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<sst xmlns="http://schemas.openxmlformats.org/spreadsheetml/2006/main" count="48" uniqueCount="22">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</sst>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10" zoomScale="70" zoomScaleNormal="7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3.8915999999999999</v>
      </c>
      <c r="C3">
        <v>3.2233000000000001</v>
      </c>
      <c r="E3" s="1">
        <v>424</v>
      </c>
      <c r="F3">
        <v>6.7624000000000004</v>
      </c>
      <c r="G3">
        <v>5.1856</v>
      </c>
      <c r="I3" s="1">
        <v>424</v>
      </c>
      <c r="J3">
        <v>5.2214</v>
      </c>
      <c r="K3">
        <v>3.6208999999999998</v>
      </c>
      <c r="M3" s="1">
        <v>424</v>
      </c>
      <c r="N3">
        <v>4.8140999999999998</v>
      </c>
      <c r="O3">
        <v>5.0084999999999997</v>
      </c>
      <c r="Q3" s="1">
        <v>424</v>
      </c>
      <c r="R3">
        <v>2.6431</v>
      </c>
      <c r="S3">
        <v>8.5495999999999999</v>
      </c>
      <c r="U3" s="1">
        <v>424</v>
      </c>
      <c r="V3">
        <v>5.3929</v>
      </c>
      <c r="W3">
        <v>13.095499999999999</v>
      </c>
      <c r="Y3" s="1">
        <v>424</v>
      </c>
      <c r="Z3">
        <v>3.5009999999999999</v>
      </c>
      <c r="AA3">
        <v>2.9323000000000001</v>
      </c>
      <c r="AC3" s="1">
        <v>424</v>
      </c>
      <c r="AD3">
        <v>4.0167999999999999</v>
      </c>
      <c r="AE3">
        <v>7.0049999999999999</v>
      </c>
    </row>
    <row r="4" spans="1:31" x14ac:dyDescent="0.25">
      <c r="A4" s="1">
        <v>0.1</v>
      </c>
      <c r="B4">
        <v>3.6444000000000001</v>
      </c>
      <c r="C4">
        <v>2.7122999999999999</v>
      </c>
      <c r="E4" s="1">
        <v>0.1</v>
      </c>
      <c r="F4">
        <v>4.7439</v>
      </c>
      <c r="G4">
        <v>3.3873000000000002</v>
      </c>
      <c r="I4" s="1">
        <v>0.1</v>
      </c>
      <c r="J4">
        <v>6.6680999999999999</v>
      </c>
      <c r="K4">
        <v>4.5281000000000002</v>
      </c>
      <c r="M4" s="1">
        <v>0.1</v>
      </c>
      <c r="N4">
        <v>5.2542</v>
      </c>
      <c r="O4">
        <v>3.8056000000000001</v>
      </c>
      <c r="Q4" s="1">
        <v>0.1</v>
      </c>
      <c r="R4">
        <v>2.7361</v>
      </c>
      <c r="S4">
        <v>4.2478999999999996</v>
      </c>
      <c r="U4" s="1">
        <v>0.1</v>
      </c>
      <c r="V4">
        <v>4.8928000000000003</v>
      </c>
      <c r="W4">
        <v>14.2064</v>
      </c>
      <c r="Y4" s="1">
        <v>0.1</v>
      </c>
      <c r="Z4">
        <v>3.9016000000000002</v>
      </c>
      <c r="AA4">
        <v>3.6137000000000001</v>
      </c>
      <c r="AC4" s="1">
        <v>0.1</v>
      </c>
      <c r="AD4">
        <v>3.5988000000000002</v>
      </c>
      <c r="AE4">
        <v>4.49</v>
      </c>
    </row>
    <row r="5" spans="1:31" x14ac:dyDescent="0.25">
      <c r="A5" s="1">
        <v>0.2</v>
      </c>
      <c r="B5">
        <v>3.2593000000000001</v>
      </c>
      <c r="C5">
        <v>3.2023000000000001</v>
      </c>
      <c r="E5" s="1">
        <v>0.2</v>
      </c>
      <c r="F5">
        <v>3.6587999999999998</v>
      </c>
      <c r="G5">
        <v>3.2989000000000002</v>
      </c>
      <c r="I5" s="1">
        <v>0.2</v>
      </c>
      <c r="J5">
        <v>7.5242000000000004</v>
      </c>
      <c r="K5">
        <v>3.5653000000000001</v>
      </c>
      <c r="M5" s="1">
        <v>0.2</v>
      </c>
      <c r="N5">
        <v>5.6656000000000004</v>
      </c>
      <c r="O5">
        <v>4.6458000000000004</v>
      </c>
      <c r="Q5" s="1">
        <v>0.2</v>
      </c>
      <c r="R5">
        <v>2.8</v>
      </c>
      <c r="S5">
        <v>4.2789000000000001</v>
      </c>
      <c r="U5" s="1">
        <v>0.2</v>
      </c>
      <c r="V5">
        <v>5.0921000000000003</v>
      </c>
      <c r="W5">
        <v>8.4186999999999994</v>
      </c>
      <c r="Y5" s="1">
        <v>0.2</v>
      </c>
      <c r="Z5">
        <v>4.8699000000000003</v>
      </c>
      <c r="AA5">
        <v>3.7591999999999999</v>
      </c>
      <c r="AC5" s="1">
        <v>0.2</v>
      </c>
      <c r="AD5">
        <v>4.5071000000000003</v>
      </c>
      <c r="AE5">
        <v>16.058499999999999</v>
      </c>
    </row>
    <row r="6" spans="1:31" x14ac:dyDescent="0.25">
      <c r="A6" s="1">
        <v>0.3</v>
      </c>
      <c r="B6">
        <v>3.609</v>
      </c>
      <c r="C6">
        <v>4.4749999999999996</v>
      </c>
      <c r="E6" s="1">
        <v>0.3</v>
      </c>
      <c r="F6">
        <v>3.6686000000000001</v>
      </c>
      <c r="G6">
        <v>3.8456000000000001</v>
      </c>
      <c r="I6" s="1">
        <v>0.3</v>
      </c>
      <c r="J6">
        <v>5.0632000000000001</v>
      </c>
      <c r="K6">
        <v>3.2401</v>
      </c>
      <c r="M6" s="1">
        <v>0.3</v>
      </c>
      <c r="N6">
        <v>5.1238000000000001</v>
      </c>
      <c r="O6">
        <v>5.3159000000000001</v>
      </c>
      <c r="Q6" s="1">
        <v>0.3</v>
      </c>
      <c r="R6">
        <v>6.7152000000000003</v>
      </c>
      <c r="S6">
        <v>5.9272999999999998</v>
      </c>
      <c r="U6" s="1">
        <v>0.3</v>
      </c>
      <c r="V6">
        <v>6.2023000000000001</v>
      </c>
      <c r="W6">
        <v>6.2525000000000004</v>
      </c>
      <c r="Y6" s="1">
        <v>0.3</v>
      </c>
      <c r="Z6">
        <v>3.5954999999999999</v>
      </c>
      <c r="AA6">
        <v>3.3005</v>
      </c>
      <c r="AC6" s="1">
        <v>0.3</v>
      </c>
      <c r="AD6">
        <v>5.4385000000000003</v>
      </c>
      <c r="AE6">
        <v>6.3108000000000004</v>
      </c>
    </row>
    <row r="7" spans="1:31" x14ac:dyDescent="0.25">
      <c r="A7" s="1">
        <v>0.4</v>
      </c>
      <c r="B7">
        <v>3.1196999999999999</v>
      </c>
      <c r="C7">
        <v>3.7042000000000002</v>
      </c>
      <c r="E7" s="1">
        <v>0.4</v>
      </c>
      <c r="F7">
        <v>4.5425000000000004</v>
      </c>
      <c r="G7">
        <v>3.4390999999999998</v>
      </c>
      <c r="I7" s="1">
        <v>0.4</v>
      </c>
      <c r="J7">
        <v>6.8890000000000002</v>
      </c>
      <c r="K7">
        <v>3.5400999999999998</v>
      </c>
      <c r="M7" s="1">
        <v>0.4</v>
      </c>
      <c r="N7">
        <v>4.6692999999999998</v>
      </c>
      <c r="O7">
        <v>4.3372999999999999</v>
      </c>
      <c r="Q7" s="1">
        <v>0.4</v>
      </c>
      <c r="R7">
        <v>4.8121</v>
      </c>
      <c r="S7">
        <v>6.7279999999999998</v>
      </c>
      <c r="U7" s="1">
        <v>0.4</v>
      </c>
      <c r="V7">
        <v>4.3811</v>
      </c>
      <c r="W7">
        <v>9.1304999999999996</v>
      </c>
      <c r="Y7" s="1">
        <v>0.4</v>
      </c>
      <c r="Z7">
        <v>4.1769999999999996</v>
      </c>
      <c r="AA7">
        <v>3.1608999999999998</v>
      </c>
      <c r="AC7" s="1">
        <v>0.4</v>
      </c>
      <c r="AD7">
        <v>7.6279000000000003</v>
      </c>
      <c r="AE7">
        <v>7.8837000000000002</v>
      </c>
    </row>
    <row r="8" spans="1:31" x14ac:dyDescent="0.25">
      <c r="A8" s="1">
        <v>0.5</v>
      </c>
      <c r="B8">
        <v>3.4878</v>
      </c>
      <c r="C8">
        <v>4.3529999999999998</v>
      </c>
      <c r="E8" s="1">
        <v>0.5</v>
      </c>
      <c r="F8">
        <v>4.9958999999999998</v>
      </c>
      <c r="G8">
        <v>3.7035</v>
      </c>
      <c r="I8" s="1">
        <v>0.5</v>
      </c>
      <c r="J8">
        <v>5.3364000000000003</v>
      </c>
      <c r="K8">
        <v>3.8485</v>
      </c>
      <c r="M8" s="1">
        <v>0.5</v>
      </c>
      <c r="N8">
        <v>5.7039</v>
      </c>
      <c r="O8">
        <v>4.3987999999999996</v>
      </c>
      <c r="Q8" s="1">
        <v>0.5</v>
      </c>
      <c r="R8">
        <v>3.3588</v>
      </c>
      <c r="S8">
        <v>5.5667999999999997</v>
      </c>
      <c r="U8" s="1">
        <v>0.5</v>
      </c>
      <c r="V8">
        <v>3.6688999999999998</v>
      </c>
      <c r="W8">
        <v>5.1867999999999999</v>
      </c>
      <c r="Y8" s="1">
        <v>0.5</v>
      </c>
      <c r="Z8">
        <v>4.2572999999999999</v>
      </c>
      <c r="AA8">
        <v>3.3048999999999999</v>
      </c>
      <c r="AC8" s="1">
        <v>0.5</v>
      </c>
      <c r="AD8">
        <v>3.9157999999999999</v>
      </c>
      <c r="AE8">
        <v>9.69</v>
      </c>
    </row>
    <row r="9" spans="1:31" x14ac:dyDescent="0.25">
      <c r="A9" s="1">
        <v>0.6</v>
      </c>
      <c r="B9">
        <v>3.6581999999999999</v>
      </c>
      <c r="C9">
        <v>3.1074999999999999</v>
      </c>
      <c r="E9" s="1">
        <v>0.6</v>
      </c>
      <c r="F9">
        <v>4.5414000000000003</v>
      </c>
      <c r="G9">
        <v>3.2105999999999999</v>
      </c>
      <c r="I9" s="1">
        <v>0.6</v>
      </c>
      <c r="J9">
        <v>5.2884000000000002</v>
      </c>
      <c r="K9">
        <v>2.9420000000000002</v>
      </c>
      <c r="M9" s="1">
        <v>0.6</v>
      </c>
      <c r="N9">
        <v>4.7358000000000002</v>
      </c>
      <c r="O9">
        <v>3.407</v>
      </c>
      <c r="Q9" s="1">
        <v>0.6</v>
      </c>
      <c r="R9">
        <v>2.8098999999999998</v>
      </c>
      <c r="S9">
        <v>3.2046000000000001</v>
      </c>
      <c r="U9" s="1">
        <v>0.6</v>
      </c>
      <c r="V9">
        <v>4.4062999999999999</v>
      </c>
      <c r="W9">
        <v>6.1635999999999997</v>
      </c>
      <c r="Y9" s="1">
        <v>0.6</v>
      </c>
      <c r="Z9">
        <v>3.5451000000000001</v>
      </c>
      <c r="AA9">
        <v>4.7816999999999998</v>
      </c>
      <c r="AC9" s="1">
        <v>0.6</v>
      </c>
      <c r="AD9">
        <v>3.7490000000000001</v>
      </c>
      <c r="AE9">
        <v>8.7552000000000003</v>
      </c>
    </row>
    <row r="10" spans="1:31" x14ac:dyDescent="0.25">
      <c r="A10" s="1">
        <v>0.7</v>
      </c>
      <c r="B10">
        <v>2.9685000000000001</v>
      </c>
      <c r="C10">
        <v>4.7619999999999996</v>
      </c>
      <c r="E10" s="1">
        <v>0.7</v>
      </c>
      <c r="F10">
        <v>4.5214999999999996</v>
      </c>
      <c r="G10">
        <v>4.0294999999999996</v>
      </c>
      <c r="I10" s="1">
        <v>0.7</v>
      </c>
      <c r="J10">
        <v>5.7027000000000001</v>
      </c>
      <c r="K10">
        <v>3.1757</v>
      </c>
      <c r="M10" s="1">
        <v>0.7</v>
      </c>
      <c r="N10">
        <v>4.8838999999999997</v>
      </c>
      <c r="O10">
        <v>3.4150999999999998</v>
      </c>
      <c r="Q10" s="1">
        <v>0.7</v>
      </c>
      <c r="R10">
        <v>2.3641999999999999</v>
      </c>
      <c r="S10">
        <v>9.5359999999999996</v>
      </c>
      <c r="U10" s="1">
        <v>0.7</v>
      </c>
      <c r="V10">
        <v>3.5720999999999998</v>
      </c>
      <c r="W10">
        <v>3.2993000000000001</v>
      </c>
      <c r="Y10" s="1">
        <v>0.7</v>
      </c>
      <c r="Z10">
        <v>4.8365</v>
      </c>
      <c r="AA10">
        <v>3.0903</v>
      </c>
      <c r="AC10" s="1">
        <v>0.7</v>
      </c>
      <c r="AD10">
        <v>2.9089</v>
      </c>
      <c r="AE10">
        <v>4.1676000000000002</v>
      </c>
    </row>
    <row r="11" spans="1:31" x14ac:dyDescent="0.25">
      <c r="A11" s="1">
        <v>0.8</v>
      </c>
      <c r="B11">
        <v>3.0116999999999998</v>
      </c>
      <c r="C11">
        <v>3.5895999999999999</v>
      </c>
      <c r="E11" s="1">
        <v>0.8</v>
      </c>
      <c r="F11">
        <v>3.8239999999999998</v>
      </c>
      <c r="G11">
        <v>3.2921</v>
      </c>
      <c r="I11" s="1">
        <v>0.8</v>
      </c>
      <c r="J11">
        <v>5.5092999999999996</v>
      </c>
      <c r="K11">
        <v>3.1145999999999998</v>
      </c>
      <c r="M11" s="1">
        <v>0.8</v>
      </c>
      <c r="N11">
        <v>4.2824999999999998</v>
      </c>
      <c r="O11">
        <v>5.1512000000000002</v>
      </c>
      <c r="Q11" s="1">
        <v>0.8</v>
      </c>
      <c r="R11">
        <v>2.3671000000000002</v>
      </c>
      <c r="S11">
        <v>6.4051999999999998</v>
      </c>
      <c r="U11" s="1">
        <v>0.8</v>
      </c>
      <c r="V11">
        <v>3.4889000000000001</v>
      </c>
      <c r="W11">
        <v>3.3936999999999999</v>
      </c>
      <c r="Y11" s="1">
        <v>0.8</v>
      </c>
      <c r="Z11">
        <v>3.3494999999999999</v>
      </c>
      <c r="AA11">
        <v>3.5571000000000002</v>
      </c>
      <c r="AC11" s="1">
        <v>0.8</v>
      </c>
      <c r="AD11">
        <v>3.8855</v>
      </c>
      <c r="AE11">
        <v>7.6756000000000002</v>
      </c>
    </row>
    <row r="12" spans="1:31" x14ac:dyDescent="0.25">
      <c r="A12" s="1">
        <v>0.9</v>
      </c>
      <c r="B12">
        <v>4.4156000000000004</v>
      </c>
      <c r="C12">
        <v>3.0091000000000001</v>
      </c>
      <c r="E12" s="1">
        <v>0.9</v>
      </c>
      <c r="F12">
        <v>3.6886999999999999</v>
      </c>
      <c r="G12">
        <v>3.7023999999999999</v>
      </c>
      <c r="I12" s="1">
        <v>0.9</v>
      </c>
      <c r="J12">
        <v>5.2015000000000002</v>
      </c>
      <c r="K12">
        <v>3.3262</v>
      </c>
      <c r="M12" s="1">
        <v>0.9</v>
      </c>
      <c r="N12">
        <v>5.1656000000000004</v>
      </c>
      <c r="O12">
        <v>6.5633999999999997</v>
      </c>
      <c r="Q12" s="1">
        <v>0.9</v>
      </c>
      <c r="R12">
        <v>2.4927999999999999</v>
      </c>
      <c r="S12">
        <v>3.9851999999999999</v>
      </c>
      <c r="U12" s="1">
        <v>0.9</v>
      </c>
      <c r="V12">
        <v>3.1240000000000001</v>
      </c>
      <c r="W12">
        <v>3.5960000000000001</v>
      </c>
      <c r="Y12" s="1">
        <v>0.9</v>
      </c>
      <c r="Z12">
        <v>3.6555</v>
      </c>
      <c r="AA12">
        <v>2.7991000000000001</v>
      </c>
      <c r="AC12" s="1">
        <v>0.9</v>
      </c>
      <c r="AD12">
        <v>3.5287999999999999</v>
      </c>
      <c r="AE12">
        <v>4.9016999999999999</v>
      </c>
    </row>
    <row r="13" spans="1:31" x14ac:dyDescent="0.25">
      <c r="A13" s="1">
        <v>1</v>
      </c>
      <c r="B13">
        <v>3.7381000000000002</v>
      </c>
      <c r="C13">
        <v>3.2742</v>
      </c>
      <c r="E13" s="1">
        <v>1</v>
      </c>
      <c r="F13">
        <v>4.3769999999999998</v>
      </c>
      <c r="G13">
        <v>3.7296</v>
      </c>
      <c r="I13" s="1">
        <v>1</v>
      </c>
      <c r="J13">
        <v>5.5126999999999997</v>
      </c>
      <c r="K13">
        <v>3.4106999999999998</v>
      </c>
      <c r="M13" s="1">
        <v>1</v>
      </c>
      <c r="N13">
        <v>4.1589999999999998</v>
      </c>
      <c r="O13">
        <v>4.4831000000000003</v>
      </c>
      <c r="Q13" s="1">
        <v>1</v>
      </c>
      <c r="R13">
        <v>2.7227999999999999</v>
      </c>
      <c r="S13">
        <v>13.6408</v>
      </c>
      <c r="U13" s="1">
        <v>1</v>
      </c>
      <c r="V13">
        <v>2.9994000000000001</v>
      </c>
      <c r="W13">
        <v>8.8620000000000001</v>
      </c>
      <c r="Y13" s="1">
        <v>1</v>
      </c>
      <c r="Z13">
        <v>3.6659000000000002</v>
      </c>
      <c r="AA13">
        <v>2.8531</v>
      </c>
      <c r="AC13" s="1">
        <v>1</v>
      </c>
      <c r="AD13">
        <v>3.0956999999999999</v>
      </c>
      <c r="AE13">
        <v>5.3712999999999997</v>
      </c>
    </row>
    <row r="15" spans="1:31" x14ac:dyDescent="0.25">
      <c r="A15" t="s">
        <v>7</v>
      </c>
      <c r="B15">
        <f>AVERAGE(B4:B13)</f>
        <v>3.4912300000000003</v>
      </c>
      <c r="C15">
        <f>AVERAGE(C4:C13)</f>
        <v>3.6189200000000001</v>
      </c>
      <c r="F15">
        <f>AVERAGE(F4:F13)</f>
        <v>4.2562299999999995</v>
      </c>
      <c r="G15">
        <f>AVERAGE(G4:G13)</f>
        <v>3.5638599999999996</v>
      </c>
      <c r="J15">
        <f>AVERAGE(J4:J13)</f>
        <v>5.8695500000000012</v>
      </c>
      <c r="K15">
        <f>AVERAGE(K4:K13)</f>
        <v>3.4691299999999998</v>
      </c>
      <c r="N15">
        <f>AVERAGE(N4:N13)</f>
        <v>4.9643600000000001</v>
      </c>
      <c r="O15">
        <f>AVERAGE(O4:O13)</f>
        <v>4.5523199999999999</v>
      </c>
      <c r="R15">
        <f>AVERAGE(R4:R13)</f>
        <v>3.3179000000000003</v>
      </c>
      <c r="S15">
        <f>AVERAGE(S4:S13)</f>
        <v>6.3520699999999994</v>
      </c>
      <c r="V15">
        <f>AVERAGE(V4:V13)</f>
        <v>4.1827900000000007</v>
      </c>
      <c r="W15">
        <f>AVERAGE(W4:W13)</f>
        <v>6.8509500000000001</v>
      </c>
      <c r="Z15">
        <f>AVERAGE(Z4:Z13)</f>
        <v>3.9853800000000001</v>
      </c>
      <c r="AA15">
        <f>AVERAGE(AA4:AA13)</f>
        <v>3.42205</v>
      </c>
      <c r="AD15">
        <f>AVERAGE(AD4:AD13)</f>
        <v>4.2255999999999991</v>
      </c>
      <c r="AE15">
        <f>AVERAGE(AE4:AE13)</f>
        <v>7.5304400000000005</v>
      </c>
    </row>
    <row r="16" spans="1:31" x14ac:dyDescent="0.25">
      <c r="A16" t="s">
        <v>8</v>
      </c>
      <c r="B16">
        <f>STDEV(B4:B13)</f>
        <v>0.43148941032454147</v>
      </c>
      <c r="C16">
        <f>STDEV(C4:C13)</f>
        <v>0.6939664910258041</v>
      </c>
      <c r="F16">
        <f>STDEV(F4:F13)</f>
        <v>0.49936675911709816</v>
      </c>
      <c r="G16">
        <f>STDEV(G4:G13)</f>
        <v>0.27445883399073806</v>
      </c>
      <c r="J16">
        <f>STDEV(J4:J13)</f>
        <v>0.84447638642072997</v>
      </c>
      <c r="K16">
        <f>STDEV(K4:K13)</f>
        <v>0.4528405386495844</v>
      </c>
      <c r="N16">
        <f>STDEV(N4:N13)</f>
        <v>0.52152495455368419</v>
      </c>
      <c r="O16">
        <f>STDEV(O4:O13)</f>
        <v>0.95638813227452346</v>
      </c>
      <c r="R16">
        <f>STDEV(R4:R13)</f>
        <v>1.394004134379329</v>
      </c>
      <c r="S16">
        <f>STDEV(S4:S13)</f>
        <v>3.1347235600430357</v>
      </c>
      <c r="V16">
        <f>STDEV(V4:V13)</f>
        <v>1.0076716721123868</v>
      </c>
      <c r="W16">
        <f>STDEV(W4:W13)</f>
        <v>3.4085291305618743</v>
      </c>
      <c r="Z16">
        <f>STDEV(Z4:Z13)</f>
        <v>0.53598748285550335</v>
      </c>
      <c r="AA16">
        <f>STDEV(AA4:AA13)</f>
        <v>0.57114049497474795</v>
      </c>
      <c r="AD16">
        <f>STDEV(AD4:AD13)</f>
        <v>1.3925830092952407</v>
      </c>
      <c r="AE16">
        <f>STDEV(AE4:AE13)</f>
        <v>3.537891044487754</v>
      </c>
    </row>
    <row r="17" spans="1:42" x14ac:dyDescent="0.25">
      <c r="A17" t="s">
        <v>9</v>
      </c>
      <c r="B17">
        <f>2*B16</f>
        <v>0.86297882064908293</v>
      </c>
      <c r="C17">
        <f>2*C16</f>
        <v>1.3879329820516082</v>
      </c>
      <c r="F17">
        <f>2*F16</f>
        <v>0.99873351823419632</v>
      </c>
      <c r="G17">
        <f>2*G16</f>
        <v>0.54891766798147612</v>
      </c>
      <c r="J17">
        <f>2*J16</f>
        <v>1.6889527728414599</v>
      </c>
      <c r="K17">
        <f>2*K16</f>
        <v>0.9056810772991688</v>
      </c>
      <c r="N17">
        <f>2*N16</f>
        <v>1.0430499091073684</v>
      </c>
      <c r="O17">
        <f>2*O16</f>
        <v>1.9127762645490469</v>
      </c>
      <c r="R17">
        <f>2*R16</f>
        <v>2.788008268758658</v>
      </c>
      <c r="S17">
        <f>2*S16</f>
        <v>6.2694471200860713</v>
      </c>
      <c r="V17">
        <f>2*V16</f>
        <v>2.0153433442247737</v>
      </c>
      <c r="W17">
        <f>2*W16</f>
        <v>6.8170582611237487</v>
      </c>
      <c r="Z17">
        <f>2*Z16</f>
        <v>1.0719749657110067</v>
      </c>
      <c r="AA17">
        <f>2*AA16</f>
        <v>1.1422809899494959</v>
      </c>
      <c r="AD17">
        <f>2*AD16</f>
        <v>2.7851660185904814</v>
      </c>
      <c r="AE17">
        <f>2*AE16</f>
        <v>7.0757820889755081</v>
      </c>
    </row>
    <row r="18" spans="1:42" x14ac:dyDescent="0.25">
      <c r="A18" t="s">
        <v>10</v>
      </c>
      <c r="B18">
        <f>B15+B17</f>
        <v>4.3542088206490828</v>
      </c>
      <c r="C18">
        <f>C15+C17</f>
        <v>5.0068529820516083</v>
      </c>
      <c r="F18">
        <f>F15+F17</f>
        <v>5.2549635182341961</v>
      </c>
      <c r="G18">
        <f>G15+G17</f>
        <v>4.1127776679814758</v>
      </c>
      <c r="J18">
        <f>J15+J17</f>
        <v>7.5585027728414609</v>
      </c>
      <c r="K18">
        <f>K15+K17</f>
        <v>4.3748110772991691</v>
      </c>
      <c r="N18">
        <f>N15+N17</f>
        <v>6.0074099091073681</v>
      </c>
      <c r="O18">
        <f>O15+O17</f>
        <v>6.4650962645490466</v>
      </c>
      <c r="R18">
        <f>R15+R17</f>
        <v>6.1059082687586583</v>
      </c>
      <c r="S18">
        <f>S15+S17</f>
        <v>12.621517120086072</v>
      </c>
      <c r="V18">
        <f>V15+V17</f>
        <v>6.1981333442247744</v>
      </c>
      <c r="W18">
        <f>W15+W17</f>
        <v>13.668008261123749</v>
      </c>
      <c r="Z18">
        <f>Z15+Z17</f>
        <v>5.0573549657110064</v>
      </c>
      <c r="AA18">
        <f>AA15+AA17</f>
        <v>4.5643309899494957</v>
      </c>
      <c r="AD18">
        <f>AD15+AD17</f>
        <v>7.0107660185904805</v>
      </c>
      <c r="AE18">
        <f>AE15+AE17</f>
        <v>14.606222088975509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4.5304125000000006</v>
      </c>
      <c r="K26">
        <f>AVERAGE(C3,G3,K3,O3,S3,W3,AA3,AE3)</f>
        <v>6.0775874999999999</v>
      </c>
      <c r="N26">
        <f>J27-J26</f>
        <v>-0.10042500000000043</v>
      </c>
      <c r="O26">
        <f>K27-K26</f>
        <v>-0.95367499999999961</v>
      </c>
      <c r="P26" s="1">
        <v>0.1</v>
      </c>
      <c r="Q26">
        <f>N26/J26*100</f>
        <v>-2.2166855667116496</v>
      </c>
      <c r="R26">
        <f>O26/K26*100</f>
        <v>-15.691670420211961</v>
      </c>
      <c r="U26">
        <f>J26</f>
        <v>4.5304125000000006</v>
      </c>
      <c r="V26">
        <f>K26</f>
        <v>6.0775874999999999</v>
      </c>
      <c r="W26">
        <f>Q26</f>
        <v>-2.2166855667116496</v>
      </c>
      <c r="X26">
        <f>Q27</f>
        <v>3.128026421435127</v>
      </c>
      <c r="Y26">
        <f>Q28</f>
        <v>8.7541697361995041</v>
      </c>
      <c r="Z26">
        <f>Q29</f>
        <v>10.968372085323328</v>
      </c>
      <c r="AA26">
        <f>Q30</f>
        <v>-4.1897398967533386</v>
      </c>
      <c r="AB26">
        <f>Q31</f>
        <v>-9.6823412879070236</v>
      </c>
      <c r="AC26">
        <f>Q32</f>
        <v>-12.374700979215485</v>
      </c>
      <c r="AD26">
        <f>Q33</f>
        <v>-18.002775685437047</v>
      </c>
      <c r="AE26">
        <f>Q34</f>
        <v>-13.71508665049817</v>
      </c>
      <c r="AF26">
        <f>Q35</f>
        <v>-16.479459651852903</v>
      </c>
      <c r="AG26">
        <f>R26</f>
        <v>-15.691670420211961</v>
      </c>
      <c r="AH26">
        <f>R27</f>
        <v>-2.8652405251261377</v>
      </c>
      <c r="AI26">
        <f>R28</f>
        <v>-20.470704864389027</v>
      </c>
      <c r="AJ26">
        <f>R29</f>
        <v>-13.773763026858942</v>
      </c>
      <c r="AK26">
        <f>R30</f>
        <v>-17.622946605046817</v>
      </c>
      <c r="AL26">
        <f>R31</f>
        <v>-26.837334715460692</v>
      </c>
      <c r="AM26">
        <f>R32</f>
        <v>-27.036221197967127</v>
      </c>
      <c r="AN26">
        <f>R33</f>
        <v>-25.58910093848915</v>
      </c>
      <c r="AO26">
        <f>R34</f>
        <v>-34.424843739394952</v>
      </c>
      <c r="AP26">
        <f>R35</f>
        <v>-6.1617788308271972</v>
      </c>
    </row>
    <row r="27" spans="1:42" x14ac:dyDescent="0.25">
      <c r="I27" s="1">
        <v>0.1</v>
      </c>
      <c r="J27">
        <f>AVERAGE(B4,F4,J4,N4,R4,V4,Z4,AD4)</f>
        <v>4.4299875000000002</v>
      </c>
      <c r="K27">
        <f>AVERAGE(C4,G4,K4,O4,S4,W4,AA4,AE4)</f>
        <v>5.1239125000000003</v>
      </c>
      <c r="N27">
        <f>J28-J26</f>
        <v>0.14171249999999969</v>
      </c>
      <c r="O27">
        <f>K28-K26</f>
        <v>-0.1741375000000005</v>
      </c>
      <c r="P27" s="1">
        <v>0.2</v>
      </c>
      <c r="Q27">
        <f>N27/J26*100</f>
        <v>3.128026421435127</v>
      </c>
      <c r="R27">
        <f>O27/K26*100</f>
        <v>-2.8652405251261377</v>
      </c>
    </row>
    <row r="28" spans="1:42" x14ac:dyDescent="0.25">
      <c r="I28" s="1">
        <v>0.2</v>
      </c>
      <c r="J28">
        <f>AVERAGE(B5,F5,J5,N5,R5,V5,Z5,AD5)</f>
        <v>4.6721250000000003</v>
      </c>
      <c r="K28">
        <f>AVERAGE(C5,G5,K5,O5,S5,W5,AA5,AE5)</f>
        <v>5.9034499999999994</v>
      </c>
      <c r="N28">
        <f>J29-J26</f>
        <v>0.3965999999999994</v>
      </c>
      <c r="O28">
        <f>K29-K26</f>
        <v>-1.2441249999999995</v>
      </c>
      <c r="P28" s="1">
        <v>0.3</v>
      </c>
      <c r="Q28">
        <f>N28/J26*100</f>
        <v>8.7541697361995041</v>
      </c>
      <c r="R28">
        <f>O28/K26*100</f>
        <v>-20.470704864389027</v>
      </c>
    </row>
    <row r="29" spans="1:42" x14ac:dyDescent="0.25">
      <c r="I29" s="1">
        <v>0.3</v>
      </c>
      <c r="J29">
        <f>AVERAGE(B6,F6,J6,N6,R6,V6,Z6,AD6)</f>
        <v>4.9270125</v>
      </c>
      <c r="K29">
        <f>AVERAGE(C6,G6,K6,O6,S6,W6,AA6,AE6)</f>
        <v>4.8334625000000004</v>
      </c>
      <c r="N29">
        <f>J30-J26</f>
        <v>0.49691249999999876</v>
      </c>
      <c r="O29">
        <f>K30-K26</f>
        <v>-0.83711250000000081</v>
      </c>
      <c r="P29" s="1">
        <v>0.4</v>
      </c>
      <c r="Q29">
        <f>N29/J26*100</f>
        <v>10.968372085323328</v>
      </c>
      <c r="R29">
        <f>O29/K26*100</f>
        <v>-13.773763026858942</v>
      </c>
    </row>
    <row r="30" spans="1:42" x14ac:dyDescent="0.25">
      <c r="I30" s="1">
        <v>0.4</v>
      </c>
      <c r="J30">
        <f>AVERAGE(B7,F7,J7,N7,R7,V7,Z7,AD7)</f>
        <v>5.0273249999999994</v>
      </c>
      <c r="K30">
        <f>AVERAGE(C7,G7,K7,O7,S7,W7,AA7,AE7)</f>
        <v>5.2404749999999991</v>
      </c>
      <c r="N30">
        <f>J31-J26</f>
        <v>-0.18981250000000038</v>
      </c>
      <c r="O30">
        <f>K31-K26</f>
        <v>-1.0710499999999996</v>
      </c>
      <c r="P30" s="1">
        <v>0.5</v>
      </c>
      <c r="Q30">
        <f>N30/J26*100</f>
        <v>-4.1897398967533386</v>
      </c>
      <c r="R30">
        <f>O30/K26*100</f>
        <v>-17.622946605046817</v>
      </c>
    </row>
    <row r="31" spans="1:42" x14ac:dyDescent="0.25">
      <c r="I31" s="1">
        <v>0.5</v>
      </c>
      <c r="J31">
        <f>AVERAGE(B8,F8,J8,N8,R8,V8,Z8,AD8)</f>
        <v>4.3406000000000002</v>
      </c>
      <c r="K31">
        <f>AVERAGE(C8,G8,K8,O8,S8,W8,AA8,AE8)</f>
        <v>5.0065375000000003</v>
      </c>
      <c r="N31">
        <f>J32-J26</f>
        <v>-0.43865000000000087</v>
      </c>
      <c r="O31">
        <f>K32-K26</f>
        <v>-1.6310624999999996</v>
      </c>
      <c r="P31" s="1">
        <v>0.6</v>
      </c>
      <c r="Q31">
        <f>N31/J26*100</f>
        <v>-9.6823412879070236</v>
      </c>
      <c r="R31">
        <f>O31/K26*100</f>
        <v>-26.837334715460692</v>
      </c>
    </row>
    <row r="32" spans="1:42" x14ac:dyDescent="0.25">
      <c r="I32" s="1">
        <v>0.6</v>
      </c>
      <c r="J32">
        <f>AVERAGE(B9,F9,J9,N9,R9,V9,Z9,AD9)</f>
        <v>4.0917624999999997</v>
      </c>
      <c r="K32">
        <f>AVERAGE(C9,G9,K9,O9,S9,W9,AA9,AE9)</f>
        <v>4.4465250000000003</v>
      </c>
      <c r="N32">
        <f>J33-J26</f>
        <v>-0.56062500000000082</v>
      </c>
      <c r="O32">
        <f>K33-K26</f>
        <v>-1.6431500000000003</v>
      </c>
      <c r="P32" s="1">
        <v>0.7</v>
      </c>
      <c r="Q32">
        <f>N32/J26*100</f>
        <v>-12.374700979215485</v>
      </c>
      <c r="R32">
        <f>O32/K26*100</f>
        <v>-27.036221197967127</v>
      </c>
    </row>
    <row r="33" spans="1:18" x14ac:dyDescent="0.25">
      <c r="I33" s="1">
        <v>0.7</v>
      </c>
      <c r="J33">
        <f>AVERAGE(B10,F10,J10,N10,R10,V10,Z10,AD10)</f>
        <v>3.9697874999999998</v>
      </c>
      <c r="K33">
        <f>AVERAGE(C10,G10,K10,O10,S10,W10,AA10,AE10)</f>
        <v>4.4344374999999996</v>
      </c>
      <c r="N33">
        <f>J34-J26</f>
        <v>-0.81560000000000077</v>
      </c>
      <c r="O33">
        <f>K34-K26</f>
        <v>-1.5551999999999992</v>
      </c>
      <c r="P33" s="1">
        <v>0.8</v>
      </c>
      <c r="Q33">
        <f>N33/J26*100</f>
        <v>-18.002775685437047</v>
      </c>
      <c r="R33">
        <f>O33/K26*100</f>
        <v>-25.58910093848915</v>
      </c>
    </row>
    <row r="34" spans="1:18" x14ac:dyDescent="0.25">
      <c r="I34" s="1">
        <v>0.8</v>
      </c>
      <c r="J34">
        <f>AVERAGE(B11,F11,J11,N11,R11,V11,Z11,AD11)</f>
        <v>3.7148124999999999</v>
      </c>
      <c r="K34">
        <f>AVERAGE(C11,G11,K11,O11,S11,W11,AA11,AE11)</f>
        <v>4.5223875000000007</v>
      </c>
      <c r="N34">
        <f>J35-J26</f>
        <v>-0.62135000000000051</v>
      </c>
      <c r="O34">
        <f>K35-K26</f>
        <v>-2.0922000000000001</v>
      </c>
      <c r="P34" s="1">
        <v>0.9</v>
      </c>
      <c r="Q34">
        <f>N34/J26*100</f>
        <v>-13.71508665049817</v>
      </c>
      <c r="R34">
        <f>O34/K26*100</f>
        <v>-34.424843739394952</v>
      </c>
    </row>
    <row r="35" spans="1:18" x14ac:dyDescent="0.25">
      <c r="I35" s="1">
        <v>0.9</v>
      </c>
      <c r="J35">
        <f>AVERAGE(B12,F12,J12,N12,R12,V12,Z12,AD12)</f>
        <v>3.9090625000000001</v>
      </c>
      <c r="K35">
        <f>AVERAGE(C12,G12,K12,O12,S12,W12,AA12,AE12)</f>
        <v>3.9853874999999999</v>
      </c>
      <c r="N35">
        <f>J36-J26</f>
        <v>-0.7465875000000004</v>
      </c>
      <c r="O35">
        <f>K36-K26</f>
        <v>-0.37448749999999986</v>
      </c>
      <c r="P35" s="1">
        <v>1</v>
      </c>
      <c r="Q35">
        <f>N35/J26*100</f>
        <v>-16.479459651852903</v>
      </c>
      <c r="R35">
        <f>O35/K26*100</f>
        <v>-6.1617788308271972</v>
      </c>
    </row>
    <row r="36" spans="1:18" x14ac:dyDescent="0.25">
      <c r="I36" s="1">
        <v>1</v>
      </c>
      <c r="J36">
        <f>AVERAGE(B13,F13,J13,N13,R13,V13,Z13,AD13)</f>
        <v>3.7838250000000002</v>
      </c>
      <c r="K36">
        <f>AVERAGE(C13,G13,K13,O13,S13,W13,AA13,AE13)</f>
        <v>5.7031000000000001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3.8915999999999999</v>
      </c>
      <c r="C41">
        <f>C3</f>
        <v>3.2233000000000001</v>
      </c>
    </row>
    <row r="42" spans="1:18" x14ac:dyDescent="0.25">
      <c r="A42" s="1">
        <v>2</v>
      </c>
      <c r="B42">
        <f>F3</f>
        <v>6.7624000000000004</v>
      </c>
      <c r="C42">
        <f>G3</f>
        <v>5.1856</v>
      </c>
    </row>
    <row r="43" spans="1:18" x14ac:dyDescent="0.25">
      <c r="A43" s="1">
        <v>3</v>
      </c>
      <c r="B43">
        <f>J3</f>
        <v>5.2214</v>
      </c>
      <c r="C43">
        <f>K3</f>
        <v>3.6208999999999998</v>
      </c>
    </row>
    <row r="44" spans="1:18" x14ac:dyDescent="0.25">
      <c r="A44" s="1">
        <v>4</v>
      </c>
      <c r="B44">
        <f>N3</f>
        <v>4.8140999999999998</v>
      </c>
      <c r="C44">
        <f>O3</f>
        <v>5.0084999999999997</v>
      </c>
    </row>
    <row r="45" spans="1:18" x14ac:dyDescent="0.25">
      <c r="A45" s="1">
        <v>5</v>
      </c>
      <c r="B45">
        <f>R3</f>
        <v>2.6431</v>
      </c>
      <c r="C45">
        <f>S3</f>
        <v>8.5495999999999999</v>
      </c>
    </row>
    <row r="46" spans="1:18" x14ac:dyDescent="0.25">
      <c r="A46" s="1">
        <v>6</v>
      </c>
      <c r="B46">
        <f>V3</f>
        <v>5.3929</v>
      </c>
      <c r="C46">
        <f>W3</f>
        <v>13.095499999999999</v>
      </c>
    </row>
    <row r="47" spans="1:18" x14ac:dyDescent="0.25">
      <c r="A47" s="1">
        <v>7</v>
      </c>
      <c r="B47">
        <f>Z3</f>
        <v>3.5009999999999999</v>
      </c>
      <c r="C47">
        <f>AA3</f>
        <v>2.9323000000000001</v>
      </c>
    </row>
    <row r="48" spans="1:18" x14ac:dyDescent="0.25">
      <c r="A48" s="1">
        <v>8</v>
      </c>
      <c r="B48">
        <f>AD3</f>
        <v>4.0167999999999999</v>
      </c>
      <c r="C48">
        <f>AE3</f>
        <v>7.0049999999999999</v>
      </c>
    </row>
    <row r="50" spans="1:3" x14ac:dyDescent="0.25">
      <c r="A50" t="s">
        <v>19</v>
      </c>
      <c r="B50">
        <f>AVERAGE(B41:B48)</f>
        <v>4.5304125000000006</v>
      </c>
      <c r="C50">
        <f>AVERAGE(C41:C48)</f>
        <v>6.0775874999999999</v>
      </c>
    </row>
    <row r="51" spans="1:3" x14ac:dyDescent="0.25">
      <c r="A51" t="s">
        <v>8</v>
      </c>
      <c r="B51">
        <f>STDEV(B41:B48)</f>
        <v>1.2860300479021223</v>
      </c>
      <c r="C51">
        <f>STDEV(C41:C48)</f>
        <v>3.427529919609956</v>
      </c>
    </row>
    <row r="52" spans="1:3" x14ac:dyDescent="0.25">
      <c r="A52" t="s">
        <v>20</v>
      </c>
      <c r="B52">
        <f>1.5*B51</f>
        <v>1.9290450718531833</v>
      </c>
      <c r="C52">
        <f>1.5*C51</f>
        <v>5.141294879414934</v>
      </c>
    </row>
    <row r="53" spans="1:3" x14ac:dyDescent="0.25">
      <c r="A53" t="s">
        <v>9</v>
      </c>
      <c r="B53">
        <f>2*B51</f>
        <v>2.5720600958042446</v>
      </c>
      <c r="C53">
        <f>2*C51</f>
        <v>6.855059839219912</v>
      </c>
    </row>
    <row r="54" spans="1:3" x14ac:dyDescent="0.25">
      <c r="A54" t="s">
        <v>21</v>
      </c>
      <c r="B54">
        <f>B50+B52</f>
        <v>6.4594575718531839</v>
      </c>
      <c r="C54">
        <f>C50+C52</f>
        <v>11.218882379414934</v>
      </c>
    </row>
    <row r="55" spans="1:3" x14ac:dyDescent="0.25">
      <c r="A55" t="s">
        <v>10</v>
      </c>
      <c r="B55">
        <f>B50+B53</f>
        <v>7.1024725958042456</v>
      </c>
      <c r="C55">
        <f>C50+C53</f>
        <v>12.932647339219912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2015-05-25T23:10:08Z</dcterms:created>
  <dcterms:modified xsi:type="dcterms:W3CDTF">2015-07-20T07:14:08Z</dcterms:modified>
</cp:coreProperties>
</file>