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V26" i="1"/>
  <c r="O33" i="1"/>
  <c r="R33" i="1" s="1"/>
  <c r="AN26" i="1" s="1"/>
  <c r="N32" i="1"/>
  <c r="Q32" i="1" s="1"/>
  <c r="AC26" i="1" s="1"/>
  <c r="N29" i="1"/>
  <c r="Q29" i="1" s="1"/>
  <c r="Z26" i="1" s="1"/>
  <c r="N28" i="1"/>
  <c r="Q28" i="1" s="1"/>
  <c r="Y26" i="1" s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J32" i="1"/>
  <c r="N31" i="1" s="1"/>
  <c r="Q31" i="1" s="1"/>
  <c r="AB26" i="1" s="1"/>
  <c r="J31" i="1"/>
  <c r="N30" i="1" s="1"/>
  <c r="Q30" i="1" s="1"/>
  <c r="AA26" i="1" s="1"/>
  <c r="J30" i="1"/>
  <c r="J29" i="1"/>
  <c r="J28" i="1"/>
  <c r="N27" i="1" s="1"/>
  <c r="Q27" i="1" s="1"/>
  <c r="X26" i="1" s="1"/>
  <c r="J27" i="1"/>
  <c r="N26" i="1" s="1"/>
  <c r="Q26" i="1" s="1"/>
  <c r="W26" i="1" s="1"/>
  <c r="AE18" i="1"/>
  <c r="AE17" i="1"/>
  <c r="AE16" i="1"/>
  <c r="AD16" i="1"/>
  <c r="AD17" i="1" s="1"/>
  <c r="AD18" i="1" s="1"/>
  <c r="AE15" i="1"/>
  <c r="AD15" i="1"/>
  <c r="AA18" i="1"/>
  <c r="Z18" i="1"/>
  <c r="AA17" i="1"/>
  <c r="Z17" i="1"/>
  <c r="AA16" i="1"/>
  <c r="Z16" i="1"/>
  <c r="AA15" i="1"/>
  <c r="Z15" i="1"/>
  <c r="V18" i="1"/>
  <c r="V17" i="1"/>
  <c r="W16" i="1"/>
  <c r="W17" i="1" s="1"/>
  <c r="W18" i="1" s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7" i="1"/>
  <c r="G16" i="1"/>
  <c r="F16" i="1"/>
  <c r="F17" i="1" s="1"/>
  <c r="F18" i="1" s="1"/>
  <c r="G15" i="1"/>
  <c r="G18" i="1" s="1"/>
  <c r="F15" i="1"/>
  <c r="C17" i="1"/>
  <c r="C18" i="1" s="1"/>
  <c r="B17" i="1"/>
  <c r="C16" i="1"/>
  <c r="B16" i="1"/>
  <c r="C15" i="1"/>
  <c r="B15" i="1"/>
  <c r="B18" i="1" s="1"/>
  <c r="B53" i="1" l="1"/>
  <c r="B52" i="1"/>
  <c r="C53" i="1"/>
  <c r="C52" i="1"/>
  <c r="C50" i="1"/>
  <c r="B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<sst xmlns="http://schemas.openxmlformats.org/spreadsheetml/2006/main" count="48" uniqueCount="22">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</sst>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AD5" sqref="AD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E3" s="1">
        <v>525</v>
      </c>
      <c r="F3">
        <v>2.0352999999999999</v>
      </c>
      <c r="G3">
        <v>6.5077999999999996</v>
      </c>
      <c r="I3" s="1">
        <v>525</v>
      </c>
      <c r="J3">
        <v>2.8407</v>
      </c>
      <c r="K3">
        <v>7.9847000000000001</v>
      </c>
      <c r="M3" s="1">
        <v>525</v>
      </c>
      <c r="N3">
        <v>2.9298999999999999</v>
      </c>
      <c r="O3">
        <v>3.9763999999999999</v>
      </c>
      <c r="Q3" s="1">
        <v>525</v>
      </c>
      <c r="R3">
        <v>2.5569999999999999</v>
      </c>
      <c r="S3">
        <v>4.532</v>
      </c>
      <c r="U3" s="1">
        <v>525</v>
      </c>
      <c r="V3">
        <v>2.3643999999999998</v>
      </c>
      <c r="W3">
        <v>4.8190999999999997</v>
      </c>
      <c r="Y3" s="1">
        <v>525</v>
      </c>
      <c r="Z3">
        <v>2.3660999999999999</v>
      </c>
      <c r="AA3">
        <v>4.3507999999999996</v>
      </c>
      <c r="AC3" s="1">
        <v>525</v>
      </c>
      <c r="AD3">
        <v>2.9420999999999999</v>
      </c>
      <c r="AE3">
        <v>4.6314000000000002</v>
      </c>
    </row>
    <row r="4" spans="1:31" x14ac:dyDescent="0.25">
      <c r="A4" s="1">
        <v>0.1</v>
      </c>
      <c r="E4" s="1">
        <v>0.1</v>
      </c>
      <c r="F4">
        <v>2.8144999999999998</v>
      </c>
      <c r="I4" s="1">
        <v>0.1</v>
      </c>
      <c r="J4">
        <v>3.1730999999999998</v>
      </c>
      <c r="K4">
        <v>5.8376999999999999</v>
      </c>
      <c r="M4" s="1">
        <v>0.1</v>
      </c>
      <c r="N4">
        <v>2.4308999999999998</v>
      </c>
      <c r="O4">
        <v>4.0256999999999996</v>
      </c>
      <c r="Q4" s="1">
        <v>0.1</v>
      </c>
      <c r="R4">
        <v>2.2044999999999999</v>
      </c>
      <c r="S4">
        <v>4.3703000000000003</v>
      </c>
      <c r="U4" s="1">
        <v>0.1</v>
      </c>
      <c r="V4">
        <v>1.8108</v>
      </c>
      <c r="W4">
        <v>5.9904000000000002</v>
      </c>
      <c r="Y4" s="1">
        <v>0.1</v>
      </c>
      <c r="Z4">
        <v>2.7503000000000002</v>
      </c>
      <c r="AA4">
        <v>4.9226000000000001</v>
      </c>
      <c r="AC4" s="1">
        <v>0.1</v>
      </c>
      <c r="AD4">
        <v>3.6585999999999999</v>
      </c>
      <c r="AE4">
        <v>3.9662999999999999</v>
      </c>
    </row>
    <row r="5" spans="1:31" x14ac:dyDescent="0.25">
      <c r="A5" s="1">
        <v>0.2</v>
      </c>
      <c r="E5" s="1">
        <v>0.2</v>
      </c>
      <c r="F5">
        <v>3.0377999999999998</v>
      </c>
      <c r="G5">
        <v>5.9074999999999998</v>
      </c>
      <c r="I5" s="1">
        <v>0.2</v>
      </c>
      <c r="J5">
        <v>4.6759000000000004</v>
      </c>
      <c r="K5">
        <v>6.6506999999999996</v>
      </c>
      <c r="M5" s="1">
        <v>0.2</v>
      </c>
      <c r="N5">
        <v>2.8536999999999999</v>
      </c>
      <c r="O5">
        <v>4.2962999999999996</v>
      </c>
      <c r="Q5" s="1">
        <v>0.2</v>
      </c>
      <c r="R5">
        <v>3.0935999999999999</v>
      </c>
      <c r="S5">
        <v>4.5423999999999998</v>
      </c>
      <c r="U5" s="1">
        <v>0.2</v>
      </c>
      <c r="V5">
        <v>2.3820000000000001</v>
      </c>
      <c r="W5">
        <v>4.1315999999999997</v>
      </c>
      <c r="Y5" s="1">
        <v>0.2</v>
      </c>
      <c r="Z5">
        <v>2.5857000000000001</v>
      </c>
      <c r="AA5">
        <v>3.9184999999999999</v>
      </c>
      <c r="AC5" s="1">
        <v>0.2</v>
      </c>
      <c r="AE5">
        <v>4.9142000000000001</v>
      </c>
    </row>
    <row r="6" spans="1:31" x14ac:dyDescent="0.25">
      <c r="A6" s="1">
        <v>0.3</v>
      </c>
      <c r="E6" s="1">
        <v>0.3</v>
      </c>
      <c r="F6">
        <v>2.0114999999999998</v>
      </c>
      <c r="G6">
        <v>7.6025999999999998</v>
      </c>
      <c r="I6" s="1">
        <v>0.3</v>
      </c>
      <c r="J6">
        <v>3.6292</v>
      </c>
      <c r="K6">
        <v>7.1178999999999997</v>
      </c>
      <c r="M6" s="1">
        <v>0.3</v>
      </c>
      <c r="N6">
        <v>3.0495999999999999</v>
      </c>
      <c r="O6">
        <v>4.3597000000000001</v>
      </c>
      <c r="Q6" s="1">
        <v>0.3</v>
      </c>
      <c r="R6">
        <v>2.6492</v>
      </c>
      <c r="S6">
        <v>4.7958999999999996</v>
      </c>
      <c r="U6" s="1">
        <v>0.3</v>
      </c>
      <c r="V6">
        <v>2.5234999999999999</v>
      </c>
      <c r="W6">
        <v>3.9990000000000001</v>
      </c>
      <c r="Y6" s="1">
        <v>0.3</v>
      </c>
      <c r="Z6">
        <v>2.0794999999999999</v>
      </c>
      <c r="AA6">
        <v>3.6095000000000002</v>
      </c>
      <c r="AC6" s="1">
        <v>0.3</v>
      </c>
      <c r="AD6">
        <v>2.9893000000000001</v>
      </c>
      <c r="AE6">
        <v>4.1153000000000004</v>
      </c>
    </row>
    <row r="7" spans="1:31" x14ac:dyDescent="0.25">
      <c r="A7" s="1">
        <v>0.4</v>
      </c>
      <c r="E7" s="1">
        <v>0.4</v>
      </c>
      <c r="F7">
        <v>2.1114000000000002</v>
      </c>
      <c r="G7">
        <v>5.5331999999999999</v>
      </c>
      <c r="I7" s="1">
        <v>0.4</v>
      </c>
      <c r="J7">
        <v>3.7761999999999998</v>
      </c>
      <c r="K7">
        <v>6.5044000000000004</v>
      </c>
      <c r="M7" s="1">
        <v>0.4</v>
      </c>
      <c r="N7">
        <v>2.8201999999999998</v>
      </c>
      <c r="O7">
        <v>4.0004999999999997</v>
      </c>
      <c r="Q7" s="1">
        <v>0.4</v>
      </c>
      <c r="R7">
        <v>2.5472000000000001</v>
      </c>
      <c r="S7">
        <v>4.2423999999999999</v>
      </c>
      <c r="U7" s="1">
        <v>0.4</v>
      </c>
      <c r="V7">
        <v>2.7170000000000001</v>
      </c>
      <c r="W7">
        <v>4.9062999999999999</v>
      </c>
      <c r="Y7" s="1">
        <v>0.4</v>
      </c>
      <c r="Z7">
        <v>2.0466000000000002</v>
      </c>
      <c r="AA7">
        <v>4.2752999999999997</v>
      </c>
      <c r="AC7" s="1">
        <v>0.4</v>
      </c>
      <c r="AD7">
        <v>2.0783</v>
      </c>
      <c r="AE7">
        <v>4.5932000000000004</v>
      </c>
    </row>
    <row r="8" spans="1:31" x14ac:dyDescent="0.25">
      <c r="A8" s="1">
        <v>0.5</v>
      </c>
      <c r="E8" s="1">
        <v>0.5</v>
      </c>
      <c r="F8">
        <v>2.3605</v>
      </c>
      <c r="G8">
        <v>7.2797999999999998</v>
      </c>
      <c r="I8" s="1">
        <v>0.5</v>
      </c>
      <c r="J8">
        <v>2.2157</v>
      </c>
      <c r="K8">
        <v>5.6752000000000002</v>
      </c>
      <c r="M8" s="1">
        <v>0.5</v>
      </c>
      <c r="N8">
        <v>2.9784000000000002</v>
      </c>
      <c r="O8">
        <v>3.7860999999999998</v>
      </c>
      <c r="Q8" s="1">
        <v>0.5</v>
      </c>
      <c r="R8">
        <v>2.5914000000000001</v>
      </c>
      <c r="S8">
        <v>4.6783999999999999</v>
      </c>
      <c r="U8" s="1">
        <v>0.5</v>
      </c>
      <c r="V8">
        <v>2.4701</v>
      </c>
      <c r="Y8" s="1">
        <v>0.5</v>
      </c>
      <c r="Z8">
        <v>2.6093999999999999</v>
      </c>
      <c r="AA8">
        <v>3.7448999999999999</v>
      </c>
      <c r="AC8" s="1">
        <v>0.5</v>
      </c>
      <c r="AD8">
        <v>2.1316000000000002</v>
      </c>
      <c r="AE8">
        <v>4.6101000000000001</v>
      </c>
    </row>
    <row r="9" spans="1:31" x14ac:dyDescent="0.25">
      <c r="A9" s="1">
        <v>0.6</v>
      </c>
      <c r="E9" s="1">
        <v>0.6</v>
      </c>
      <c r="F9">
        <v>1.7589999999999999</v>
      </c>
      <c r="G9">
        <v>6.4020999999999999</v>
      </c>
      <c r="I9" s="1">
        <v>0.6</v>
      </c>
      <c r="J9">
        <v>2.4016999999999999</v>
      </c>
      <c r="K9">
        <v>5.8849</v>
      </c>
      <c r="M9" s="1">
        <v>0.6</v>
      </c>
      <c r="N9">
        <v>3.274</v>
      </c>
      <c r="O9">
        <v>4.0411999999999999</v>
      </c>
      <c r="Q9" s="1">
        <v>0.6</v>
      </c>
      <c r="R9">
        <v>2.8174999999999999</v>
      </c>
      <c r="S9">
        <v>4.1981999999999999</v>
      </c>
      <c r="U9" s="1">
        <v>0.6</v>
      </c>
      <c r="V9">
        <v>2.4902000000000002</v>
      </c>
      <c r="W9">
        <v>4.1158000000000001</v>
      </c>
      <c r="Y9" s="1">
        <v>0.6</v>
      </c>
      <c r="Z9">
        <v>2.6985999999999999</v>
      </c>
      <c r="AA9">
        <v>3.6297000000000001</v>
      </c>
      <c r="AC9" s="1">
        <v>0.6</v>
      </c>
      <c r="AD9">
        <v>2.1070000000000002</v>
      </c>
      <c r="AE9">
        <v>3.7816999999999998</v>
      </c>
    </row>
    <row r="10" spans="1:31" x14ac:dyDescent="0.25">
      <c r="A10" s="1">
        <v>0.7</v>
      </c>
      <c r="E10" s="1">
        <v>0.7</v>
      </c>
      <c r="F10">
        <v>3.0909</v>
      </c>
      <c r="G10">
        <v>5.8855000000000004</v>
      </c>
      <c r="I10" s="1">
        <v>0.7</v>
      </c>
      <c r="J10">
        <v>2.7850999999999999</v>
      </c>
      <c r="K10">
        <v>5.9185999999999996</v>
      </c>
      <c r="M10" s="1">
        <v>0.7</v>
      </c>
      <c r="N10">
        <v>3.2890000000000001</v>
      </c>
      <c r="O10">
        <v>3.7541000000000002</v>
      </c>
      <c r="Q10" s="1">
        <v>0.7</v>
      </c>
      <c r="R10">
        <v>2.9125000000000001</v>
      </c>
      <c r="S10">
        <v>5.2712000000000003</v>
      </c>
      <c r="U10" s="1">
        <v>0.7</v>
      </c>
      <c r="V10">
        <v>2.5655999999999999</v>
      </c>
      <c r="W10">
        <v>4.5738000000000003</v>
      </c>
      <c r="Y10" s="1">
        <v>0.7</v>
      </c>
      <c r="Z10">
        <v>2.4605999999999999</v>
      </c>
      <c r="AA10">
        <v>4.8105000000000002</v>
      </c>
      <c r="AC10" s="1">
        <v>0.7</v>
      </c>
      <c r="AD10">
        <v>2.5169000000000001</v>
      </c>
      <c r="AE10">
        <v>4.5403000000000002</v>
      </c>
    </row>
    <row r="11" spans="1:31" x14ac:dyDescent="0.25">
      <c r="A11" s="1">
        <v>0.8</v>
      </c>
      <c r="E11" s="1">
        <v>0.8</v>
      </c>
      <c r="F11">
        <v>2.8376000000000001</v>
      </c>
      <c r="G11">
        <v>5.8571</v>
      </c>
      <c r="I11" s="1">
        <v>0.8</v>
      </c>
      <c r="J11">
        <v>2.9592999999999998</v>
      </c>
      <c r="K11">
        <v>10.397600000000001</v>
      </c>
      <c r="M11" s="1">
        <v>0.8</v>
      </c>
      <c r="N11">
        <v>2.9533</v>
      </c>
      <c r="O11">
        <v>5.0296000000000003</v>
      </c>
      <c r="Q11" s="1">
        <v>0.8</v>
      </c>
      <c r="R11">
        <v>2.8746</v>
      </c>
      <c r="S11">
        <v>4.8083</v>
      </c>
      <c r="U11" s="1">
        <v>0.8</v>
      </c>
      <c r="V11">
        <v>2.0644</v>
      </c>
      <c r="W11">
        <v>5.2041000000000004</v>
      </c>
      <c r="Y11" s="1">
        <v>0.8</v>
      </c>
      <c r="Z11">
        <v>2.8972000000000002</v>
      </c>
      <c r="AA11">
        <v>3.9544999999999999</v>
      </c>
      <c r="AC11" s="1">
        <v>0.8</v>
      </c>
      <c r="AD11">
        <v>1.948</v>
      </c>
      <c r="AE11">
        <v>4.2333999999999996</v>
      </c>
    </row>
    <row r="12" spans="1:31" x14ac:dyDescent="0.25">
      <c r="A12" s="1">
        <v>0.9</v>
      </c>
      <c r="E12" s="1">
        <v>0.9</v>
      </c>
      <c r="F12">
        <v>3.0369000000000002</v>
      </c>
      <c r="G12">
        <v>5.4890999999999996</v>
      </c>
      <c r="I12" s="1">
        <v>0.9</v>
      </c>
      <c r="J12">
        <v>2.7665000000000002</v>
      </c>
      <c r="K12">
        <v>10.1098</v>
      </c>
      <c r="M12" s="1">
        <v>0.9</v>
      </c>
      <c r="N12">
        <v>3.3999000000000001</v>
      </c>
      <c r="O12">
        <v>4.7521000000000004</v>
      </c>
      <c r="Q12" s="1">
        <v>0.9</v>
      </c>
      <c r="R12">
        <v>2.6791</v>
      </c>
      <c r="S12">
        <v>5.1247999999999996</v>
      </c>
      <c r="U12" s="1">
        <v>0.9</v>
      </c>
      <c r="V12">
        <v>2.7797000000000001</v>
      </c>
      <c r="W12">
        <v>4.3540999999999999</v>
      </c>
      <c r="Y12" s="1">
        <v>0.9</v>
      </c>
      <c r="Z12">
        <v>2.1394000000000002</v>
      </c>
      <c r="AA12">
        <v>3.6454</v>
      </c>
      <c r="AC12" s="1">
        <v>0.9</v>
      </c>
      <c r="AD12">
        <v>1.9581</v>
      </c>
      <c r="AE12">
        <v>3.8820999999999999</v>
      </c>
    </row>
    <row r="13" spans="1:31" x14ac:dyDescent="0.25">
      <c r="A13" s="1">
        <v>1</v>
      </c>
      <c r="E13" s="1">
        <v>1</v>
      </c>
      <c r="G13">
        <v>5.7385000000000002</v>
      </c>
      <c r="I13" s="1">
        <v>1</v>
      </c>
      <c r="J13">
        <v>3.6884000000000001</v>
      </c>
      <c r="K13">
        <v>7.4473000000000003</v>
      </c>
      <c r="M13" s="1">
        <v>1</v>
      </c>
      <c r="N13">
        <v>3.6276999999999999</v>
      </c>
      <c r="O13">
        <v>4.8155999999999999</v>
      </c>
      <c r="Q13" s="1">
        <v>1</v>
      </c>
      <c r="S13">
        <v>4.9618000000000002</v>
      </c>
      <c r="U13" s="1">
        <v>1</v>
      </c>
      <c r="V13">
        <v>2.5869</v>
      </c>
      <c r="W13">
        <v>4.7346000000000004</v>
      </c>
      <c r="Y13" s="1">
        <v>1</v>
      </c>
      <c r="Z13">
        <v>2.3222</v>
      </c>
      <c r="AA13">
        <v>3.9417</v>
      </c>
      <c r="AC13" s="1">
        <v>1</v>
      </c>
      <c r="AD13">
        <v>2.5171999999999999</v>
      </c>
      <c r="AE13">
        <v>3.9384999999999999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2.5622333333333334</v>
      </c>
      <c r="G15">
        <f>AVERAGE(G4:G13)</f>
        <v>6.1883777777777773</v>
      </c>
      <c r="J15">
        <f>AVERAGE(J4:J13)</f>
        <v>3.2071100000000001</v>
      </c>
      <c r="K15">
        <f>AVERAGE(K4:K13)</f>
        <v>7.1544100000000004</v>
      </c>
      <c r="N15">
        <f>AVERAGE(N4:N13)</f>
        <v>3.0676700000000001</v>
      </c>
      <c r="O15">
        <f>AVERAGE(O4:O13)</f>
        <v>4.2860899999999997</v>
      </c>
      <c r="R15">
        <f>AVERAGE(R4:R13)</f>
        <v>2.707733333333334</v>
      </c>
      <c r="S15">
        <f>AVERAGE(S4:S13)</f>
        <v>4.69937</v>
      </c>
      <c r="V15">
        <f>AVERAGE(V4:V13)</f>
        <v>2.4390200000000002</v>
      </c>
      <c r="W15">
        <f>AVERAGE(W4:W13)</f>
        <v>4.6677444444444456</v>
      </c>
      <c r="Z15">
        <f>AVERAGE(Z4:Z13)</f>
        <v>2.4589499999999997</v>
      </c>
      <c r="AA15">
        <f>AVERAGE(AA4:AA13)</f>
        <v>4.0452600000000007</v>
      </c>
      <c r="AD15">
        <f>AVERAGE(AD4:AD13)</f>
        <v>2.4338888888888888</v>
      </c>
      <c r="AE15">
        <f>AVERAGE(AE4:AE13)</f>
        <v>4.257509999999999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0.50779718392287188</v>
      </c>
      <c r="G16">
        <f>STDEV(G4:G13)</f>
        <v>0.76140607887279133</v>
      </c>
      <c r="J16">
        <f>STDEV(J4:J13)</f>
        <v>0.74217268647906587</v>
      </c>
      <c r="K16">
        <f>STDEV(K4:K13)</f>
        <v>1.7345071400192533</v>
      </c>
      <c r="N16">
        <f>STDEV(N4:N13)</f>
        <v>0.341474931729989</v>
      </c>
      <c r="O16">
        <f>STDEV(O4:O13)</f>
        <v>0.44699180069536959</v>
      </c>
      <c r="R16">
        <f>STDEV(R4:R13)</f>
        <v>0.25678538704529114</v>
      </c>
      <c r="S16">
        <f>STDEV(S4:S13)</f>
        <v>0.36383648051776712</v>
      </c>
      <c r="V16">
        <f>STDEV(V4:V13)</f>
        <v>0.29442991167489896</v>
      </c>
      <c r="W16">
        <f>STDEV(W4:W13)</f>
        <v>0.6368854373258761</v>
      </c>
      <c r="Z16">
        <f>STDEV(Z4:Z13)</f>
        <v>0.29961291416314983</v>
      </c>
      <c r="AA16">
        <f>STDEV(AA4:AA13)</f>
        <v>0.47795249926698169</v>
      </c>
      <c r="AD16">
        <f>STDEV(AD4:AD13)</f>
        <v>0.57111424523567444</v>
      </c>
      <c r="AE16">
        <f>STDEV(AE4:AE13)</f>
        <v>0.38339461379744105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1.0155943678457438</v>
      </c>
      <c r="G17">
        <f>2*G16</f>
        <v>1.5228121577455827</v>
      </c>
      <c r="J17">
        <f>2*J16</f>
        <v>1.4843453729581317</v>
      </c>
      <c r="K17">
        <f>2*K16</f>
        <v>3.4690142800385066</v>
      </c>
      <c r="N17">
        <f>2*N16</f>
        <v>0.68294986345997799</v>
      </c>
      <c r="O17">
        <f>2*O16</f>
        <v>0.89398360139073918</v>
      </c>
      <c r="R17">
        <f>2*R16</f>
        <v>0.51357077409058227</v>
      </c>
      <c r="S17">
        <f>2*S16</f>
        <v>0.72767296103553425</v>
      </c>
      <c r="V17">
        <f>2*V16</f>
        <v>0.58885982334979792</v>
      </c>
      <c r="W17">
        <f>2*W16</f>
        <v>1.2737708746517522</v>
      </c>
      <c r="Z17">
        <f>2*Z16</f>
        <v>0.59922582832629967</v>
      </c>
      <c r="AA17">
        <f>2*AA16</f>
        <v>0.95590499853396338</v>
      </c>
      <c r="AD17">
        <f>2*AD16</f>
        <v>1.1422284904713489</v>
      </c>
      <c r="AE17">
        <f>2*AE16</f>
        <v>0.76678922759488211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3.5778277011790771</v>
      </c>
      <c r="G18">
        <f>G15+G17</f>
        <v>7.7111899355233602</v>
      </c>
      <c r="J18">
        <f>J15+J17</f>
        <v>4.6914553729581314</v>
      </c>
      <c r="K18">
        <f>K15+K17</f>
        <v>10.623424280038506</v>
      </c>
      <c r="N18">
        <f>N15+N17</f>
        <v>3.7506198634599781</v>
      </c>
      <c r="O18">
        <f>O15+O17</f>
        <v>5.1800736013907391</v>
      </c>
      <c r="R18">
        <f>R15+R17</f>
        <v>3.2213041074239164</v>
      </c>
      <c r="S18">
        <f>S15+S17</f>
        <v>5.427042961035534</v>
      </c>
      <c r="V18">
        <f>V15+V17</f>
        <v>3.0278798233497981</v>
      </c>
      <c r="W18">
        <f>W15+W17</f>
        <v>5.9415153190961973</v>
      </c>
      <c r="Z18">
        <f>Z15+Z17</f>
        <v>3.0581758283262994</v>
      </c>
      <c r="AA18">
        <f>AA15+AA17</f>
        <v>5.0011649985339641</v>
      </c>
      <c r="AD18">
        <f>AD15+AD17</f>
        <v>3.5761173793602374</v>
      </c>
      <c r="AE18">
        <f>AE15+AE17</f>
        <v>5.0242992275948808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2.5764999999999998</v>
      </c>
      <c r="K26">
        <f>AVERAGE(C3,G3,K3,O3,S3,W3,AA3,AE3)</f>
        <v>5.2574571428571426</v>
      </c>
      <c r="N26">
        <f>J27-J26</f>
        <v>0.11531428571428615</v>
      </c>
      <c r="O26">
        <f>K27-K26</f>
        <v>-0.40529047619047631</v>
      </c>
      <c r="P26" s="1">
        <v>0.1</v>
      </c>
      <c r="Q26">
        <f>N26/J26*100</f>
        <v>4.4756175320895073</v>
      </c>
      <c r="R26">
        <f>O26/K26*100</f>
        <v>-7.7088688538547538</v>
      </c>
      <c r="U26">
        <f>J26</f>
        <v>2.5764999999999998</v>
      </c>
      <c r="V26">
        <f>K26</f>
        <v>5.2574571428571426</v>
      </c>
      <c r="W26">
        <f>Q26</f>
        <v>4.4756175320895073</v>
      </c>
      <c r="X26">
        <f>Q27</f>
        <v>20.503913577851097</v>
      </c>
      <c r="Y26">
        <f>Q28</f>
        <v>4.9696432036816534</v>
      </c>
      <c r="Z26">
        <f>Q29</f>
        <v>0.34043968839233185</v>
      </c>
      <c r="AA26">
        <f>Q30</f>
        <v>-3.7614704333120712</v>
      </c>
      <c r="AB26">
        <f>Q31</f>
        <v>-2.7030024119098437</v>
      </c>
      <c r="AC26">
        <f>Q32</f>
        <v>8.7887776884477855</v>
      </c>
      <c r="AD26">
        <f>Q33</f>
        <v>2.7662110836960561</v>
      </c>
      <c r="AE26">
        <f>Q34</f>
        <v>4.0148595824900992</v>
      </c>
      <c r="AF26">
        <f>Q35</f>
        <v>14.437415098001175</v>
      </c>
      <c r="AG26">
        <f>R26</f>
        <v>-7.7088688538547538</v>
      </c>
      <c r="AH26">
        <f>R27</f>
        <v>-6.6327556504774261</v>
      </c>
      <c r="AI26">
        <f>R28</f>
        <v>-3.2669242599627126</v>
      </c>
      <c r="AJ26">
        <f>R29</f>
        <v>-7.463955959154597</v>
      </c>
      <c r="AK26">
        <f>R30</f>
        <v>-5.6118474801325187</v>
      </c>
      <c r="AL26">
        <f>R31</f>
        <v>-12.903032970855016</v>
      </c>
      <c r="AM26">
        <f>R32</f>
        <v>-5.5654281537516814</v>
      </c>
      <c r="AN26">
        <f>R33</f>
        <v>7.2886946975996088</v>
      </c>
      <c r="AO26">
        <f>R34</f>
        <v>1.508605463803802</v>
      </c>
      <c r="AP26">
        <f>R35</f>
        <v>-3.3264315720255775</v>
      </c>
    </row>
    <row r="27" spans="1:42" x14ac:dyDescent="0.25">
      <c r="I27" s="1">
        <v>0.1</v>
      </c>
      <c r="J27">
        <f>AVERAGE(B4,F4,J4,N4,R4,V4,Z4,AD4)</f>
        <v>2.6918142857142859</v>
      </c>
      <c r="K27">
        <f>AVERAGE(C4,G4,K4,O4,S4,W4,AA4,AE4)</f>
        <v>4.8521666666666663</v>
      </c>
      <c r="N27">
        <f>J28-J26</f>
        <v>0.52828333333333344</v>
      </c>
      <c r="O27">
        <f>K28-K26</f>
        <v>-0.3487142857142862</v>
      </c>
      <c r="P27" s="1">
        <v>0.2</v>
      </c>
      <c r="Q27">
        <f>N27/J26*100</f>
        <v>20.503913577851097</v>
      </c>
      <c r="R27">
        <f>O27/K26*100</f>
        <v>-6.6327556504774261</v>
      </c>
    </row>
    <row r="28" spans="1:42" x14ac:dyDescent="0.25">
      <c r="I28" s="1">
        <v>0.2</v>
      </c>
      <c r="J28">
        <f>AVERAGE(B5,F5,J5,N5,R5,V5,Z5,AD5)</f>
        <v>3.1047833333333332</v>
      </c>
      <c r="K28">
        <f>AVERAGE(C5,G5,K5,O5,S5,W5,AA5,AE5)</f>
        <v>4.9087428571428564</v>
      </c>
      <c r="N28">
        <f>J29-J26</f>
        <v>0.12804285714285779</v>
      </c>
      <c r="O28">
        <f>K29-K26</f>
        <v>-0.1717571428571425</v>
      </c>
      <c r="P28" s="1">
        <v>0.3</v>
      </c>
      <c r="Q28">
        <f>N28/J26*100</f>
        <v>4.9696432036816534</v>
      </c>
      <c r="R28">
        <f>O28/K26*100</f>
        <v>-3.2669242599627126</v>
      </c>
    </row>
    <row r="29" spans="1:42" x14ac:dyDescent="0.25">
      <c r="I29" s="1">
        <v>0.3</v>
      </c>
      <c r="J29">
        <f>AVERAGE(B6,F6,J6,N6,R6,V6,Z6,AD6)</f>
        <v>2.7045428571428576</v>
      </c>
      <c r="K29">
        <f>AVERAGE(C6,G6,K6,O6,S6,W6,AA6,AE6)</f>
        <v>5.0857000000000001</v>
      </c>
      <c r="N29">
        <f>J30-J26</f>
        <v>8.7714285714284301E-3</v>
      </c>
      <c r="O29">
        <f>K30-K26</f>
        <v>-0.39241428571428472</v>
      </c>
      <c r="P29" s="1">
        <v>0.4</v>
      </c>
      <c r="Q29">
        <f>N29/J26*100</f>
        <v>0.34043968839233185</v>
      </c>
      <c r="R29">
        <f>O29/K26*100</f>
        <v>-7.463955959154597</v>
      </c>
    </row>
    <row r="30" spans="1:42" x14ac:dyDescent="0.25">
      <c r="I30" s="1">
        <v>0.4</v>
      </c>
      <c r="J30">
        <f>AVERAGE(B7,F7,J7,N7,R7,V7,Z7,AD7)</f>
        <v>2.5852714285714282</v>
      </c>
      <c r="K30">
        <f>AVERAGE(C7,G7,K7,O7,S7,W7,AA7,AE7)</f>
        <v>4.8650428571428579</v>
      </c>
      <c r="N30">
        <f>J31-J26</f>
        <v>-9.6914285714285509E-2</v>
      </c>
      <c r="O30">
        <f>K31-K26</f>
        <v>-0.29504047619047569</v>
      </c>
      <c r="P30" s="1">
        <v>0.5</v>
      </c>
      <c r="Q30">
        <f>N30/J26*100</f>
        <v>-3.7614704333120712</v>
      </c>
      <c r="R30">
        <f>O30/K26*100</f>
        <v>-5.6118474801325187</v>
      </c>
    </row>
    <row r="31" spans="1:42" x14ac:dyDescent="0.25">
      <c r="I31" s="1">
        <v>0.5</v>
      </c>
      <c r="J31">
        <f>AVERAGE(B8,F8,J8,N8,R8,V8,Z8,AD8)</f>
        <v>2.4795857142857143</v>
      </c>
      <c r="K31">
        <f>AVERAGE(C8,G8,K8,O8,S8,W8,AA8,AE8)</f>
        <v>4.9624166666666669</v>
      </c>
      <c r="N31">
        <f>J32-J26</f>
        <v>-6.9642857142857117E-2</v>
      </c>
      <c r="O31">
        <f>K32-K26</f>
        <v>-0.67837142857142929</v>
      </c>
      <c r="P31" s="1">
        <v>0.6</v>
      </c>
      <c r="Q31">
        <f>N31/J26*100</f>
        <v>-2.7030024119098437</v>
      </c>
      <c r="R31">
        <f>O31/K26*100</f>
        <v>-12.903032970855016</v>
      </c>
    </row>
    <row r="32" spans="1:42" x14ac:dyDescent="0.25">
      <c r="I32" s="1">
        <v>0.6</v>
      </c>
      <c r="J32">
        <f>AVERAGE(B9,F9,J9,N9,R9,V9,Z9,AD9)</f>
        <v>2.5068571428571427</v>
      </c>
      <c r="K32">
        <f>AVERAGE(C9,G9,K9,O9,S9,W9,AA9,AE9)</f>
        <v>4.5790857142857133</v>
      </c>
      <c r="N32">
        <f>J33-J26</f>
        <v>0.22644285714285717</v>
      </c>
      <c r="O32">
        <f>K33-K26</f>
        <v>-0.29260000000000019</v>
      </c>
      <c r="P32" s="1">
        <v>0.7</v>
      </c>
      <c r="Q32">
        <f>N32/J26*100</f>
        <v>8.7887776884477855</v>
      </c>
      <c r="R32">
        <f>O32/K26*100</f>
        <v>-5.5654281537516814</v>
      </c>
    </row>
    <row r="33" spans="1:18" x14ac:dyDescent="0.25">
      <c r="I33" s="1">
        <v>0.7</v>
      </c>
      <c r="J33">
        <f>AVERAGE(B10,F10,J10,N10,R10,V10,Z10,AD10)</f>
        <v>2.802942857142857</v>
      </c>
      <c r="K33">
        <f>AVERAGE(C10,G10,K10,O10,S10,W10,AA10,AE10)</f>
        <v>4.9648571428571424</v>
      </c>
      <c r="N33">
        <f>J34-J26</f>
        <v>7.1271428571428874E-2</v>
      </c>
      <c r="O33">
        <f>K34-K26</f>
        <v>0.38320000000000043</v>
      </c>
      <c r="P33" s="1">
        <v>0.8</v>
      </c>
      <c r="Q33">
        <f>N33/J26*100</f>
        <v>2.7662110836960561</v>
      </c>
      <c r="R33">
        <f>O33/K26*100</f>
        <v>7.2886946975996088</v>
      </c>
    </row>
    <row r="34" spans="1:18" x14ac:dyDescent="0.25">
      <c r="I34" s="1">
        <v>0.8</v>
      </c>
      <c r="J34">
        <f>AVERAGE(B11,F11,J11,N11,R11,V11,Z11,AD11)</f>
        <v>2.6477714285714287</v>
      </c>
      <c r="K34">
        <f>AVERAGE(C11,G11,K11,O11,S11,W11,AA11,AE11)</f>
        <v>5.640657142857143</v>
      </c>
      <c r="N34">
        <f>J35-J26</f>
        <v>0.10344285714285739</v>
      </c>
      <c r="O34">
        <f>K35-K26</f>
        <v>7.9314285714286115E-2</v>
      </c>
      <c r="P34" s="1">
        <v>0.9</v>
      </c>
      <c r="Q34">
        <f>N34/J26*100</f>
        <v>4.0148595824900992</v>
      </c>
      <c r="R34">
        <f>O34/K26*100</f>
        <v>1.508605463803802</v>
      </c>
    </row>
    <row r="35" spans="1:18" x14ac:dyDescent="0.25">
      <c r="I35" s="1">
        <v>0.9</v>
      </c>
      <c r="J35">
        <f>AVERAGE(B12,F12,J12,N12,R12,V12,Z12,AD12)</f>
        <v>2.6799428571428572</v>
      </c>
      <c r="K35">
        <f>AVERAGE(C12,G12,K12,O12,S12,W12,AA12,AE12)</f>
        <v>5.3367714285714287</v>
      </c>
      <c r="N35">
        <f>J36-J26</f>
        <v>0.3719800000000002</v>
      </c>
      <c r="O35">
        <f>K36-K26</f>
        <v>-0.17488571428571387</v>
      </c>
      <c r="P35" s="1">
        <v>1</v>
      </c>
      <c r="Q35">
        <f>N35/J26*100</f>
        <v>14.437415098001175</v>
      </c>
      <c r="R35">
        <f>O35/K26*100</f>
        <v>-3.3264315720255775</v>
      </c>
    </row>
    <row r="36" spans="1:18" x14ac:dyDescent="0.25">
      <c r="I36" s="1">
        <v>1</v>
      </c>
      <c r="J36">
        <f>AVERAGE(B13,F13,J13,N13,R13,V13,Z13,AD13)</f>
        <v>2.94848</v>
      </c>
      <c r="K36">
        <f>AVERAGE(C13,G13,K13,O13,S13,W13,AA13,AE13)</f>
        <v>5.0825714285714287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2.0352999999999999</v>
      </c>
      <c r="C42">
        <f>G3</f>
        <v>6.5077999999999996</v>
      </c>
    </row>
    <row r="43" spans="1:18" x14ac:dyDescent="0.25">
      <c r="A43" s="1">
        <v>3</v>
      </c>
      <c r="B43">
        <f>J3</f>
        <v>2.8407</v>
      </c>
      <c r="C43">
        <f>K3</f>
        <v>7.9847000000000001</v>
      </c>
    </row>
    <row r="44" spans="1:18" x14ac:dyDescent="0.25">
      <c r="A44" s="1">
        <v>4</v>
      </c>
      <c r="B44">
        <f>N3</f>
        <v>2.9298999999999999</v>
      </c>
      <c r="C44">
        <f>O3</f>
        <v>3.9763999999999999</v>
      </c>
    </row>
    <row r="45" spans="1:18" x14ac:dyDescent="0.25">
      <c r="A45" s="1">
        <v>5</v>
      </c>
      <c r="B45">
        <f>R3</f>
        <v>2.5569999999999999</v>
      </c>
      <c r="C45">
        <f>S3</f>
        <v>4.532</v>
      </c>
    </row>
    <row r="46" spans="1:18" x14ac:dyDescent="0.25">
      <c r="A46" s="1">
        <v>6</v>
      </c>
      <c r="B46">
        <f>V3</f>
        <v>2.3643999999999998</v>
      </c>
      <c r="C46">
        <f>W3</f>
        <v>4.8190999999999997</v>
      </c>
    </row>
    <row r="47" spans="1:18" x14ac:dyDescent="0.25">
      <c r="A47" s="1">
        <v>7</v>
      </c>
      <c r="B47">
        <f>Z3</f>
        <v>2.3660999999999999</v>
      </c>
      <c r="C47">
        <f>AA3</f>
        <v>4.3507999999999996</v>
      </c>
    </row>
    <row r="48" spans="1:18" x14ac:dyDescent="0.25">
      <c r="A48" s="1">
        <v>8</v>
      </c>
      <c r="B48">
        <f>AD3</f>
        <v>2.9420999999999999</v>
      </c>
      <c r="C48">
        <f>AE3</f>
        <v>4.6314000000000002</v>
      </c>
    </row>
    <row r="50" spans="1:3" x14ac:dyDescent="0.25">
      <c r="A50" t="s">
        <v>19</v>
      </c>
      <c r="B50">
        <f>AVERAGE(B41:B48)</f>
        <v>2.2544374999999999</v>
      </c>
      <c r="C50">
        <f>AVERAGE(C41:C48)</f>
        <v>4.6002749999999999</v>
      </c>
    </row>
    <row r="51" spans="1:3" x14ac:dyDescent="0.25">
      <c r="A51" t="s">
        <v>8</v>
      </c>
      <c r="B51">
        <f>STDEV(B41:B48)</f>
        <v>0.96506454549127751</v>
      </c>
      <c r="C51">
        <f>STDEV(C41:C48)</f>
        <v>2.2916147362254664</v>
      </c>
    </row>
    <row r="52" spans="1:3" x14ac:dyDescent="0.25">
      <c r="A52" t="s">
        <v>20</v>
      </c>
      <c r="B52">
        <f>1.5*B51</f>
        <v>1.4475968182369163</v>
      </c>
      <c r="C52">
        <f>1.5*C51</f>
        <v>3.4374221043381996</v>
      </c>
    </row>
    <row r="53" spans="1:3" x14ac:dyDescent="0.25">
      <c r="A53" t="s">
        <v>9</v>
      </c>
      <c r="B53">
        <f>2*B51</f>
        <v>1.930129090982555</v>
      </c>
      <c r="C53">
        <f>2*C51</f>
        <v>4.5832294724509328</v>
      </c>
    </row>
    <row r="54" spans="1:3" x14ac:dyDescent="0.25">
      <c r="A54" t="s">
        <v>21</v>
      </c>
      <c r="B54">
        <f>B50+B52</f>
        <v>3.7020343182369162</v>
      </c>
      <c r="C54">
        <f>C50+C52</f>
        <v>8.0376971043381999</v>
      </c>
    </row>
    <row r="55" spans="1:3" x14ac:dyDescent="0.25">
      <c r="A55" t="s">
        <v>10</v>
      </c>
      <c r="B55">
        <f>B50+B53</f>
        <v>4.1845665909825547</v>
      </c>
      <c r="C55">
        <f>C50+C53</f>
        <v>9.1835044724509327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2015-05-26T00:49:59Z</dcterms:created>
  <dcterms:modified xsi:type="dcterms:W3CDTF">2015-07-20T07:21:06Z</dcterms:modified>
</cp:coreProperties>
</file>