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B51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0" i="1" s="1"/>
  <c r="V26" i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D18" i="1" s="1"/>
  <c r="AE15" i="1"/>
  <c r="AE18" i="1" s="1"/>
  <c r="AD15" i="1"/>
  <c r="AA18" i="1"/>
  <c r="AA17" i="1"/>
  <c r="AA16" i="1"/>
  <c r="Z16" i="1"/>
  <c r="Z17" i="1" s="1"/>
  <c r="AA15" i="1"/>
  <c r="Z15" i="1"/>
  <c r="W18" i="1"/>
  <c r="V18" i="1"/>
  <c r="W17" i="1"/>
  <c r="V17" i="1"/>
  <c r="W16" i="1"/>
  <c r="V16" i="1"/>
  <c r="W15" i="1"/>
  <c r="V15" i="1"/>
  <c r="R18" i="1"/>
  <c r="S17" i="1"/>
  <c r="S18" i="1" s="1"/>
  <c r="R17" i="1"/>
  <c r="S16" i="1"/>
  <c r="R16" i="1"/>
  <c r="S15" i="1"/>
  <c r="R15" i="1"/>
  <c r="O18" i="1"/>
  <c r="O17" i="1"/>
  <c r="N17" i="1"/>
  <c r="O16" i="1"/>
  <c r="N16" i="1"/>
  <c r="O15" i="1"/>
  <c r="N15" i="1"/>
  <c r="N18" i="1" s="1"/>
  <c r="K18" i="1"/>
  <c r="J18" i="1"/>
  <c r="K17" i="1"/>
  <c r="J17" i="1"/>
  <c r="K16" i="1"/>
  <c r="J16" i="1"/>
  <c r="K15" i="1"/>
  <c r="J15" i="1"/>
  <c r="G16" i="1"/>
  <c r="G17" i="1" s="1"/>
  <c r="G18" i="1" s="1"/>
  <c r="F16" i="1"/>
  <c r="F17" i="1" s="1"/>
  <c r="F18" i="1" s="1"/>
  <c r="G15" i="1"/>
  <c r="F15" i="1"/>
  <c r="C17" i="1"/>
  <c r="C16" i="1"/>
  <c r="B16" i="1"/>
  <c r="B17" i="1" s="1"/>
  <c r="C15" i="1"/>
  <c r="C18" i="1" s="1"/>
  <c r="B15" i="1"/>
  <c r="B18" i="1" s="1"/>
  <c r="Z18" i="1" l="1"/>
  <c r="B53" i="1"/>
  <c r="N31" i="1"/>
  <c r="Q31" i="1" s="1"/>
  <c r="AB26" i="1" s="1"/>
  <c r="C52" i="1"/>
  <c r="C54" i="1" s="1"/>
  <c r="B55" i="1"/>
  <c r="B54" i="1"/>
  <c r="C55" i="1"/>
  <c r="N30" i="1"/>
  <c r="Q30" i="1" s="1"/>
  <c r="AA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<sst xmlns="http://schemas.openxmlformats.org/spreadsheetml/2006/main" count="48" uniqueCount="22">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</sst>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12" sqref="AD12:AE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I3" s="1">
        <v>424</v>
      </c>
      <c r="J3">
        <v>1.5566</v>
      </c>
      <c r="K3">
        <v>3.0568</v>
      </c>
      <c r="M3" s="1">
        <v>424</v>
      </c>
      <c r="N3">
        <v>1.1693</v>
      </c>
      <c r="O3">
        <v>2.8431000000000002</v>
      </c>
      <c r="Q3" s="1">
        <v>424</v>
      </c>
      <c r="R3">
        <v>1.1978</v>
      </c>
      <c r="S3">
        <v>2.9140999999999999</v>
      </c>
      <c r="U3" s="1">
        <v>424</v>
      </c>
      <c r="V3">
        <v>1.155</v>
      </c>
      <c r="W3">
        <v>3.1688999999999998</v>
      </c>
      <c r="Y3" s="1">
        <v>424</v>
      </c>
      <c r="Z3">
        <v>1.2910999999999999</v>
      </c>
      <c r="AA3">
        <v>2.8609</v>
      </c>
      <c r="AC3" s="1">
        <v>424</v>
      </c>
      <c r="AD3">
        <v>1.2107000000000001</v>
      </c>
      <c r="AE3">
        <v>2.8963000000000001</v>
      </c>
    </row>
    <row r="4" spans="1:31" x14ac:dyDescent="0.25">
      <c r="A4" s="1">
        <v>0.1</v>
      </c>
      <c r="E4" s="1">
        <v>0.1</v>
      </c>
      <c r="I4" s="1">
        <v>0.1</v>
      </c>
      <c r="J4">
        <v>1.34</v>
      </c>
      <c r="K4">
        <v>2.3940000000000001</v>
      </c>
      <c r="M4" s="1">
        <v>0.1</v>
      </c>
      <c r="N4">
        <v>1.1211</v>
      </c>
      <c r="O4">
        <v>2.0844999999999998</v>
      </c>
      <c r="Q4" s="1">
        <v>0.1</v>
      </c>
      <c r="R4">
        <v>1.5443</v>
      </c>
      <c r="S4">
        <v>3.0206</v>
      </c>
      <c r="U4" s="1">
        <v>0.1</v>
      </c>
      <c r="V4">
        <v>1.4116</v>
      </c>
      <c r="W4">
        <v>2.6053999999999999</v>
      </c>
      <c r="Y4" s="1">
        <v>0.1</v>
      </c>
      <c r="Z4">
        <v>1.5653999999999999</v>
      </c>
      <c r="AA4">
        <v>2.6337999999999999</v>
      </c>
      <c r="AC4" s="1">
        <v>0.1</v>
      </c>
      <c r="AD4">
        <v>1.1105</v>
      </c>
      <c r="AE4">
        <v>3.4601999999999999</v>
      </c>
    </row>
    <row r="5" spans="1:31" x14ac:dyDescent="0.25">
      <c r="A5" s="1">
        <v>0.2</v>
      </c>
      <c r="E5" s="1">
        <v>0.2</v>
      </c>
      <c r="I5" s="1">
        <v>0.2</v>
      </c>
      <c r="J5">
        <v>1.7001999999999999</v>
      </c>
      <c r="K5">
        <v>3.6831</v>
      </c>
      <c r="M5" s="1">
        <v>0.2</v>
      </c>
      <c r="N5">
        <v>1.3028999999999999</v>
      </c>
      <c r="O5">
        <v>3.0253000000000001</v>
      </c>
      <c r="Q5" s="1">
        <v>0.2</v>
      </c>
      <c r="R5">
        <v>1.0833999999999999</v>
      </c>
      <c r="S5">
        <v>2.5087000000000002</v>
      </c>
      <c r="U5" s="1">
        <v>0.2</v>
      </c>
      <c r="V5">
        <v>1.4424999999999999</v>
      </c>
      <c r="W5">
        <v>2.8643000000000001</v>
      </c>
      <c r="Y5" s="1">
        <v>0.2</v>
      </c>
      <c r="AA5">
        <v>2.7408999999999999</v>
      </c>
      <c r="AC5" s="1">
        <v>0.2</v>
      </c>
      <c r="AD5">
        <v>1.1395</v>
      </c>
      <c r="AE5">
        <v>2.9081999999999999</v>
      </c>
    </row>
    <row r="6" spans="1:31" x14ac:dyDescent="0.25">
      <c r="A6" s="1">
        <v>0.3</v>
      </c>
      <c r="E6" s="1">
        <v>0.3</v>
      </c>
      <c r="I6" s="1">
        <v>0.3</v>
      </c>
      <c r="J6">
        <v>1.9990000000000001</v>
      </c>
      <c r="K6">
        <v>3.8809</v>
      </c>
      <c r="M6" s="1">
        <v>0.3</v>
      </c>
      <c r="N6">
        <v>1.1274999999999999</v>
      </c>
      <c r="O6">
        <v>2.6383999999999999</v>
      </c>
      <c r="Q6" s="1">
        <v>0.3</v>
      </c>
      <c r="R6">
        <v>1.4194</v>
      </c>
      <c r="S6">
        <v>2.8054000000000001</v>
      </c>
      <c r="U6" s="1">
        <v>0.3</v>
      </c>
      <c r="V6">
        <v>1.3835</v>
      </c>
      <c r="W6">
        <v>2.5478999999999998</v>
      </c>
      <c r="Y6" s="1">
        <v>0.3</v>
      </c>
      <c r="Z6">
        <v>2.1034999999999999</v>
      </c>
      <c r="AA6">
        <v>3.2315999999999998</v>
      </c>
      <c r="AC6" s="1">
        <v>0.3</v>
      </c>
      <c r="AD6">
        <v>1.5348999999999999</v>
      </c>
      <c r="AE6">
        <v>3.3530000000000002</v>
      </c>
    </row>
    <row r="7" spans="1:31" x14ac:dyDescent="0.25">
      <c r="A7" s="1">
        <v>0.4</v>
      </c>
      <c r="E7" s="1">
        <v>0.4</v>
      </c>
      <c r="I7" s="1">
        <v>0.4</v>
      </c>
      <c r="J7">
        <v>1.9528000000000001</v>
      </c>
      <c r="K7">
        <v>3.8847</v>
      </c>
      <c r="M7" s="1">
        <v>0.4</v>
      </c>
      <c r="N7">
        <v>1.0687</v>
      </c>
      <c r="O7">
        <v>2.7315</v>
      </c>
      <c r="Q7" s="1">
        <v>0.4</v>
      </c>
      <c r="R7">
        <v>1.6143000000000001</v>
      </c>
      <c r="S7">
        <v>2.5701000000000001</v>
      </c>
      <c r="U7" s="1">
        <v>0.4</v>
      </c>
      <c r="V7">
        <v>1.5353000000000001</v>
      </c>
      <c r="W7">
        <v>2.8967999999999998</v>
      </c>
      <c r="Y7" s="1">
        <v>0.4</v>
      </c>
      <c r="Z7">
        <v>1.9531000000000001</v>
      </c>
      <c r="AA7">
        <v>3.0602</v>
      </c>
      <c r="AC7" s="1">
        <v>0.4</v>
      </c>
      <c r="AD7">
        <v>1.1500999999999999</v>
      </c>
      <c r="AE7">
        <v>2.9323999999999999</v>
      </c>
    </row>
    <row r="8" spans="1:31" x14ac:dyDescent="0.25">
      <c r="A8" s="1">
        <v>0.5</v>
      </c>
      <c r="E8" s="1">
        <v>0.5</v>
      </c>
      <c r="I8" s="1">
        <v>0.5</v>
      </c>
      <c r="J8">
        <v>1.7771999999999999</v>
      </c>
      <c r="K8">
        <v>5.4981</v>
      </c>
      <c r="M8" s="1">
        <v>0.5</v>
      </c>
      <c r="O8">
        <v>2.6928000000000001</v>
      </c>
      <c r="Q8" s="1">
        <v>0.5</v>
      </c>
      <c r="R8">
        <v>1.2873000000000001</v>
      </c>
      <c r="S8">
        <v>2.1027</v>
      </c>
      <c r="U8" s="1">
        <v>0.5</v>
      </c>
      <c r="V8">
        <v>1.4328000000000001</v>
      </c>
      <c r="W8">
        <v>2.5874999999999999</v>
      </c>
      <c r="Y8" s="1">
        <v>0.5</v>
      </c>
      <c r="Z8">
        <v>1.8815</v>
      </c>
      <c r="AA8">
        <v>2.8725999999999998</v>
      </c>
      <c r="AC8" s="1">
        <v>0.5</v>
      </c>
      <c r="AD8">
        <v>1.2185999999999999</v>
      </c>
      <c r="AE8">
        <v>2.7547000000000001</v>
      </c>
    </row>
    <row r="9" spans="1:31" x14ac:dyDescent="0.25">
      <c r="A9" s="1">
        <v>0.6</v>
      </c>
      <c r="E9" s="1">
        <v>0.6</v>
      </c>
      <c r="I9" s="1">
        <v>0.6</v>
      </c>
      <c r="J9">
        <v>1.2427999999999999</v>
      </c>
      <c r="K9">
        <v>3.4866000000000001</v>
      </c>
      <c r="M9" s="1">
        <v>0.6</v>
      </c>
      <c r="N9">
        <v>1.1393</v>
      </c>
      <c r="O9">
        <v>2.4422999999999999</v>
      </c>
      <c r="Q9" s="1">
        <v>0.6</v>
      </c>
      <c r="R9">
        <v>1.0525</v>
      </c>
      <c r="S9">
        <v>3.1562000000000001</v>
      </c>
      <c r="U9" s="1">
        <v>0.6</v>
      </c>
      <c r="V9">
        <v>1.0857000000000001</v>
      </c>
      <c r="W9">
        <v>2.5333999999999999</v>
      </c>
      <c r="Y9" s="1">
        <v>0.6</v>
      </c>
      <c r="Z9">
        <v>1.304</v>
      </c>
      <c r="AA9">
        <v>2.6833</v>
      </c>
      <c r="AC9" s="1">
        <v>0.6</v>
      </c>
      <c r="AD9">
        <v>1.3828</v>
      </c>
      <c r="AE9">
        <v>3.3081</v>
      </c>
    </row>
    <row r="10" spans="1:31" x14ac:dyDescent="0.25">
      <c r="A10" s="1">
        <v>0.7</v>
      </c>
      <c r="E10" s="1">
        <v>0.7</v>
      </c>
      <c r="I10" s="1">
        <v>0.7</v>
      </c>
      <c r="J10">
        <v>1.5345</v>
      </c>
      <c r="K10">
        <v>3.4249999999999998</v>
      </c>
      <c r="M10" s="1">
        <v>0.7</v>
      </c>
      <c r="N10">
        <v>1.1324000000000001</v>
      </c>
      <c r="O10">
        <v>2.9209999999999998</v>
      </c>
      <c r="Q10" s="1">
        <v>0.7</v>
      </c>
      <c r="R10">
        <v>1.228</v>
      </c>
      <c r="S10">
        <v>2.9733999999999998</v>
      </c>
      <c r="U10" s="1">
        <v>0.7</v>
      </c>
      <c r="V10">
        <v>1.4113</v>
      </c>
      <c r="W10">
        <v>2.5024999999999999</v>
      </c>
      <c r="Y10" s="1">
        <v>0.7</v>
      </c>
      <c r="Z10">
        <v>1.6214999999999999</v>
      </c>
      <c r="AA10">
        <v>2.8208000000000002</v>
      </c>
      <c r="AC10" s="1">
        <v>0.7</v>
      </c>
      <c r="AD10">
        <v>1.3169</v>
      </c>
      <c r="AE10">
        <v>2.8205</v>
      </c>
    </row>
    <row r="11" spans="1:31" x14ac:dyDescent="0.25">
      <c r="A11" s="1">
        <v>0.8</v>
      </c>
      <c r="E11" s="1">
        <v>0.8</v>
      </c>
      <c r="I11" s="1">
        <v>0.8</v>
      </c>
      <c r="J11">
        <v>2.0145</v>
      </c>
      <c r="K11">
        <v>3.8445</v>
      </c>
      <c r="M11" s="1">
        <v>0.8</v>
      </c>
      <c r="N11">
        <v>1.0553999999999999</v>
      </c>
      <c r="O11">
        <v>2.9365000000000001</v>
      </c>
      <c r="Q11" s="1">
        <v>0.8</v>
      </c>
      <c r="R11">
        <v>1.0738000000000001</v>
      </c>
      <c r="S11">
        <v>2.5954999999999999</v>
      </c>
      <c r="U11" s="1">
        <v>0.8</v>
      </c>
      <c r="V11">
        <v>1.3341000000000001</v>
      </c>
      <c r="W11">
        <v>2.8222</v>
      </c>
      <c r="Y11" s="1">
        <v>0.8</v>
      </c>
      <c r="Z11">
        <v>1.3835999999999999</v>
      </c>
      <c r="AA11">
        <v>3.3340999999999998</v>
      </c>
      <c r="AC11" s="1">
        <v>0.8</v>
      </c>
      <c r="AD11">
        <v>2.2728000000000002</v>
      </c>
      <c r="AE11">
        <v>2.7481</v>
      </c>
    </row>
    <row r="12" spans="1:31" x14ac:dyDescent="0.25">
      <c r="A12" s="1">
        <v>0.9</v>
      </c>
      <c r="E12" s="1">
        <v>0.9</v>
      </c>
      <c r="I12" s="1">
        <v>0.9</v>
      </c>
      <c r="J12">
        <v>2.0495999999999999</v>
      </c>
      <c r="K12">
        <v>5.1859000000000002</v>
      </c>
      <c r="M12" s="1">
        <v>0.9</v>
      </c>
      <c r="N12">
        <v>1.4999</v>
      </c>
      <c r="O12">
        <v>2.7067000000000001</v>
      </c>
      <c r="Q12" s="1">
        <v>0.9</v>
      </c>
      <c r="R12">
        <v>1.0806</v>
      </c>
      <c r="U12" s="1">
        <v>0.9</v>
      </c>
      <c r="V12">
        <v>1.1385000000000001</v>
      </c>
      <c r="W12">
        <v>2.7719999999999998</v>
      </c>
      <c r="Y12" s="1">
        <v>0.9</v>
      </c>
      <c r="Z12">
        <v>1.3521000000000001</v>
      </c>
      <c r="AA12">
        <v>3.3637999999999999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J13">
        <v>1.4570000000000001</v>
      </c>
      <c r="K13">
        <v>5.3381999999999996</v>
      </c>
      <c r="M13" s="1">
        <v>1</v>
      </c>
      <c r="N13">
        <v>1.0829</v>
      </c>
      <c r="O13">
        <v>2.5506000000000002</v>
      </c>
      <c r="Q13" s="1">
        <v>1</v>
      </c>
      <c r="R13">
        <v>1.4967999999999999</v>
      </c>
      <c r="S13">
        <v>3.1661000000000001</v>
      </c>
      <c r="U13" s="1">
        <v>1</v>
      </c>
      <c r="V13">
        <v>1.1037999999999999</v>
      </c>
      <c r="W13">
        <v>2.6715</v>
      </c>
      <c r="Y13" s="1">
        <v>1</v>
      </c>
      <c r="Z13">
        <v>1.3982000000000001</v>
      </c>
      <c r="AA13">
        <v>2.9685999999999999</v>
      </c>
      <c r="AC13" s="1">
        <v>1</v>
      </c>
      <c r="AD13">
        <v>1.2774000000000001</v>
      </c>
      <c r="AE13">
        <v>2.9722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1.7067599999999998</v>
      </c>
      <c r="K15">
        <f>AVERAGE(K4:K13)</f>
        <v>4.0621</v>
      </c>
      <c r="N15">
        <f>AVERAGE(N4:N13)</f>
        <v>1.1700111111111111</v>
      </c>
      <c r="O15">
        <f>AVERAGE(O4:O13)</f>
        <v>2.6729599999999998</v>
      </c>
      <c r="R15">
        <f>AVERAGE(R4:R13)</f>
        <v>1.2880400000000001</v>
      </c>
      <c r="S15">
        <f>AVERAGE(S4:S13)</f>
        <v>2.7665222222222221</v>
      </c>
      <c r="V15">
        <f>AVERAGE(V4:V13)</f>
        <v>1.3279099999999999</v>
      </c>
      <c r="W15">
        <f>AVERAGE(W4:W13)</f>
        <v>2.6803499999999998</v>
      </c>
      <c r="Z15">
        <f>AVERAGE(Z4:Z13)</f>
        <v>1.6180999999999999</v>
      </c>
      <c r="AA15">
        <f>AVERAGE(AA4:AA13)</f>
        <v>2.9709699999999999</v>
      </c>
      <c r="AD15">
        <f>AVERAGE(AD4:AD13)</f>
        <v>1.3781666666666665</v>
      </c>
      <c r="AE15">
        <f>AVERAGE(AE4:AE13)</f>
        <v>3.0286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0.29907510093620387</v>
      </c>
      <c r="K16">
        <f>STDEV(K4:K13)</f>
        <v>0.98479568552173435</v>
      </c>
      <c r="N16">
        <f>STDEV(N4:N13)</f>
        <v>0.14319191182155186</v>
      </c>
      <c r="O16">
        <f>STDEV(O4:O13)</f>
        <v>0.27401037368845899</v>
      </c>
      <c r="R16">
        <f>STDEV(R4:R13)</f>
        <v>0.21675461394550774</v>
      </c>
      <c r="S16">
        <f>STDEV(S4:S13)</f>
        <v>0.35272849253277766</v>
      </c>
      <c r="V16">
        <f>STDEV(V4:V13)</f>
        <v>0.15951209950624293</v>
      </c>
      <c r="W16">
        <f>STDEV(W4:W13)</f>
        <v>0.14692939536465202</v>
      </c>
      <c r="Z16">
        <f>STDEV(Z4:Z13)</f>
        <v>0.2942719065762146</v>
      </c>
      <c r="AA16">
        <f>STDEV(AA4:AA13)</f>
        <v>0.26743056024986289</v>
      </c>
      <c r="AD16">
        <f>STDEV(AD4:AD13)</f>
        <v>0.36141151752538292</v>
      </c>
      <c r="AE16">
        <f>STDEV(AE4:AE13)</f>
        <v>0.27239052846969553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0.59815020187240775</v>
      </c>
      <c r="K17">
        <f>2*K16</f>
        <v>1.9695913710434687</v>
      </c>
      <c r="N17">
        <f>2*N16</f>
        <v>0.28638382364310372</v>
      </c>
      <c r="O17">
        <f>2*O16</f>
        <v>0.54802074737691797</v>
      </c>
      <c r="R17">
        <f>2*R16</f>
        <v>0.43350922789101548</v>
      </c>
      <c r="S17">
        <f>2*S16</f>
        <v>0.70545698506555532</v>
      </c>
      <c r="V17">
        <f>2*V16</f>
        <v>0.31902419901248585</v>
      </c>
      <c r="W17">
        <f>2*W16</f>
        <v>0.29385879072930404</v>
      </c>
      <c r="Z17">
        <f>2*Z16</f>
        <v>0.58854381315242921</v>
      </c>
      <c r="AA17">
        <f>2*AA16</f>
        <v>0.53486112049972578</v>
      </c>
      <c r="AD17">
        <f>2*AD16</f>
        <v>0.72282303505076584</v>
      </c>
      <c r="AE17">
        <f>2*AE16</f>
        <v>0.54478105693939105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2.3049102018724077</v>
      </c>
      <c r="K18">
        <f>K15+K17</f>
        <v>6.0316913710434683</v>
      </c>
      <c r="N18">
        <f>N15+N17</f>
        <v>1.4563949347542149</v>
      </c>
      <c r="O18">
        <f>O15+O17</f>
        <v>3.2209807473769176</v>
      </c>
      <c r="R18">
        <f>R15+R17</f>
        <v>1.7215492278910156</v>
      </c>
      <c r="S18">
        <f>S15+S17</f>
        <v>3.4719792072877773</v>
      </c>
      <c r="V18">
        <f>V15+V17</f>
        <v>1.6469341990124857</v>
      </c>
      <c r="W18">
        <f>W15+W17</f>
        <v>2.9742087907293038</v>
      </c>
      <c r="Z18">
        <f>Z15+Z17</f>
        <v>2.2066438131524291</v>
      </c>
      <c r="AA18">
        <f>AA15+AA17</f>
        <v>3.5058311204997255</v>
      </c>
      <c r="AD18">
        <f>AD15+AD17</f>
        <v>2.1009897017174324</v>
      </c>
      <c r="AE18">
        <f>AE15+AE17</f>
        <v>3.5733810569393909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1.2634166666666669</v>
      </c>
      <c r="K26">
        <f>AVERAGE(C3,G3,K3,O3,S3,W3,AA3,AE3)</f>
        <v>2.9566833333333338</v>
      </c>
      <c r="N26">
        <f>J27-J26</f>
        <v>8.539999999999992E-2</v>
      </c>
      <c r="O26">
        <f>K27-K26</f>
        <v>-0.2569333333333339</v>
      </c>
      <c r="P26" s="1">
        <v>0.1</v>
      </c>
      <c r="Q26">
        <f>N26/J26*100</f>
        <v>6.759448585185666</v>
      </c>
      <c r="R26">
        <f>O26/K26*100</f>
        <v>-8.6899171932514641</v>
      </c>
      <c r="U26">
        <f>J26</f>
        <v>1.2634166666666669</v>
      </c>
      <c r="V26">
        <f>K26</f>
        <v>2.9566833333333338</v>
      </c>
      <c r="W26">
        <f>Q26</f>
        <v>6.759448585185666</v>
      </c>
      <c r="X26">
        <f>Q27</f>
        <v>5.5629575885495433</v>
      </c>
      <c r="Y26">
        <f>Q28</f>
        <v>26.215948816041141</v>
      </c>
      <c r="Z26">
        <f>Q29</f>
        <v>22.34417254798494</v>
      </c>
      <c r="AA26">
        <f>Q30</f>
        <v>20.267528527142005</v>
      </c>
      <c r="AB26">
        <f>Q31</f>
        <v>-4.9257964514214114</v>
      </c>
      <c r="AC26">
        <f>Q32</f>
        <v>8.7606358419629231</v>
      </c>
      <c r="AD26">
        <f>Q33</f>
        <v>20.4960094980542</v>
      </c>
      <c r="AE26">
        <f>Q34</f>
        <v>12.721324450893739</v>
      </c>
      <c r="AF26">
        <f>Q35</f>
        <v>3.1079744080205525</v>
      </c>
      <c r="AG26">
        <f>R26</f>
        <v>-8.6899171932514641</v>
      </c>
      <c r="AH26">
        <f>R27</f>
        <v>-5.4114689319700954E-2</v>
      </c>
      <c r="AI26">
        <f>R28</f>
        <v>4.042254553243767</v>
      </c>
      <c r="AJ26">
        <f>R29</f>
        <v>1.8917593474670096</v>
      </c>
      <c r="AK26">
        <f>R30</f>
        <v>4.3308662296153901</v>
      </c>
      <c r="AL26">
        <f>R31</f>
        <v>-0.73393047389813448</v>
      </c>
      <c r="AM26">
        <f>R32</f>
        <v>-1.5608705700644421</v>
      </c>
      <c r="AN26">
        <f>R33</f>
        <v>3.0484608316751109</v>
      </c>
      <c r="AO26">
        <f>R34</f>
        <v>18.616016820649243</v>
      </c>
      <c r="AP26">
        <f>R35</f>
        <v>10.862960186244708</v>
      </c>
    </row>
    <row r="27" spans="1:42" x14ac:dyDescent="0.25">
      <c r="I27" s="1">
        <v>0.1</v>
      </c>
      <c r="J27">
        <f>AVERAGE(B4,F4,J4,N4,R4,V4,Z4,AD4)</f>
        <v>1.3488166666666668</v>
      </c>
      <c r="K27">
        <f>AVERAGE(C4,G4,K4,O4,S4,W4,AA4,AE4)</f>
        <v>2.6997499999999999</v>
      </c>
      <c r="N27">
        <f>J28-J26</f>
        <v>7.0283333333333031E-2</v>
      </c>
      <c r="O27">
        <f>K28-K26</f>
        <v>-1.600000000000712E-3</v>
      </c>
      <c r="P27" s="1">
        <v>0.2</v>
      </c>
      <c r="Q27">
        <f>N27/J26*100</f>
        <v>5.5629575885495433</v>
      </c>
      <c r="R27">
        <f>O27/K26*100</f>
        <v>-5.4114689319700954E-2</v>
      </c>
    </row>
    <row r="28" spans="1:42" x14ac:dyDescent="0.25">
      <c r="I28" s="1">
        <v>0.2</v>
      </c>
      <c r="J28">
        <f>AVERAGE(B5,F5,J5,N5,R5,V5,Z5,AD5)</f>
        <v>1.3336999999999999</v>
      </c>
      <c r="K28">
        <f>AVERAGE(C5,G5,K5,O5,S5,W5,AA5,AE5)</f>
        <v>2.9550833333333331</v>
      </c>
      <c r="N28">
        <f>J29-J26</f>
        <v>0.33121666666666649</v>
      </c>
      <c r="O28">
        <f>K29-K26</f>
        <v>0.11951666666666627</v>
      </c>
      <c r="P28" s="1">
        <v>0.3</v>
      </c>
      <c r="Q28">
        <f>N28/J26*100</f>
        <v>26.215948816041141</v>
      </c>
      <c r="R28">
        <f>O28/K26*100</f>
        <v>4.042254553243767</v>
      </c>
    </row>
    <row r="29" spans="1:42" x14ac:dyDescent="0.25">
      <c r="I29" s="1">
        <v>0.3</v>
      </c>
      <c r="J29">
        <f>AVERAGE(B6,F6,J6,N6,R6,V6,Z6,AD6)</f>
        <v>1.5946333333333333</v>
      </c>
      <c r="K29">
        <f>AVERAGE(C6,G6,K6,O6,S6,W6,AA6,AE6)</f>
        <v>3.0762</v>
      </c>
      <c r="N29">
        <f>J30-J26</f>
        <v>0.28229999999999977</v>
      </c>
      <c r="O29">
        <f>K30-K26</f>
        <v>5.5933333333332502E-2</v>
      </c>
      <c r="P29" s="1">
        <v>0.4</v>
      </c>
      <c r="Q29">
        <f>N29/J26*100</f>
        <v>22.34417254798494</v>
      </c>
      <c r="R29">
        <f>O29/K26*100</f>
        <v>1.8917593474670096</v>
      </c>
    </row>
    <row r="30" spans="1:42" x14ac:dyDescent="0.25">
      <c r="I30" s="1">
        <v>0.4</v>
      </c>
      <c r="J30">
        <f>AVERAGE(B7,F7,J7,N7,R7,V7,Z7,AD7)</f>
        <v>1.5457166666666666</v>
      </c>
      <c r="K30">
        <f>AVERAGE(C7,G7,K7,O7,S7,W7,AA7,AE7)</f>
        <v>3.0126166666666663</v>
      </c>
      <c r="N30">
        <f>J31-J26</f>
        <v>0.25606333333333331</v>
      </c>
      <c r="O30">
        <f>K31-K26</f>
        <v>0.12805</v>
      </c>
      <c r="P30" s="1">
        <v>0.5</v>
      </c>
      <c r="Q30">
        <f>N30/J26*100</f>
        <v>20.267528527142005</v>
      </c>
      <c r="R30">
        <f>O30/K26*100</f>
        <v>4.3308662296153901</v>
      </c>
    </row>
    <row r="31" spans="1:42" x14ac:dyDescent="0.25">
      <c r="I31" s="1">
        <v>0.5</v>
      </c>
      <c r="J31">
        <f>AVERAGE(B8,F8,J8,N8,R8,V8,Z8,AD8)</f>
        <v>1.5194800000000002</v>
      </c>
      <c r="K31">
        <f>AVERAGE(C8,G8,K8,O8,S8,W8,AA8,AE8)</f>
        <v>3.0847333333333338</v>
      </c>
      <c r="N31">
        <f>J32-J26</f>
        <v>-6.2233333333333363E-2</v>
      </c>
      <c r="O31">
        <f>K32-K26</f>
        <v>-2.1700000000000497E-2</v>
      </c>
      <c r="P31" s="1">
        <v>0.6</v>
      </c>
      <c r="Q31">
        <f>N31/J26*100</f>
        <v>-4.9257964514214114</v>
      </c>
      <c r="R31">
        <f>O31/K26*100</f>
        <v>-0.73393047389813448</v>
      </c>
    </row>
    <row r="32" spans="1:42" x14ac:dyDescent="0.25">
      <c r="I32" s="1">
        <v>0.6</v>
      </c>
      <c r="J32">
        <f>AVERAGE(B9,F9,J9,N9,R9,V9,Z9,AD9)</f>
        <v>1.2011833333333335</v>
      </c>
      <c r="K32">
        <f>AVERAGE(C9,G9,K9,O9,S9,W9,AA9,AE9)</f>
        <v>2.9349833333333333</v>
      </c>
      <c r="N32">
        <f>J33-J26</f>
        <v>0.11068333333333324</v>
      </c>
      <c r="O32">
        <f>K33-K26</f>
        <v>-4.6150000000000357E-2</v>
      </c>
      <c r="P32" s="1">
        <v>0.7</v>
      </c>
      <c r="Q32">
        <f>N32/J26*100</f>
        <v>8.7606358419629231</v>
      </c>
      <c r="R32">
        <f>O32/K26*100</f>
        <v>-1.5608705700644421</v>
      </c>
    </row>
    <row r="33" spans="1:18" x14ac:dyDescent="0.25">
      <c r="I33" s="1">
        <v>0.7</v>
      </c>
      <c r="J33">
        <f>AVERAGE(B10,F10,J10,N10,R10,V10,Z10,AD10)</f>
        <v>1.3741000000000001</v>
      </c>
      <c r="K33">
        <f>AVERAGE(C10,G10,K10,O10,S10,W10,AA10,AE10)</f>
        <v>2.9105333333333334</v>
      </c>
      <c r="N33">
        <f>J34-J26</f>
        <v>0.25894999999999979</v>
      </c>
      <c r="O33">
        <f>K34-K26</f>
        <v>9.0133333333332732E-2</v>
      </c>
      <c r="P33" s="1">
        <v>0.8</v>
      </c>
      <c r="Q33">
        <f>N33/J26*100</f>
        <v>20.4960094980542</v>
      </c>
      <c r="R33">
        <f>O33/K26*100</f>
        <v>3.0484608316751109</v>
      </c>
    </row>
    <row r="34" spans="1:18" x14ac:dyDescent="0.25">
      <c r="I34" s="1">
        <v>0.8</v>
      </c>
      <c r="J34">
        <f>AVERAGE(B11,F11,J11,N11,R11,V11,Z11,AD11)</f>
        <v>1.5223666666666666</v>
      </c>
      <c r="K34">
        <f>AVERAGE(C11,G11,K11,O11,S11,W11,AA11,AE11)</f>
        <v>3.0468166666666665</v>
      </c>
      <c r="N34">
        <f>J35-J26</f>
        <v>0.16072333333333333</v>
      </c>
      <c r="O34">
        <f>K35-K26</f>
        <v>0.55041666666666611</v>
      </c>
      <c r="P34" s="1">
        <v>0.9</v>
      </c>
      <c r="Q34">
        <f>N34/J26*100</f>
        <v>12.721324450893739</v>
      </c>
      <c r="R34">
        <f>O34/K26*100</f>
        <v>18.616016820649243</v>
      </c>
    </row>
    <row r="35" spans="1:18" x14ac:dyDescent="0.25">
      <c r="I35" s="1">
        <v>0.9</v>
      </c>
      <c r="J35">
        <f>AVERAGE(B12,F12,J12,N12,R12,V12,Z12,AD12)</f>
        <v>1.4241400000000002</v>
      </c>
      <c r="K35">
        <f>AVERAGE(C12,G12,K12,O12,S12,W12,AA12,AE12)</f>
        <v>3.5070999999999999</v>
      </c>
      <c r="N35">
        <f>J36-J26</f>
        <v>3.9266666666666339E-2</v>
      </c>
      <c r="O35">
        <f>K36-K26</f>
        <v>0.32118333333333293</v>
      </c>
      <c r="P35" s="1">
        <v>1</v>
      </c>
      <c r="Q35">
        <f>N35/J26*100</f>
        <v>3.1079744080205525</v>
      </c>
      <c r="R35">
        <f>O35/K26*100</f>
        <v>10.862960186244708</v>
      </c>
    </row>
    <row r="36" spans="1:18" x14ac:dyDescent="0.25">
      <c r="I36" s="1">
        <v>1</v>
      </c>
      <c r="J36">
        <f>AVERAGE(B13,F13,J13,N13,R13,V13,Z13,AD13)</f>
        <v>1.3026833333333332</v>
      </c>
      <c r="K36">
        <f>AVERAGE(C13,G13,K13,O13,S13,W13,AA13,AE13)</f>
        <v>3.2778666666666667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1.5566</v>
      </c>
      <c r="C43">
        <f>K3</f>
        <v>3.0568</v>
      </c>
    </row>
    <row r="44" spans="1:18" x14ac:dyDescent="0.25">
      <c r="A44" s="1">
        <v>4</v>
      </c>
      <c r="B44">
        <f>N3</f>
        <v>1.1693</v>
      </c>
      <c r="C44">
        <f>O3</f>
        <v>2.8431000000000002</v>
      </c>
    </row>
    <row r="45" spans="1:18" x14ac:dyDescent="0.25">
      <c r="A45" s="1">
        <v>5</v>
      </c>
      <c r="B45">
        <f>R3</f>
        <v>1.1978</v>
      </c>
      <c r="C45">
        <f>S3</f>
        <v>2.9140999999999999</v>
      </c>
    </row>
    <row r="46" spans="1:18" x14ac:dyDescent="0.25">
      <c r="A46" s="1">
        <v>6</v>
      </c>
      <c r="B46">
        <f>V3</f>
        <v>1.155</v>
      </c>
      <c r="C46">
        <f>W3</f>
        <v>3.1688999999999998</v>
      </c>
    </row>
    <row r="47" spans="1:18" x14ac:dyDescent="0.25">
      <c r="A47" s="1">
        <v>7</v>
      </c>
      <c r="B47">
        <f>Z3</f>
        <v>1.2910999999999999</v>
      </c>
      <c r="C47">
        <f>AA3</f>
        <v>2.8609</v>
      </c>
    </row>
    <row r="48" spans="1:18" x14ac:dyDescent="0.25">
      <c r="A48" s="1">
        <v>8</v>
      </c>
      <c r="B48">
        <f>AD3</f>
        <v>1.2107000000000001</v>
      </c>
      <c r="C48">
        <f>AE3</f>
        <v>2.8963000000000001</v>
      </c>
    </row>
    <row r="50" spans="1:3" x14ac:dyDescent="0.25">
      <c r="A50" t="s">
        <v>19</v>
      </c>
      <c r="B50">
        <f>AVERAGE(B41:B48)</f>
        <v>0.94756250000000009</v>
      </c>
      <c r="C50">
        <f>AVERAGE(C41:C48)</f>
        <v>2.2175125000000002</v>
      </c>
    </row>
    <row r="51" spans="1:3" x14ac:dyDescent="0.25">
      <c r="A51" t="s">
        <v>8</v>
      </c>
      <c r="B51">
        <f>STDEV(B41:B48)</f>
        <v>0.59865946183953356</v>
      </c>
      <c r="C51">
        <f>STDEV(C41:C48)</f>
        <v>1.3729820968945141</v>
      </c>
    </row>
    <row r="52" spans="1:3" x14ac:dyDescent="0.25">
      <c r="A52" t="s">
        <v>20</v>
      </c>
      <c r="B52">
        <f>1.5*B51</f>
        <v>0.89798919275930034</v>
      </c>
      <c r="C52">
        <f>1.5*C51</f>
        <v>2.0594731453417712</v>
      </c>
    </row>
    <row r="53" spans="1:3" x14ac:dyDescent="0.25">
      <c r="A53" t="s">
        <v>9</v>
      </c>
      <c r="B53">
        <f>2*B51</f>
        <v>1.1973189236790671</v>
      </c>
      <c r="C53">
        <f>2*C51</f>
        <v>2.7459641937890282</v>
      </c>
    </row>
    <row r="54" spans="1:3" x14ac:dyDescent="0.25">
      <c r="A54" t="s">
        <v>21</v>
      </c>
      <c r="B54">
        <f>B50+B52</f>
        <v>1.8455516927593005</v>
      </c>
      <c r="C54">
        <f>C50+C52</f>
        <v>4.2769856453417709</v>
      </c>
    </row>
    <row r="55" spans="1:3" x14ac:dyDescent="0.25">
      <c r="A55" t="s">
        <v>10</v>
      </c>
      <c r="B55">
        <f>B50+B53</f>
        <v>2.1448814236790672</v>
      </c>
      <c r="C55">
        <f>C50+C53</f>
        <v>4.963476693789028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2015-05-25T23:30:05Z</dcterms:created>
  <dcterms:modified xsi:type="dcterms:W3CDTF">2015-07-21T05:05:11Z</dcterms:modified>
</cp:coreProperties>
</file>