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1" i="1" s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U26" i="1" s="1"/>
  <c r="J36" i="1"/>
  <c r="J35" i="1"/>
  <c r="N34" i="1" s="1"/>
  <c r="Q34" i="1" s="1"/>
  <c r="AE26" i="1" s="1"/>
  <c r="J34" i="1"/>
  <c r="N33" i="1" s="1"/>
  <c r="Q33" i="1" s="1"/>
  <c r="AD26" i="1" s="1"/>
  <c r="J33" i="1"/>
  <c r="N32" i="1" s="1"/>
  <c r="Q32" i="1" s="1"/>
  <c r="AC26" i="1" s="1"/>
  <c r="J32" i="1"/>
  <c r="N31" i="1" s="1"/>
  <c r="Q31" i="1" s="1"/>
  <c r="AB26" i="1" s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7" i="1"/>
  <c r="V17" i="1"/>
  <c r="W16" i="1"/>
  <c r="V16" i="1"/>
  <c r="W15" i="1"/>
  <c r="W18" i="1" s="1"/>
  <c r="V15" i="1"/>
  <c r="V18" i="1" s="1"/>
  <c r="S16" i="1"/>
  <c r="S17" i="1" s="1"/>
  <c r="S18" i="1" s="1"/>
  <c r="R16" i="1"/>
  <c r="R17" i="1" s="1"/>
  <c r="S15" i="1"/>
  <c r="R15" i="1"/>
  <c r="R18" i="1" s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B17" i="1"/>
  <c r="C16" i="1"/>
  <c r="C17" i="1" s="1"/>
  <c r="B16" i="1"/>
  <c r="C15" i="1"/>
  <c r="C18" i="1" s="1"/>
  <c r="B15" i="1"/>
  <c r="B18" i="1" s="1"/>
  <c r="N29" i="1" l="1"/>
  <c r="Q29" i="1" s="1"/>
  <c r="Z26" i="1" s="1"/>
  <c r="N30" i="1"/>
  <c r="Q30" i="1" s="1"/>
  <c r="AA26" i="1" s="1"/>
  <c r="O26" i="1"/>
  <c r="R26" i="1" s="1"/>
  <c r="AG26" i="1" s="1"/>
  <c r="O34" i="1"/>
  <c r="R34" i="1" s="1"/>
  <c r="AO26" i="1" s="1"/>
  <c r="O27" i="1"/>
  <c r="R27" i="1" s="1"/>
  <c r="AH26" i="1" s="1"/>
  <c r="O35" i="1"/>
  <c r="R35" i="1" s="1"/>
  <c r="AP26" i="1" s="1"/>
  <c r="O28" i="1"/>
  <c r="R28" i="1" s="1"/>
  <c r="AI26" i="1" s="1"/>
  <c r="N35" i="1"/>
  <c r="Q35" i="1" s="1"/>
  <c r="AF26" i="1" s="1"/>
  <c r="O33" i="1"/>
  <c r="R33" i="1" s="1"/>
  <c r="AN26" i="1" s="1"/>
  <c r="C53" i="1"/>
  <c r="C52" i="1"/>
  <c r="B53" i="1"/>
  <c r="B52" i="1"/>
  <c r="O29" i="1"/>
  <c r="R29" i="1" s="1"/>
  <c r="AJ26" i="1" s="1"/>
  <c r="O30" i="1"/>
  <c r="R30" i="1" s="1"/>
  <c r="AK26" i="1" s="1"/>
  <c r="B50" i="1"/>
  <c r="O31" i="1"/>
  <c r="R31" i="1" s="1"/>
  <c r="AL26" i="1" s="1"/>
  <c r="C50" i="1"/>
  <c r="O32" i="1"/>
  <c r="R32" i="1" s="1"/>
  <c r="AM26" i="1" s="1"/>
  <c r="B55" i="1" l="1"/>
  <c r="B54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<sst xmlns="http://schemas.openxmlformats.org/spreadsheetml/2006/main" count="48" uniqueCount="22">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</sst>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V3" sqref="V3:W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E3" s="1">
        <v>121</v>
      </c>
      <c r="F3">
        <v>8.4146000000000001</v>
      </c>
      <c r="G3">
        <v>4.1036999999999999</v>
      </c>
      <c r="I3" s="1">
        <v>121</v>
      </c>
      <c r="J3">
        <v>8.6761999999999997</v>
      </c>
      <c r="K3">
        <v>3.1981000000000002</v>
      </c>
      <c r="M3" s="1">
        <v>121</v>
      </c>
      <c r="N3">
        <v>4.9124999999999996</v>
      </c>
      <c r="O3">
        <v>3.2584</v>
      </c>
      <c r="Q3" s="1">
        <v>121</v>
      </c>
      <c r="U3" s="1">
        <v>121</v>
      </c>
      <c r="Y3" s="1">
        <v>121</v>
      </c>
      <c r="Z3">
        <v>8.4555000000000007</v>
      </c>
      <c r="AA3">
        <v>3.8786999999999998</v>
      </c>
      <c r="AC3" s="1">
        <v>121</v>
      </c>
      <c r="AD3">
        <v>8.4216999999999995</v>
      </c>
      <c r="AE3">
        <v>3.4306000000000001</v>
      </c>
    </row>
    <row r="4" spans="1:31" x14ac:dyDescent="0.25">
      <c r="A4" s="1">
        <v>0.1</v>
      </c>
      <c r="E4" s="1">
        <v>0.1</v>
      </c>
      <c r="F4">
        <v>7.4001999999999999</v>
      </c>
      <c r="G4">
        <v>3.3647999999999998</v>
      </c>
      <c r="I4" s="1">
        <v>0.1</v>
      </c>
      <c r="J4">
        <v>8.9692000000000007</v>
      </c>
      <c r="K4">
        <v>2.6301000000000001</v>
      </c>
      <c r="M4" s="1">
        <v>0.1</v>
      </c>
      <c r="N4">
        <v>6.2701000000000002</v>
      </c>
      <c r="O4">
        <v>3.0674999999999999</v>
      </c>
      <c r="Q4" s="1">
        <v>0.1</v>
      </c>
      <c r="U4" s="1">
        <v>0.1</v>
      </c>
      <c r="Y4" s="1">
        <v>0.1</v>
      </c>
      <c r="Z4">
        <v>7.2577999999999996</v>
      </c>
      <c r="AA4">
        <v>3.0735000000000001</v>
      </c>
      <c r="AC4" s="1">
        <v>0.1</v>
      </c>
      <c r="AD4">
        <v>7.6727999999999996</v>
      </c>
      <c r="AE4">
        <v>3.6234999999999999</v>
      </c>
    </row>
    <row r="5" spans="1:31" x14ac:dyDescent="0.25">
      <c r="A5" s="1">
        <v>0.2</v>
      </c>
      <c r="E5" s="1">
        <v>0.2</v>
      </c>
      <c r="F5">
        <v>6.9557000000000002</v>
      </c>
      <c r="G5">
        <v>3.1858</v>
      </c>
      <c r="I5" s="1">
        <v>0.2</v>
      </c>
      <c r="J5">
        <v>7.8243</v>
      </c>
      <c r="K5">
        <v>3.3153000000000001</v>
      </c>
      <c r="M5" s="1">
        <v>0.2</v>
      </c>
      <c r="N5">
        <v>6.6173000000000002</v>
      </c>
      <c r="O5">
        <v>3.2458</v>
      </c>
      <c r="Q5" s="1">
        <v>0.2</v>
      </c>
      <c r="U5" s="1">
        <v>0.2</v>
      </c>
      <c r="Y5" s="1">
        <v>0.2</v>
      </c>
      <c r="Z5">
        <v>7.1245000000000003</v>
      </c>
      <c r="AA5">
        <v>3.8487</v>
      </c>
      <c r="AC5" s="1">
        <v>0.2</v>
      </c>
      <c r="AD5">
        <v>8.2882999999999996</v>
      </c>
      <c r="AE5">
        <v>3.5937999999999999</v>
      </c>
    </row>
    <row r="6" spans="1:31" x14ac:dyDescent="0.25">
      <c r="A6" s="1">
        <v>0.3</v>
      </c>
      <c r="E6" s="1">
        <v>0.3</v>
      </c>
      <c r="F6">
        <v>8.4023000000000003</v>
      </c>
      <c r="G6">
        <v>2.5044</v>
      </c>
      <c r="I6" s="1">
        <v>0.3</v>
      </c>
      <c r="J6">
        <v>6.0125000000000002</v>
      </c>
      <c r="K6">
        <v>3.1387</v>
      </c>
      <c r="M6" s="1">
        <v>0.3</v>
      </c>
      <c r="N6">
        <v>6.1078999999999999</v>
      </c>
      <c r="O6">
        <v>2.7233000000000001</v>
      </c>
      <c r="Q6" s="1">
        <v>0.3</v>
      </c>
      <c r="U6" s="1">
        <v>0.3</v>
      </c>
      <c r="Y6" s="1">
        <v>0.3</v>
      </c>
      <c r="Z6">
        <v>6.8404999999999996</v>
      </c>
      <c r="AA6">
        <v>3.8580999999999999</v>
      </c>
      <c r="AC6" s="1">
        <v>0.3</v>
      </c>
      <c r="AD6">
        <v>9.2059999999999995</v>
      </c>
      <c r="AE6">
        <v>3.6890000000000001</v>
      </c>
    </row>
    <row r="7" spans="1:31" x14ac:dyDescent="0.25">
      <c r="A7" s="1">
        <v>0.4</v>
      </c>
      <c r="E7" s="1">
        <v>0.4</v>
      </c>
      <c r="F7">
        <v>9.7628000000000004</v>
      </c>
      <c r="G7">
        <v>2.3719000000000001</v>
      </c>
      <c r="I7" s="1">
        <v>0.4</v>
      </c>
      <c r="J7">
        <v>6.0646000000000004</v>
      </c>
      <c r="K7">
        <v>2.9129999999999998</v>
      </c>
      <c r="M7" s="1">
        <v>0.4</v>
      </c>
      <c r="N7">
        <v>6.3257000000000003</v>
      </c>
      <c r="O7">
        <v>3.2953999999999999</v>
      </c>
      <c r="Q7" s="1">
        <v>0.4</v>
      </c>
      <c r="U7" s="1">
        <v>0.4</v>
      </c>
      <c r="Y7" s="1">
        <v>0.4</v>
      </c>
      <c r="Z7">
        <v>9.3042999999999996</v>
      </c>
      <c r="AA7">
        <v>3.2462</v>
      </c>
      <c r="AC7" s="1">
        <v>0.4</v>
      </c>
      <c r="AD7">
        <v>6.3841999999999999</v>
      </c>
      <c r="AE7">
        <v>3.6128999999999998</v>
      </c>
    </row>
    <row r="8" spans="1:31" x14ac:dyDescent="0.25">
      <c r="A8" s="1">
        <v>0.5</v>
      </c>
      <c r="E8" s="1">
        <v>0.5</v>
      </c>
      <c r="F8">
        <v>7.6790000000000003</v>
      </c>
      <c r="G8">
        <v>2.8047</v>
      </c>
      <c r="I8" s="1">
        <v>0.5</v>
      </c>
      <c r="J8">
        <v>8.3412000000000006</v>
      </c>
      <c r="K8">
        <v>3.2128999999999999</v>
      </c>
      <c r="M8" s="1">
        <v>0.5</v>
      </c>
      <c r="N8">
        <v>7.3095999999999997</v>
      </c>
      <c r="O8">
        <v>2.8159000000000001</v>
      </c>
      <c r="Q8" s="1">
        <v>0.5</v>
      </c>
      <c r="U8" s="1">
        <v>0.5</v>
      </c>
      <c r="Y8" s="1">
        <v>0.5</v>
      </c>
      <c r="Z8">
        <v>7.0792000000000002</v>
      </c>
      <c r="AA8">
        <v>3.7199</v>
      </c>
      <c r="AC8" s="1">
        <v>0.5</v>
      </c>
      <c r="AD8">
        <v>8.9274000000000004</v>
      </c>
      <c r="AE8">
        <v>3.7968999999999999</v>
      </c>
    </row>
    <row r="9" spans="1:31" x14ac:dyDescent="0.25">
      <c r="A9" s="1">
        <v>0.6</v>
      </c>
      <c r="E9" s="1">
        <v>0.6</v>
      </c>
      <c r="F9">
        <v>8.0784000000000002</v>
      </c>
      <c r="G9">
        <v>3.0828000000000002</v>
      </c>
      <c r="I9" s="1">
        <v>0.6</v>
      </c>
      <c r="J9">
        <v>6.6982999999999997</v>
      </c>
      <c r="K9">
        <v>3.5983000000000001</v>
      </c>
      <c r="M9" s="1">
        <v>0.6</v>
      </c>
      <c r="N9">
        <v>6.8085000000000004</v>
      </c>
      <c r="O9">
        <v>2.9961000000000002</v>
      </c>
      <c r="Q9" s="1">
        <v>0.6</v>
      </c>
      <c r="U9" s="1">
        <v>0.6</v>
      </c>
      <c r="Y9" s="1">
        <v>0.6</v>
      </c>
      <c r="Z9">
        <v>8.5554000000000006</v>
      </c>
      <c r="AA9">
        <v>3.1968999999999999</v>
      </c>
      <c r="AC9" s="1">
        <v>0.6</v>
      </c>
      <c r="AD9">
        <v>8.4115000000000002</v>
      </c>
      <c r="AE9">
        <v>3.3946999999999998</v>
      </c>
    </row>
    <row r="10" spans="1:31" x14ac:dyDescent="0.25">
      <c r="A10" s="1">
        <v>0.7</v>
      </c>
      <c r="E10" s="1">
        <v>0.7</v>
      </c>
      <c r="F10">
        <v>8.5280000000000005</v>
      </c>
      <c r="G10">
        <v>3.1589999999999998</v>
      </c>
      <c r="I10" s="1">
        <v>0.7</v>
      </c>
      <c r="J10">
        <v>4.5476999999999999</v>
      </c>
      <c r="K10">
        <v>2.6962000000000002</v>
      </c>
      <c r="M10" s="1">
        <v>0.7</v>
      </c>
      <c r="N10">
        <v>7.1010999999999997</v>
      </c>
      <c r="O10">
        <v>5.8930999999999996</v>
      </c>
      <c r="Q10" s="1">
        <v>0.7</v>
      </c>
      <c r="U10" s="1">
        <v>0.7</v>
      </c>
      <c r="Y10" s="1">
        <v>0.7</v>
      </c>
      <c r="Z10">
        <v>9.6709999999999994</v>
      </c>
      <c r="AA10">
        <v>3.3488000000000002</v>
      </c>
      <c r="AC10" s="1">
        <v>0.7</v>
      </c>
      <c r="AD10">
        <v>7.3746999999999998</v>
      </c>
      <c r="AE10">
        <v>4.0407999999999999</v>
      </c>
    </row>
    <row r="11" spans="1:31" x14ac:dyDescent="0.25">
      <c r="A11" s="1">
        <v>0.8</v>
      </c>
      <c r="E11" s="1">
        <v>0.8</v>
      </c>
      <c r="F11">
        <v>6.0323000000000002</v>
      </c>
      <c r="G11">
        <v>3.3759999999999999</v>
      </c>
      <c r="I11" s="1">
        <v>0.8</v>
      </c>
      <c r="J11">
        <v>5.5194999999999999</v>
      </c>
      <c r="K11">
        <v>2.4272999999999998</v>
      </c>
      <c r="M11" s="1">
        <v>0.8</v>
      </c>
      <c r="N11">
        <v>6.3943000000000003</v>
      </c>
      <c r="O11">
        <v>5.5549999999999997</v>
      </c>
      <c r="Q11" s="1">
        <v>0.8</v>
      </c>
      <c r="U11" s="1">
        <v>0.8</v>
      </c>
      <c r="Y11" s="1">
        <v>0.8</v>
      </c>
      <c r="Z11">
        <v>9.5469000000000008</v>
      </c>
      <c r="AA11">
        <v>3.3115000000000001</v>
      </c>
      <c r="AC11" s="1">
        <v>0.8</v>
      </c>
      <c r="AD11">
        <v>8.0876000000000001</v>
      </c>
      <c r="AE11">
        <v>3.1099000000000001</v>
      </c>
    </row>
    <row r="12" spans="1:31" x14ac:dyDescent="0.25">
      <c r="A12" s="1">
        <v>0.9</v>
      </c>
      <c r="E12" s="1">
        <v>0.9</v>
      </c>
      <c r="F12">
        <v>7.3727999999999998</v>
      </c>
      <c r="G12">
        <v>3.2704</v>
      </c>
      <c r="I12" s="1">
        <v>0.9</v>
      </c>
      <c r="J12">
        <v>4.0217000000000001</v>
      </c>
      <c r="K12">
        <v>2.7808999999999999</v>
      </c>
      <c r="M12" s="1">
        <v>0.9</v>
      </c>
      <c r="N12">
        <v>5.8666999999999998</v>
      </c>
      <c r="O12">
        <v>3.7589999999999999</v>
      </c>
      <c r="Q12" s="1">
        <v>0.9</v>
      </c>
      <c r="U12" s="1">
        <v>0.9</v>
      </c>
      <c r="Y12" s="1">
        <v>0.9</v>
      </c>
      <c r="Z12">
        <v>7.7752999999999997</v>
      </c>
      <c r="AA12">
        <v>3.7484000000000002</v>
      </c>
      <c r="AC12" s="1">
        <v>0.9</v>
      </c>
      <c r="AD12">
        <v>7.2055999999999996</v>
      </c>
      <c r="AE12">
        <v>3.6507000000000001</v>
      </c>
    </row>
    <row r="13" spans="1:31" x14ac:dyDescent="0.25">
      <c r="A13" s="1">
        <v>1</v>
      </c>
      <c r="E13" s="1">
        <v>1</v>
      </c>
      <c r="F13">
        <v>6.9081000000000001</v>
      </c>
      <c r="G13">
        <v>2.5299</v>
      </c>
      <c r="I13" s="1">
        <v>1</v>
      </c>
      <c r="J13">
        <v>5.0202</v>
      </c>
      <c r="K13">
        <v>2.9929999999999999</v>
      </c>
      <c r="M13" s="1">
        <v>1</v>
      </c>
      <c r="N13">
        <v>4.8874000000000004</v>
      </c>
      <c r="O13">
        <v>3.3895</v>
      </c>
      <c r="Q13" s="1">
        <v>1</v>
      </c>
      <c r="U13" s="1">
        <v>1</v>
      </c>
      <c r="Y13" s="1">
        <v>1</v>
      </c>
      <c r="Z13">
        <v>7.7988</v>
      </c>
      <c r="AA13">
        <v>3.6493000000000002</v>
      </c>
      <c r="AC13" s="1">
        <v>1</v>
      </c>
      <c r="AD13">
        <v>9.0103000000000009</v>
      </c>
      <c r="AE13">
        <v>3.1892999999999998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7.7119600000000004</v>
      </c>
      <c r="G15">
        <f>AVERAGE(G4:G13)</f>
        <v>2.9649700000000001</v>
      </c>
      <c r="J15">
        <f>AVERAGE(J4:J13)</f>
        <v>6.3019200000000009</v>
      </c>
      <c r="K15">
        <f>AVERAGE(K4:K13)</f>
        <v>2.9705699999999995</v>
      </c>
      <c r="N15">
        <f>AVERAGE(N4:N13)</f>
        <v>6.3688600000000006</v>
      </c>
      <c r="O15">
        <f>AVERAGE(O4:O13)</f>
        <v>3.6740599999999994</v>
      </c>
      <c r="R15" t="e">
        <f>AVERAGE(R4:R13)</f>
        <v>#DIV/0!</v>
      </c>
      <c r="S15" t="e">
        <f>AVERAGE(S4:S13)</f>
        <v>#DIV/0!</v>
      </c>
      <c r="V15" t="e">
        <f>AVERAGE(V4:V13)</f>
        <v>#DIV/0!</v>
      </c>
      <c r="W15" t="e">
        <f>AVERAGE(W4:W13)</f>
        <v>#DIV/0!</v>
      </c>
      <c r="Z15">
        <f>AVERAGE(Z4:Z13)</f>
        <v>8.0953699999999991</v>
      </c>
      <c r="AA15">
        <f>AVERAGE(AA4:AA13)</f>
        <v>3.50013</v>
      </c>
      <c r="AD15">
        <f>AVERAGE(AD4:AD13)</f>
        <v>8.0568399999999993</v>
      </c>
      <c r="AE15">
        <f>AVERAGE(AE4:AE13)</f>
        <v>3.5701500000000004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1.0400534999059781</v>
      </c>
      <c r="G16">
        <f>STDEV(G4:G13)</f>
        <v>0.38023731493196034</v>
      </c>
      <c r="J16">
        <f>STDEV(J4:J13)</f>
        <v>1.6472052586122958</v>
      </c>
      <c r="K16">
        <f>STDEV(K4:K13)</f>
        <v>0.35371180688992709</v>
      </c>
      <c r="N16">
        <f>STDEV(N4:N13)</f>
        <v>0.68340852952110986</v>
      </c>
      <c r="O16">
        <f>STDEV(O4:O13)</f>
        <v>1.1227437119247956</v>
      </c>
      <c r="R16" t="e">
        <f>STDEV(R4:R13)</f>
        <v>#DIV/0!</v>
      </c>
      <c r="S16" t="e">
        <f>STDEV(S4:S13)</f>
        <v>#DIV/0!</v>
      </c>
      <c r="V16" t="e">
        <f>STDEV(V4:V13)</f>
        <v>#DIV/0!</v>
      </c>
      <c r="W16" t="e">
        <f>STDEV(W4:W13)</f>
        <v>#DIV/0!</v>
      </c>
      <c r="Z16">
        <f>STDEV(Z4:Z13)</f>
        <v>1.0905910426614258</v>
      </c>
      <c r="AA16">
        <f>STDEV(AA4:AA13)</f>
        <v>0.29415721061288896</v>
      </c>
      <c r="AD16">
        <f>STDEV(AD4:AD13)</f>
        <v>0.90080018896781855</v>
      </c>
      <c r="AE16">
        <f>STDEV(AE4:AE13)</f>
        <v>0.27617088208410229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2.0801069998119561</v>
      </c>
      <c r="G17">
        <f>2*G16</f>
        <v>0.76047462986392067</v>
      </c>
      <c r="J17">
        <f>2*J16</f>
        <v>3.2944105172245917</v>
      </c>
      <c r="K17">
        <f>2*K16</f>
        <v>0.70742361377985419</v>
      </c>
      <c r="N17">
        <f>2*N16</f>
        <v>1.3668170590422197</v>
      </c>
      <c r="O17">
        <f>2*O16</f>
        <v>2.2454874238495912</v>
      </c>
      <c r="R17" t="e">
        <f>2*R16</f>
        <v>#DIV/0!</v>
      </c>
      <c r="S17" t="e">
        <f>2*S16</f>
        <v>#DIV/0!</v>
      </c>
      <c r="V17" t="e">
        <f>2*V16</f>
        <v>#DIV/0!</v>
      </c>
      <c r="W17" t="e">
        <f>2*W16</f>
        <v>#DIV/0!</v>
      </c>
      <c r="Z17">
        <f>2*Z16</f>
        <v>2.1811820853228516</v>
      </c>
      <c r="AA17">
        <f>2*AA16</f>
        <v>0.58831442122577793</v>
      </c>
      <c r="AD17">
        <f>2*AD16</f>
        <v>1.8016003779356371</v>
      </c>
      <c r="AE17">
        <f>2*AE16</f>
        <v>0.55234176416820457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9.7920669998119561</v>
      </c>
      <c r="G18">
        <f>G15+G17</f>
        <v>3.7254446298639206</v>
      </c>
      <c r="J18">
        <f>J15+J17</f>
        <v>9.5963305172245921</v>
      </c>
      <c r="K18">
        <f>K15+K17</f>
        <v>3.6779936137798535</v>
      </c>
      <c r="N18">
        <f>N15+N17</f>
        <v>7.7356770590422208</v>
      </c>
      <c r="O18">
        <f>O15+O17</f>
        <v>5.9195474238495907</v>
      </c>
      <c r="R18" t="e">
        <f>R15+R17</f>
        <v>#DIV/0!</v>
      </c>
      <c r="S18" t="e">
        <f>S15+S17</f>
        <v>#DIV/0!</v>
      </c>
      <c r="V18" t="e">
        <f>V15+V17</f>
        <v>#DIV/0!</v>
      </c>
      <c r="W18" t="e">
        <f>W15+W17</f>
        <v>#DIV/0!</v>
      </c>
      <c r="Z18">
        <f>Z15+Z17</f>
        <v>10.276552085322852</v>
      </c>
      <c r="AA18">
        <f>AA15+AA17</f>
        <v>4.0884444212257778</v>
      </c>
      <c r="AD18">
        <f>AD15+AD17</f>
        <v>9.8584403779356364</v>
      </c>
      <c r="AE18">
        <f>AE15+AE17</f>
        <v>4.1224917641682053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7.7761000000000013</v>
      </c>
      <c r="K26">
        <f>AVERAGE(C3,G3,K3,O3,S3,W3,AA3,AE3)</f>
        <v>3.5739000000000005</v>
      </c>
      <c r="N26">
        <f>J27-J26</f>
        <v>-0.26208000000000187</v>
      </c>
      <c r="O26">
        <f>K27-K26</f>
        <v>-0.42202000000000073</v>
      </c>
      <c r="P26" s="1">
        <v>0.1</v>
      </c>
      <c r="Q26">
        <f>N26/J26*100</f>
        <v>-3.3703270276874244</v>
      </c>
      <c r="R26">
        <f>O26/K26*100</f>
        <v>-11.808388595092215</v>
      </c>
      <c r="U26">
        <f>J26</f>
        <v>7.7761000000000013</v>
      </c>
      <c r="V26">
        <f>K26</f>
        <v>3.5739000000000005</v>
      </c>
      <c r="W26">
        <f>Q26</f>
        <v>-3.3703270276874244</v>
      </c>
      <c r="X26">
        <f>Q27</f>
        <v>-5.3250344002777759</v>
      </c>
      <c r="Y26">
        <f>Q28</f>
        <v>-5.9446251977212521</v>
      </c>
      <c r="Z26">
        <f>Q29</f>
        <v>-2.6720335386633578</v>
      </c>
      <c r="AA26">
        <f>Q30</f>
        <v>1.1725672252157198</v>
      </c>
      <c r="AB26">
        <f>Q31</f>
        <v>-0.84463934362986814</v>
      </c>
      <c r="AC26">
        <f>Q32</f>
        <v>-4.2643484523090187</v>
      </c>
      <c r="AD26">
        <f>Q33</f>
        <v>-8.4872879721197094</v>
      </c>
      <c r="AE26">
        <f>Q34</f>
        <v>-17.07385450289992</v>
      </c>
      <c r="AF26">
        <f>Q35</f>
        <v>-13.517573076477937</v>
      </c>
      <c r="AG26">
        <f>R26</f>
        <v>-11.808388595092215</v>
      </c>
      <c r="AH26">
        <f>R27</f>
        <v>-3.8059262990011105</v>
      </c>
      <c r="AI26">
        <f>R28</f>
        <v>-10.946025350457495</v>
      </c>
      <c r="AJ26">
        <f>R29</f>
        <v>-13.599149388623081</v>
      </c>
      <c r="AK26">
        <f>R30</f>
        <v>-8.5016368672878517</v>
      </c>
      <c r="AL26">
        <f>R31</f>
        <v>-8.9577212568902507</v>
      </c>
      <c r="AM26">
        <f>R32</f>
        <v>7.0981280953580033</v>
      </c>
      <c r="AN26">
        <f>R33</f>
        <v>-0.50253224768460159</v>
      </c>
      <c r="AO26">
        <f>R34</f>
        <v>-3.6940037494054301</v>
      </c>
      <c r="AP26">
        <f>R35</f>
        <v>-11.855396065922399</v>
      </c>
    </row>
    <row r="27" spans="1:42" x14ac:dyDescent="0.25">
      <c r="I27" s="1">
        <v>0.1</v>
      </c>
      <c r="J27">
        <f>AVERAGE(B4,F4,J4,N4,R4,V4,Z4,AD4)</f>
        <v>7.5140199999999995</v>
      </c>
      <c r="K27">
        <f>AVERAGE(C4,G4,K4,O4,S4,W4,AA4,AE4)</f>
        <v>3.1518799999999998</v>
      </c>
      <c r="N27">
        <f>J28-J26</f>
        <v>-0.41408000000000023</v>
      </c>
      <c r="O27">
        <f>K28-K26</f>
        <v>-0.1360200000000007</v>
      </c>
      <c r="P27" s="1">
        <v>0.2</v>
      </c>
      <c r="Q27">
        <f>N27/J26*100</f>
        <v>-5.3250344002777759</v>
      </c>
      <c r="R27">
        <f>O27/K26*100</f>
        <v>-3.8059262990011105</v>
      </c>
    </row>
    <row r="28" spans="1:42" x14ac:dyDescent="0.25">
      <c r="I28" s="1">
        <v>0.2</v>
      </c>
      <c r="J28">
        <f>AVERAGE(B5,F5,J5,N5,R5,V5,Z5,AD5)</f>
        <v>7.3620200000000011</v>
      </c>
      <c r="K28">
        <f>AVERAGE(C5,G5,K5,O5,S5,W5,AA5,AE5)</f>
        <v>3.4378799999999998</v>
      </c>
      <c r="N28">
        <f>J29-J26</f>
        <v>-0.46226000000000234</v>
      </c>
      <c r="O28">
        <f>K29-K26</f>
        <v>-0.39120000000000044</v>
      </c>
      <c r="P28" s="1">
        <v>0.3</v>
      </c>
      <c r="Q28">
        <f>N28/J26*100</f>
        <v>-5.9446251977212521</v>
      </c>
      <c r="R28">
        <f>O28/K26*100</f>
        <v>-10.946025350457495</v>
      </c>
    </row>
    <row r="29" spans="1:42" x14ac:dyDescent="0.25">
      <c r="I29" s="1">
        <v>0.3</v>
      </c>
      <c r="J29">
        <f>AVERAGE(B6,F6,J6,N6,R6,V6,Z6,AD6)</f>
        <v>7.313839999999999</v>
      </c>
      <c r="K29">
        <f>AVERAGE(C6,G6,K6,O6,S6,W6,AA6,AE6)</f>
        <v>3.1827000000000001</v>
      </c>
      <c r="N29">
        <f>J30-J26</f>
        <v>-0.20778000000000141</v>
      </c>
      <c r="O29">
        <f>K30-K26</f>
        <v>-0.48602000000000034</v>
      </c>
      <c r="P29" s="1">
        <v>0.4</v>
      </c>
      <c r="Q29">
        <f>N29/J26*100</f>
        <v>-2.6720335386633578</v>
      </c>
      <c r="R29">
        <f>O29/K26*100</f>
        <v>-13.599149388623081</v>
      </c>
    </row>
    <row r="30" spans="1:42" x14ac:dyDescent="0.25">
      <c r="I30" s="1">
        <v>0.4</v>
      </c>
      <c r="J30">
        <f>AVERAGE(B7,F7,J7,N7,R7,V7,Z7,AD7)</f>
        <v>7.5683199999999999</v>
      </c>
      <c r="K30">
        <f>AVERAGE(C7,G7,K7,O7,S7,W7,AA7,AE7)</f>
        <v>3.0878800000000002</v>
      </c>
      <c r="N30">
        <f>J31-J26</f>
        <v>9.1179999999999595E-2</v>
      </c>
      <c r="O30">
        <f>K31-K26</f>
        <v>-0.30384000000000055</v>
      </c>
      <c r="P30" s="1">
        <v>0.5</v>
      </c>
      <c r="Q30">
        <f>N30/J26*100</f>
        <v>1.1725672252157198</v>
      </c>
      <c r="R30">
        <f>O30/K26*100</f>
        <v>-8.5016368672878517</v>
      </c>
    </row>
    <row r="31" spans="1:42" x14ac:dyDescent="0.25">
      <c r="I31" s="1">
        <v>0.5</v>
      </c>
      <c r="J31">
        <f>AVERAGE(B8,F8,J8,N8,R8,V8,Z8,AD8)</f>
        <v>7.8672800000000009</v>
      </c>
      <c r="K31">
        <f>AVERAGE(C8,G8,K8,O8,S8,W8,AA8,AE8)</f>
        <v>3.27006</v>
      </c>
      <c r="N31">
        <f>J32-J26</f>
        <v>-6.5680000000002181E-2</v>
      </c>
      <c r="O31">
        <f>K32-K26</f>
        <v>-0.32014000000000076</v>
      </c>
      <c r="P31" s="1">
        <v>0.6</v>
      </c>
      <c r="Q31">
        <f>N31/J26*100</f>
        <v>-0.84463934362986814</v>
      </c>
      <c r="R31">
        <f>O31/K26*100</f>
        <v>-8.9577212568902507</v>
      </c>
    </row>
    <row r="32" spans="1:42" x14ac:dyDescent="0.25">
      <c r="I32" s="1">
        <v>0.6</v>
      </c>
      <c r="J32">
        <f>AVERAGE(B9,F9,J9,N9,R9,V9,Z9,AD9)</f>
        <v>7.7104199999999992</v>
      </c>
      <c r="K32">
        <f>AVERAGE(C9,G9,K9,O9,S9,W9,AA9,AE9)</f>
        <v>3.2537599999999998</v>
      </c>
      <c r="N32">
        <f>J33-J26</f>
        <v>-0.33160000000000167</v>
      </c>
      <c r="O32">
        <f>K33-K26</f>
        <v>0.25367999999999968</v>
      </c>
      <c r="P32" s="1">
        <v>0.7</v>
      </c>
      <c r="Q32">
        <f>N32/J26*100</f>
        <v>-4.2643484523090187</v>
      </c>
      <c r="R32">
        <f>O32/K26*100</f>
        <v>7.0981280953580033</v>
      </c>
    </row>
    <row r="33" spans="1:18" x14ac:dyDescent="0.25">
      <c r="I33" s="1">
        <v>0.7</v>
      </c>
      <c r="J33">
        <f>AVERAGE(B10,F10,J10,N10,R10,V10,Z10,AD10)</f>
        <v>7.4444999999999997</v>
      </c>
      <c r="K33">
        <f>AVERAGE(C10,G10,K10,O10,S10,W10,AA10,AE10)</f>
        <v>3.8275800000000002</v>
      </c>
      <c r="N33">
        <f>J34-J26</f>
        <v>-0.6599800000000009</v>
      </c>
      <c r="O33">
        <f>K34-K26</f>
        <v>-1.7959999999999976E-2</v>
      </c>
      <c r="P33" s="1">
        <v>0.8</v>
      </c>
      <c r="Q33">
        <f>N33/J26*100</f>
        <v>-8.4872879721197094</v>
      </c>
      <c r="R33">
        <f>O33/K26*100</f>
        <v>-0.50253224768460159</v>
      </c>
    </row>
    <row r="34" spans="1:18" x14ac:dyDescent="0.25">
      <c r="I34" s="1">
        <v>0.8</v>
      </c>
      <c r="J34">
        <f>AVERAGE(B11,F11,J11,N11,R11,V11,Z11,AD11)</f>
        <v>7.1161200000000004</v>
      </c>
      <c r="K34">
        <f>AVERAGE(C11,G11,K11,O11,S11,W11,AA11,AE11)</f>
        <v>3.5559400000000005</v>
      </c>
      <c r="N34">
        <f>J35-J26</f>
        <v>-1.3276800000000009</v>
      </c>
      <c r="O34">
        <f>K35-K26</f>
        <v>-0.13202000000000069</v>
      </c>
      <c r="P34" s="1">
        <v>0.9</v>
      </c>
      <c r="Q34">
        <f>N34/J26*100</f>
        <v>-17.07385450289992</v>
      </c>
      <c r="R34">
        <f>O34/K26*100</f>
        <v>-3.6940037494054301</v>
      </c>
    </row>
    <row r="35" spans="1:18" x14ac:dyDescent="0.25">
      <c r="I35" s="1">
        <v>0.9</v>
      </c>
      <c r="J35">
        <f>AVERAGE(B12,F12,J12,N12,R12,V12,Z12,AD12)</f>
        <v>6.4484200000000005</v>
      </c>
      <c r="K35">
        <f>AVERAGE(C12,G12,K12,O12,S12,W12,AA12,AE12)</f>
        <v>3.4418799999999998</v>
      </c>
      <c r="N35">
        <f>J36-J26</f>
        <v>-1.0511400000000011</v>
      </c>
      <c r="O35">
        <f>K36-K26</f>
        <v>-0.42370000000000063</v>
      </c>
      <c r="P35" s="1">
        <v>1</v>
      </c>
      <c r="Q35">
        <f>N35/J26*100</f>
        <v>-13.517573076477937</v>
      </c>
      <c r="R35">
        <f>O35/K26*100</f>
        <v>-11.855396065922399</v>
      </c>
    </row>
    <row r="36" spans="1:18" x14ac:dyDescent="0.25">
      <c r="I36" s="1">
        <v>1</v>
      </c>
      <c r="J36">
        <f>AVERAGE(B13,F13,J13,N13,R13,V13,Z13,AD13)</f>
        <v>6.7249600000000003</v>
      </c>
      <c r="K36">
        <f>AVERAGE(C13,G13,K13,O13,S13,W13,AA13,AE13)</f>
        <v>3.1501999999999999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8.4146000000000001</v>
      </c>
      <c r="C42">
        <f>G3</f>
        <v>4.1036999999999999</v>
      </c>
    </row>
    <row r="43" spans="1:18" x14ac:dyDescent="0.25">
      <c r="A43" s="1">
        <v>3</v>
      </c>
      <c r="B43">
        <f>J3</f>
        <v>8.6761999999999997</v>
      </c>
      <c r="C43">
        <f>K3</f>
        <v>3.1981000000000002</v>
      </c>
    </row>
    <row r="44" spans="1:18" x14ac:dyDescent="0.25">
      <c r="A44" s="1">
        <v>4</v>
      </c>
      <c r="B44">
        <f>N3</f>
        <v>4.9124999999999996</v>
      </c>
      <c r="C44">
        <f>O3</f>
        <v>3.2584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8.4555000000000007</v>
      </c>
      <c r="C47">
        <f>AA3</f>
        <v>3.8786999999999998</v>
      </c>
    </row>
    <row r="48" spans="1:18" x14ac:dyDescent="0.25">
      <c r="A48" s="1">
        <v>8</v>
      </c>
      <c r="B48">
        <f>AD3</f>
        <v>8.4216999999999995</v>
      </c>
      <c r="C48">
        <f>AE3</f>
        <v>3.4306000000000001</v>
      </c>
    </row>
    <row r="50" spans="1:3" x14ac:dyDescent="0.25">
      <c r="A50" t="s">
        <v>19</v>
      </c>
      <c r="B50">
        <f>AVERAGE(B41:B48)</f>
        <v>4.8600625000000006</v>
      </c>
      <c r="C50">
        <f>AVERAGE(C41:C48)</f>
        <v>2.2336875000000003</v>
      </c>
    </row>
    <row r="51" spans="1:3" x14ac:dyDescent="0.25">
      <c r="A51" t="s">
        <v>8</v>
      </c>
      <c r="B51">
        <f>STDEV(B41:B48)</f>
        <v>4.2032886267566036</v>
      </c>
      <c r="C51">
        <f>STDEV(C41:C48)</f>
        <v>1.8740261901184831</v>
      </c>
    </row>
    <row r="52" spans="1:3" x14ac:dyDescent="0.25">
      <c r="A52" t="s">
        <v>20</v>
      </c>
      <c r="B52">
        <f>1.5*B51</f>
        <v>6.3049329401349059</v>
      </c>
      <c r="C52">
        <f>1.5*C51</f>
        <v>2.8110392851777246</v>
      </c>
    </row>
    <row r="53" spans="1:3" x14ac:dyDescent="0.25">
      <c r="A53" t="s">
        <v>9</v>
      </c>
      <c r="B53">
        <f>2*B51</f>
        <v>8.4065772535132073</v>
      </c>
      <c r="C53">
        <f>2*C51</f>
        <v>3.7480523802369663</v>
      </c>
    </row>
    <row r="54" spans="1:3" x14ac:dyDescent="0.25">
      <c r="A54" t="s">
        <v>21</v>
      </c>
      <c r="B54">
        <f>B50+B52</f>
        <v>11.164995440134906</v>
      </c>
      <c r="C54">
        <f>C50+C52</f>
        <v>5.0447267851777244</v>
      </c>
    </row>
    <row r="55" spans="1:3" x14ac:dyDescent="0.25">
      <c r="A55" t="s">
        <v>10</v>
      </c>
      <c r="B55">
        <f>B50+B53</f>
        <v>13.266639753513207</v>
      </c>
      <c r="C55">
        <f>C50+C53</f>
        <v>5.981739880236967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2015-05-25T23:33:09Z</dcterms:created>
  <dcterms:modified xsi:type="dcterms:W3CDTF">2015-07-21T05:10:50Z</dcterms:modified>
</cp:coreProperties>
</file>