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<sst xmlns="http://schemas.openxmlformats.org/spreadsheetml/2006/main" count="48" uniqueCount="22">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</sst>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4.4600999999999997</v>
      </c>
      <c r="C3">
        <v>3.0245000000000002</v>
      </c>
      <c r="E3" s="1">
        <v>424</v>
      </c>
      <c r="F3">
        <v>3.8755999999999999</v>
      </c>
      <c r="G3">
        <v>2.9026000000000001</v>
      </c>
      <c r="I3" s="1">
        <v>424</v>
      </c>
      <c r="J3">
        <v>5.9505999999999997</v>
      </c>
      <c r="K3">
        <v>3.0548999999999999</v>
      </c>
      <c r="M3" s="1">
        <v>424</v>
      </c>
      <c r="N3">
        <v>6.8376999999999999</v>
      </c>
      <c r="O3">
        <v>3.1017000000000001</v>
      </c>
      <c r="Q3" s="1">
        <v>424</v>
      </c>
      <c r="R3">
        <v>5.4598000000000004</v>
      </c>
      <c r="S3">
        <v>3.5707</v>
      </c>
      <c r="U3" s="1">
        <v>424</v>
      </c>
      <c r="V3">
        <v>5.8333000000000004</v>
      </c>
      <c r="W3">
        <v>3.1320000000000001</v>
      </c>
      <c r="Y3" s="1">
        <v>424</v>
      </c>
      <c r="Z3">
        <v>5.7662000000000004</v>
      </c>
      <c r="AA3">
        <v>2.9727000000000001</v>
      </c>
      <c r="AC3" s="1">
        <v>424</v>
      </c>
      <c r="AD3">
        <v>5.7656000000000001</v>
      </c>
      <c r="AE3">
        <v>2.7968000000000002</v>
      </c>
    </row>
    <row r="4" spans="1:31" x14ac:dyDescent="0.25">
      <c r="A4" s="1">
        <v>0.1</v>
      </c>
      <c r="B4">
        <v>4.7030000000000003</v>
      </c>
      <c r="C4">
        <v>2.6002000000000001</v>
      </c>
      <c r="E4" s="1">
        <v>0.1</v>
      </c>
      <c r="F4">
        <v>5.0746000000000002</v>
      </c>
      <c r="G4">
        <v>3.1539999999999999</v>
      </c>
      <c r="I4" s="1">
        <v>0.1</v>
      </c>
      <c r="J4">
        <v>5.3372999999999999</v>
      </c>
      <c r="K4">
        <v>3.1135000000000002</v>
      </c>
      <c r="M4" s="1">
        <v>0.1</v>
      </c>
      <c r="N4">
        <v>6.843</v>
      </c>
      <c r="O4">
        <v>3.4196</v>
      </c>
      <c r="Q4" s="1">
        <v>0.1</v>
      </c>
      <c r="R4">
        <v>4.9977999999999998</v>
      </c>
      <c r="S4">
        <v>3.0265</v>
      </c>
      <c r="U4" s="1">
        <v>0.1</v>
      </c>
      <c r="V4">
        <v>5.1962999999999999</v>
      </c>
      <c r="W4">
        <v>2.7938999999999998</v>
      </c>
      <c r="Y4" s="1">
        <v>0.1</v>
      </c>
      <c r="Z4">
        <v>5.8428000000000004</v>
      </c>
      <c r="AA4">
        <v>2.7896999999999998</v>
      </c>
      <c r="AC4" s="1">
        <v>0.1</v>
      </c>
      <c r="AD4">
        <v>4.3140000000000001</v>
      </c>
      <c r="AE4">
        <v>2.8959999999999999</v>
      </c>
    </row>
    <row r="5" spans="1:31" x14ac:dyDescent="0.25">
      <c r="A5" s="1">
        <v>0.2</v>
      </c>
      <c r="B5">
        <v>3.7376999999999998</v>
      </c>
      <c r="C5">
        <v>3.1575000000000002</v>
      </c>
      <c r="E5" s="1">
        <v>0.2</v>
      </c>
      <c r="F5">
        <v>3.4356</v>
      </c>
      <c r="G5">
        <v>3.3416000000000001</v>
      </c>
      <c r="I5" s="1">
        <v>0.2</v>
      </c>
      <c r="J5">
        <v>4.6359000000000004</v>
      </c>
      <c r="K5">
        <v>2.5659999999999998</v>
      </c>
      <c r="M5" s="1">
        <v>0.2</v>
      </c>
      <c r="N5">
        <v>6.9645999999999999</v>
      </c>
      <c r="O5">
        <v>2.5316999999999998</v>
      </c>
      <c r="Q5" s="1">
        <v>0.2</v>
      </c>
      <c r="R5">
        <v>5.1649000000000003</v>
      </c>
      <c r="S5">
        <v>3.3883000000000001</v>
      </c>
      <c r="U5" s="1">
        <v>0.2</v>
      </c>
      <c r="V5">
        <v>6.5598000000000001</v>
      </c>
      <c r="W5">
        <v>3.4601999999999999</v>
      </c>
      <c r="Y5" s="1">
        <v>0.2</v>
      </c>
      <c r="Z5">
        <v>5.72</v>
      </c>
      <c r="AA5">
        <v>3.1615000000000002</v>
      </c>
      <c r="AC5" s="1">
        <v>0.2</v>
      </c>
      <c r="AD5">
        <v>5.4046000000000003</v>
      </c>
      <c r="AE5">
        <v>2.6724999999999999</v>
      </c>
    </row>
    <row r="6" spans="1:31" x14ac:dyDescent="0.25">
      <c r="A6" s="1">
        <v>0.3</v>
      </c>
      <c r="B6">
        <v>4.2653999999999996</v>
      </c>
      <c r="C6">
        <v>3.3462999999999998</v>
      </c>
      <c r="E6" s="1">
        <v>0.3</v>
      </c>
      <c r="F6">
        <v>3.7376</v>
      </c>
      <c r="G6">
        <v>3.3237999999999999</v>
      </c>
      <c r="I6" s="1">
        <v>0.3</v>
      </c>
      <c r="J6">
        <v>4.7199</v>
      </c>
      <c r="K6">
        <v>3.0760000000000001</v>
      </c>
      <c r="M6" s="1">
        <v>0.3</v>
      </c>
      <c r="N6">
        <v>4.2911999999999999</v>
      </c>
      <c r="O6">
        <v>2.8967999999999998</v>
      </c>
      <c r="Q6" s="1">
        <v>0.3</v>
      </c>
      <c r="R6">
        <v>6.2446999999999999</v>
      </c>
      <c r="S6">
        <v>4.0002000000000004</v>
      </c>
      <c r="U6" s="1">
        <v>0.3</v>
      </c>
      <c r="V6">
        <v>4.1109999999999998</v>
      </c>
      <c r="W6">
        <v>3.3567</v>
      </c>
      <c r="Y6" s="1">
        <v>0.3</v>
      </c>
      <c r="Z6">
        <v>5.4497999999999998</v>
      </c>
      <c r="AA6">
        <v>2.5207000000000002</v>
      </c>
      <c r="AC6" s="1">
        <v>0.3</v>
      </c>
      <c r="AD6">
        <v>6.4996</v>
      </c>
      <c r="AE6">
        <v>2.8496999999999999</v>
      </c>
    </row>
    <row r="7" spans="1:31" x14ac:dyDescent="0.25">
      <c r="A7" s="1">
        <v>0.4</v>
      </c>
      <c r="B7">
        <v>5.0406000000000004</v>
      </c>
      <c r="C7">
        <v>3.3668999999999998</v>
      </c>
      <c r="E7" s="1">
        <v>0.4</v>
      </c>
      <c r="F7">
        <v>3.6497000000000002</v>
      </c>
      <c r="G7">
        <v>3.1404000000000001</v>
      </c>
      <c r="I7" s="1">
        <v>0.4</v>
      </c>
      <c r="J7">
        <v>5.2587999999999999</v>
      </c>
      <c r="K7">
        <v>2.6198000000000001</v>
      </c>
      <c r="M7" s="1">
        <v>0.4</v>
      </c>
      <c r="N7">
        <v>5.7645999999999997</v>
      </c>
      <c r="O7">
        <v>3.3330000000000002</v>
      </c>
      <c r="Q7" s="1">
        <v>0.4</v>
      </c>
      <c r="R7">
        <v>5.2803000000000004</v>
      </c>
      <c r="S7">
        <v>3.1265999999999998</v>
      </c>
      <c r="U7" s="1">
        <v>0.4</v>
      </c>
      <c r="V7">
        <v>5.2419000000000002</v>
      </c>
      <c r="W7">
        <v>2.8424999999999998</v>
      </c>
      <c r="Y7" s="1">
        <v>0.4</v>
      </c>
      <c r="Z7">
        <v>5.5427</v>
      </c>
      <c r="AA7">
        <v>2.976</v>
      </c>
      <c r="AC7" s="1">
        <v>0.4</v>
      </c>
      <c r="AD7">
        <v>6.3266999999999998</v>
      </c>
      <c r="AE7">
        <v>3.7627000000000002</v>
      </c>
    </row>
    <row r="8" spans="1:31" x14ac:dyDescent="0.25">
      <c r="A8" s="1">
        <v>0.5</v>
      </c>
      <c r="B8">
        <v>4.2550999999999997</v>
      </c>
      <c r="C8">
        <v>2.8252000000000002</v>
      </c>
      <c r="E8" s="1">
        <v>0.5</v>
      </c>
      <c r="F8">
        <v>4.2416999999999998</v>
      </c>
      <c r="G8">
        <v>3.4525000000000001</v>
      </c>
      <c r="I8" s="1">
        <v>0.5</v>
      </c>
      <c r="J8">
        <v>5.7393000000000001</v>
      </c>
      <c r="K8">
        <v>2.8329</v>
      </c>
      <c r="M8" s="1">
        <v>0.5</v>
      </c>
      <c r="N8">
        <v>6.8654000000000002</v>
      </c>
      <c r="O8">
        <v>2.9336000000000002</v>
      </c>
      <c r="Q8" s="1">
        <v>0.5</v>
      </c>
      <c r="R8">
        <v>6.2854000000000001</v>
      </c>
      <c r="S8">
        <v>3.0362</v>
      </c>
      <c r="U8" s="1">
        <v>0.5</v>
      </c>
      <c r="V8">
        <v>5.4898999999999996</v>
      </c>
      <c r="W8">
        <v>3.0385</v>
      </c>
      <c r="Y8" s="1">
        <v>0.5</v>
      </c>
      <c r="Z8">
        <v>5.0669000000000004</v>
      </c>
      <c r="AA8">
        <v>2.8883999999999999</v>
      </c>
      <c r="AC8" s="1">
        <v>0.5</v>
      </c>
      <c r="AD8">
        <v>5.9513999999999996</v>
      </c>
      <c r="AE8">
        <v>2.7176</v>
      </c>
    </row>
    <row r="9" spans="1:31" x14ac:dyDescent="0.25">
      <c r="A9" s="1">
        <v>0.6</v>
      </c>
      <c r="B9">
        <v>3.7959000000000001</v>
      </c>
      <c r="C9">
        <v>2.8445</v>
      </c>
      <c r="E9" s="1">
        <v>0.6</v>
      </c>
      <c r="F9">
        <v>3.9548999999999999</v>
      </c>
      <c r="G9">
        <v>2.8149000000000002</v>
      </c>
      <c r="I9" s="1">
        <v>0.6</v>
      </c>
      <c r="J9">
        <v>5.3209999999999997</v>
      </c>
      <c r="K9">
        <v>2.6415000000000002</v>
      </c>
      <c r="M9" s="1">
        <v>0.6</v>
      </c>
      <c r="N9">
        <v>7.4433999999999996</v>
      </c>
      <c r="O9">
        <v>3.6804000000000001</v>
      </c>
      <c r="Q9" s="1">
        <v>0.6</v>
      </c>
      <c r="R9">
        <v>5.7667999999999999</v>
      </c>
      <c r="S9">
        <v>3.2915999999999999</v>
      </c>
      <c r="U9" s="1">
        <v>0.6</v>
      </c>
      <c r="V9">
        <v>5.1151</v>
      </c>
      <c r="W9">
        <v>3.1821999999999999</v>
      </c>
      <c r="Y9" s="1">
        <v>0.6</v>
      </c>
      <c r="Z9">
        <v>5.6936999999999998</v>
      </c>
      <c r="AA9">
        <v>2.9607000000000001</v>
      </c>
      <c r="AC9" s="1">
        <v>0.6</v>
      </c>
      <c r="AD9">
        <v>5.6216999999999997</v>
      </c>
      <c r="AE9">
        <v>2.8614999999999999</v>
      </c>
    </row>
    <row r="10" spans="1:31" x14ac:dyDescent="0.25">
      <c r="A10" s="1">
        <v>0.7</v>
      </c>
      <c r="B10">
        <v>3.8552</v>
      </c>
      <c r="C10">
        <v>3.4784999999999999</v>
      </c>
      <c r="E10" s="1">
        <v>0.7</v>
      </c>
      <c r="F10">
        <v>3.7667999999999999</v>
      </c>
      <c r="G10">
        <v>3.2618999999999998</v>
      </c>
      <c r="I10" s="1">
        <v>0.7</v>
      </c>
      <c r="J10">
        <v>4.3531000000000004</v>
      </c>
      <c r="K10">
        <v>3.3923000000000001</v>
      </c>
      <c r="M10" s="1">
        <v>0.7</v>
      </c>
      <c r="N10">
        <v>4.8593000000000002</v>
      </c>
      <c r="O10">
        <v>3.8313999999999999</v>
      </c>
      <c r="Q10" s="1">
        <v>0.7</v>
      </c>
      <c r="R10">
        <v>6.2350000000000003</v>
      </c>
      <c r="S10">
        <v>2.9737</v>
      </c>
      <c r="U10" s="1">
        <v>0.7</v>
      </c>
      <c r="V10">
        <v>6.5578000000000003</v>
      </c>
      <c r="W10">
        <v>2.9493999999999998</v>
      </c>
      <c r="Y10" s="1">
        <v>0.7</v>
      </c>
      <c r="Z10">
        <v>4.3769999999999998</v>
      </c>
      <c r="AA10">
        <v>3.2086999999999999</v>
      </c>
      <c r="AC10" s="1">
        <v>0.7</v>
      </c>
      <c r="AD10">
        <v>6.1570999999999998</v>
      </c>
      <c r="AE10">
        <v>3.1457999999999999</v>
      </c>
    </row>
    <row r="11" spans="1:31" x14ac:dyDescent="0.25">
      <c r="A11" s="1">
        <v>0.8</v>
      </c>
      <c r="B11">
        <v>4.1048</v>
      </c>
      <c r="C11">
        <v>2.7862</v>
      </c>
      <c r="E11" s="1">
        <v>0.8</v>
      </c>
      <c r="F11">
        <v>3.1713</v>
      </c>
      <c r="G11">
        <v>3.597</v>
      </c>
      <c r="I11" s="1">
        <v>0.8</v>
      </c>
      <c r="J11">
        <v>4.7127999999999997</v>
      </c>
      <c r="K11">
        <v>3.35</v>
      </c>
      <c r="M11" s="1">
        <v>0.8</v>
      </c>
      <c r="N11">
        <v>5.7172999999999998</v>
      </c>
      <c r="O11">
        <v>2.8481999999999998</v>
      </c>
      <c r="Q11" s="1">
        <v>0.8</v>
      </c>
      <c r="R11">
        <v>5.3053999999999997</v>
      </c>
      <c r="S11">
        <v>2.7646999999999999</v>
      </c>
      <c r="U11" s="1">
        <v>0.8</v>
      </c>
      <c r="V11">
        <v>4.7426000000000004</v>
      </c>
      <c r="W11">
        <v>3.2227000000000001</v>
      </c>
      <c r="Y11" s="1">
        <v>0.8</v>
      </c>
      <c r="Z11">
        <v>5.7939999999999996</v>
      </c>
      <c r="AA11">
        <v>2.8618000000000001</v>
      </c>
      <c r="AC11" s="1">
        <v>0.8</v>
      </c>
      <c r="AD11">
        <v>7.774</v>
      </c>
      <c r="AE11">
        <v>2.6196999999999999</v>
      </c>
    </row>
    <row r="12" spans="1:31" x14ac:dyDescent="0.25">
      <c r="A12" s="1">
        <v>0.9</v>
      </c>
      <c r="B12">
        <v>4.4153000000000002</v>
      </c>
      <c r="C12">
        <v>2.9590999999999998</v>
      </c>
      <c r="E12" s="1">
        <v>0.9</v>
      </c>
      <c r="F12">
        <v>3.1120999999999999</v>
      </c>
      <c r="G12">
        <v>2.9586000000000001</v>
      </c>
      <c r="I12" s="1">
        <v>0.9</v>
      </c>
      <c r="J12">
        <v>5.0255000000000001</v>
      </c>
      <c r="K12">
        <v>3.4504000000000001</v>
      </c>
      <c r="M12" s="1">
        <v>0.9</v>
      </c>
      <c r="N12">
        <v>5.6706000000000003</v>
      </c>
      <c r="O12">
        <v>2.9590999999999998</v>
      </c>
      <c r="Q12" s="1">
        <v>0.9</v>
      </c>
      <c r="R12">
        <v>5.1520999999999999</v>
      </c>
      <c r="S12">
        <v>3.1949000000000001</v>
      </c>
      <c r="U12" s="1">
        <v>0.9</v>
      </c>
      <c r="V12">
        <v>5.0159000000000002</v>
      </c>
      <c r="W12">
        <v>3.2498</v>
      </c>
      <c r="Y12" s="1">
        <v>0.9</v>
      </c>
      <c r="Z12">
        <v>6.3136000000000001</v>
      </c>
      <c r="AA12">
        <v>2.7637</v>
      </c>
      <c r="AC12" s="1">
        <v>0.9</v>
      </c>
      <c r="AD12">
        <v>5.7778999999999998</v>
      </c>
      <c r="AE12">
        <v>3.3163999999999998</v>
      </c>
    </row>
    <row r="13" spans="1:31" x14ac:dyDescent="0.25">
      <c r="A13" s="1">
        <v>1</v>
      </c>
      <c r="B13">
        <v>4.6524999999999999</v>
      </c>
      <c r="C13">
        <v>2.5655999999999999</v>
      </c>
      <c r="E13" s="1">
        <v>1</v>
      </c>
      <c r="F13">
        <v>4.4112</v>
      </c>
      <c r="G13">
        <v>3.3022</v>
      </c>
      <c r="I13" s="1">
        <v>1</v>
      </c>
      <c r="J13">
        <v>5.29</v>
      </c>
      <c r="K13">
        <v>3.0461</v>
      </c>
      <c r="M13" s="1">
        <v>1</v>
      </c>
      <c r="N13">
        <v>6.0171000000000001</v>
      </c>
      <c r="O13">
        <v>2.7275</v>
      </c>
      <c r="Q13" s="1">
        <v>1</v>
      </c>
      <c r="R13">
        <v>5.2534000000000001</v>
      </c>
      <c r="S13">
        <v>3.2654999999999998</v>
      </c>
      <c r="U13" s="1">
        <v>1</v>
      </c>
      <c r="V13">
        <v>6.3625999999999996</v>
      </c>
      <c r="W13">
        <v>2.9641999999999999</v>
      </c>
      <c r="Y13" s="1">
        <v>1</v>
      </c>
      <c r="Z13">
        <v>7.2141999999999999</v>
      </c>
      <c r="AA13">
        <v>3.2153999999999998</v>
      </c>
      <c r="AC13" s="1">
        <v>1</v>
      </c>
      <c r="AD13">
        <v>6.3630000000000004</v>
      </c>
      <c r="AE13">
        <v>3.2863000000000002</v>
      </c>
    </row>
    <row r="15" spans="1:31" x14ac:dyDescent="0.25">
      <c r="A15" t="s">
        <v>7</v>
      </c>
      <c r="B15">
        <f>AVERAGE(B4:B13)</f>
        <v>4.2825500000000005</v>
      </c>
      <c r="C15">
        <f>AVERAGE(C4:C13)</f>
        <v>2.9929999999999999</v>
      </c>
      <c r="F15">
        <f>AVERAGE(F4:F13)</f>
        <v>3.85555</v>
      </c>
      <c r="G15">
        <f>AVERAGE(G4:G13)</f>
        <v>3.2346900000000005</v>
      </c>
      <c r="J15">
        <f>AVERAGE(J4:J13)</f>
        <v>5.0393600000000003</v>
      </c>
      <c r="K15">
        <f>AVERAGE(K4:K13)</f>
        <v>3.0088499999999998</v>
      </c>
      <c r="N15">
        <f>AVERAGE(N4:N13)</f>
        <v>6.0436499999999995</v>
      </c>
      <c r="O15">
        <f>AVERAGE(O4:O13)</f>
        <v>3.1161299999999992</v>
      </c>
      <c r="R15">
        <f>AVERAGE(R4:R13)</f>
        <v>5.5685799999999999</v>
      </c>
      <c r="S15">
        <f>AVERAGE(S4:S13)</f>
        <v>3.2068200000000004</v>
      </c>
      <c r="V15">
        <f>AVERAGE(V4:V13)</f>
        <v>5.4392900000000006</v>
      </c>
      <c r="W15">
        <f>AVERAGE(W4:W13)</f>
        <v>3.1060099999999999</v>
      </c>
      <c r="Z15">
        <f>AVERAGE(Z4:Z13)</f>
        <v>5.7014699999999996</v>
      </c>
      <c r="AA15">
        <f>AVERAGE(AA4:AA13)</f>
        <v>2.93466</v>
      </c>
      <c r="AD15">
        <f>AVERAGE(AD4:AD13)</f>
        <v>6.0190000000000001</v>
      </c>
      <c r="AE15">
        <f>AVERAGE(AE4:AE13)</f>
        <v>3.0128200000000005</v>
      </c>
    </row>
    <row r="16" spans="1:31" x14ac:dyDescent="0.25">
      <c r="A16" t="s">
        <v>8</v>
      </c>
      <c r="B16">
        <f>STDEV(B4:B13)</f>
        <v>0.42880506125226142</v>
      </c>
      <c r="C16">
        <f>STDEV(C4:C13)</f>
        <v>0.32633992843182558</v>
      </c>
      <c r="F16">
        <f>STDEV(F4:F13)</f>
        <v>0.5977038494661624</v>
      </c>
      <c r="G16">
        <f>STDEV(G4:G13)</f>
        <v>0.228820373267378</v>
      </c>
      <c r="J16">
        <f>STDEV(J4:J13)</f>
        <v>0.42316277981672973</v>
      </c>
      <c r="K16">
        <f>STDEV(K4:K13)</f>
        <v>0.33142996327362545</v>
      </c>
      <c r="N16">
        <f>STDEV(N4:N13)</f>
        <v>0.99552849197466009</v>
      </c>
      <c r="O16">
        <f>STDEV(O4:O13)</f>
        <v>0.42682261485956591</v>
      </c>
      <c r="R16">
        <f>STDEV(R4:R13)</f>
        <v>0.51297459282979008</v>
      </c>
      <c r="S16">
        <f>STDEV(S4:S13)</f>
        <v>0.33183608001541975</v>
      </c>
      <c r="V16">
        <f>STDEV(V4:V13)</f>
        <v>0.81607233400804169</v>
      </c>
      <c r="W16">
        <f>STDEV(W4:W13)</f>
        <v>0.22222051335454066</v>
      </c>
      <c r="Z16">
        <f>STDEV(Z4:Z13)</f>
        <v>0.74067840232227122</v>
      </c>
      <c r="AA16">
        <f>STDEV(AA4:AA13)</f>
        <v>0.22030496640389702</v>
      </c>
      <c r="AD16">
        <f>STDEV(AD4:AD13)</f>
        <v>0.88494487461712346</v>
      </c>
      <c r="AE16">
        <f>STDEV(AE4:AE13)</f>
        <v>0.3601889158637564</v>
      </c>
    </row>
    <row r="17" spans="1:42" x14ac:dyDescent="0.25">
      <c r="A17" t="s">
        <v>9</v>
      </c>
      <c r="B17">
        <f>2*B16</f>
        <v>0.85761012250452284</v>
      </c>
      <c r="C17">
        <f>2*C16</f>
        <v>0.65267985686365115</v>
      </c>
      <c r="F17">
        <f>2*F16</f>
        <v>1.1954076989323248</v>
      </c>
      <c r="G17">
        <f>2*G16</f>
        <v>0.457640746534756</v>
      </c>
      <c r="J17">
        <f>2*J16</f>
        <v>0.84632555963345946</v>
      </c>
      <c r="K17">
        <f>2*K16</f>
        <v>0.6628599265472509</v>
      </c>
      <c r="N17">
        <f>2*N16</f>
        <v>1.9910569839493202</v>
      </c>
      <c r="O17">
        <f>2*O16</f>
        <v>0.85364522971913182</v>
      </c>
      <c r="R17">
        <f>2*R16</f>
        <v>1.0259491856595802</v>
      </c>
      <c r="S17">
        <f>2*S16</f>
        <v>0.66367216003083951</v>
      </c>
      <c r="V17">
        <f>2*V16</f>
        <v>1.6321446680160834</v>
      </c>
      <c r="W17">
        <f>2*W16</f>
        <v>0.44444102670908131</v>
      </c>
      <c r="Z17">
        <f>2*Z16</f>
        <v>1.4813568046445424</v>
      </c>
      <c r="AA17">
        <f>2*AA16</f>
        <v>0.44060993280779404</v>
      </c>
      <c r="AD17">
        <f>2*AD16</f>
        <v>1.7698897492342469</v>
      </c>
      <c r="AE17">
        <f>2*AE16</f>
        <v>0.7203778317275128</v>
      </c>
    </row>
    <row r="18" spans="1:42" x14ac:dyDescent="0.25">
      <c r="A18" t="s">
        <v>10</v>
      </c>
      <c r="B18">
        <f>B15+B17</f>
        <v>5.1401601225045237</v>
      </c>
      <c r="C18">
        <f>C15+C17</f>
        <v>3.645679856863651</v>
      </c>
      <c r="F18">
        <f>F15+F17</f>
        <v>5.0509576989323248</v>
      </c>
      <c r="G18">
        <f>G15+G17</f>
        <v>3.6923307465347563</v>
      </c>
      <c r="J18">
        <f>J15+J17</f>
        <v>5.8856855596334601</v>
      </c>
      <c r="K18">
        <f>K15+K17</f>
        <v>3.6717099265472508</v>
      </c>
      <c r="N18">
        <f>N15+N17</f>
        <v>8.0347069839493201</v>
      </c>
      <c r="O18">
        <f>O15+O17</f>
        <v>3.9697752297191311</v>
      </c>
      <c r="R18">
        <f>R15+R17</f>
        <v>6.5945291856595798</v>
      </c>
      <c r="S18">
        <f>S15+S17</f>
        <v>3.8704921600308397</v>
      </c>
      <c r="V18">
        <f>V15+V17</f>
        <v>7.0714346680160842</v>
      </c>
      <c r="W18">
        <f>W15+W17</f>
        <v>3.5504510267090814</v>
      </c>
      <c r="Z18">
        <f>Z15+Z17</f>
        <v>7.1828268046445416</v>
      </c>
      <c r="AA18">
        <f>AA15+AA17</f>
        <v>3.375269932807794</v>
      </c>
      <c r="AD18">
        <f>AD15+AD17</f>
        <v>7.7888897492342473</v>
      </c>
      <c r="AE18">
        <f>AE15+AE17</f>
        <v>3.7331978317275132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5.4936124999999993</v>
      </c>
      <c r="K26">
        <f>AVERAGE(C3,G3,K3,O3,S3,W3,AA3,AE3)</f>
        <v>3.0694875000000001</v>
      </c>
      <c r="N26">
        <f>J27-J26</f>
        <v>-0.2050124999999996</v>
      </c>
      <c r="O26">
        <f>K27-K26</f>
        <v>-9.5312500000000355E-2</v>
      </c>
      <c r="P26" s="1">
        <v>0.1</v>
      </c>
      <c r="Q26">
        <f>N26/J26*100</f>
        <v>-3.731834016323496</v>
      </c>
      <c r="R26">
        <f>O26/K26*100</f>
        <v>-3.1051600633656382</v>
      </c>
      <c r="U26">
        <f>J26</f>
        <v>5.4936124999999993</v>
      </c>
      <c r="V26">
        <f>K26</f>
        <v>3.0694875000000001</v>
      </c>
      <c r="W26">
        <f>Q26</f>
        <v>-3.731834016323496</v>
      </c>
      <c r="X26">
        <f>Q27</f>
        <v>-5.2920550912536921</v>
      </c>
      <c r="Y26">
        <f>Q28</f>
        <v>-10.53427958378934</v>
      </c>
      <c r="Z26">
        <f>Q29</f>
        <v>-4.1948717715346415</v>
      </c>
      <c r="AA26">
        <f>Q30</f>
        <v>-0.12241489548086143</v>
      </c>
      <c r="AB26">
        <f>Q31</f>
        <v>-2.8132672262559391</v>
      </c>
      <c r="AC26">
        <f>Q32</f>
        <v>-8.618190671438855</v>
      </c>
      <c r="AD26">
        <f>Q33</f>
        <v>-5.9767138654209777</v>
      </c>
      <c r="AE26">
        <f>Q34</f>
        <v>-7.8862042053384522</v>
      </c>
      <c r="AF26">
        <f>Q35</f>
        <v>3.6749497712115788</v>
      </c>
      <c r="AG26">
        <f>R26</f>
        <v>-3.1051600633656382</v>
      </c>
      <c r="AH26">
        <f>R27</f>
        <v>-1.1264095390517082</v>
      </c>
      <c r="AI26">
        <f>R28</f>
        <v>3.3161073306211515</v>
      </c>
      <c r="AJ26">
        <f>R29</f>
        <v>2.4922727328259127</v>
      </c>
      <c r="AK26">
        <f>R30</f>
        <v>-3.3841154264351929</v>
      </c>
      <c r="AL26">
        <f>R31</f>
        <v>-1.134554221185136</v>
      </c>
      <c r="AM26">
        <f>R32</f>
        <v>6.8651525702580649</v>
      </c>
      <c r="AN26">
        <f>R33</f>
        <v>-2.0589756433280848</v>
      </c>
      <c r="AO26">
        <f>R34</f>
        <v>1.2058201898525225</v>
      </c>
      <c r="AP26">
        <f>R35</f>
        <v>-0.74564564931443411</v>
      </c>
    </row>
    <row r="27" spans="1:42" x14ac:dyDescent="0.25">
      <c r="I27" s="1">
        <v>0.1</v>
      </c>
      <c r="J27">
        <f>AVERAGE(B4,F4,J4,N4,R4,V4,Z4,AD4)</f>
        <v>5.2885999999999997</v>
      </c>
      <c r="K27">
        <f>AVERAGE(C4,G4,K4,O4,S4,W4,AA4,AE4)</f>
        <v>2.9741749999999998</v>
      </c>
      <c r="N27">
        <f>J28-J26</f>
        <v>-0.29072499999999923</v>
      </c>
      <c r="O27">
        <f>K28-K26</f>
        <v>-3.45749999999998E-2</v>
      </c>
      <c r="P27" s="1">
        <v>0.2</v>
      </c>
      <c r="Q27">
        <f>N27/J26*100</f>
        <v>-5.2920550912536921</v>
      </c>
      <c r="R27">
        <f>O27/K26*100</f>
        <v>-1.1264095390517082</v>
      </c>
    </row>
    <row r="28" spans="1:42" x14ac:dyDescent="0.25">
      <c r="I28" s="1">
        <v>0.2</v>
      </c>
      <c r="J28">
        <f>AVERAGE(B5,F5,J5,N5,R5,V5,Z5,AD5)</f>
        <v>5.2028875000000001</v>
      </c>
      <c r="K28">
        <f>AVERAGE(C5,G5,K5,O5,S5,W5,AA5,AE5)</f>
        <v>3.0349125000000003</v>
      </c>
      <c r="N28">
        <f>J29-J26</f>
        <v>-0.57871249999999907</v>
      </c>
      <c r="O28">
        <f>K29-K26</f>
        <v>0.10178749999999992</v>
      </c>
      <c r="P28" s="1">
        <v>0.3</v>
      </c>
      <c r="Q28">
        <f>N28/J26*100</f>
        <v>-10.53427958378934</v>
      </c>
      <c r="R28">
        <f>O28/K26*100</f>
        <v>3.3161073306211515</v>
      </c>
    </row>
    <row r="29" spans="1:42" x14ac:dyDescent="0.25">
      <c r="I29" s="1">
        <v>0.3</v>
      </c>
      <c r="J29">
        <f>AVERAGE(B6,F6,J6,N6,R6,V6,Z6,AD6)</f>
        <v>4.9149000000000003</v>
      </c>
      <c r="K29">
        <f>AVERAGE(C6,G6,K6,O6,S6,W6,AA6,AE6)</f>
        <v>3.1712750000000001</v>
      </c>
      <c r="N29">
        <f>J30-J26</f>
        <v>-0.23044999999999849</v>
      </c>
      <c r="O29">
        <f>K30-K26</f>
        <v>7.649999999999979E-2</v>
      </c>
      <c r="P29" s="1">
        <v>0.4</v>
      </c>
      <c r="Q29">
        <f>N29/J26*100</f>
        <v>-4.1948717715346415</v>
      </c>
      <c r="R29">
        <f>O29/K26*100</f>
        <v>2.4922727328259127</v>
      </c>
    </row>
    <row r="30" spans="1:42" x14ac:dyDescent="0.25">
      <c r="I30" s="1">
        <v>0.4</v>
      </c>
      <c r="J30">
        <f>AVERAGE(B7,F7,J7,N7,R7,V7,Z7,AD7)</f>
        <v>5.2631625000000009</v>
      </c>
      <c r="K30">
        <f>AVERAGE(C7,G7,K7,O7,S7,W7,AA7,AE7)</f>
        <v>3.1459874999999999</v>
      </c>
      <c r="N30">
        <f>J31-J26</f>
        <v>-6.7249999999985377E-3</v>
      </c>
      <c r="O30">
        <f>K31-K26</f>
        <v>-0.10387499999999994</v>
      </c>
      <c r="P30" s="1">
        <v>0.5</v>
      </c>
      <c r="Q30">
        <f>N30/J26*100</f>
        <v>-0.12241489548086143</v>
      </c>
      <c r="R30">
        <f>O30/K26*100</f>
        <v>-3.3841154264351929</v>
      </c>
    </row>
    <row r="31" spans="1:42" x14ac:dyDescent="0.25">
      <c r="I31" s="1">
        <v>0.5</v>
      </c>
      <c r="J31">
        <f>AVERAGE(B8,F8,J8,N8,R8,V8,Z8,AD8)</f>
        <v>5.4868875000000008</v>
      </c>
      <c r="K31">
        <f>AVERAGE(C8,G8,K8,O8,S8,W8,AA8,AE8)</f>
        <v>2.9656125000000002</v>
      </c>
      <c r="N31">
        <f>J32-J26</f>
        <v>-0.15454999999999952</v>
      </c>
      <c r="O31">
        <f>K32-K26</f>
        <v>-3.4825000000000106E-2</v>
      </c>
      <c r="P31" s="1">
        <v>0.6</v>
      </c>
      <c r="Q31">
        <f>N31/J26*100</f>
        <v>-2.8132672262559391</v>
      </c>
      <c r="R31">
        <f>O31/K26*100</f>
        <v>-1.134554221185136</v>
      </c>
    </row>
    <row r="32" spans="1:42" x14ac:dyDescent="0.25">
      <c r="I32" s="1">
        <v>0.6</v>
      </c>
      <c r="J32">
        <f>AVERAGE(B9,F9,J9,N9,R9,V9,Z9,AD9)</f>
        <v>5.3390624999999998</v>
      </c>
      <c r="K32">
        <f>AVERAGE(C9,G9,K9,O9,S9,W9,AA9,AE9)</f>
        <v>3.0346625</v>
      </c>
      <c r="N32">
        <f>J33-J26</f>
        <v>-0.47344999999999882</v>
      </c>
      <c r="O32">
        <f>K33-K26</f>
        <v>0.21072500000000005</v>
      </c>
      <c r="P32" s="1">
        <v>0.7</v>
      </c>
      <c r="Q32">
        <f>N32/J26*100</f>
        <v>-8.618190671438855</v>
      </c>
      <c r="R32">
        <f>O32/K26*100</f>
        <v>6.8651525702580649</v>
      </c>
    </row>
    <row r="33" spans="1:18" x14ac:dyDescent="0.25">
      <c r="I33" s="1">
        <v>0.7</v>
      </c>
      <c r="J33">
        <f>AVERAGE(B10,F10,J10,N10,R10,V10,Z10,AD10)</f>
        <v>5.0201625000000005</v>
      </c>
      <c r="K33">
        <f>AVERAGE(C10,G10,K10,O10,S10,W10,AA10,AE10)</f>
        <v>3.2802125000000002</v>
      </c>
      <c r="N33">
        <f>J34-J26</f>
        <v>-0.32833749999999995</v>
      </c>
      <c r="O33">
        <f>K34-K26</f>
        <v>-6.3200000000000145E-2</v>
      </c>
      <c r="P33" s="1">
        <v>0.8</v>
      </c>
      <c r="Q33">
        <f>N33/J26*100</f>
        <v>-5.9767138654209777</v>
      </c>
      <c r="R33">
        <f>O33/K26*100</f>
        <v>-2.0589756433280848</v>
      </c>
    </row>
    <row r="34" spans="1:18" x14ac:dyDescent="0.25">
      <c r="I34" s="1">
        <v>0.8</v>
      </c>
      <c r="J34">
        <f>AVERAGE(B11,F11,J11,N11,R11,V11,Z11,AD11)</f>
        <v>5.1652749999999994</v>
      </c>
      <c r="K34">
        <f>AVERAGE(C11,G11,K11,O11,S11,W11,AA11,AE11)</f>
        <v>3.0062875</v>
      </c>
      <c r="N34">
        <f>J35-J26</f>
        <v>-0.43323749999999883</v>
      </c>
      <c r="O34">
        <f>K35-K26</f>
        <v>3.7012499999999449E-2</v>
      </c>
      <c r="P34" s="1">
        <v>0.9</v>
      </c>
      <c r="Q34">
        <f>N34/J26*100</f>
        <v>-7.8862042053384522</v>
      </c>
      <c r="R34">
        <f>O34/K26*100</f>
        <v>1.2058201898525225</v>
      </c>
    </row>
    <row r="35" spans="1:18" x14ac:dyDescent="0.25">
      <c r="I35" s="1">
        <v>0.9</v>
      </c>
      <c r="J35">
        <f>AVERAGE(B12,F12,J12,N12,R12,V12,Z12,AD12)</f>
        <v>5.0603750000000005</v>
      </c>
      <c r="K35">
        <f>AVERAGE(C12,G12,K12,O12,S12,W12,AA12,AE12)</f>
        <v>3.1064999999999996</v>
      </c>
      <c r="N35">
        <f>J36-J26</f>
        <v>0.20188750000000066</v>
      </c>
      <c r="O35">
        <f>K36-K26</f>
        <v>-2.2887500000000394E-2</v>
      </c>
      <c r="P35" s="1">
        <v>1</v>
      </c>
      <c r="Q35">
        <f>N35/J26*100</f>
        <v>3.6749497712115788</v>
      </c>
      <c r="R35">
        <f>O35/K26*100</f>
        <v>-0.74564564931443411</v>
      </c>
    </row>
    <row r="36" spans="1:18" x14ac:dyDescent="0.25">
      <c r="I36" s="1">
        <v>1</v>
      </c>
      <c r="J36">
        <f>AVERAGE(B13,F13,J13,N13,R13,V13,Z13,AD13)</f>
        <v>5.6955</v>
      </c>
      <c r="K36">
        <f>AVERAGE(C13,G13,K13,O13,S13,W13,AA13,AE13)</f>
        <v>3.0465999999999998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4.4600999999999997</v>
      </c>
      <c r="C41">
        <f>C3</f>
        <v>3.0245000000000002</v>
      </c>
    </row>
    <row r="42" spans="1:18" x14ac:dyDescent="0.25">
      <c r="A42" s="1">
        <v>2</v>
      </c>
      <c r="B42">
        <f>F3</f>
        <v>3.8755999999999999</v>
      </c>
      <c r="C42">
        <f>G3</f>
        <v>2.9026000000000001</v>
      </c>
    </row>
    <row r="43" spans="1:18" x14ac:dyDescent="0.25">
      <c r="A43" s="1">
        <v>3</v>
      </c>
      <c r="B43">
        <f>J3</f>
        <v>5.9505999999999997</v>
      </c>
      <c r="C43">
        <f>K3</f>
        <v>3.0548999999999999</v>
      </c>
    </row>
    <row r="44" spans="1:18" x14ac:dyDescent="0.25">
      <c r="A44" s="1">
        <v>4</v>
      </c>
      <c r="B44">
        <f>N3</f>
        <v>6.8376999999999999</v>
      </c>
      <c r="C44">
        <f>O3</f>
        <v>3.1017000000000001</v>
      </c>
    </row>
    <row r="45" spans="1:18" x14ac:dyDescent="0.25">
      <c r="A45" s="1">
        <v>5</v>
      </c>
      <c r="B45">
        <f>R3</f>
        <v>5.4598000000000004</v>
      </c>
      <c r="C45">
        <f>S3</f>
        <v>3.5707</v>
      </c>
    </row>
    <row r="46" spans="1:18" x14ac:dyDescent="0.25">
      <c r="A46" s="1">
        <v>6</v>
      </c>
      <c r="B46">
        <f>V3</f>
        <v>5.8333000000000004</v>
      </c>
      <c r="C46">
        <f>W3</f>
        <v>3.1320000000000001</v>
      </c>
    </row>
    <row r="47" spans="1:18" x14ac:dyDescent="0.25">
      <c r="A47" s="1">
        <v>7</v>
      </c>
      <c r="B47">
        <f>Z3</f>
        <v>5.7662000000000004</v>
      </c>
      <c r="C47">
        <f>AA3</f>
        <v>2.9727000000000001</v>
      </c>
    </row>
    <row r="48" spans="1:18" x14ac:dyDescent="0.25">
      <c r="A48" s="1">
        <v>8</v>
      </c>
      <c r="B48">
        <f>AD3</f>
        <v>5.7656000000000001</v>
      </c>
      <c r="C48">
        <f>AE3</f>
        <v>2.7968000000000002</v>
      </c>
    </row>
    <row r="50" spans="1:3" x14ac:dyDescent="0.25">
      <c r="A50" t="s">
        <v>19</v>
      </c>
      <c r="B50">
        <f>AVERAGE(B41:B48)</f>
        <v>5.4936124999999993</v>
      </c>
      <c r="C50">
        <f>AVERAGE(C41:C48)</f>
        <v>3.0694875000000001</v>
      </c>
    </row>
    <row r="51" spans="1:3" x14ac:dyDescent="0.25">
      <c r="A51" t="s">
        <v>8</v>
      </c>
      <c r="B51">
        <f>STDEV(B41:B48)</f>
        <v>0.9232190073518407</v>
      </c>
      <c r="C51">
        <f>STDEV(C41:C48)</f>
        <v>0.22989868226491172</v>
      </c>
    </row>
    <row r="52" spans="1:3" x14ac:dyDescent="0.25">
      <c r="A52" t="s">
        <v>20</v>
      </c>
      <c r="B52">
        <f>1.5*B51</f>
        <v>1.3848285110277612</v>
      </c>
      <c r="C52">
        <f>1.5*C51</f>
        <v>0.34484802339736759</v>
      </c>
    </row>
    <row r="53" spans="1:3" x14ac:dyDescent="0.25">
      <c r="A53" t="s">
        <v>9</v>
      </c>
      <c r="B53">
        <f>2*B51</f>
        <v>1.8464380147036814</v>
      </c>
      <c r="C53">
        <f>2*C51</f>
        <v>0.45979736452982345</v>
      </c>
    </row>
    <row r="54" spans="1:3" x14ac:dyDescent="0.25">
      <c r="A54" t="s">
        <v>21</v>
      </c>
      <c r="B54">
        <f>B50+B52</f>
        <v>6.8784410110277605</v>
      </c>
      <c r="C54">
        <f>C50+C52</f>
        <v>3.4143355233973676</v>
      </c>
    </row>
    <row r="55" spans="1:3" x14ac:dyDescent="0.25">
      <c r="A55" t="s">
        <v>10</v>
      </c>
      <c r="B55">
        <f>B50+B53</f>
        <v>7.3400505147036803</v>
      </c>
      <c r="C55">
        <f>C50+C53</f>
        <v>3.5292848645298234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2015-05-25T23:35:06Z</dcterms:created>
  <dcterms:modified xsi:type="dcterms:W3CDTF">2015-07-21T05:08:08Z</dcterms:modified>
</cp:coreProperties>
</file>