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<sst xmlns="http://schemas.openxmlformats.org/spreadsheetml/2006/main" count="48" uniqueCount="22">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</sst>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5.1364000000000001</v>
      </c>
      <c r="C3">
        <v>5.5667999999999997</v>
      </c>
      <c r="E3" s="1">
        <v>434</v>
      </c>
      <c r="F3">
        <v>2.7860999999999998</v>
      </c>
      <c r="G3">
        <v>4.8693</v>
      </c>
      <c r="I3" s="1">
        <v>434</v>
      </c>
      <c r="J3">
        <v>2.6871</v>
      </c>
      <c r="K3">
        <v>4.0454999999999997</v>
      </c>
      <c r="M3" s="1">
        <v>434</v>
      </c>
      <c r="N3">
        <v>2.9363999999999999</v>
      </c>
      <c r="O3">
        <v>6.0594999999999999</v>
      </c>
      <c r="Q3" s="1">
        <v>434</v>
      </c>
      <c r="R3">
        <v>2.8862000000000001</v>
      </c>
      <c r="S3">
        <v>4.0483000000000002</v>
      </c>
      <c r="U3" s="1">
        <v>434</v>
      </c>
      <c r="V3">
        <v>2.3866999999999998</v>
      </c>
      <c r="W3">
        <v>3.9706999999999999</v>
      </c>
      <c r="Y3" s="1">
        <v>434</v>
      </c>
      <c r="Z3">
        <v>2.7593000000000001</v>
      </c>
      <c r="AA3">
        <v>3.3963999999999999</v>
      </c>
      <c r="AC3" s="1">
        <v>434</v>
      </c>
      <c r="AD3">
        <v>2.7176</v>
      </c>
      <c r="AE3">
        <v>4.7717999999999998</v>
      </c>
    </row>
    <row r="4" spans="1:31" x14ac:dyDescent="0.25">
      <c r="A4" s="1">
        <v>0.1</v>
      </c>
      <c r="B4">
        <v>2.4270999999999998</v>
      </c>
      <c r="C4">
        <v>3.8582999999999998</v>
      </c>
      <c r="E4" s="1">
        <v>0.1</v>
      </c>
      <c r="F4">
        <v>2.7372000000000001</v>
      </c>
      <c r="G4">
        <v>11.6096</v>
      </c>
      <c r="I4" s="1">
        <v>0.1</v>
      </c>
      <c r="J4">
        <v>3.0867</v>
      </c>
      <c r="K4">
        <v>3.8157999999999999</v>
      </c>
      <c r="M4" s="1">
        <v>0.1</v>
      </c>
      <c r="N4">
        <v>2.2631000000000001</v>
      </c>
      <c r="O4">
        <v>8.4420000000000002</v>
      </c>
      <c r="Q4" s="1">
        <v>0.1</v>
      </c>
      <c r="R4">
        <v>2.8033999999999999</v>
      </c>
      <c r="S4">
        <v>5.7164000000000001</v>
      </c>
      <c r="U4" s="1">
        <v>0.1</v>
      </c>
      <c r="V4">
        <v>2.5575999999999999</v>
      </c>
      <c r="W4">
        <v>3.6092</v>
      </c>
      <c r="Y4" s="1">
        <v>0.1</v>
      </c>
      <c r="Z4">
        <v>3.069</v>
      </c>
      <c r="AA4">
        <v>3.3704999999999998</v>
      </c>
      <c r="AC4" s="1">
        <v>0.1</v>
      </c>
      <c r="AD4">
        <v>4.0000999999999998</v>
      </c>
      <c r="AE4">
        <v>4.8177000000000003</v>
      </c>
    </row>
    <row r="5" spans="1:31" x14ac:dyDescent="0.25">
      <c r="A5" s="1">
        <v>0.2</v>
      </c>
      <c r="B5">
        <v>3.1291000000000002</v>
      </c>
      <c r="C5">
        <v>5.1261999999999999</v>
      </c>
      <c r="E5" s="1">
        <v>0.2</v>
      </c>
      <c r="F5">
        <v>2.2942999999999998</v>
      </c>
      <c r="G5">
        <v>18.283999999999999</v>
      </c>
      <c r="I5" s="1">
        <v>0.2</v>
      </c>
      <c r="J5">
        <v>2.6381000000000001</v>
      </c>
      <c r="K5">
        <v>3.1316999999999999</v>
      </c>
      <c r="M5" s="1">
        <v>0.2</v>
      </c>
      <c r="N5">
        <v>2.1945999999999999</v>
      </c>
      <c r="O5">
        <v>5.3726000000000003</v>
      </c>
      <c r="Q5" s="1">
        <v>0.2</v>
      </c>
      <c r="R5">
        <v>2.4565999999999999</v>
      </c>
      <c r="S5">
        <v>3.7892999999999999</v>
      </c>
      <c r="U5" s="1">
        <v>0.2</v>
      </c>
      <c r="V5">
        <v>2.7782</v>
      </c>
      <c r="W5">
        <v>4.6159999999999997</v>
      </c>
      <c r="Y5" s="1">
        <v>0.2</v>
      </c>
      <c r="Z5">
        <v>2.0299</v>
      </c>
      <c r="AA5">
        <v>3.4323999999999999</v>
      </c>
      <c r="AC5" s="1">
        <v>0.2</v>
      </c>
      <c r="AD5">
        <v>2.0278999999999998</v>
      </c>
      <c r="AE5">
        <v>4.5143000000000004</v>
      </c>
    </row>
    <row r="6" spans="1:31" x14ac:dyDescent="0.25">
      <c r="A6" s="1">
        <v>0.3</v>
      </c>
      <c r="B6">
        <v>4.0926999999999998</v>
      </c>
      <c r="C6">
        <v>14.395099999999999</v>
      </c>
      <c r="E6" s="1">
        <v>0.3</v>
      </c>
      <c r="F6">
        <v>2.5787</v>
      </c>
      <c r="G6">
        <v>14.825200000000001</v>
      </c>
      <c r="I6" s="1">
        <v>0.3</v>
      </c>
      <c r="J6">
        <v>3.0754000000000001</v>
      </c>
      <c r="K6">
        <v>4.1048</v>
      </c>
      <c r="M6" s="1">
        <v>0.3</v>
      </c>
      <c r="N6">
        <v>2.6023999999999998</v>
      </c>
      <c r="O6">
        <v>5.2443999999999997</v>
      </c>
      <c r="Q6" s="1">
        <v>0.3</v>
      </c>
      <c r="R6">
        <v>2.6993</v>
      </c>
      <c r="S6">
        <v>3.7589000000000001</v>
      </c>
      <c r="U6" s="1">
        <v>0.3</v>
      </c>
      <c r="V6">
        <v>2.02</v>
      </c>
      <c r="W6">
        <v>4.2784000000000004</v>
      </c>
      <c r="Y6" s="1">
        <v>0.3</v>
      </c>
      <c r="Z6">
        <v>2.8871000000000002</v>
      </c>
      <c r="AA6">
        <v>3.4232999999999998</v>
      </c>
      <c r="AC6" s="1">
        <v>0.3</v>
      </c>
      <c r="AD6">
        <v>1.8931</v>
      </c>
      <c r="AE6">
        <v>4.5182000000000002</v>
      </c>
    </row>
    <row r="7" spans="1:31" x14ac:dyDescent="0.25">
      <c r="A7" s="1">
        <v>0.4</v>
      </c>
      <c r="B7">
        <v>2.3401000000000001</v>
      </c>
      <c r="C7">
        <v>6.9062000000000001</v>
      </c>
      <c r="E7" s="1">
        <v>0.4</v>
      </c>
      <c r="F7">
        <v>2.3260000000000001</v>
      </c>
      <c r="G7">
        <v>8.9681999999999995</v>
      </c>
      <c r="I7" s="1">
        <v>0.4</v>
      </c>
      <c r="J7">
        <v>2.2896999999999998</v>
      </c>
      <c r="K7">
        <v>4.9282000000000004</v>
      </c>
      <c r="M7" s="1">
        <v>0.4</v>
      </c>
      <c r="N7">
        <v>4.3697999999999997</v>
      </c>
      <c r="O7">
        <v>4.7453000000000003</v>
      </c>
      <c r="Q7" s="1">
        <v>0.4</v>
      </c>
      <c r="R7">
        <v>2.5682</v>
      </c>
      <c r="S7">
        <v>3.4350000000000001</v>
      </c>
      <c r="U7" s="1">
        <v>0.4</v>
      </c>
      <c r="V7">
        <v>2.5684999999999998</v>
      </c>
      <c r="W7">
        <v>3.8414000000000001</v>
      </c>
      <c r="Y7" s="1">
        <v>0.4</v>
      </c>
      <c r="Z7">
        <v>2.6093000000000002</v>
      </c>
      <c r="AA7">
        <v>3.6124999999999998</v>
      </c>
      <c r="AC7" s="1">
        <v>0.4</v>
      </c>
      <c r="AD7">
        <v>1.8566</v>
      </c>
      <c r="AE7">
        <v>4.391</v>
      </c>
    </row>
    <row r="8" spans="1:31" x14ac:dyDescent="0.25">
      <c r="A8" s="1">
        <v>0.5</v>
      </c>
      <c r="B8">
        <v>2.6515</v>
      </c>
      <c r="C8">
        <v>5.5067000000000004</v>
      </c>
      <c r="E8" s="1">
        <v>0.5</v>
      </c>
      <c r="F8">
        <v>3.7465999999999999</v>
      </c>
      <c r="G8">
        <v>8.9952000000000005</v>
      </c>
      <c r="I8" s="1">
        <v>0.5</v>
      </c>
      <c r="J8">
        <v>3.8231000000000002</v>
      </c>
      <c r="K8">
        <v>3.4889000000000001</v>
      </c>
      <c r="M8" s="1">
        <v>0.5</v>
      </c>
      <c r="N8">
        <v>5.4320000000000004</v>
      </c>
      <c r="O8">
        <v>4.8403999999999998</v>
      </c>
      <c r="Q8" s="1">
        <v>0.5</v>
      </c>
      <c r="R8">
        <v>2.8395999999999999</v>
      </c>
      <c r="S8">
        <v>3.4740000000000002</v>
      </c>
      <c r="U8" s="1">
        <v>0.5</v>
      </c>
      <c r="V8">
        <v>2.4525999999999999</v>
      </c>
      <c r="W8">
        <v>3.3702999999999999</v>
      </c>
      <c r="Y8" s="1">
        <v>0.5</v>
      </c>
      <c r="Z8">
        <v>3.0800999999999998</v>
      </c>
      <c r="AA8">
        <v>3.9737</v>
      </c>
      <c r="AC8" s="1">
        <v>0.5</v>
      </c>
      <c r="AD8">
        <v>2.5162</v>
      </c>
      <c r="AE8">
        <v>4.4603000000000002</v>
      </c>
    </row>
    <row r="9" spans="1:31" x14ac:dyDescent="0.25">
      <c r="A9" s="1">
        <v>0.6</v>
      </c>
      <c r="B9">
        <v>3.2818000000000001</v>
      </c>
      <c r="C9">
        <v>4.6837</v>
      </c>
      <c r="E9" s="1">
        <v>0.6</v>
      </c>
      <c r="F9">
        <v>3.5870000000000002</v>
      </c>
      <c r="G9">
        <v>9.3537999999999997</v>
      </c>
      <c r="I9" s="1">
        <v>0.6</v>
      </c>
      <c r="J9">
        <v>2.4035000000000002</v>
      </c>
      <c r="K9">
        <v>3.7484000000000002</v>
      </c>
      <c r="M9" s="1">
        <v>0.6</v>
      </c>
      <c r="N9">
        <v>3.0402999999999998</v>
      </c>
      <c r="O9">
        <v>4.0305</v>
      </c>
      <c r="Q9" s="1">
        <v>0.6</v>
      </c>
      <c r="R9">
        <v>3.8919999999999999</v>
      </c>
      <c r="S9">
        <v>4.2222999999999997</v>
      </c>
      <c r="U9" s="1">
        <v>0.6</v>
      </c>
      <c r="V9">
        <v>2.3927999999999998</v>
      </c>
      <c r="W9">
        <v>3.4329000000000001</v>
      </c>
      <c r="Y9" s="1">
        <v>0.6</v>
      </c>
      <c r="Z9">
        <v>2.7856999999999998</v>
      </c>
      <c r="AA9">
        <v>3.3631000000000002</v>
      </c>
      <c r="AC9" s="1">
        <v>0.6</v>
      </c>
      <c r="AD9">
        <v>2.2349999999999999</v>
      </c>
      <c r="AE9">
        <v>4.0735999999999999</v>
      </c>
    </row>
    <row r="10" spans="1:31" x14ac:dyDescent="0.25">
      <c r="A10" s="1">
        <v>0.7</v>
      </c>
      <c r="B10">
        <v>3.4314</v>
      </c>
      <c r="C10">
        <v>5.0475000000000003</v>
      </c>
      <c r="E10" s="1">
        <v>0.7</v>
      </c>
      <c r="F10">
        <v>2.8571</v>
      </c>
      <c r="G10">
        <v>10.4354</v>
      </c>
      <c r="I10" s="1">
        <v>0.7</v>
      </c>
      <c r="J10">
        <v>2.8176999999999999</v>
      </c>
      <c r="K10">
        <v>4.3064999999999998</v>
      </c>
      <c r="M10" s="1">
        <v>0.7</v>
      </c>
      <c r="N10">
        <v>3.8073000000000001</v>
      </c>
      <c r="O10">
        <v>3.3953000000000002</v>
      </c>
      <c r="Q10" s="1">
        <v>0.7</v>
      </c>
      <c r="R10">
        <v>3.1432000000000002</v>
      </c>
      <c r="S10">
        <v>3.5182000000000002</v>
      </c>
      <c r="U10" s="1">
        <v>0.7</v>
      </c>
      <c r="V10">
        <v>3.0562999999999998</v>
      </c>
      <c r="W10">
        <v>3.8228</v>
      </c>
      <c r="Y10" s="1">
        <v>0.7</v>
      </c>
      <c r="Z10">
        <v>2.7044999999999999</v>
      </c>
      <c r="AA10">
        <v>3.4245999999999999</v>
      </c>
      <c r="AC10" s="1">
        <v>0.7</v>
      </c>
      <c r="AD10">
        <v>3.9878</v>
      </c>
      <c r="AE10">
        <v>4.0697000000000001</v>
      </c>
    </row>
    <row r="11" spans="1:31" x14ac:dyDescent="0.25">
      <c r="A11" s="1">
        <v>0.8</v>
      </c>
      <c r="B11">
        <v>3.4018000000000002</v>
      </c>
      <c r="C11">
        <v>3.4809000000000001</v>
      </c>
      <c r="E11" s="1">
        <v>0.8</v>
      </c>
      <c r="F11">
        <v>2.2330000000000001</v>
      </c>
      <c r="G11">
        <v>8.4321999999999999</v>
      </c>
      <c r="I11" s="1">
        <v>0.8</v>
      </c>
      <c r="J11">
        <v>2.3388</v>
      </c>
      <c r="K11">
        <v>4.0933999999999999</v>
      </c>
      <c r="M11" s="1">
        <v>0.8</v>
      </c>
      <c r="N11">
        <v>2.9037000000000002</v>
      </c>
      <c r="O11">
        <v>6.5564</v>
      </c>
      <c r="Q11" s="1">
        <v>0.8</v>
      </c>
      <c r="R11">
        <v>2.8883000000000001</v>
      </c>
      <c r="S11">
        <v>3.0232999999999999</v>
      </c>
      <c r="U11" s="1">
        <v>0.8</v>
      </c>
      <c r="V11">
        <v>2.1482999999999999</v>
      </c>
      <c r="W11">
        <v>3.8673999999999999</v>
      </c>
      <c r="Y11" s="1">
        <v>0.8</v>
      </c>
      <c r="Z11">
        <v>3.9138999999999999</v>
      </c>
      <c r="AA11">
        <v>3.5184000000000002</v>
      </c>
      <c r="AC11" s="1">
        <v>0.8</v>
      </c>
      <c r="AD11">
        <v>2.5655000000000001</v>
      </c>
      <c r="AE11">
        <v>5.1218000000000004</v>
      </c>
    </row>
    <row r="12" spans="1:31" x14ac:dyDescent="0.25">
      <c r="A12" s="1">
        <v>0.9</v>
      </c>
      <c r="B12">
        <v>3.2795000000000001</v>
      </c>
      <c r="C12">
        <v>2.7730999999999999</v>
      </c>
      <c r="E12" s="1">
        <v>0.9</v>
      </c>
      <c r="F12">
        <v>2.2747999999999999</v>
      </c>
      <c r="G12">
        <v>5.4130000000000003</v>
      </c>
      <c r="I12" s="1">
        <v>0.9</v>
      </c>
      <c r="J12">
        <v>2.9575999999999998</v>
      </c>
      <c r="K12">
        <v>3.3717000000000001</v>
      </c>
      <c r="M12" s="1">
        <v>0.9</v>
      </c>
      <c r="N12">
        <v>3.0535000000000001</v>
      </c>
      <c r="O12">
        <v>4.4813000000000001</v>
      </c>
      <c r="Q12" s="1">
        <v>0.9</v>
      </c>
      <c r="R12">
        <v>2.1604999999999999</v>
      </c>
      <c r="S12">
        <v>3.5283000000000002</v>
      </c>
      <c r="U12" s="1">
        <v>0.9</v>
      </c>
      <c r="V12">
        <v>2.3982000000000001</v>
      </c>
      <c r="W12">
        <v>4.5845000000000002</v>
      </c>
      <c r="Y12" s="1">
        <v>0.9</v>
      </c>
      <c r="Z12">
        <v>3.0522999999999998</v>
      </c>
      <c r="AA12">
        <v>3.4411</v>
      </c>
      <c r="AC12" s="1">
        <v>0.9</v>
      </c>
      <c r="AD12">
        <v>2.7170999999999998</v>
      </c>
      <c r="AE12">
        <v>4.2881999999999998</v>
      </c>
    </row>
    <row r="13" spans="1:31" x14ac:dyDescent="0.25">
      <c r="A13" s="1">
        <v>1</v>
      </c>
      <c r="B13">
        <v>3.3757000000000001</v>
      </c>
      <c r="C13">
        <v>6.6813000000000002</v>
      </c>
      <c r="E13" s="1">
        <v>1</v>
      </c>
      <c r="F13">
        <v>3.0661</v>
      </c>
      <c r="G13">
        <v>7.22</v>
      </c>
      <c r="I13" s="1">
        <v>1</v>
      </c>
      <c r="J13">
        <v>2.8182</v>
      </c>
      <c r="K13">
        <v>3.1257000000000001</v>
      </c>
      <c r="M13" s="1">
        <v>1</v>
      </c>
      <c r="N13">
        <v>2.5200999999999998</v>
      </c>
      <c r="O13">
        <v>3.3767999999999998</v>
      </c>
      <c r="Q13" s="1">
        <v>1</v>
      </c>
      <c r="R13">
        <v>3.8329</v>
      </c>
      <c r="S13">
        <v>3.5859999999999999</v>
      </c>
      <c r="U13" s="1">
        <v>1</v>
      </c>
      <c r="V13">
        <v>2.4156</v>
      </c>
      <c r="W13">
        <v>4.2670000000000003</v>
      </c>
      <c r="Y13" s="1">
        <v>1</v>
      </c>
      <c r="Z13">
        <v>2.8363999999999998</v>
      </c>
      <c r="AA13">
        <v>3.2092000000000001</v>
      </c>
      <c r="AC13" s="1">
        <v>1</v>
      </c>
      <c r="AD13">
        <v>2.2218</v>
      </c>
      <c r="AE13">
        <v>4.2163000000000004</v>
      </c>
    </row>
    <row r="15" spans="1:31" x14ac:dyDescent="0.25">
      <c r="A15" t="s">
        <v>7</v>
      </c>
      <c r="B15">
        <f>AVERAGE(B4:B13)</f>
        <v>3.14107</v>
      </c>
      <c r="C15">
        <f>AVERAGE(C4:C13)</f>
        <v>5.8459000000000003</v>
      </c>
      <c r="F15">
        <f>AVERAGE(F4:F13)</f>
        <v>2.7700799999999997</v>
      </c>
      <c r="G15">
        <f>AVERAGE(G4:G13)</f>
        <v>10.35366</v>
      </c>
      <c r="J15">
        <f>AVERAGE(J4:J13)</f>
        <v>2.8248799999999998</v>
      </c>
      <c r="K15">
        <f>AVERAGE(K4:K13)</f>
        <v>3.8115099999999997</v>
      </c>
      <c r="N15">
        <f>AVERAGE(N4:N13)</f>
        <v>3.21868</v>
      </c>
      <c r="O15">
        <f>AVERAGE(O4:O13)</f>
        <v>5.0485000000000007</v>
      </c>
      <c r="R15">
        <f>AVERAGE(R4:R13)</f>
        <v>2.9283999999999999</v>
      </c>
      <c r="S15">
        <f>AVERAGE(S4:S13)</f>
        <v>3.8051699999999995</v>
      </c>
      <c r="V15">
        <f>AVERAGE(V4:V13)</f>
        <v>2.4788100000000002</v>
      </c>
      <c r="W15">
        <f>AVERAGE(W4:W13)</f>
        <v>3.9689900000000002</v>
      </c>
      <c r="Z15">
        <f>AVERAGE(Z4:Z13)</f>
        <v>2.8968200000000004</v>
      </c>
      <c r="AA15">
        <f>AVERAGE(AA4:AA13)</f>
        <v>3.47688</v>
      </c>
      <c r="AD15">
        <f>AVERAGE(AD4:AD13)</f>
        <v>2.6021099999999997</v>
      </c>
      <c r="AE15">
        <f>AVERAGE(AE4:AE13)</f>
        <v>4.4471100000000003</v>
      </c>
    </row>
    <row r="16" spans="1:31" x14ac:dyDescent="0.25">
      <c r="A16" t="s">
        <v>8</v>
      </c>
      <c r="B16">
        <f>STDEV(B4:B13)</f>
        <v>0.53156148395291436</v>
      </c>
      <c r="C16">
        <f>STDEV(C4:C13)</f>
        <v>3.2747859068274283</v>
      </c>
      <c r="F16">
        <f>STDEV(F4:F13)</f>
        <v>0.54885620217564046</v>
      </c>
      <c r="G16">
        <f>STDEV(G4:G13)</f>
        <v>3.7587766473799582</v>
      </c>
      <c r="J16">
        <f>STDEV(J4:J13)</f>
        <v>0.45711695512928219</v>
      </c>
      <c r="K16">
        <f>STDEV(K4:K13)</f>
        <v>0.56681184110975213</v>
      </c>
      <c r="N16">
        <f>STDEV(N4:N13)</f>
        <v>1.0305521969636795</v>
      </c>
      <c r="O16">
        <f>STDEV(O4:O13)</f>
        <v>1.5258494574061534</v>
      </c>
      <c r="R16">
        <f>STDEV(R4:R13)</f>
        <v>0.55900697670065058</v>
      </c>
      <c r="S16">
        <f>STDEV(S4:S13)</f>
        <v>0.73743208207039013</v>
      </c>
      <c r="V16">
        <f>STDEV(V4:V13)</f>
        <v>0.2935799851261422</v>
      </c>
      <c r="W16">
        <f>STDEV(W4:W13)</f>
        <v>0.44786670995831557</v>
      </c>
      <c r="Z16">
        <f>STDEV(Z4:Z13)</f>
        <v>0.47248292103171741</v>
      </c>
      <c r="AA16">
        <f>STDEV(AA4:AA13)</f>
        <v>0.20323075992028808</v>
      </c>
      <c r="AD16">
        <f>STDEV(AD4:AD13)</f>
        <v>0.78627527332636216</v>
      </c>
      <c r="AE16">
        <f>STDEV(AE4:AE13)</f>
        <v>0.32760202973865865</v>
      </c>
    </row>
    <row r="17" spans="1:42" x14ac:dyDescent="0.25">
      <c r="A17" t="s">
        <v>9</v>
      </c>
      <c r="B17">
        <f>2*B16</f>
        <v>1.0631229679058287</v>
      </c>
      <c r="C17">
        <f>2*C16</f>
        <v>6.5495718136548566</v>
      </c>
      <c r="F17">
        <f>2*F16</f>
        <v>1.0977124043512809</v>
      </c>
      <c r="G17">
        <f>2*G16</f>
        <v>7.5175532947599164</v>
      </c>
      <c r="J17">
        <f>2*J16</f>
        <v>0.91423391025856438</v>
      </c>
      <c r="K17">
        <f>2*K16</f>
        <v>1.1336236822195043</v>
      </c>
      <c r="N17">
        <f>2*N16</f>
        <v>2.061104393927359</v>
      </c>
      <c r="O17">
        <f>2*O16</f>
        <v>3.0516989148123068</v>
      </c>
      <c r="R17">
        <f>2*R16</f>
        <v>1.1180139534013012</v>
      </c>
      <c r="S17">
        <f>2*S16</f>
        <v>1.4748641641407803</v>
      </c>
      <c r="V17">
        <f>2*V16</f>
        <v>0.58715997025228439</v>
      </c>
      <c r="W17">
        <f>2*W16</f>
        <v>0.89573341991663114</v>
      </c>
      <c r="Z17">
        <f>2*Z16</f>
        <v>0.94496584206343481</v>
      </c>
      <c r="AA17">
        <f>2*AA16</f>
        <v>0.40646151984057616</v>
      </c>
      <c r="AD17">
        <f>2*AD16</f>
        <v>1.5725505466527243</v>
      </c>
      <c r="AE17">
        <f>2*AE16</f>
        <v>0.6552040594773173</v>
      </c>
    </row>
    <row r="18" spans="1:42" x14ac:dyDescent="0.25">
      <c r="A18" t="s">
        <v>10</v>
      </c>
      <c r="B18">
        <f>B15+B17</f>
        <v>4.2041929679058292</v>
      </c>
      <c r="C18">
        <f>C15+C17</f>
        <v>12.395471813654858</v>
      </c>
      <c r="F18">
        <f>F15+F17</f>
        <v>3.8677924043512806</v>
      </c>
      <c r="G18">
        <f>G15+G17</f>
        <v>17.871213294759915</v>
      </c>
      <c r="J18">
        <f>J15+J17</f>
        <v>3.7391139102585642</v>
      </c>
      <c r="K18">
        <f>K15+K17</f>
        <v>4.9451336822195042</v>
      </c>
      <c r="N18">
        <f>N15+N17</f>
        <v>5.2797843939273594</v>
      </c>
      <c r="O18">
        <f>O15+O17</f>
        <v>8.1001989148123066</v>
      </c>
      <c r="R18">
        <f>R15+R17</f>
        <v>4.0464139534013013</v>
      </c>
      <c r="S18">
        <f>S15+S17</f>
        <v>5.2800341641407798</v>
      </c>
      <c r="V18">
        <f>V15+V17</f>
        <v>3.0659699702522847</v>
      </c>
      <c r="W18">
        <f>W15+W17</f>
        <v>4.8647234199166309</v>
      </c>
      <c r="Z18">
        <f>Z15+Z17</f>
        <v>3.8417858420634352</v>
      </c>
      <c r="AA18">
        <f>AA15+AA17</f>
        <v>3.8833415198405761</v>
      </c>
      <c r="AD18">
        <f>AD15+AD17</f>
        <v>4.1746605466527242</v>
      </c>
      <c r="AE18">
        <f>AE15+AE17</f>
        <v>5.102314059477318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3.036975</v>
      </c>
      <c r="K26">
        <f>AVERAGE(C3,G3,K3,O3,S3,W3,AA3,AE3)</f>
        <v>4.5910375000000005</v>
      </c>
      <c r="N26">
        <f>J27-J26</f>
        <v>-0.16895000000000016</v>
      </c>
      <c r="O26">
        <f>K27-K26</f>
        <v>1.0638999999999994</v>
      </c>
      <c r="P26" s="1">
        <v>0.1</v>
      </c>
      <c r="Q26">
        <f>N26/J26*100</f>
        <v>-5.5631014414013995</v>
      </c>
      <c r="R26">
        <f>O26/K26*100</f>
        <v>23.173411238745039</v>
      </c>
      <c r="U26">
        <f>J26</f>
        <v>3.036975</v>
      </c>
      <c r="V26">
        <f>K26</f>
        <v>4.5910375000000005</v>
      </c>
      <c r="W26">
        <f>Q26</f>
        <v>-5.5631014414013995</v>
      </c>
      <c r="X26">
        <f>Q27</f>
        <v>-19.53876801751743</v>
      </c>
      <c r="Y26">
        <f>Q28</f>
        <v>-10.072111229101321</v>
      </c>
      <c r="Z26">
        <f>Q29</f>
        <v>-13.860831913334811</v>
      </c>
      <c r="AA26">
        <f>Q30</f>
        <v>9.2439845570016317</v>
      </c>
      <c r="AB26">
        <f>Q31</f>
        <v>-2.7893710023954674</v>
      </c>
      <c r="AC26">
        <f>Q32</f>
        <v>6.2130080096148275</v>
      </c>
      <c r="AD26">
        <f>Q33</f>
        <v>-7.8305715391137705</v>
      </c>
      <c r="AE26">
        <f>Q34</f>
        <v>-9.8877172186139326</v>
      </c>
      <c r="AF26">
        <f>Q35</f>
        <v>-4.9761687205195795</v>
      </c>
      <c r="AG26">
        <f>R26</f>
        <v>23.173411238745039</v>
      </c>
      <c r="AH26">
        <f>R27</f>
        <v>31.415012401880805</v>
      </c>
      <c r="AI26">
        <f>R28</f>
        <v>48.518444904882571</v>
      </c>
      <c r="AJ26">
        <f>R29</f>
        <v>11.161692754633306</v>
      </c>
      <c r="AK26">
        <f>R30</f>
        <v>3.7605878845467733</v>
      </c>
      <c r="AL26">
        <f>R31</f>
        <v>0.49008530206950118</v>
      </c>
      <c r="AM26">
        <f>R32</f>
        <v>3.516906581573314</v>
      </c>
      <c r="AN26">
        <f>R33</f>
        <v>3.7178415554218329</v>
      </c>
      <c r="AO26">
        <f>R34</f>
        <v>-13.197180375895428</v>
      </c>
      <c r="AP26">
        <f>R35</f>
        <v>-2.847940144248458</v>
      </c>
    </row>
    <row r="27" spans="1:42" x14ac:dyDescent="0.25">
      <c r="I27" s="1">
        <v>0.1</v>
      </c>
      <c r="J27">
        <f>AVERAGE(B4,F4,J4,N4,R4,V4,Z4,AD4)</f>
        <v>2.8680249999999998</v>
      </c>
      <c r="K27">
        <f>AVERAGE(C4,G4,K4,O4,S4,W4,AA4,AE4)</f>
        <v>5.6549375</v>
      </c>
      <c r="N27">
        <f>J28-J26</f>
        <v>-0.59338749999999996</v>
      </c>
      <c r="O27">
        <f>K28-K26</f>
        <v>1.4422749999999986</v>
      </c>
      <c r="P27" s="1">
        <v>0.2</v>
      </c>
      <c r="Q27">
        <f>N27/J26*100</f>
        <v>-19.53876801751743</v>
      </c>
      <c r="R27">
        <f>O27/K26*100</f>
        <v>31.415012401880805</v>
      </c>
    </row>
    <row r="28" spans="1:42" x14ac:dyDescent="0.25">
      <c r="I28" s="1">
        <v>0.2</v>
      </c>
      <c r="J28">
        <f>AVERAGE(B5,F5,J5,N5,R5,V5,Z5,AD5)</f>
        <v>2.4435875</v>
      </c>
      <c r="K28">
        <f>AVERAGE(C5,G5,K5,O5,S5,W5,AA5,AE5)</f>
        <v>6.0333124999999992</v>
      </c>
      <c r="N28">
        <f>J29-J26</f>
        <v>-0.30588749999999987</v>
      </c>
      <c r="O28">
        <f>K29-K26</f>
        <v>2.2274999999999983</v>
      </c>
      <c r="P28" s="1">
        <v>0.3</v>
      </c>
      <c r="Q28">
        <f>N28/J26*100</f>
        <v>-10.072111229101321</v>
      </c>
      <c r="R28">
        <f>O28/K26*100</f>
        <v>48.518444904882571</v>
      </c>
    </row>
    <row r="29" spans="1:42" x14ac:dyDescent="0.25">
      <c r="I29" s="1">
        <v>0.3</v>
      </c>
      <c r="J29">
        <f>AVERAGE(B6,F6,J6,N6,R6,V6,Z6,AD6)</f>
        <v>2.7310875000000001</v>
      </c>
      <c r="K29">
        <f>AVERAGE(C6,G6,K6,O6,S6,W6,AA6,AE6)</f>
        <v>6.8185374999999988</v>
      </c>
      <c r="N29">
        <f>J30-J26</f>
        <v>-0.42094999999999994</v>
      </c>
      <c r="O29">
        <f>K30-K26</f>
        <v>0.5124374999999981</v>
      </c>
      <c r="P29" s="1">
        <v>0.4</v>
      </c>
      <c r="Q29">
        <f>N29/J26*100</f>
        <v>-13.860831913334811</v>
      </c>
      <c r="R29">
        <f>O29/K26*100</f>
        <v>11.161692754633306</v>
      </c>
    </row>
    <row r="30" spans="1:42" x14ac:dyDescent="0.25">
      <c r="I30" s="1">
        <v>0.4</v>
      </c>
      <c r="J30">
        <f>AVERAGE(B7,F7,J7,N7,R7,V7,Z7,AD7)</f>
        <v>2.616025</v>
      </c>
      <c r="K30">
        <f>AVERAGE(C7,G7,K7,O7,S7,W7,AA7,AE7)</f>
        <v>5.1034749999999987</v>
      </c>
      <c r="N30">
        <f>J31-J26</f>
        <v>0.28073750000000031</v>
      </c>
      <c r="O30">
        <f>K31-K26</f>
        <v>0.17264999999999908</v>
      </c>
      <c r="P30" s="1">
        <v>0.5</v>
      </c>
      <c r="Q30">
        <f>N30/J26*100</f>
        <v>9.2439845570016317</v>
      </c>
      <c r="R30">
        <f>O30/K26*100</f>
        <v>3.7605878845467733</v>
      </c>
    </row>
    <row r="31" spans="1:42" x14ac:dyDescent="0.25">
      <c r="I31" s="1">
        <v>0.5</v>
      </c>
      <c r="J31">
        <f>AVERAGE(B8,F8,J8,N8,R8,V8,Z8,AD8)</f>
        <v>3.3177125000000003</v>
      </c>
      <c r="K31">
        <f>AVERAGE(C8,G8,K8,O8,S8,W8,AA8,AE8)</f>
        <v>4.7636874999999996</v>
      </c>
      <c r="N31">
        <f>J32-J26</f>
        <v>-8.4712499999999746E-2</v>
      </c>
      <c r="O31">
        <f>K32-K26</f>
        <v>2.2499999999999076E-2</v>
      </c>
      <c r="P31" s="1">
        <v>0.6</v>
      </c>
      <c r="Q31">
        <f>N31/J26*100</f>
        <v>-2.7893710023954674</v>
      </c>
      <c r="R31">
        <f>O31/K26*100</f>
        <v>0.49008530206950118</v>
      </c>
    </row>
    <row r="32" spans="1:42" x14ac:dyDescent="0.25">
      <c r="I32" s="1">
        <v>0.6</v>
      </c>
      <c r="J32">
        <f>AVERAGE(B9,F9,J9,N9,R9,V9,Z9,AD9)</f>
        <v>2.9522625000000002</v>
      </c>
      <c r="K32">
        <f>AVERAGE(C9,G9,K9,O9,S9,W9,AA9,AE9)</f>
        <v>4.6135374999999996</v>
      </c>
      <c r="N32">
        <f>J33-J26</f>
        <v>0.1886874999999999</v>
      </c>
      <c r="O32">
        <f>K33-K26</f>
        <v>0.16146249999999895</v>
      </c>
      <c r="P32" s="1">
        <v>0.7</v>
      </c>
      <c r="Q32">
        <f>N32/J26*100</f>
        <v>6.2130080096148275</v>
      </c>
      <c r="R32">
        <f>O32/K26*100</f>
        <v>3.516906581573314</v>
      </c>
    </row>
    <row r="33" spans="1:18" x14ac:dyDescent="0.25">
      <c r="I33" s="1">
        <v>0.7</v>
      </c>
      <c r="J33">
        <f>AVERAGE(B10,F10,J10,N10,R10,V10,Z10,AD10)</f>
        <v>3.2256624999999999</v>
      </c>
      <c r="K33">
        <f>AVERAGE(C10,G10,K10,O10,S10,W10,AA10,AE10)</f>
        <v>4.7524999999999995</v>
      </c>
      <c r="N33">
        <f>J34-J26</f>
        <v>-0.23781250000000043</v>
      </c>
      <c r="O33">
        <f>K34-K26</f>
        <v>0.17068749999999966</v>
      </c>
      <c r="P33" s="1">
        <v>0.8</v>
      </c>
      <c r="Q33">
        <f>N33/J26*100</f>
        <v>-7.8305715391137705</v>
      </c>
      <c r="R33">
        <f>O33/K26*100</f>
        <v>3.7178415554218329</v>
      </c>
    </row>
    <row r="34" spans="1:18" x14ac:dyDescent="0.25">
      <c r="I34" s="1">
        <v>0.8</v>
      </c>
      <c r="J34">
        <f>AVERAGE(B11,F11,J11,N11,R11,V11,Z11,AD11)</f>
        <v>2.7991624999999996</v>
      </c>
      <c r="K34">
        <f>AVERAGE(C11,G11,K11,O11,S11,W11,AA11,AE11)</f>
        <v>4.7617250000000002</v>
      </c>
      <c r="N34">
        <f>J35-J26</f>
        <v>-0.30028750000000048</v>
      </c>
      <c r="O34">
        <f>K35-K26</f>
        <v>-0.60588750000000013</v>
      </c>
      <c r="P34" s="1">
        <v>0.9</v>
      </c>
      <c r="Q34">
        <f>N34/J26*100</f>
        <v>-9.8877172186139326</v>
      </c>
      <c r="R34">
        <f>O34/K26*100</f>
        <v>-13.197180375895428</v>
      </c>
    </row>
    <row r="35" spans="1:18" x14ac:dyDescent="0.25">
      <c r="I35" s="1">
        <v>0.9</v>
      </c>
      <c r="J35">
        <f>AVERAGE(B12,F12,J12,N12,R12,V12,Z12,AD12)</f>
        <v>2.7366874999999995</v>
      </c>
      <c r="K35">
        <f>AVERAGE(C12,G12,K12,O12,S12,W12,AA12,AE12)</f>
        <v>3.9851500000000004</v>
      </c>
      <c r="N35">
        <f>J36-J26</f>
        <v>-0.15112499999999951</v>
      </c>
      <c r="O35">
        <f>K36-K26</f>
        <v>-0.13075000000000081</v>
      </c>
      <c r="P35" s="1">
        <v>1</v>
      </c>
      <c r="Q35">
        <f>N35/J26*100</f>
        <v>-4.9761687205195795</v>
      </c>
      <c r="R35">
        <f>O35/K26*100</f>
        <v>-2.847940144248458</v>
      </c>
    </row>
    <row r="36" spans="1:18" x14ac:dyDescent="0.25">
      <c r="I36" s="1">
        <v>1</v>
      </c>
      <c r="J36">
        <f>AVERAGE(B13,F13,J13,N13,R13,V13,Z13,AD13)</f>
        <v>2.8858500000000005</v>
      </c>
      <c r="K36">
        <f>AVERAGE(C13,G13,K13,O13,S13,W13,AA13,AE13)</f>
        <v>4.4602874999999997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5.1364000000000001</v>
      </c>
      <c r="C41">
        <f>C3</f>
        <v>5.5667999999999997</v>
      </c>
    </row>
    <row r="42" spans="1:18" x14ac:dyDescent="0.25">
      <c r="A42" s="1">
        <v>2</v>
      </c>
      <c r="B42">
        <f>F3</f>
        <v>2.7860999999999998</v>
      </c>
      <c r="C42">
        <f>G3</f>
        <v>4.8693</v>
      </c>
    </row>
    <row r="43" spans="1:18" x14ac:dyDescent="0.25">
      <c r="A43" s="1">
        <v>3</v>
      </c>
      <c r="B43">
        <f>J3</f>
        <v>2.6871</v>
      </c>
      <c r="C43">
        <f>K3</f>
        <v>4.0454999999999997</v>
      </c>
    </row>
    <row r="44" spans="1:18" x14ac:dyDescent="0.25">
      <c r="A44" s="1">
        <v>4</v>
      </c>
      <c r="B44">
        <f>N3</f>
        <v>2.9363999999999999</v>
      </c>
      <c r="C44">
        <f>O3</f>
        <v>6.0594999999999999</v>
      </c>
    </row>
    <row r="45" spans="1:18" x14ac:dyDescent="0.25">
      <c r="A45" s="1">
        <v>5</v>
      </c>
      <c r="B45">
        <f>R3</f>
        <v>2.8862000000000001</v>
      </c>
      <c r="C45">
        <f>S3</f>
        <v>4.0483000000000002</v>
      </c>
    </row>
    <row r="46" spans="1:18" x14ac:dyDescent="0.25">
      <c r="A46" s="1">
        <v>6</v>
      </c>
      <c r="B46">
        <f>V3</f>
        <v>2.3866999999999998</v>
      </c>
      <c r="C46">
        <f>W3</f>
        <v>3.9706999999999999</v>
      </c>
    </row>
    <row r="47" spans="1:18" x14ac:dyDescent="0.25">
      <c r="A47" s="1">
        <v>7</v>
      </c>
      <c r="B47">
        <f>Z3</f>
        <v>2.7593000000000001</v>
      </c>
      <c r="C47">
        <f>AA3</f>
        <v>3.3963999999999999</v>
      </c>
    </row>
    <row r="48" spans="1:18" x14ac:dyDescent="0.25">
      <c r="A48" s="1">
        <v>8</v>
      </c>
      <c r="B48">
        <f>AD3</f>
        <v>2.7176</v>
      </c>
      <c r="C48">
        <f>AE3</f>
        <v>4.7717999999999998</v>
      </c>
    </row>
    <row r="50" spans="1:3" x14ac:dyDescent="0.25">
      <c r="A50" t="s">
        <v>19</v>
      </c>
      <c r="B50">
        <f>AVERAGE(B41:B48)</f>
        <v>3.036975</v>
      </c>
      <c r="C50">
        <f>AVERAGE(C41:C48)</f>
        <v>4.5910375000000005</v>
      </c>
    </row>
    <row r="51" spans="1:3" x14ac:dyDescent="0.25">
      <c r="A51" t="s">
        <v>8</v>
      </c>
      <c r="B51">
        <f>STDEV(B41:B48)</f>
        <v>0.8641879685577657</v>
      </c>
      <c r="C51">
        <f>STDEV(C41:C48)</f>
        <v>0.89624233001300135</v>
      </c>
    </row>
    <row r="52" spans="1:3" x14ac:dyDescent="0.25">
      <c r="A52" t="s">
        <v>20</v>
      </c>
      <c r="B52">
        <f>1.5*B51</f>
        <v>1.2962819528366485</v>
      </c>
      <c r="C52">
        <f>1.5*C51</f>
        <v>1.344363495019502</v>
      </c>
    </row>
    <row r="53" spans="1:3" x14ac:dyDescent="0.25">
      <c r="A53" t="s">
        <v>9</v>
      </c>
      <c r="B53">
        <f>2*B51</f>
        <v>1.7283759371155314</v>
      </c>
      <c r="C53">
        <f>2*C51</f>
        <v>1.7924846600260027</v>
      </c>
    </row>
    <row r="54" spans="1:3" x14ac:dyDescent="0.25">
      <c r="A54" t="s">
        <v>21</v>
      </c>
      <c r="B54">
        <f>B50+B52</f>
        <v>4.3332569528366482</v>
      </c>
      <c r="C54">
        <f>C50+C52</f>
        <v>5.9354009950195028</v>
      </c>
    </row>
    <row r="55" spans="1:3" x14ac:dyDescent="0.25">
      <c r="A55" t="s">
        <v>10</v>
      </c>
      <c r="B55">
        <f>B50+B53</f>
        <v>4.7653509371155316</v>
      </c>
      <c r="C55">
        <f>C50+C53</f>
        <v>6.3835221600260033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2015-03-18T02:15:02Z</dcterms:created>
  <dcterms:modified xsi:type="dcterms:W3CDTF">2015-04-15T01:34:04Z</dcterms:modified>
</cp:coreProperties>
</file>