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<sst xmlns="http://schemas.openxmlformats.org/spreadsheetml/2006/main" count="48" uniqueCount="22">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</sst>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2.6215000000000002</v>
      </c>
      <c r="C3">
        <v>6.2218</v>
      </c>
      <c r="E3" s="1">
        <v>535</v>
      </c>
      <c r="F3">
        <v>3.2703000000000002</v>
      </c>
      <c r="G3">
        <v>7.8277000000000001</v>
      </c>
      <c r="I3" s="1">
        <v>535</v>
      </c>
      <c r="J3">
        <v>2.7467999999999999</v>
      </c>
      <c r="K3">
        <v>3.8374000000000001</v>
      </c>
      <c r="M3" s="1">
        <v>535</v>
      </c>
      <c r="N3">
        <v>2.875</v>
      </c>
      <c r="O3">
        <v>4.5039999999999996</v>
      </c>
      <c r="Q3" s="1">
        <v>535</v>
      </c>
      <c r="R3">
        <v>6.0381999999999998</v>
      </c>
      <c r="S3">
        <v>5.1890000000000001</v>
      </c>
      <c r="U3" s="1">
        <v>535</v>
      </c>
      <c r="V3">
        <v>3.1695000000000002</v>
      </c>
      <c r="W3">
        <v>2.8721999999999999</v>
      </c>
      <c r="Y3" s="1">
        <v>535</v>
      </c>
      <c r="Z3">
        <v>2.6583000000000001</v>
      </c>
      <c r="AA3">
        <v>3.2665999999999999</v>
      </c>
      <c r="AC3" s="1">
        <v>535</v>
      </c>
      <c r="AD3">
        <v>5.1746999999999996</v>
      </c>
      <c r="AE3">
        <v>4.6226000000000003</v>
      </c>
    </row>
    <row r="4" spans="1:31" x14ac:dyDescent="0.25">
      <c r="A4" s="1">
        <v>0.1</v>
      </c>
      <c r="B4">
        <v>2.5146000000000002</v>
      </c>
      <c r="C4">
        <v>5.2766000000000002</v>
      </c>
      <c r="E4" s="1">
        <v>0.1</v>
      </c>
      <c r="F4">
        <v>1.6541999999999999</v>
      </c>
      <c r="G4">
        <v>6.8372000000000002</v>
      </c>
      <c r="I4" s="1">
        <v>0.1</v>
      </c>
      <c r="J4">
        <v>4.0449999999999999</v>
      </c>
      <c r="K4">
        <v>3.9178000000000002</v>
      </c>
      <c r="M4" s="1">
        <v>0.1</v>
      </c>
      <c r="N4">
        <v>2.7111000000000001</v>
      </c>
      <c r="O4">
        <v>3.6583000000000001</v>
      </c>
      <c r="Q4" s="1">
        <v>0.1</v>
      </c>
      <c r="R4">
        <v>3.1442000000000001</v>
      </c>
      <c r="S4">
        <v>3.1947999999999999</v>
      </c>
      <c r="U4" s="1">
        <v>0.1</v>
      </c>
      <c r="V4">
        <v>3.0072999999999999</v>
      </c>
      <c r="W4">
        <v>2.7658</v>
      </c>
      <c r="Y4" s="1">
        <v>0.1</v>
      </c>
      <c r="Z4">
        <v>2.5905</v>
      </c>
      <c r="AA4">
        <v>2.6709999999999998</v>
      </c>
      <c r="AC4" s="1">
        <v>0.1</v>
      </c>
      <c r="AD4">
        <v>3.1520999999999999</v>
      </c>
      <c r="AE4">
        <v>6.7789000000000001</v>
      </c>
    </row>
    <row r="5" spans="1:31" x14ac:dyDescent="0.25">
      <c r="A5" s="1">
        <v>0.2</v>
      </c>
      <c r="B5">
        <v>2.5489999999999999</v>
      </c>
      <c r="C5">
        <v>6.5776000000000003</v>
      </c>
      <c r="E5" s="1">
        <v>0.2</v>
      </c>
      <c r="F5">
        <v>2.3328000000000002</v>
      </c>
      <c r="G5">
        <v>7.5998999999999999</v>
      </c>
      <c r="I5" s="1">
        <v>0.2</v>
      </c>
      <c r="J5">
        <v>7.4103000000000003</v>
      </c>
      <c r="K5">
        <v>3.6919</v>
      </c>
      <c r="M5" s="1">
        <v>0.2</v>
      </c>
      <c r="N5">
        <v>2.9796999999999998</v>
      </c>
      <c r="O5">
        <v>3.6265999999999998</v>
      </c>
      <c r="Q5" s="1">
        <v>0.2</v>
      </c>
      <c r="R5">
        <v>2.3227000000000002</v>
      </c>
      <c r="S5">
        <v>3.0409999999999999</v>
      </c>
      <c r="U5" s="1">
        <v>0.2</v>
      </c>
      <c r="V5">
        <v>3.1587999999999998</v>
      </c>
      <c r="W5">
        <v>2.7728000000000002</v>
      </c>
      <c r="Y5" s="1">
        <v>0.2</v>
      </c>
      <c r="Z5">
        <v>3.3296000000000001</v>
      </c>
      <c r="AA5">
        <v>2.7722000000000002</v>
      </c>
      <c r="AC5" s="1">
        <v>0.2</v>
      </c>
      <c r="AD5">
        <v>6.5919999999999996</v>
      </c>
      <c r="AE5">
        <v>9.4558</v>
      </c>
    </row>
    <row r="6" spans="1:31" x14ac:dyDescent="0.25">
      <c r="A6" s="1">
        <v>0.3</v>
      </c>
      <c r="B6">
        <v>1.8501000000000001</v>
      </c>
      <c r="C6">
        <v>4.4836</v>
      </c>
      <c r="E6" s="1">
        <v>0.3</v>
      </c>
      <c r="F6">
        <v>1.8915999999999999</v>
      </c>
      <c r="G6">
        <v>7.6120000000000001</v>
      </c>
      <c r="I6" s="1">
        <v>0.3</v>
      </c>
      <c r="J6">
        <v>3.2858000000000001</v>
      </c>
      <c r="K6">
        <v>3.5764</v>
      </c>
      <c r="M6" s="1">
        <v>0.3</v>
      </c>
      <c r="N6">
        <v>2.8468</v>
      </c>
      <c r="O6">
        <v>3.9220000000000002</v>
      </c>
      <c r="Q6" s="1">
        <v>0.3</v>
      </c>
      <c r="R6">
        <v>4.2173999999999996</v>
      </c>
      <c r="S6">
        <v>4.7885999999999997</v>
      </c>
      <c r="U6" s="1">
        <v>0.3</v>
      </c>
      <c r="V6">
        <v>3.351</v>
      </c>
      <c r="W6">
        <v>3.2793999999999999</v>
      </c>
      <c r="Y6" s="1">
        <v>0.3</v>
      </c>
      <c r="Z6">
        <v>2.9965000000000002</v>
      </c>
      <c r="AA6">
        <v>3.3104</v>
      </c>
      <c r="AC6" s="1">
        <v>0.3</v>
      </c>
      <c r="AD6">
        <v>3.6391</v>
      </c>
      <c r="AE6">
        <v>4.4678000000000004</v>
      </c>
    </row>
    <row r="7" spans="1:31" x14ac:dyDescent="0.25">
      <c r="A7" s="1">
        <v>0.4</v>
      </c>
      <c r="B7">
        <v>2.7787999999999999</v>
      </c>
      <c r="C7">
        <v>4.0909000000000004</v>
      </c>
      <c r="E7" s="1">
        <v>0.4</v>
      </c>
      <c r="F7">
        <v>1.9081999999999999</v>
      </c>
      <c r="G7">
        <v>6.3898999999999999</v>
      </c>
      <c r="I7" s="1">
        <v>0.4</v>
      </c>
      <c r="J7">
        <v>2.4710999999999999</v>
      </c>
      <c r="K7">
        <v>2.6332</v>
      </c>
      <c r="M7" s="1">
        <v>0.4</v>
      </c>
      <c r="N7">
        <v>3.7174</v>
      </c>
      <c r="O7">
        <v>3.7722000000000002</v>
      </c>
      <c r="Q7" s="1">
        <v>0.4</v>
      </c>
      <c r="R7">
        <v>6.5555000000000003</v>
      </c>
      <c r="S7">
        <v>3.6939000000000002</v>
      </c>
      <c r="U7" s="1">
        <v>0.4</v>
      </c>
      <c r="V7">
        <v>3.2336</v>
      </c>
      <c r="W7">
        <v>3.1227</v>
      </c>
      <c r="Y7" s="1">
        <v>0.4</v>
      </c>
      <c r="Z7">
        <v>2.9178999999999999</v>
      </c>
      <c r="AA7">
        <v>2.8424</v>
      </c>
      <c r="AC7" s="1">
        <v>0.4</v>
      </c>
      <c r="AD7">
        <v>6.1783999999999999</v>
      </c>
      <c r="AE7">
        <v>6.0521000000000003</v>
      </c>
    </row>
    <row r="8" spans="1:31" x14ac:dyDescent="0.25">
      <c r="A8" s="1">
        <v>0.5</v>
      </c>
      <c r="B8">
        <v>2.7953999999999999</v>
      </c>
      <c r="C8">
        <v>6.5309999999999997</v>
      </c>
      <c r="E8" s="1">
        <v>0.5</v>
      </c>
      <c r="F8">
        <v>2.5167000000000002</v>
      </c>
      <c r="G8">
        <v>5.1289999999999996</v>
      </c>
      <c r="I8" s="1">
        <v>0.5</v>
      </c>
      <c r="J8">
        <v>2.4788999999999999</v>
      </c>
      <c r="K8">
        <v>4.3282999999999996</v>
      </c>
      <c r="M8" s="1">
        <v>0.5</v>
      </c>
      <c r="N8">
        <v>2.0781000000000001</v>
      </c>
      <c r="O8">
        <v>3.9984000000000002</v>
      </c>
      <c r="Q8" s="1">
        <v>0.5</v>
      </c>
      <c r="R8">
        <v>7.4494999999999996</v>
      </c>
      <c r="S8">
        <v>4.0815999999999999</v>
      </c>
      <c r="U8" s="1">
        <v>0.5</v>
      </c>
      <c r="V8">
        <v>3.2563</v>
      </c>
      <c r="W8">
        <v>3.1185999999999998</v>
      </c>
      <c r="Y8" s="1">
        <v>0.5</v>
      </c>
      <c r="Z8">
        <v>3.0470000000000002</v>
      </c>
      <c r="AA8">
        <v>3.294</v>
      </c>
      <c r="AC8" s="1">
        <v>0.5</v>
      </c>
      <c r="AD8">
        <v>7.4901</v>
      </c>
      <c r="AE8">
        <v>9.2722999999999995</v>
      </c>
    </row>
    <row r="9" spans="1:31" x14ac:dyDescent="0.25">
      <c r="A9" s="1">
        <v>0.6</v>
      </c>
      <c r="B9">
        <v>2.5051000000000001</v>
      </c>
      <c r="C9">
        <v>10.373900000000001</v>
      </c>
      <c r="E9" s="1">
        <v>0.6</v>
      </c>
      <c r="F9">
        <v>2.2439</v>
      </c>
      <c r="G9">
        <v>4.6513</v>
      </c>
      <c r="I9" s="1">
        <v>0.6</v>
      </c>
      <c r="J9">
        <v>3.1648000000000001</v>
      </c>
      <c r="K9">
        <v>3.6686000000000001</v>
      </c>
      <c r="M9" s="1">
        <v>0.6</v>
      </c>
      <c r="N9">
        <v>3.1533000000000002</v>
      </c>
      <c r="O9">
        <v>4.4980000000000002</v>
      </c>
      <c r="Q9" s="1">
        <v>0.6</v>
      </c>
      <c r="R9">
        <v>5.2872000000000003</v>
      </c>
      <c r="S9">
        <v>4.0669000000000004</v>
      </c>
      <c r="U9" s="1">
        <v>0.6</v>
      </c>
      <c r="V9">
        <v>3.5773000000000001</v>
      </c>
      <c r="W9">
        <v>2.8403999999999998</v>
      </c>
      <c r="Y9" s="1">
        <v>0.6</v>
      </c>
      <c r="Z9">
        <v>2.3094000000000001</v>
      </c>
      <c r="AA9">
        <v>2.6273</v>
      </c>
      <c r="AC9" s="1">
        <v>0.6</v>
      </c>
      <c r="AD9">
        <v>6.7423000000000002</v>
      </c>
      <c r="AE9">
        <v>7.117</v>
      </c>
    </row>
    <row r="10" spans="1:31" x14ac:dyDescent="0.25">
      <c r="A10" s="1">
        <v>0.7</v>
      </c>
      <c r="B10">
        <v>2.8231000000000002</v>
      </c>
      <c r="C10">
        <v>8.4750999999999994</v>
      </c>
      <c r="E10" s="1">
        <v>0.7</v>
      </c>
      <c r="F10">
        <v>2.8744999999999998</v>
      </c>
      <c r="G10">
        <v>4.4809999999999999</v>
      </c>
      <c r="I10" s="1">
        <v>0.7</v>
      </c>
      <c r="J10">
        <v>3.6966000000000001</v>
      </c>
      <c r="K10">
        <v>3.7376</v>
      </c>
      <c r="M10" s="1">
        <v>0.7</v>
      </c>
      <c r="N10">
        <v>2.6145999999999998</v>
      </c>
      <c r="O10">
        <v>3.7302</v>
      </c>
      <c r="Q10" s="1">
        <v>0.7</v>
      </c>
      <c r="R10">
        <v>3.6745000000000001</v>
      </c>
      <c r="S10">
        <v>4.2042000000000002</v>
      </c>
      <c r="U10" s="1">
        <v>0.7</v>
      </c>
      <c r="V10">
        <v>3.0045999999999999</v>
      </c>
      <c r="W10">
        <v>3.101</v>
      </c>
      <c r="Y10" s="1">
        <v>0.7</v>
      </c>
      <c r="Z10">
        <v>3.5708000000000002</v>
      </c>
      <c r="AA10">
        <v>3.2222</v>
      </c>
      <c r="AC10" s="1">
        <v>0.7</v>
      </c>
      <c r="AD10">
        <v>4.3773999999999997</v>
      </c>
      <c r="AE10">
        <v>6.2668999999999997</v>
      </c>
    </row>
    <row r="11" spans="1:31" x14ac:dyDescent="0.25">
      <c r="A11" s="1">
        <v>0.8</v>
      </c>
      <c r="B11">
        <v>4.0656999999999996</v>
      </c>
      <c r="C11">
        <v>8.4663000000000004</v>
      </c>
      <c r="E11" s="1">
        <v>0.8</v>
      </c>
      <c r="F11">
        <v>2.0339</v>
      </c>
      <c r="G11">
        <v>6.1814999999999998</v>
      </c>
      <c r="I11" s="1">
        <v>0.8</v>
      </c>
      <c r="J11">
        <v>4.3352000000000004</v>
      </c>
      <c r="K11">
        <v>5.2630999999999997</v>
      </c>
      <c r="M11" s="1">
        <v>0.8</v>
      </c>
      <c r="N11">
        <v>2.5686</v>
      </c>
      <c r="O11">
        <v>3.9948000000000001</v>
      </c>
      <c r="Q11" s="1">
        <v>0.8</v>
      </c>
      <c r="R11">
        <v>2.6682000000000001</v>
      </c>
      <c r="S11">
        <v>3.5124</v>
      </c>
      <c r="U11" s="1">
        <v>0.8</v>
      </c>
      <c r="V11">
        <v>3.1303999999999998</v>
      </c>
      <c r="W11">
        <v>3.3805000000000001</v>
      </c>
      <c r="Y11" s="1">
        <v>0.8</v>
      </c>
      <c r="Z11">
        <v>3.2374000000000001</v>
      </c>
      <c r="AA11">
        <v>3.2094</v>
      </c>
      <c r="AC11" s="1">
        <v>0.8</v>
      </c>
      <c r="AD11">
        <v>10.042199999999999</v>
      </c>
      <c r="AE11">
        <v>10.4884</v>
      </c>
    </row>
    <row r="12" spans="1:31" x14ac:dyDescent="0.25">
      <c r="A12" s="1">
        <v>0.9</v>
      </c>
      <c r="B12">
        <v>1.8261000000000001</v>
      </c>
      <c r="C12">
        <v>10.023300000000001</v>
      </c>
      <c r="E12" s="1">
        <v>0.9</v>
      </c>
      <c r="F12">
        <v>2.6425999999999998</v>
      </c>
      <c r="G12">
        <v>5.2355</v>
      </c>
      <c r="I12" s="1">
        <v>0.9</v>
      </c>
      <c r="J12">
        <v>2.8386999999999998</v>
      </c>
      <c r="K12">
        <v>5.3554000000000004</v>
      </c>
      <c r="M12" s="1">
        <v>0.9</v>
      </c>
      <c r="N12">
        <v>2.0640000000000001</v>
      </c>
      <c r="O12">
        <v>3.8247</v>
      </c>
      <c r="Q12" s="1">
        <v>0.9</v>
      </c>
      <c r="R12">
        <v>2.6987999999999999</v>
      </c>
      <c r="S12">
        <v>3.2724000000000002</v>
      </c>
      <c r="U12" s="1">
        <v>0.9</v>
      </c>
      <c r="V12">
        <v>1.9632000000000001</v>
      </c>
      <c r="W12">
        <v>3.2675999999999998</v>
      </c>
      <c r="Y12" s="1">
        <v>0.9</v>
      </c>
      <c r="Z12">
        <v>3.4222000000000001</v>
      </c>
      <c r="AA12">
        <v>3.2648000000000001</v>
      </c>
      <c r="AC12" s="1">
        <v>0.9</v>
      </c>
      <c r="AD12">
        <v>6.5140000000000002</v>
      </c>
      <c r="AE12">
        <v>7.9904000000000002</v>
      </c>
    </row>
    <row r="13" spans="1:31" x14ac:dyDescent="0.25">
      <c r="A13" s="1">
        <v>1</v>
      </c>
      <c r="B13">
        <v>1.9398</v>
      </c>
      <c r="C13">
        <v>8.0641999999999996</v>
      </c>
      <c r="E13" s="1">
        <v>1</v>
      </c>
      <c r="F13">
        <v>2.0226000000000002</v>
      </c>
      <c r="G13">
        <v>5.5826000000000002</v>
      </c>
      <c r="I13" s="1">
        <v>1</v>
      </c>
      <c r="J13">
        <v>2.2526999999999999</v>
      </c>
      <c r="K13">
        <v>2.9727999999999999</v>
      </c>
      <c r="M13" s="1">
        <v>1</v>
      </c>
      <c r="N13">
        <v>4.3493000000000004</v>
      </c>
      <c r="O13">
        <v>4.2834000000000003</v>
      </c>
      <c r="Q13" s="1">
        <v>1</v>
      </c>
      <c r="R13">
        <v>2.6103999999999998</v>
      </c>
      <c r="S13">
        <v>3.7887</v>
      </c>
      <c r="U13" s="1">
        <v>1</v>
      </c>
      <c r="V13">
        <v>2.5406</v>
      </c>
      <c r="W13">
        <v>3.4312999999999998</v>
      </c>
      <c r="Y13" s="1">
        <v>1</v>
      </c>
      <c r="Z13">
        <v>2.7402000000000002</v>
      </c>
      <c r="AA13">
        <v>3.6137000000000001</v>
      </c>
      <c r="AC13" s="1">
        <v>1</v>
      </c>
      <c r="AD13">
        <v>6.2882999999999996</v>
      </c>
      <c r="AE13">
        <v>6.3487999999999998</v>
      </c>
    </row>
    <row r="15" spans="1:31" x14ac:dyDescent="0.25">
      <c r="A15" t="s">
        <v>7</v>
      </c>
      <c r="B15">
        <f>AVERAGE(B4:B13)</f>
        <v>2.5647700000000002</v>
      </c>
      <c r="C15">
        <f>AVERAGE(C4:C13)</f>
        <v>7.236250000000001</v>
      </c>
      <c r="F15">
        <f>AVERAGE(F4:F13)</f>
        <v>2.2121</v>
      </c>
      <c r="G15">
        <f>AVERAGE(G4:G13)</f>
        <v>5.969990000000001</v>
      </c>
      <c r="J15">
        <f>AVERAGE(J4:J13)</f>
        <v>3.5979100000000002</v>
      </c>
      <c r="K15">
        <f>AVERAGE(K4:K13)</f>
        <v>3.9145100000000008</v>
      </c>
      <c r="N15">
        <f>AVERAGE(N4:N13)</f>
        <v>2.90829</v>
      </c>
      <c r="O15">
        <f>AVERAGE(O4:O13)</f>
        <v>3.93086</v>
      </c>
      <c r="R15">
        <f>AVERAGE(R4:R13)</f>
        <v>4.0628399999999996</v>
      </c>
      <c r="S15">
        <f>AVERAGE(S4:S13)</f>
        <v>3.7644500000000001</v>
      </c>
      <c r="V15">
        <f>AVERAGE(V4:V13)</f>
        <v>3.0223100000000001</v>
      </c>
      <c r="W15">
        <f>AVERAGE(W4:W13)</f>
        <v>3.1080100000000002</v>
      </c>
      <c r="Z15">
        <f>AVERAGE(Z4:Z13)</f>
        <v>3.0161500000000001</v>
      </c>
      <c r="AA15">
        <f>AVERAGE(AA4:AA13)</f>
        <v>3.0827400000000003</v>
      </c>
      <c r="AD15">
        <f>AVERAGE(AD4:AD13)</f>
        <v>6.1015899999999998</v>
      </c>
      <c r="AE15">
        <f>AVERAGE(AE4:AE13)</f>
        <v>7.4238399999999984</v>
      </c>
    </row>
    <row r="16" spans="1:31" x14ac:dyDescent="0.25">
      <c r="A16" t="s">
        <v>8</v>
      </c>
      <c r="B16">
        <f>STDEV(B4:B13)</f>
        <v>0.6558984170162655</v>
      </c>
      <c r="C16">
        <f>STDEV(C4:C13)</f>
        <v>2.200694408211489</v>
      </c>
      <c r="F16">
        <f>STDEV(F4:F13)</f>
        <v>0.38100135024549298</v>
      </c>
      <c r="G16">
        <f>STDEV(G4:G13)</f>
        <v>1.1391401635053968</v>
      </c>
      <c r="J16">
        <f>STDEV(J4:J13)</f>
        <v>1.5085097167219177</v>
      </c>
      <c r="K16">
        <f>STDEV(K4:K13)</f>
        <v>0.87243640131148259</v>
      </c>
      <c r="N16">
        <f>STDEV(N4:N13)</f>
        <v>0.70258626745918074</v>
      </c>
      <c r="O16">
        <f>STDEV(O4:O13)</f>
        <v>0.27853409605767609</v>
      </c>
      <c r="R16">
        <f>STDEV(R4:R13)</f>
        <v>1.7994989569321773</v>
      </c>
      <c r="S16">
        <f>STDEV(S4:S13)</f>
        <v>0.536802488506405</v>
      </c>
      <c r="V16">
        <f>STDEV(V4:V13)</f>
        <v>0.4594750904867147</v>
      </c>
      <c r="W16">
        <f>STDEV(W4:W13)</f>
        <v>0.24382971038547915</v>
      </c>
      <c r="Z16">
        <f>STDEV(Z4:Z13)</f>
        <v>0.39264466336201531</v>
      </c>
      <c r="AA16">
        <f>STDEV(AA4:AA13)</f>
        <v>0.32967490788485893</v>
      </c>
      <c r="AD16">
        <f>STDEV(AD4:AD13)</f>
        <v>2.0015105486995437</v>
      </c>
      <c r="AE16">
        <f>STDEV(AE4:AE13)</f>
        <v>1.8523962470270887</v>
      </c>
    </row>
    <row r="17" spans="1:42" x14ac:dyDescent="0.25">
      <c r="A17" t="s">
        <v>9</v>
      </c>
      <c r="B17">
        <f>2*B16</f>
        <v>1.311796834032531</v>
      </c>
      <c r="C17">
        <f>2*C16</f>
        <v>4.401388816422978</v>
      </c>
      <c r="F17">
        <f>2*F16</f>
        <v>0.76200270049098595</v>
      </c>
      <c r="G17">
        <f>2*G16</f>
        <v>2.2782803270107936</v>
      </c>
      <c r="J17">
        <f>2*J16</f>
        <v>3.0170194334438354</v>
      </c>
      <c r="K17">
        <f>2*K16</f>
        <v>1.7448728026229652</v>
      </c>
      <c r="N17">
        <f>2*N16</f>
        <v>1.4051725349183615</v>
      </c>
      <c r="O17">
        <f>2*O16</f>
        <v>0.55706819211535219</v>
      </c>
      <c r="R17">
        <f>2*R16</f>
        <v>3.5989979138643546</v>
      </c>
      <c r="S17">
        <f>2*S16</f>
        <v>1.07360497701281</v>
      </c>
      <c r="V17">
        <f>2*V16</f>
        <v>0.9189501809734294</v>
      </c>
      <c r="W17">
        <f>2*W16</f>
        <v>0.48765942077095831</v>
      </c>
      <c r="Z17">
        <f>2*Z16</f>
        <v>0.78528932672403062</v>
      </c>
      <c r="AA17">
        <f>2*AA16</f>
        <v>0.65934981576971785</v>
      </c>
      <c r="AD17">
        <f>2*AD16</f>
        <v>4.0030210973990874</v>
      </c>
      <c r="AE17">
        <f>2*AE16</f>
        <v>3.7047924940541774</v>
      </c>
    </row>
    <row r="18" spans="1:42" x14ac:dyDescent="0.25">
      <c r="A18" t="s">
        <v>10</v>
      </c>
      <c r="B18">
        <f>B15+B17</f>
        <v>3.8765668340325314</v>
      </c>
      <c r="C18">
        <f>C15+C17</f>
        <v>11.637638816422978</v>
      </c>
      <c r="F18">
        <f>F15+F17</f>
        <v>2.9741027004909859</v>
      </c>
      <c r="G18">
        <f>G15+G17</f>
        <v>8.2482703270107951</v>
      </c>
      <c r="J18">
        <f>J15+J17</f>
        <v>6.6149294334438355</v>
      </c>
      <c r="K18">
        <f>K15+K17</f>
        <v>5.6593828026229662</v>
      </c>
      <c r="N18">
        <f>N15+N17</f>
        <v>4.3134625349183615</v>
      </c>
      <c r="O18">
        <f>O15+O17</f>
        <v>4.4879281921153522</v>
      </c>
      <c r="R18">
        <f>R15+R17</f>
        <v>7.6618379138643542</v>
      </c>
      <c r="S18">
        <f>S15+S17</f>
        <v>4.8380549770128098</v>
      </c>
      <c r="V18">
        <f>V15+V17</f>
        <v>3.9412601809734293</v>
      </c>
      <c r="W18">
        <f>W15+W17</f>
        <v>3.5956694207709585</v>
      </c>
      <c r="Z18">
        <f>Z15+Z17</f>
        <v>3.8014393267240307</v>
      </c>
      <c r="AA18">
        <f>AA15+AA17</f>
        <v>3.742089815769718</v>
      </c>
      <c r="AD18">
        <f>AD15+AD17</f>
        <v>10.104611097399086</v>
      </c>
      <c r="AE18">
        <f>AE15+AE17</f>
        <v>11.128632494054177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3.5692874999999997</v>
      </c>
      <c r="K26">
        <f>AVERAGE(C3,G3,K3,O3,S3,W3,AA3,AE3)</f>
        <v>4.7926624999999996</v>
      </c>
      <c r="N26">
        <f>J27-J26</f>
        <v>-0.71691249999999984</v>
      </c>
      <c r="O26">
        <f>K27-K26</f>
        <v>-0.40511249999999954</v>
      </c>
      <c r="P26" s="1">
        <v>0.1</v>
      </c>
      <c r="Q26">
        <f>N26/J26*100</f>
        <v>-20.085591311991536</v>
      </c>
      <c r="R26">
        <f>O26/K26*100</f>
        <v>-8.4527650340494365</v>
      </c>
      <c r="U26">
        <f>J26</f>
        <v>3.5692874999999997</v>
      </c>
      <c r="V26">
        <f>K26</f>
        <v>4.7926624999999996</v>
      </c>
      <c r="W26">
        <f>Q26</f>
        <v>-20.085591311991536</v>
      </c>
      <c r="X26">
        <f>Q27</f>
        <v>7.4265522180547228</v>
      </c>
      <c r="Y26">
        <f>Q28</f>
        <v>-15.675397400741742</v>
      </c>
      <c r="Z26">
        <f>Q29</f>
        <v>4.2256332671436461</v>
      </c>
      <c r="AA26">
        <f>Q30</f>
        <v>8.9573199132880319</v>
      </c>
      <c r="AB26">
        <f>Q31</f>
        <v>1.5024006892132031</v>
      </c>
      <c r="AC26">
        <f>Q32</f>
        <v>-6.7177272775028589</v>
      </c>
      <c r="AD26">
        <f>Q33</f>
        <v>12.352955596880344</v>
      </c>
      <c r="AE26">
        <f>Q34</f>
        <v>-16.056075617332585</v>
      </c>
      <c r="AF26">
        <f>Q35</f>
        <v>-13.34439996778068</v>
      </c>
      <c r="AG26">
        <f>R26</f>
        <v>-8.4527650340494365</v>
      </c>
      <c r="AH26">
        <f>R27</f>
        <v>3.1206557941436714</v>
      </c>
      <c r="AI26">
        <f>R28</f>
        <v>-7.5665144374342876</v>
      </c>
      <c r="AJ26">
        <f>R29</f>
        <v>-14.981234334777364</v>
      </c>
      <c r="AK26">
        <f>R30</f>
        <v>3.6824520816978117</v>
      </c>
      <c r="AL26">
        <f>R31</f>
        <v>3.9177075373031327</v>
      </c>
      <c r="AM26">
        <f>R32</f>
        <v>-2.9292173191832331</v>
      </c>
      <c r="AN26">
        <f>R33</f>
        <v>16.053446283772342</v>
      </c>
      <c r="AO26">
        <f>R34</f>
        <v>10.15302037228787</v>
      </c>
      <c r="AP26">
        <f>R35</f>
        <v>-0.66716569339067977</v>
      </c>
    </row>
    <row r="27" spans="1:42" x14ac:dyDescent="0.25">
      <c r="I27" s="1">
        <v>0.1</v>
      </c>
      <c r="J27">
        <f>AVERAGE(B4,F4,J4,N4,R4,V4,Z4,AD4)</f>
        <v>2.8523749999999999</v>
      </c>
      <c r="K27">
        <f>AVERAGE(C4,G4,K4,O4,S4,W4,AA4,AE4)</f>
        <v>4.3875500000000001</v>
      </c>
      <c r="N27">
        <f>J28-J26</f>
        <v>0.26507499999999995</v>
      </c>
      <c r="O27">
        <f>K28-K26</f>
        <v>0.14956250000000093</v>
      </c>
      <c r="P27" s="1">
        <v>0.2</v>
      </c>
      <c r="Q27">
        <f>N27/J26*100</f>
        <v>7.4265522180547228</v>
      </c>
      <c r="R27">
        <f>O27/K26*100</f>
        <v>3.1206557941436714</v>
      </c>
    </row>
    <row r="28" spans="1:42" x14ac:dyDescent="0.25">
      <c r="I28" s="1">
        <v>0.2</v>
      </c>
      <c r="J28">
        <f>AVERAGE(B5,F5,J5,N5,R5,V5,Z5,AD5)</f>
        <v>3.8343624999999997</v>
      </c>
      <c r="K28">
        <f>AVERAGE(C5,G5,K5,O5,S5,W5,AA5,AE5)</f>
        <v>4.9422250000000005</v>
      </c>
      <c r="N28">
        <f>J29-J26</f>
        <v>-0.55949999999999989</v>
      </c>
      <c r="O28">
        <f>K29-K26</f>
        <v>-0.36263749999999906</v>
      </c>
      <c r="P28" s="1">
        <v>0.3</v>
      </c>
      <c r="Q28">
        <f>N28/J26*100</f>
        <v>-15.675397400741742</v>
      </c>
      <c r="R28">
        <f>O28/K26*100</f>
        <v>-7.5665144374342876</v>
      </c>
    </row>
    <row r="29" spans="1:42" x14ac:dyDescent="0.25">
      <c r="I29" s="1">
        <v>0.3</v>
      </c>
      <c r="J29">
        <f>AVERAGE(B6,F6,J6,N6,R6,V6,Z6,AD6)</f>
        <v>3.0097874999999998</v>
      </c>
      <c r="K29">
        <f>AVERAGE(C6,G6,K6,O6,S6,W6,AA6,AE6)</f>
        <v>4.4300250000000005</v>
      </c>
      <c r="N29">
        <f>J30-J26</f>
        <v>0.15082499999999976</v>
      </c>
      <c r="O29">
        <f>K30-K26</f>
        <v>-0.71799999999999908</v>
      </c>
      <c r="P29" s="1">
        <v>0.4</v>
      </c>
      <c r="Q29">
        <f>N29/J26*100</f>
        <v>4.2256332671436461</v>
      </c>
      <c r="R29">
        <f>O29/K26*100</f>
        <v>-14.981234334777364</v>
      </c>
    </row>
    <row r="30" spans="1:42" x14ac:dyDescent="0.25">
      <c r="I30" s="1">
        <v>0.4</v>
      </c>
      <c r="J30">
        <f>AVERAGE(B7,F7,J7,N7,R7,V7,Z7,AD7)</f>
        <v>3.7201124999999995</v>
      </c>
      <c r="K30">
        <f>AVERAGE(C7,G7,K7,O7,S7,W7,AA7,AE7)</f>
        <v>4.0746625000000005</v>
      </c>
      <c r="N30">
        <f>J31-J26</f>
        <v>0.31971250000000051</v>
      </c>
      <c r="O30">
        <f>K31-K26</f>
        <v>0.17648750000000035</v>
      </c>
      <c r="P30" s="1">
        <v>0.5</v>
      </c>
      <c r="Q30">
        <f>N30/J26*100</f>
        <v>8.9573199132880319</v>
      </c>
      <c r="R30">
        <f>O30/K26*100</f>
        <v>3.6824520816978117</v>
      </c>
    </row>
    <row r="31" spans="1:42" x14ac:dyDescent="0.25">
      <c r="I31" s="1">
        <v>0.5</v>
      </c>
      <c r="J31">
        <f>AVERAGE(B8,F8,J8,N8,R8,V8,Z8,AD8)</f>
        <v>3.8890000000000002</v>
      </c>
      <c r="K31">
        <f>AVERAGE(C8,G8,K8,O8,S8,W8,AA8,AE8)</f>
        <v>4.96915</v>
      </c>
      <c r="N31">
        <f>J32-J26</f>
        <v>5.36250000000007E-2</v>
      </c>
      <c r="O31">
        <f>K32-K26</f>
        <v>0.18776250000000072</v>
      </c>
      <c r="P31" s="1">
        <v>0.6</v>
      </c>
      <c r="Q31">
        <f>N31/J26*100</f>
        <v>1.5024006892132031</v>
      </c>
      <c r="R31">
        <f>O31/K26*100</f>
        <v>3.9177075373031327</v>
      </c>
    </row>
    <row r="32" spans="1:42" x14ac:dyDescent="0.25">
      <c r="I32" s="1">
        <v>0.6</v>
      </c>
      <c r="J32">
        <f>AVERAGE(B9,F9,J9,N9,R9,V9,Z9,AD9)</f>
        <v>3.6229125000000004</v>
      </c>
      <c r="K32">
        <f>AVERAGE(C9,G9,K9,O9,S9,W9,AA9,AE9)</f>
        <v>4.9804250000000003</v>
      </c>
      <c r="N32">
        <f>J33-J26</f>
        <v>-0.23977499999999985</v>
      </c>
      <c r="O32">
        <f>K33-K26</f>
        <v>-0.14038750000000011</v>
      </c>
      <c r="P32" s="1">
        <v>0.7</v>
      </c>
      <c r="Q32">
        <f>N32/J26*100</f>
        <v>-6.7177272775028589</v>
      </c>
      <c r="R32">
        <f>O32/K26*100</f>
        <v>-2.9292173191832331</v>
      </c>
    </row>
    <row r="33" spans="1:18" x14ac:dyDescent="0.25">
      <c r="I33" s="1">
        <v>0.7</v>
      </c>
      <c r="J33">
        <f>AVERAGE(B10,F10,J10,N10,R10,V10,Z10,AD10)</f>
        <v>3.3295124999999999</v>
      </c>
      <c r="K33">
        <f>AVERAGE(C10,G10,K10,O10,S10,W10,AA10,AE10)</f>
        <v>4.6522749999999995</v>
      </c>
      <c r="N33">
        <f>J34-J26</f>
        <v>0.44091250000000048</v>
      </c>
      <c r="O33">
        <f>K34-K26</f>
        <v>0.76938750000000056</v>
      </c>
      <c r="P33" s="1">
        <v>0.8</v>
      </c>
      <c r="Q33">
        <f>N33/J26*100</f>
        <v>12.352955596880344</v>
      </c>
      <c r="R33">
        <f>O33/K26*100</f>
        <v>16.053446283772342</v>
      </c>
    </row>
    <row r="34" spans="1:18" x14ac:dyDescent="0.25">
      <c r="I34" s="1">
        <v>0.8</v>
      </c>
      <c r="J34">
        <f>AVERAGE(B11,F11,J11,N11,R11,V11,Z11,AD11)</f>
        <v>4.0102000000000002</v>
      </c>
      <c r="K34">
        <f>AVERAGE(C11,G11,K11,O11,S11,W11,AA11,AE11)</f>
        <v>5.5620500000000002</v>
      </c>
      <c r="N34">
        <f>J35-J26</f>
        <v>-0.57308749999999975</v>
      </c>
      <c r="O34">
        <f>K35-K26</f>
        <v>0.48660000000000103</v>
      </c>
      <c r="P34" s="1">
        <v>0.9</v>
      </c>
      <c r="Q34">
        <f>N34/J26*100</f>
        <v>-16.056075617332585</v>
      </c>
      <c r="R34">
        <f>O34/K26*100</f>
        <v>10.15302037228787</v>
      </c>
    </row>
    <row r="35" spans="1:18" x14ac:dyDescent="0.25">
      <c r="I35" s="1">
        <v>0.9</v>
      </c>
      <c r="J35">
        <f>AVERAGE(B12,F12,J12,N12,R12,V12,Z12,AD12)</f>
        <v>2.9962</v>
      </c>
      <c r="K35">
        <f>AVERAGE(C12,G12,K12,O12,S12,W12,AA12,AE12)</f>
        <v>5.2792625000000006</v>
      </c>
      <c r="N35">
        <f>J36-J26</f>
        <v>-0.47629999999999972</v>
      </c>
      <c r="O35">
        <f>K36-K26</f>
        <v>-3.1975000000000087E-2</v>
      </c>
      <c r="P35" s="1">
        <v>1</v>
      </c>
      <c r="Q35">
        <f>N35/J26*100</f>
        <v>-13.34439996778068</v>
      </c>
      <c r="R35">
        <f>O35/K26*100</f>
        <v>-0.66716569339067977</v>
      </c>
    </row>
    <row r="36" spans="1:18" x14ac:dyDescent="0.25">
      <c r="I36" s="1">
        <v>1</v>
      </c>
      <c r="J36">
        <f>AVERAGE(B13,F13,J13,N13,R13,V13,Z13,AD13)</f>
        <v>3.0929875</v>
      </c>
      <c r="K36">
        <f>AVERAGE(C13,G13,K13,O13,S13,W13,AA13,AE13)</f>
        <v>4.7606874999999995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2.6215000000000002</v>
      </c>
      <c r="C41">
        <f>C3</f>
        <v>6.2218</v>
      </c>
    </row>
    <row r="42" spans="1:18" x14ac:dyDescent="0.25">
      <c r="A42" s="1">
        <v>2</v>
      </c>
      <c r="B42">
        <f>F3</f>
        <v>3.2703000000000002</v>
      </c>
      <c r="C42">
        <f>G3</f>
        <v>7.8277000000000001</v>
      </c>
    </row>
    <row r="43" spans="1:18" x14ac:dyDescent="0.25">
      <c r="A43" s="1">
        <v>3</v>
      </c>
      <c r="B43">
        <f>J3</f>
        <v>2.7467999999999999</v>
      </c>
      <c r="C43">
        <f>K3</f>
        <v>3.8374000000000001</v>
      </c>
    </row>
    <row r="44" spans="1:18" x14ac:dyDescent="0.25">
      <c r="A44" s="1">
        <v>4</v>
      </c>
      <c r="B44">
        <f>N3</f>
        <v>2.875</v>
      </c>
      <c r="C44">
        <f>O3</f>
        <v>4.5039999999999996</v>
      </c>
    </row>
    <row r="45" spans="1:18" x14ac:dyDescent="0.25">
      <c r="A45" s="1">
        <v>5</v>
      </c>
      <c r="B45">
        <f>R3</f>
        <v>6.0381999999999998</v>
      </c>
      <c r="C45">
        <f>S3</f>
        <v>5.1890000000000001</v>
      </c>
    </row>
    <row r="46" spans="1:18" x14ac:dyDescent="0.25">
      <c r="A46" s="1">
        <v>6</v>
      </c>
      <c r="B46">
        <f>V3</f>
        <v>3.1695000000000002</v>
      </c>
      <c r="C46">
        <f>W3</f>
        <v>2.8721999999999999</v>
      </c>
    </row>
    <row r="47" spans="1:18" x14ac:dyDescent="0.25">
      <c r="A47" s="1">
        <v>7</v>
      </c>
      <c r="B47">
        <f>Z3</f>
        <v>2.6583000000000001</v>
      </c>
      <c r="C47">
        <f>AA3</f>
        <v>3.2665999999999999</v>
      </c>
    </row>
    <row r="48" spans="1:18" x14ac:dyDescent="0.25">
      <c r="A48" s="1">
        <v>8</v>
      </c>
      <c r="B48">
        <f>AD3</f>
        <v>5.1746999999999996</v>
      </c>
      <c r="C48">
        <f>AE3</f>
        <v>4.6226000000000003</v>
      </c>
    </row>
    <row r="50" spans="1:3" x14ac:dyDescent="0.25">
      <c r="A50" t="s">
        <v>19</v>
      </c>
      <c r="B50">
        <f>AVERAGE(B41:B48)</f>
        <v>3.5692874999999997</v>
      </c>
      <c r="C50">
        <f>AVERAGE(C41:C48)</f>
        <v>4.7926624999999996</v>
      </c>
    </row>
    <row r="51" spans="1:3" x14ac:dyDescent="0.25">
      <c r="A51" t="s">
        <v>8</v>
      </c>
      <c r="B51">
        <f>STDEV(B41:B48)</f>
        <v>1.2988358517616574</v>
      </c>
      <c r="C51">
        <f>STDEV(C41:C48)</f>
        <v>1.6236109112869404</v>
      </c>
    </row>
    <row r="52" spans="1:3" x14ac:dyDescent="0.25">
      <c r="A52" t="s">
        <v>20</v>
      </c>
      <c r="B52">
        <f>1.5*B51</f>
        <v>1.9482537776424862</v>
      </c>
      <c r="C52">
        <f>1.5*C51</f>
        <v>2.4354163669304105</v>
      </c>
    </row>
    <row r="53" spans="1:3" x14ac:dyDescent="0.25">
      <c r="A53" t="s">
        <v>9</v>
      </c>
      <c r="B53">
        <f>2*B51</f>
        <v>2.5976717035233148</v>
      </c>
      <c r="C53">
        <f>2*C51</f>
        <v>3.2472218225738807</v>
      </c>
    </row>
    <row r="54" spans="1:3" x14ac:dyDescent="0.25">
      <c r="A54" t="s">
        <v>21</v>
      </c>
      <c r="B54">
        <f>B50+B52</f>
        <v>5.5175412776424864</v>
      </c>
      <c r="C54">
        <f>C50+C52</f>
        <v>7.2280788669304101</v>
      </c>
    </row>
    <row r="55" spans="1:3" x14ac:dyDescent="0.25">
      <c r="A55" t="s">
        <v>10</v>
      </c>
      <c r="B55">
        <f>B50+B53</f>
        <v>6.1669592035233141</v>
      </c>
      <c r="C55">
        <f>C50+C53</f>
        <v>8.0398843225738794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2015-03-18T02:16:13Z</dcterms:created>
  <dcterms:modified xsi:type="dcterms:W3CDTF">2015-04-15T01:34:46Z</dcterms:modified>
</cp:coreProperties>
</file>