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<sst xmlns="http://schemas.openxmlformats.org/spreadsheetml/2006/main" count="48" uniqueCount="22">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</sst>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8.3274000000000008</v>
      </c>
      <c r="C3">
        <v>7.2869000000000002</v>
      </c>
      <c r="E3" s="1">
        <v>232</v>
      </c>
      <c r="F3">
        <v>9.2276000000000007</v>
      </c>
      <c r="G3">
        <v>5.4078999999999997</v>
      </c>
      <c r="I3" s="1">
        <v>232</v>
      </c>
      <c r="J3">
        <v>8.5254999999999992</v>
      </c>
      <c r="K3">
        <v>4.5004999999999997</v>
      </c>
      <c r="M3" s="1">
        <v>232</v>
      </c>
      <c r="N3">
        <v>11.388</v>
      </c>
      <c r="O3">
        <v>4.1082000000000001</v>
      </c>
      <c r="Q3" s="1">
        <v>232</v>
      </c>
      <c r="R3">
        <v>8.7436000000000007</v>
      </c>
      <c r="S3">
        <v>4.6553000000000004</v>
      </c>
      <c r="U3" s="1">
        <v>232</v>
      </c>
      <c r="V3">
        <v>12.1401</v>
      </c>
      <c r="W3">
        <v>6.1294000000000004</v>
      </c>
      <c r="Y3" s="1">
        <v>232</v>
      </c>
      <c r="Z3">
        <v>12.5524</v>
      </c>
      <c r="AA3">
        <v>5.2622</v>
      </c>
      <c r="AC3" s="1">
        <v>232</v>
      </c>
      <c r="AD3">
        <v>10.434100000000001</v>
      </c>
      <c r="AE3">
        <v>3.7728999999999999</v>
      </c>
    </row>
    <row r="4" spans="1:31" x14ac:dyDescent="0.25">
      <c r="A4" s="1">
        <v>0.1</v>
      </c>
      <c r="B4">
        <v>7.0342000000000002</v>
      </c>
      <c r="C4">
        <v>4.0990000000000002</v>
      </c>
      <c r="E4" s="1">
        <v>0.1</v>
      </c>
      <c r="F4">
        <v>8.5176999999999996</v>
      </c>
      <c r="G4">
        <v>4.7704000000000004</v>
      </c>
      <c r="I4" s="1">
        <v>0.1</v>
      </c>
      <c r="J4">
        <v>8.5157000000000007</v>
      </c>
      <c r="K4">
        <v>6.9996</v>
      </c>
      <c r="M4" s="1">
        <v>0.1</v>
      </c>
      <c r="N4">
        <v>10.4771</v>
      </c>
      <c r="O4">
        <v>5.1814</v>
      </c>
      <c r="Q4" s="1">
        <v>0.1</v>
      </c>
      <c r="R4">
        <v>8.8826999999999998</v>
      </c>
      <c r="S4">
        <v>4.2282999999999999</v>
      </c>
      <c r="U4" s="1">
        <v>0.1</v>
      </c>
      <c r="V4">
        <v>9.4617000000000004</v>
      </c>
      <c r="W4">
        <v>5.0686</v>
      </c>
      <c r="Y4" s="1">
        <v>0.1</v>
      </c>
      <c r="Z4">
        <v>22.543399999999998</v>
      </c>
      <c r="AA4">
        <v>7.4433999999999996</v>
      </c>
      <c r="AC4" s="1">
        <v>0.1</v>
      </c>
      <c r="AD4">
        <v>9.5081000000000007</v>
      </c>
      <c r="AE4">
        <v>4.3456000000000001</v>
      </c>
    </row>
    <row r="5" spans="1:31" x14ac:dyDescent="0.25">
      <c r="A5" s="1">
        <v>0.2</v>
      </c>
      <c r="B5">
        <v>7.9574999999999996</v>
      </c>
      <c r="C5">
        <v>4.0415000000000001</v>
      </c>
      <c r="E5" s="1">
        <v>0.2</v>
      </c>
      <c r="F5">
        <v>6.5198999999999998</v>
      </c>
      <c r="G5">
        <v>2.8357999999999999</v>
      </c>
      <c r="I5" s="1">
        <v>0.2</v>
      </c>
      <c r="J5">
        <v>8.6653000000000002</v>
      </c>
      <c r="K5">
        <v>7.1508000000000003</v>
      </c>
      <c r="M5" s="1">
        <v>0.2</v>
      </c>
      <c r="N5">
        <v>12.312799999999999</v>
      </c>
      <c r="O5">
        <v>5.2035</v>
      </c>
      <c r="Q5" s="1">
        <v>0.2</v>
      </c>
      <c r="R5">
        <v>7.7965999999999998</v>
      </c>
      <c r="S5">
        <v>3.3218000000000001</v>
      </c>
      <c r="U5" s="1">
        <v>0.2</v>
      </c>
      <c r="V5">
        <v>9.4710000000000001</v>
      </c>
      <c r="W5">
        <v>5.0818000000000003</v>
      </c>
      <c r="Y5" s="1">
        <v>0.2</v>
      </c>
      <c r="Z5">
        <v>19.142700000000001</v>
      </c>
      <c r="AA5">
        <v>7.6726999999999999</v>
      </c>
      <c r="AC5" s="1">
        <v>0.2</v>
      </c>
      <c r="AD5">
        <v>7.3307000000000002</v>
      </c>
      <c r="AE5">
        <v>3.4051</v>
      </c>
    </row>
    <row r="6" spans="1:31" x14ac:dyDescent="0.25">
      <c r="A6" s="1">
        <v>0.3</v>
      </c>
      <c r="B6">
        <v>7.8954000000000004</v>
      </c>
      <c r="C6">
        <v>4.2037000000000004</v>
      </c>
      <c r="E6" s="1">
        <v>0.3</v>
      </c>
      <c r="F6">
        <v>7.6856999999999998</v>
      </c>
      <c r="G6">
        <v>3.9740000000000002</v>
      </c>
      <c r="I6" s="1">
        <v>0.3</v>
      </c>
      <c r="J6">
        <v>13.5162</v>
      </c>
      <c r="K6">
        <v>11.4094</v>
      </c>
      <c r="M6" s="1">
        <v>0.3</v>
      </c>
      <c r="N6">
        <v>10.0548</v>
      </c>
      <c r="O6">
        <v>4.6609999999999996</v>
      </c>
      <c r="Q6" s="1">
        <v>0.3</v>
      </c>
      <c r="R6">
        <v>7.9626999999999999</v>
      </c>
      <c r="S6">
        <v>2.9478</v>
      </c>
      <c r="U6" s="1">
        <v>0.3</v>
      </c>
      <c r="V6">
        <v>10.326599999999999</v>
      </c>
      <c r="W6">
        <v>4.3518999999999997</v>
      </c>
      <c r="Y6" s="1">
        <v>0.3</v>
      </c>
      <c r="Z6">
        <v>12.0105</v>
      </c>
      <c r="AA6">
        <v>7.6694000000000004</v>
      </c>
      <c r="AC6" s="1">
        <v>0.3</v>
      </c>
      <c r="AD6">
        <v>9.8588000000000005</v>
      </c>
      <c r="AE6">
        <v>3.3927999999999998</v>
      </c>
    </row>
    <row r="7" spans="1:31" x14ac:dyDescent="0.25">
      <c r="A7" s="1">
        <v>0.4</v>
      </c>
      <c r="B7">
        <v>10.5604</v>
      </c>
      <c r="C7">
        <v>6.4702000000000002</v>
      </c>
      <c r="E7" s="1">
        <v>0.4</v>
      </c>
      <c r="F7">
        <v>8.3049999999999997</v>
      </c>
      <c r="G7">
        <v>4.1749000000000001</v>
      </c>
      <c r="I7" s="1">
        <v>0.4</v>
      </c>
      <c r="J7">
        <v>10.5624</v>
      </c>
      <c r="K7">
        <v>8.0455000000000005</v>
      </c>
      <c r="M7" s="1">
        <v>0.4</v>
      </c>
      <c r="N7">
        <v>9.1623999999999999</v>
      </c>
      <c r="O7">
        <v>4.5202</v>
      </c>
      <c r="Q7" s="1">
        <v>0.4</v>
      </c>
      <c r="R7">
        <v>8.0028000000000006</v>
      </c>
      <c r="S7">
        <v>4.2816999999999998</v>
      </c>
      <c r="U7" s="1">
        <v>0.4</v>
      </c>
      <c r="V7">
        <v>7.6829999999999998</v>
      </c>
      <c r="W7">
        <v>4.0830000000000002</v>
      </c>
      <c r="Y7" s="1">
        <v>0.4</v>
      </c>
      <c r="Z7">
        <v>11.730399999999999</v>
      </c>
      <c r="AA7">
        <v>6.2674000000000003</v>
      </c>
      <c r="AC7" s="1">
        <v>0.4</v>
      </c>
      <c r="AD7">
        <v>10.7491</v>
      </c>
      <c r="AE7">
        <v>3.3</v>
      </c>
    </row>
    <row r="8" spans="1:31" x14ac:dyDescent="0.25">
      <c r="A8" s="1">
        <v>0.5</v>
      </c>
      <c r="B8">
        <v>9.4832000000000001</v>
      </c>
      <c r="C8">
        <v>5.4211</v>
      </c>
      <c r="E8" s="1">
        <v>0.5</v>
      </c>
      <c r="F8">
        <v>7.4348000000000001</v>
      </c>
      <c r="G8">
        <v>4.4931999999999999</v>
      </c>
      <c r="I8" s="1">
        <v>0.5</v>
      </c>
      <c r="J8">
        <v>10.9642</v>
      </c>
      <c r="K8">
        <v>3.7299000000000002</v>
      </c>
      <c r="M8" s="1">
        <v>0.5</v>
      </c>
      <c r="N8">
        <v>12.270099999999999</v>
      </c>
      <c r="O8">
        <v>4.1631999999999998</v>
      </c>
      <c r="Q8" s="1">
        <v>0.5</v>
      </c>
      <c r="R8">
        <v>9.5816999999999997</v>
      </c>
      <c r="S8">
        <v>3.1945999999999999</v>
      </c>
      <c r="U8" s="1">
        <v>0.5</v>
      </c>
      <c r="V8">
        <v>8.1001999999999992</v>
      </c>
      <c r="W8">
        <v>3.8563999999999998</v>
      </c>
      <c r="Y8" s="1">
        <v>0.5</v>
      </c>
      <c r="Z8">
        <v>12.2172</v>
      </c>
      <c r="AA8">
        <v>4.4313000000000002</v>
      </c>
      <c r="AC8" s="1">
        <v>0.5</v>
      </c>
      <c r="AD8">
        <v>10.007199999999999</v>
      </c>
      <c r="AE8">
        <v>3.5348000000000002</v>
      </c>
    </row>
    <row r="9" spans="1:31" x14ac:dyDescent="0.25">
      <c r="A9" s="1">
        <v>0.6</v>
      </c>
      <c r="B9">
        <v>6.6921999999999997</v>
      </c>
      <c r="C9">
        <v>3.3978999999999999</v>
      </c>
      <c r="E9" s="1">
        <v>0.6</v>
      </c>
      <c r="F9">
        <v>13.0517</v>
      </c>
      <c r="G9">
        <v>3.9483999999999999</v>
      </c>
      <c r="I9" s="1">
        <v>0.6</v>
      </c>
      <c r="J9">
        <v>7.1246999999999998</v>
      </c>
      <c r="K9">
        <v>3.5697000000000001</v>
      </c>
      <c r="M9" s="1">
        <v>0.6</v>
      </c>
      <c r="N9">
        <v>11.013999999999999</v>
      </c>
      <c r="O9">
        <v>4.4813999999999998</v>
      </c>
      <c r="Q9" s="1">
        <v>0.6</v>
      </c>
      <c r="R9">
        <v>8.5533999999999999</v>
      </c>
      <c r="S9">
        <v>3.6968999999999999</v>
      </c>
      <c r="U9" s="1">
        <v>0.6</v>
      </c>
      <c r="V9">
        <v>7.5156000000000001</v>
      </c>
      <c r="W9">
        <v>4.4653</v>
      </c>
      <c r="Y9" s="1">
        <v>0.6</v>
      </c>
      <c r="Z9">
        <v>10.7332</v>
      </c>
      <c r="AA9">
        <v>4.3121999999999998</v>
      </c>
      <c r="AC9" s="1">
        <v>0.6</v>
      </c>
      <c r="AD9">
        <v>8.1023999999999994</v>
      </c>
      <c r="AE9">
        <v>3.8595000000000002</v>
      </c>
    </row>
    <row r="10" spans="1:31" x14ac:dyDescent="0.25">
      <c r="A10" s="1">
        <v>0.7</v>
      </c>
      <c r="B10">
        <v>9.1039999999999992</v>
      </c>
      <c r="C10">
        <v>5.3948999999999998</v>
      </c>
      <c r="E10" s="1">
        <v>0.7</v>
      </c>
      <c r="F10">
        <v>11.6693</v>
      </c>
      <c r="G10">
        <v>7.9711999999999996</v>
      </c>
      <c r="I10" s="1">
        <v>0.7</v>
      </c>
      <c r="J10">
        <v>6.508</v>
      </c>
      <c r="K10">
        <v>3.6836000000000002</v>
      </c>
      <c r="M10" s="1">
        <v>0.7</v>
      </c>
      <c r="N10">
        <v>7.5998999999999999</v>
      </c>
      <c r="O10">
        <v>2.9670000000000001</v>
      </c>
      <c r="Q10" s="1">
        <v>0.7</v>
      </c>
      <c r="R10">
        <v>8.3201000000000001</v>
      </c>
      <c r="S10">
        <v>3.4136000000000002</v>
      </c>
      <c r="U10" s="1">
        <v>0.7</v>
      </c>
      <c r="V10">
        <v>9.7744</v>
      </c>
      <c r="W10">
        <v>4.1543000000000001</v>
      </c>
      <c r="Y10" s="1">
        <v>0.7</v>
      </c>
      <c r="Z10">
        <v>6.9336000000000002</v>
      </c>
      <c r="AA10">
        <v>2.9336000000000002</v>
      </c>
      <c r="AC10" s="1">
        <v>0.7</v>
      </c>
      <c r="AD10">
        <v>9.6396999999999995</v>
      </c>
      <c r="AE10">
        <v>3.2570999999999999</v>
      </c>
    </row>
    <row r="11" spans="1:31" x14ac:dyDescent="0.25">
      <c r="A11" s="1">
        <v>0.8</v>
      </c>
      <c r="B11">
        <v>7.2900999999999998</v>
      </c>
      <c r="C11">
        <v>4.2332000000000001</v>
      </c>
      <c r="E11" s="1">
        <v>0.8</v>
      </c>
      <c r="F11">
        <v>11.003500000000001</v>
      </c>
      <c r="G11">
        <v>5.8152999999999997</v>
      </c>
      <c r="I11" s="1">
        <v>0.8</v>
      </c>
      <c r="J11">
        <v>8.1122999999999994</v>
      </c>
      <c r="K11">
        <v>3.6362000000000001</v>
      </c>
      <c r="M11" s="1">
        <v>0.8</v>
      </c>
      <c r="N11">
        <v>9.1821999999999999</v>
      </c>
      <c r="O11">
        <v>3.9367999999999999</v>
      </c>
      <c r="Q11" s="1">
        <v>0.8</v>
      </c>
      <c r="R11">
        <v>7.4823000000000004</v>
      </c>
      <c r="S11">
        <v>2.5535999999999999</v>
      </c>
      <c r="U11" s="1">
        <v>0.8</v>
      </c>
      <c r="V11">
        <v>12.2287</v>
      </c>
      <c r="W11">
        <v>3.7719</v>
      </c>
      <c r="Y11" s="1">
        <v>0.8</v>
      </c>
      <c r="Z11">
        <v>9.0648999999999997</v>
      </c>
      <c r="AA11">
        <v>2.6825000000000001</v>
      </c>
      <c r="AC11" s="1">
        <v>0.8</v>
      </c>
      <c r="AD11">
        <v>8.8604000000000003</v>
      </c>
      <c r="AE11">
        <v>3.3090999999999999</v>
      </c>
    </row>
    <row r="12" spans="1:31" x14ac:dyDescent="0.25">
      <c r="A12" s="1">
        <v>0.9</v>
      </c>
      <c r="B12">
        <v>6.3059000000000003</v>
      </c>
      <c r="C12">
        <v>4.0589000000000004</v>
      </c>
      <c r="E12" s="1">
        <v>0.9</v>
      </c>
      <c r="F12">
        <v>14.6614</v>
      </c>
      <c r="G12">
        <v>4.9535999999999998</v>
      </c>
      <c r="I12" s="1">
        <v>0.9</v>
      </c>
      <c r="J12">
        <v>12.931699999999999</v>
      </c>
      <c r="K12">
        <v>6.7957999999999998</v>
      </c>
      <c r="M12" s="1">
        <v>0.9</v>
      </c>
      <c r="N12">
        <v>9.0983999999999998</v>
      </c>
      <c r="O12">
        <v>4.4995000000000003</v>
      </c>
      <c r="Q12" s="1">
        <v>0.9</v>
      </c>
      <c r="R12">
        <v>7.4108000000000001</v>
      </c>
      <c r="S12">
        <v>2.5840000000000001</v>
      </c>
      <c r="U12" s="1">
        <v>0.9</v>
      </c>
      <c r="V12">
        <v>10.664899999999999</v>
      </c>
      <c r="W12">
        <v>4.9568000000000003</v>
      </c>
      <c r="Y12" s="1">
        <v>0.9</v>
      </c>
      <c r="Z12">
        <v>9.3945000000000007</v>
      </c>
      <c r="AA12">
        <v>2.6061000000000001</v>
      </c>
      <c r="AC12" s="1">
        <v>0.9</v>
      </c>
      <c r="AD12">
        <v>8.1568000000000005</v>
      </c>
      <c r="AE12">
        <v>3.0295999999999998</v>
      </c>
    </row>
    <row r="13" spans="1:31" x14ac:dyDescent="0.25">
      <c r="A13" s="1">
        <v>1</v>
      </c>
      <c r="B13">
        <v>8.6623999999999999</v>
      </c>
      <c r="C13">
        <v>3.4399000000000002</v>
      </c>
      <c r="E13" s="1">
        <v>1</v>
      </c>
      <c r="F13">
        <v>7.7118000000000002</v>
      </c>
      <c r="G13">
        <v>4.4401999999999999</v>
      </c>
      <c r="I13" s="1">
        <v>1</v>
      </c>
      <c r="J13">
        <v>12.800599999999999</v>
      </c>
      <c r="K13">
        <v>5.5625999999999998</v>
      </c>
      <c r="M13" s="1">
        <v>1</v>
      </c>
      <c r="N13">
        <v>9.4162999999999997</v>
      </c>
      <c r="O13">
        <v>4.6965000000000003</v>
      </c>
      <c r="Q13" s="1">
        <v>1</v>
      </c>
      <c r="R13">
        <v>7.5518000000000001</v>
      </c>
      <c r="S13">
        <v>4.282</v>
      </c>
      <c r="U13" s="1">
        <v>1</v>
      </c>
      <c r="V13">
        <v>15.6739</v>
      </c>
      <c r="W13">
        <v>4.6920000000000002</v>
      </c>
      <c r="Y13" s="1">
        <v>1</v>
      </c>
      <c r="Z13">
        <v>10.881</v>
      </c>
      <c r="AA13">
        <v>4.1125999999999996</v>
      </c>
      <c r="AC13" s="1">
        <v>1</v>
      </c>
      <c r="AD13">
        <v>6.9282000000000004</v>
      </c>
      <c r="AE13">
        <v>2.7086999999999999</v>
      </c>
    </row>
    <row r="15" spans="1:31" x14ac:dyDescent="0.25">
      <c r="A15" t="s">
        <v>7</v>
      </c>
      <c r="B15">
        <f>AVERAGE(B4:B13)</f>
        <v>8.0985300000000002</v>
      </c>
      <c r="C15">
        <f>AVERAGE(C4:C13)</f>
        <v>4.4760299999999997</v>
      </c>
      <c r="F15">
        <f>AVERAGE(F4:F13)</f>
        <v>9.6560799999999993</v>
      </c>
      <c r="G15">
        <f>AVERAGE(G4:G13)</f>
        <v>4.7377000000000002</v>
      </c>
      <c r="J15">
        <f>AVERAGE(J4:J13)</f>
        <v>9.97011</v>
      </c>
      <c r="K15">
        <f>AVERAGE(K4:K13)</f>
        <v>6.0583100000000005</v>
      </c>
      <c r="N15">
        <f>AVERAGE(N4:N13)</f>
        <v>10.0588</v>
      </c>
      <c r="O15">
        <f>AVERAGE(O4:O13)</f>
        <v>4.4310499999999999</v>
      </c>
      <c r="R15">
        <f>AVERAGE(R4:R13)</f>
        <v>8.1544899999999991</v>
      </c>
      <c r="S15">
        <f>AVERAGE(S4:S13)</f>
        <v>3.4504299999999999</v>
      </c>
      <c r="V15">
        <f>AVERAGE(V4:V13)</f>
        <v>10.09</v>
      </c>
      <c r="W15">
        <f>AVERAGE(W4:W13)</f>
        <v>4.4482000000000008</v>
      </c>
      <c r="Z15">
        <f>AVERAGE(Z4:Z13)</f>
        <v>12.46514</v>
      </c>
      <c r="AA15">
        <f>AVERAGE(AA4:AA13)</f>
        <v>5.0131199999999989</v>
      </c>
      <c r="AD15">
        <f>AVERAGE(AD4:AD13)</f>
        <v>8.9141399999999997</v>
      </c>
      <c r="AE15">
        <f>AVERAGE(AE4:AE13)</f>
        <v>3.4142299999999999</v>
      </c>
    </row>
    <row r="16" spans="1:31" x14ac:dyDescent="0.25">
      <c r="A16" t="s">
        <v>8</v>
      </c>
      <c r="B16">
        <f>STDEV(B4:B13)</f>
        <v>1.3476658529554781</v>
      </c>
      <c r="C16">
        <f>STDEV(C4:C13)</f>
        <v>0.97685541185308811</v>
      </c>
      <c r="F16">
        <f>STDEV(F4:F13)</f>
        <v>2.7488526292497681</v>
      </c>
      <c r="G16">
        <f>STDEV(G4:G13)</f>
        <v>1.3724638121114709</v>
      </c>
      <c r="J16">
        <f>STDEV(J4:J13)</f>
        <v>2.5396483774333785</v>
      </c>
      <c r="K16">
        <f>STDEV(K4:K13)</f>
        <v>2.5510957721688494</v>
      </c>
      <c r="N16">
        <f>STDEV(N4:N13)</f>
        <v>1.4911250696481952</v>
      </c>
      <c r="O16">
        <f>STDEV(O4:O13)</f>
        <v>0.64615806158830291</v>
      </c>
      <c r="R16">
        <f>STDEV(R4:R13)</f>
        <v>0.69200208806685604</v>
      </c>
      <c r="S16">
        <f>STDEV(S4:S13)</f>
        <v>0.66159241405364477</v>
      </c>
      <c r="V16">
        <f>STDEV(V4:V13)</f>
        <v>2.4358087892479925</v>
      </c>
      <c r="W16">
        <f>STDEV(W4:W13)</f>
        <v>0.48778191848406122</v>
      </c>
      <c r="Z16">
        <f>STDEV(Z4:Z13)</f>
        <v>4.7617300703280794</v>
      </c>
      <c r="AA16">
        <f>STDEV(AA4:AA13)</f>
        <v>2.0763040436741873</v>
      </c>
      <c r="AD16">
        <f>STDEV(AD4:AD13)</f>
        <v>1.2481132553667524</v>
      </c>
      <c r="AE16">
        <f>STDEV(AE4:AE13)</f>
        <v>0.44413444423457837</v>
      </c>
    </row>
    <row r="17" spans="1:42" x14ac:dyDescent="0.25">
      <c r="A17" t="s">
        <v>9</v>
      </c>
      <c r="B17">
        <f>2*B16</f>
        <v>2.6953317059109563</v>
      </c>
      <c r="C17">
        <f>2*C16</f>
        <v>1.9537108237061762</v>
      </c>
      <c r="F17">
        <f>2*F16</f>
        <v>5.4977052584995363</v>
      </c>
      <c r="G17">
        <f>2*G16</f>
        <v>2.7449276242229419</v>
      </c>
      <c r="J17">
        <f>2*J16</f>
        <v>5.0792967548667569</v>
      </c>
      <c r="K17">
        <f>2*K16</f>
        <v>5.1021915443376988</v>
      </c>
      <c r="N17">
        <f>2*N16</f>
        <v>2.9822501392963905</v>
      </c>
      <c r="O17">
        <f>2*O16</f>
        <v>1.2923161231766058</v>
      </c>
      <c r="R17">
        <f>2*R16</f>
        <v>1.3840041761337121</v>
      </c>
      <c r="S17">
        <f>2*S16</f>
        <v>1.3231848281072895</v>
      </c>
      <c r="V17">
        <f>2*V16</f>
        <v>4.871617578495985</v>
      </c>
      <c r="W17">
        <f>2*W16</f>
        <v>0.97556383696812243</v>
      </c>
      <c r="Z17">
        <f>2*Z16</f>
        <v>9.5234601406561588</v>
      </c>
      <c r="AA17">
        <f>2*AA16</f>
        <v>4.1526080873483746</v>
      </c>
      <c r="AD17">
        <f>2*AD16</f>
        <v>2.4962265107335049</v>
      </c>
      <c r="AE17">
        <f>2*AE16</f>
        <v>0.88826888846915675</v>
      </c>
    </row>
    <row r="18" spans="1:42" x14ac:dyDescent="0.25">
      <c r="A18" t="s">
        <v>10</v>
      </c>
      <c r="B18">
        <f>B15+B17</f>
        <v>10.793861705910956</v>
      </c>
      <c r="C18">
        <f>C15+C17</f>
        <v>6.4297408237061759</v>
      </c>
      <c r="F18">
        <f>F15+F17</f>
        <v>15.153785258499536</v>
      </c>
      <c r="G18">
        <f>G15+G17</f>
        <v>7.4826276242229426</v>
      </c>
      <c r="J18">
        <f>J15+J17</f>
        <v>15.049406754866757</v>
      </c>
      <c r="K18">
        <f>K15+K17</f>
        <v>11.160501544337698</v>
      </c>
      <c r="N18">
        <f>N15+N17</f>
        <v>13.04105013929639</v>
      </c>
      <c r="O18">
        <f>O15+O17</f>
        <v>5.7233661231766053</v>
      </c>
      <c r="R18">
        <f>R15+R17</f>
        <v>9.5384941761337103</v>
      </c>
      <c r="S18">
        <f>S15+S17</f>
        <v>4.7736148281072897</v>
      </c>
      <c r="V18">
        <f>V15+V17</f>
        <v>14.961617578495986</v>
      </c>
      <c r="W18">
        <f>W15+W17</f>
        <v>5.4237638369681234</v>
      </c>
      <c r="Z18">
        <f>Z15+Z17</f>
        <v>21.98860014065616</v>
      </c>
      <c r="AA18">
        <f>AA15+AA17</f>
        <v>9.1657280873483735</v>
      </c>
      <c r="AD18">
        <f>AD15+AD17</f>
        <v>11.410366510733505</v>
      </c>
      <c r="AE18">
        <f>AE15+AE17</f>
        <v>4.3024988884691568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10.1673375</v>
      </c>
      <c r="K26">
        <f>AVERAGE(C3,G3,K3,O3,S3,W3,AA3,AE3)</f>
        <v>5.1404125000000001</v>
      </c>
      <c r="N26">
        <f>J27-J26</f>
        <v>0.45023750000000007</v>
      </c>
      <c r="O26">
        <f>K27-K26</f>
        <v>0.12662499999999977</v>
      </c>
      <c r="P26" s="1">
        <v>0.1</v>
      </c>
      <c r="Q26">
        <f>N26/J26*100</f>
        <v>4.428273380322036</v>
      </c>
      <c r="R26">
        <f>O26/K26*100</f>
        <v>2.4633237118616407</v>
      </c>
      <c r="U26">
        <f>J26</f>
        <v>10.1673375</v>
      </c>
      <c r="V26">
        <f>K26</f>
        <v>5.1404125000000001</v>
      </c>
      <c r="W26">
        <f>Q26</f>
        <v>4.428273380322036</v>
      </c>
      <c r="X26">
        <f>Q27</f>
        <v>-2.6336786793985989</v>
      </c>
      <c r="Y26">
        <f>Q28</f>
        <v>-2.4932781074691452</v>
      </c>
      <c r="Z26">
        <f>Q29</f>
        <v>-5.6347101687142835</v>
      </c>
      <c r="AA26">
        <f>Q30</f>
        <v>-1.5737895983092973</v>
      </c>
      <c r="AB26">
        <f>Q31</f>
        <v>-10.513445629202341</v>
      </c>
      <c r="AC26">
        <f>Q32</f>
        <v>-14.494576382460005</v>
      </c>
      <c r="AD26">
        <f>Q33</f>
        <v>-9.9759401121483382</v>
      </c>
      <c r="AE26">
        <f>Q34</f>
        <v>-3.3370339088281402</v>
      </c>
      <c r="AF26">
        <f>Q35</f>
        <v>-2.105639750819718</v>
      </c>
      <c r="AG26">
        <f>R26</f>
        <v>2.4633237118616407</v>
      </c>
      <c r="AH26">
        <f>R27</f>
        <v>-5.8611541388944941</v>
      </c>
      <c r="AI26">
        <f>R28</f>
        <v>3.6152254318111781</v>
      </c>
      <c r="AJ26">
        <f>R29</f>
        <v>4.7661544671748018E-2</v>
      </c>
      <c r="AK26">
        <f>R30</f>
        <v>-20.180287087855302</v>
      </c>
      <c r="AL26">
        <f>R31</f>
        <v>-22.838634059037087</v>
      </c>
      <c r="AM26">
        <f>R32</f>
        <v>-17.868215828982596</v>
      </c>
      <c r="AN26">
        <f>R33</f>
        <v>-27.197963198478721</v>
      </c>
      <c r="AO26">
        <f>R34</f>
        <v>-18.575843864670382</v>
      </c>
      <c r="AP26">
        <f>R35</f>
        <v>-17.481087364097728</v>
      </c>
    </row>
    <row r="27" spans="1:42" x14ac:dyDescent="0.25">
      <c r="I27" s="1">
        <v>0.1</v>
      </c>
      <c r="J27">
        <f>AVERAGE(B4,F4,J4,N4,R4,V4,Z4,AD4)</f>
        <v>10.617575</v>
      </c>
      <c r="K27">
        <f>AVERAGE(C4,G4,K4,O4,S4,W4,AA4,AE4)</f>
        <v>5.2670374999999998</v>
      </c>
      <c r="N27">
        <f>J28-J26</f>
        <v>-0.26777499999999854</v>
      </c>
      <c r="O27">
        <f>K28-K26</f>
        <v>-0.30128749999999993</v>
      </c>
      <c r="P27" s="1">
        <v>0.2</v>
      </c>
      <c r="Q27">
        <f>N27/J26*100</f>
        <v>-2.6336786793985989</v>
      </c>
      <c r="R27">
        <f>O27/K26*100</f>
        <v>-5.8611541388944941</v>
      </c>
    </row>
    <row r="28" spans="1:42" x14ac:dyDescent="0.25">
      <c r="I28" s="1">
        <v>0.2</v>
      </c>
      <c r="J28">
        <f>AVERAGE(B5,F5,J5,N5,R5,V5,Z5,AD5)</f>
        <v>9.8995625000000018</v>
      </c>
      <c r="K28">
        <f>AVERAGE(C5,G5,K5,O5,S5,W5,AA5,AE5)</f>
        <v>4.8391250000000001</v>
      </c>
      <c r="N28">
        <f>J29-J26</f>
        <v>-0.25350000000000072</v>
      </c>
      <c r="O28">
        <f>K29-K26</f>
        <v>0.18583750000000077</v>
      </c>
      <c r="P28" s="1">
        <v>0.3</v>
      </c>
      <c r="Q28">
        <f>N28/J26*100</f>
        <v>-2.4932781074691452</v>
      </c>
      <c r="R28">
        <f>O28/K26*100</f>
        <v>3.6152254318111781</v>
      </c>
    </row>
    <row r="29" spans="1:42" x14ac:dyDescent="0.25">
      <c r="I29" s="1">
        <v>0.3</v>
      </c>
      <c r="J29">
        <f>AVERAGE(B6,F6,J6,N6,R6,V6,Z6,AD6)</f>
        <v>9.9138374999999996</v>
      </c>
      <c r="K29">
        <f>AVERAGE(C6,G6,K6,O6,S6,W6,AA6,AE6)</f>
        <v>5.3262500000000008</v>
      </c>
      <c r="N29">
        <f>J30-J26</f>
        <v>-0.57290000000000063</v>
      </c>
      <c r="O29">
        <f>K30-K26</f>
        <v>2.4499999999996191E-3</v>
      </c>
      <c r="P29" s="1">
        <v>0.4</v>
      </c>
      <c r="Q29">
        <f>N29/J26*100</f>
        <v>-5.6347101687142835</v>
      </c>
      <c r="R29">
        <f>O29/K26*100</f>
        <v>4.7661544671748018E-2</v>
      </c>
    </row>
    <row r="30" spans="1:42" x14ac:dyDescent="0.25">
      <c r="I30" s="1">
        <v>0.4</v>
      </c>
      <c r="J30">
        <f>AVERAGE(B7,F7,J7,N7,R7,V7,Z7,AD7)</f>
        <v>9.5944374999999997</v>
      </c>
      <c r="K30">
        <f>AVERAGE(C7,G7,K7,O7,S7,W7,AA7,AE7)</f>
        <v>5.1428624999999997</v>
      </c>
      <c r="N30">
        <f>J31-J26</f>
        <v>-0.16001250000000056</v>
      </c>
      <c r="O30">
        <f>K31-K26</f>
        <v>-1.03735</v>
      </c>
      <c r="P30" s="1">
        <v>0.5</v>
      </c>
      <c r="Q30">
        <f>N30/J26*100</f>
        <v>-1.5737895983092973</v>
      </c>
      <c r="R30">
        <f>O30/K26*100</f>
        <v>-20.180287087855302</v>
      </c>
    </row>
    <row r="31" spans="1:42" x14ac:dyDescent="0.25">
      <c r="I31" s="1">
        <v>0.5</v>
      </c>
      <c r="J31">
        <f>AVERAGE(B8,F8,J8,N8,R8,V8,Z8,AD8)</f>
        <v>10.007325</v>
      </c>
      <c r="K31">
        <f>AVERAGE(C8,G8,K8,O8,S8,W8,AA8,AE8)</f>
        <v>4.1030625000000001</v>
      </c>
      <c r="N31">
        <f>J32-J26</f>
        <v>-1.0689375000000005</v>
      </c>
      <c r="O31">
        <f>K32-K26</f>
        <v>-1.1739999999999999</v>
      </c>
      <c r="P31" s="1">
        <v>0.6</v>
      </c>
      <c r="Q31">
        <f>N31/J26*100</f>
        <v>-10.513445629202341</v>
      </c>
      <c r="R31">
        <f>O31/K26*100</f>
        <v>-22.838634059037087</v>
      </c>
    </row>
    <row r="32" spans="1:42" x14ac:dyDescent="0.25">
      <c r="I32" s="1">
        <v>0.6</v>
      </c>
      <c r="J32">
        <f>AVERAGE(B9,F9,J9,N9,R9,V9,Z9,AD9)</f>
        <v>9.0983999999999998</v>
      </c>
      <c r="K32">
        <f>AVERAGE(C9,G9,K9,O9,S9,W9,AA9,AE9)</f>
        <v>3.9664125000000001</v>
      </c>
      <c r="N32">
        <f>J33-J26</f>
        <v>-1.4737124999999995</v>
      </c>
      <c r="O32">
        <f>K33-K26</f>
        <v>-0.91849999999999987</v>
      </c>
      <c r="P32" s="1">
        <v>0.7</v>
      </c>
      <c r="Q32">
        <f>N32/J26*100</f>
        <v>-14.494576382460005</v>
      </c>
      <c r="R32">
        <f>O32/K26*100</f>
        <v>-17.868215828982596</v>
      </c>
    </row>
    <row r="33" spans="1:18" x14ac:dyDescent="0.25">
      <c r="I33" s="1">
        <v>0.7</v>
      </c>
      <c r="J33">
        <f>AVERAGE(B10,F10,J10,N10,R10,V10,Z10,AD10)</f>
        <v>8.6936250000000008</v>
      </c>
      <c r="K33">
        <f>AVERAGE(C10,G10,K10,O10,S10,W10,AA10,AE10)</f>
        <v>4.2219125000000002</v>
      </c>
      <c r="N33">
        <f>J34-J26</f>
        <v>-1.0142875</v>
      </c>
      <c r="O33">
        <f>K34-K26</f>
        <v>-1.3980874999999999</v>
      </c>
      <c r="P33" s="1">
        <v>0.8</v>
      </c>
      <c r="Q33">
        <f>N33/J26*100</f>
        <v>-9.9759401121483382</v>
      </c>
      <c r="R33">
        <f>O33/K26*100</f>
        <v>-27.197963198478721</v>
      </c>
    </row>
    <row r="34" spans="1:18" x14ac:dyDescent="0.25">
      <c r="I34" s="1">
        <v>0.8</v>
      </c>
      <c r="J34">
        <f>AVERAGE(B11,F11,J11,N11,R11,V11,Z11,AD11)</f>
        <v>9.1530500000000004</v>
      </c>
      <c r="K34">
        <f>AVERAGE(C11,G11,K11,O11,S11,W11,AA11,AE11)</f>
        <v>3.7423250000000001</v>
      </c>
      <c r="N34">
        <f>J35-J26</f>
        <v>-0.3392874999999993</v>
      </c>
      <c r="O34">
        <f>K35-K26</f>
        <v>-0.95487499999999947</v>
      </c>
      <c r="P34" s="1">
        <v>0.9</v>
      </c>
      <c r="Q34">
        <f>N34/J26*100</f>
        <v>-3.3370339088281402</v>
      </c>
      <c r="R34">
        <f>O34/K26*100</f>
        <v>-18.575843864670382</v>
      </c>
    </row>
    <row r="35" spans="1:18" x14ac:dyDescent="0.25">
      <c r="I35" s="1">
        <v>0.9</v>
      </c>
      <c r="J35">
        <f>AVERAGE(B12,F12,J12,N12,R12,V12,Z12,AD12)</f>
        <v>9.8280500000000011</v>
      </c>
      <c r="K35">
        <f>AVERAGE(C12,G12,K12,O12,S12,W12,AA12,AE12)</f>
        <v>4.1855375000000006</v>
      </c>
      <c r="N35">
        <f>J36-J26</f>
        <v>-0.21408749999999976</v>
      </c>
      <c r="O35">
        <f>K36-K26</f>
        <v>-0.89860000000000007</v>
      </c>
      <c r="P35" s="1">
        <v>1</v>
      </c>
      <c r="Q35">
        <f>N35/J26*100</f>
        <v>-2.105639750819718</v>
      </c>
      <c r="R35">
        <f>O35/K26*100</f>
        <v>-17.481087364097728</v>
      </c>
    </row>
    <row r="36" spans="1:18" x14ac:dyDescent="0.25">
      <c r="I36" s="1">
        <v>1</v>
      </c>
      <c r="J36">
        <f>AVERAGE(B13,F13,J13,N13,R13,V13,Z13,AD13)</f>
        <v>9.9532500000000006</v>
      </c>
      <c r="K36">
        <f>AVERAGE(C13,G13,K13,O13,S13,W13,AA13,AE13)</f>
        <v>4.2418125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8.3274000000000008</v>
      </c>
      <c r="C41">
        <f>C3</f>
        <v>7.2869000000000002</v>
      </c>
    </row>
    <row r="42" spans="1:18" x14ac:dyDescent="0.25">
      <c r="A42" s="1">
        <v>2</v>
      </c>
      <c r="B42">
        <f>F3</f>
        <v>9.2276000000000007</v>
      </c>
      <c r="C42">
        <f>G3</f>
        <v>5.4078999999999997</v>
      </c>
    </row>
    <row r="43" spans="1:18" x14ac:dyDescent="0.25">
      <c r="A43" s="1">
        <v>3</v>
      </c>
      <c r="B43">
        <f>J3</f>
        <v>8.5254999999999992</v>
      </c>
      <c r="C43">
        <f>K3</f>
        <v>4.5004999999999997</v>
      </c>
    </row>
    <row r="44" spans="1:18" x14ac:dyDescent="0.25">
      <c r="A44" s="1">
        <v>4</v>
      </c>
      <c r="B44">
        <f>N3</f>
        <v>11.388</v>
      </c>
      <c r="C44">
        <f>O3</f>
        <v>4.1082000000000001</v>
      </c>
    </row>
    <row r="45" spans="1:18" x14ac:dyDescent="0.25">
      <c r="A45" s="1">
        <v>5</v>
      </c>
      <c r="B45">
        <f>R3</f>
        <v>8.7436000000000007</v>
      </c>
      <c r="C45">
        <f>S3</f>
        <v>4.6553000000000004</v>
      </c>
    </row>
    <row r="46" spans="1:18" x14ac:dyDescent="0.25">
      <c r="A46" s="1">
        <v>6</v>
      </c>
      <c r="B46">
        <f>V3</f>
        <v>12.1401</v>
      </c>
      <c r="C46">
        <f>W3</f>
        <v>6.1294000000000004</v>
      </c>
    </row>
    <row r="47" spans="1:18" x14ac:dyDescent="0.25">
      <c r="A47" s="1">
        <v>7</v>
      </c>
      <c r="B47">
        <f>Z3</f>
        <v>12.5524</v>
      </c>
      <c r="C47">
        <f>AA3</f>
        <v>5.2622</v>
      </c>
    </row>
    <row r="48" spans="1:18" x14ac:dyDescent="0.25">
      <c r="A48" s="1">
        <v>8</v>
      </c>
      <c r="B48">
        <f>AD3</f>
        <v>10.434100000000001</v>
      </c>
      <c r="C48">
        <f>AE3</f>
        <v>3.7728999999999999</v>
      </c>
    </row>
    <row r="50" spans="1:3" x14ac:dyDescent="0.25">
      <c r="A50" t="s">
        <v>19</v>
      </c>
      <c r="B50">
        <f>AVERAGE(B41:B48)</f>
        <v>10.1673375</v>
      </c>
      <c r="C50">
        <f>AVERAGE(C41:C48)</f>
        <v>5.1404125000000001</v>
      </c>
    </row>
    <row r="51" spans="1:3" x14ac:dyDescent="0.25">
      <c r="A51" t="s">
        <v>8</v>
      </c>
      <c r="B51">
        <f>STDEV(B41:B48)</f>
        <v>1.695903871886185</v>
      </c>
      <c r="C51">
        <f>STDEV(C41:C48)</f>
        <v>1.1496746029544955</v>
      </c>
    </row>
    <row r="52" spans="1:3" x14ac:dyDescent="0.25">
      <c r="A52" t="s">
        <v>20</v>
      </c>
      <c r="B52">
        <f>1.5*B51</f>
        <v>2.5438558078292774</v>
      </c>
      <c r="C52">
        <f>1.5*C51</f>
        <v>1.7245119044317434</v>
      </c>
    </row>
    <row r="53" spans="1:3" x14ac:dyDescent="0.25">
      <c r="A53" t="s">
        <v>9</v>
      </c>
      <c r="B53">
        <f>2*B51</f>
        <v>3.3918077437723699</v>
      </c>
      <c r="C53">
        <f>2*C51</f>
        <v>2.2993492059089911</v>
      </c>
    </row>
    <row r="54" spans="1:3" x14ac:dyDescent="0.25">
      <c r="A54" t="s">
        <v>21</v>
      </c>
      <c r="B54">
        <f>B50+B52</f>
        <v>12.711193307829278</v>
      </c>
      <c r="C54">
        <f>C50+C52</f>
        <v>6.8649244044317435</v>
      </c>
    </row>
    <row r="55" spans="1:3" x14ac:dyDescent="0.25">
      <c r="A55" t="s">
        <v>10</v>
      </c>
      <c r="B55">
        <f>B50+B53</f>
        <v>13.55914524377237</v>
      </c>
      <c r="C55">
        <f>C50+C53</f>
        <v>7.4397617059089907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2015-03-18T02:30:03Z</dcterms:created>
  <dcterms:modified xsi:type="dcterms:W3CDTF">2015-04-15T01:38:42Z</dcterms:modified>
</cp:coreProperties>
</file>