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<sst xmlns="http://schemas.openxmlformats.org/spreadsheetml/2006/main" count="48" uniqueCount="22">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</sst>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6.6066000000000003</v>
      </c>
      <c r="C3">
        <v>4.5911</v>
      </c>
      <c r="E3" s="1">
        <v>535</v>
      </c>
      <c r="F3">
        <v>10.802099999999999</v>
      </c>
      <c r="G3">
        <v>4.4958999999999998</v>
      </c>
      <c r="I3" s="1">
        <v>535</v>
      </c>
      <c r="J3">
        <v>10.071199999999999</v>
      </c>
      <c r="K3">
        <v>4.9469000000000003</v>
      </c>
      <c r="M3" s="1">
        <v>535</v>
      </c>
      <c r="N3">
        <v>7.4966999999999997</v>
      </c>
      <c r="O3">
        <v>5.1154000000000002</v>
      </c>
      <c r="Q3" s="1">
        <v>535</v>
      </c>
      <c r="R3">
        <v>11.6244</v>
      </c>
      <c r="S3">
        <v>6.8109000000000002</v>
      </c>
      <c r="U3" s="1">
        <v>535</v>
      </c>
      <c r="V3">
        <v>8.8466000000000005</v>
      </c>
      <c r="W3">
        <v>5.0594999999999999</v>
      </c>
      <c r="Y3" s="1">
        <v>535</v>
      </c>
      <c r="Z3">
        <v>10.1938</v>
      </c>
      <c r="AA3">
        <v>5.3566000000000003</v>
      </c>
      <c r="AC3" s="1">
        <v>535</v>
      </c>
      <c r="AD3">
        <v>10.5595</v>
      </c>
      <c r="AE3">
        <v>4.0603999999999996</v>
      </c>
    </row>
    <row r="4" spans="1:31" x14ac:dyDescent="0.25">
      <c r="A4" s="1">
        <v>0.1</v>
      </c>
      <c r="B4">
        <v>9.3910999999999998</v>
      </c>
      <c r="C4">
        <v>4.8102999999999998</v>
      </c>
      <c r="E4" s="1">
        <v>0.1</v>
      </c>
      <c r="F4">
        <v>10.3873</v>
      </c>
      <c r="G4">
        <v>4.5545</v>
      </c>
      <c r="I4" s="1">
        <v>0.1</v>
      </c>
      <c r="J4">
        <v>9.0652000000000008</v>
      </c>
      <c r="K4">
        <v>4.2854000000000001</v>
      </c>
      <c r="M4" s="1">
        <v>0.1</v>
      </c>
      <c r="N4">
        <v>8.0292999999999992</v>
      </c>
      <c r="O4">
        <v>8.4771999999999998</v>
      </c>
      <c r="Q4" s="1">
        <v>0.1</v>
      </c>
      <c r="R4">
        <v>10.2951</v>
      </c>
      <c r="S4">
        <v>5.7843999999999998</v>
      </c>
      <c r="U4" s="1">
        <v>0.1</v>
      </c>
      <c r="V4">
        <v>13.6366</v>
      </c>
      <c r="W4">
        <v>4.1493000000000002</v>
      </c>
      <c r="Y4" s="1">
        <v>0.1</v>
      </c>
      <c r="Z4">
        <v>10.4636</v>
      </c>
      <c r="AA4">
        <v>5.1666999999999996</v>
      </c>
      <c r="AC4" s="1">
        <v>0.1</v>
      </c>
      <c r="AD4">
        <v>10.528600000000001</v>
      </c>
      <c r="AE4">
        <v>3.7654999999999998</v>
      </c>
    </row>
    <row r="5" spans="1:31" x14ac:dyDescent="0.25">
      <c r="A5" s="1">
        <v>0.2</v>
      </c>
      <c r="B5">
        <v>7.9501999999999997</v>
      </c>
      <c r="C5">
        <v>3.9447000000000001</v>
      </c>
      <c r="E5" s="1">
        <v>0.2</v>
      </c>
      <c r="F5">
        <v>13.2295</v>
      </c>
      <c r="G5">
        <v>4.1974</v>
      </c>
      <c r="I5" s="1">
        <v>0.2</v>
      </c>
      <c r="J5">
        <v>9.7621000000000002</v>
      </c>
      <c r="K5">
        <v>4.8874000000000004</v>
      </c>
      <c r="M5" s="1">
        <v>0.2</v>
      </c>
      <c r="N5">
        <v>8.9583999999999993</v>
      </c>
      <c r="O5">
        <v>4.3014000000000001</v>
      </c>
      <c r="Q5" s="1">
        <v>0.2</v>
      </c>
      <c r="R5">
        <v>12.528499999999999</v>
      </c>
      <c r="S5">
        <v>5.6688999999999998</v>
      </c>
      <c r="U5" s="1">
        <v>0.2</v>
      </c>
      <c r="V5">
        <v>9.7996999999999996</v>
      </c>
      <c r="W5">
        <v>5.0255999999999998</v>
      </c>
      <c r="Y5" s="1">
        <v>0.2</v>
      </c>
      <c r="Z5">
        <v>10.8253</v>
      </c>
      <c r="AA5">
        <v>4.9836999999999998</v>
      </c>
      <c r="AC5" s="1">
        <v>0.2</v>
      </c>
      <c r="AD5">
        <v>11.487500000000001</v>
      </c>
      <c r="AE5">
        <v>4.1475</v>
      </c>
    </row>
    <row r="6" spans="1:31" x14ac:dyDescent="0.25">
      <c r="A6" s="1">
        <v>0.3</v>
      </c>
      <c r="B6">
        <v>7.1136999999999997</v>
      </c>
      <c r="C6">
        <v>4.2398999999999996</v>
      </c>
      <c r="E6" s="1">
        <v>0.3</v>
      </c>
      <c r="F6">
        <v>14.5703</v>
      </c>
      <c r="G6">
        <v>4.0724</v>
      </c>
      <c r="I6" s="1">
        <v>0.3</v>
      </c>
      <c r="J6">
        <v>11.5402</v>
      </c>
      <c r="K6">
        <v>4.5308000000000002</v>
      </c>
      <c r="M6" s="1">
        <v>0.3</v>
      </c>
      <c r="N6">
        <v>8.3627000000000002</v>
      </c>
      <c r="O6">
        <v>5.0106000000000002</v>
      </c>
      <c r="Q6" s="1">
        <v>0.3</v>
      </c>
      <c r="R6">
        <v>11.770099999999999</v>
      </c>
      <c r="S6">
        <v>6.0094000000000003</v>
      </c>
      <c r="U6" s="1">
        <v>0.3</v>
      </c>
      <c r="V6">
        <v>8.7491000000000003</v>
      </c>
      <c r="W6">
        <v>5.5495999999999999</v>
      </c>
      <c r="Y6" s="1">
        <v>0.3</v>
      </c>
      <c r="Z6">
        <v>8.4316999999999993</v>
      </c>
      <c r="AA6">
        <v>4.5646000000000004</v>
      </c>
      <c r="AC6" s="1">
        <v>0.3</v>
      </c>
      <c r="AD6">
        <v>11.4025</v>
      </c>
      <c r="AE6">
        <v>4.5708000000000002</v>
      </c>
    </row>
    <row r="7" spans="1:31" x14ac:dyDescent="0.25">
      <c r="A7" s="1">
        <v>0.4</v>
      </c>
      <c r="B7">
        <v>8.3834</v>
      </c>
      <c r="C7">
        <v>3.4722</v>
      </c>
      <c r="E7" s="1">
        <v>0.4</v>
      </c>
      <c r="F7">
        <v>10.8302</v>
      </c>
      <c r="G7">
        <v>5.2801999999999998</v>
      </c>
      <c r="I7" s="1">
        <v>0.4</v>
      </c>
      <c r="J7">
        <v>10.011900000000001</v>
      </c>
      <c r="K7">
        <v>4.7484999999999999</v>
      </c>
      <c r="M7" s="1">
        <v>0.4</v>
      </c>
      <c r="N7">
        <v>11.3033</v>
      </c>
      <c r="O7">
        <v>5.0426000000000002</v>
      </c>
      <c r="Q7" s="1">
        <v>0.4</v>
      </c>
      <c r="R7">
        <v>9.8604000000000003</v>
      </c>
      <c r="S7">
        <v>4.9673999999999996</v>
      </c>
      <c r="U7" s="1">
        <v>0.4</v>
      </c>
      <c r="V7">
        <v>7.6009000000000002</v>
      </c>
      <c r="W7">
        <v>4.8063000000000002</v>
      </c>
      <c r="Y7" s="1">
        <v>0.4</v>
      </c>
      <c r="Z7">
        <v>11.869</v>
      </c>
      <c r="AA7">
        <v>5.0206</v>
      </c>
      <c r="AC7" s="1">
        <v>0.4</v>
      </c>
      <c r="AD7">
        <v>9.2898999999999994</v>
      </c>
      <c r="AE7">
        <v>4.4217000000000004</v>
      </c>
    </row>
    <row r="8" spans="1:31" x14ac:dyDescent="0.25">
      <c r="A8" s="1">
        <v>0.5</v>
      </c>
      <c r="B8">
        <v>8.8390000000000004</v>
      </c>
      <c r="C8">
        <v>3.9862000000000002</v>
      </c>
      <c r="E8" s="1">
        <v>0.5</v>
      </c>
      <c r="F8">
        <v>11.050599999999999</v>
      </c>
      <c r="G8">
        <v>4.7458</v>
      </c>
      <c r="I8" s="1">
        <v>0.5</v>
      </c>
      <c r="J8">
        <v>10.530099999999999</v>
      </c>
      <c r="K8">
        <v>4.1582999999999997</v>
      </c>
      <c r="M8" s="1">
        <v>0.5</v>
      </c>
      <c r="N8">
        <v>8.7675999999999998</v>
      </c>
      <c r="O8">
        <v>4.5499000000000001</v>
      </c>
      <c r="Q8" s="1">
        <v>0.5</v>
      </c>
      <c r="R8">
        <v>10.787699999999999</v>
      </c>
      <c r="S8">
        <v>5.1684999999999999</v>
      </c>
      <c r="U8" s="1">
        <v>0.5</v>
      </c>
      <c r="V8">
        <v>7.9995000000000003</v>
      </c>
      <c r="W8">
        <v>6.1470000000000002</v>
      </c>
      <c r="Y8" s="1">
        <v>0.5</v>
      </c>
      <c r="Z8">
        <v>13.5092</v>
      </c>
      <c r="AA8">
        <v>4.1904000000000003</v>
      </c>
      <c r="AC8" s="1">
        <v>0.5</v>
      </c>
      <c r="AD8">
        <v>13.0501</v>
      </c>
      <c r="AE8">
        <v>4.5613999999999999</v>
      </c>
    </row>
    <row r="9" spans="1:31" x14ac:dyDescent="0.25">
      <c r="A9" s="1">
        <v>0.6</v>
      </c>
      <c r="B9">
        <v>9.4834999999999994</v>
      </c>
      <c r="C9">
        <v>4.3141999999999996</v>
      </c>
      <c r="E9" s="1">
        <v>0.6</v>
      </c>
      <c r="F9">
        <v>8.7803000000000004</v>
      </c>
      <c r="G9">
        <v>5.0831</v>
      </c>
      <c r="I9" s="1">
        <v>0.6</v>
      </c>
      <c r="J9">
        <v>8.48</v>
      </c>
      <c r="K9">
        <v>4.5719000000000003</v>
      </c>
      <c r="M9" s="1">
        <v>0.6</v>
      </c>
      <c r="N9">
        <v>7.1660000000000004</v>
      </c>
      <c r="O9">
        <v>4.4184000000000001</v>
      </c>
      <c r="Q9" s="1">
        <v>0.6</v>
      </c>
      <c r="R9">
        <v>10.979699999999999</v>
      </c>
      <c r="S9">
        <v>6.4253</v>
      </c>
      <c r="U9" s="1">
        <v>0.6</v>
      </c>
      <c r="V9">
        <v>8.9255999999999993</v>
      </c>
      <c r="W9">
        <v>6.1805000000000003</v>
      </c>
      <c r="Y9" s="1">
        <v>0.6</v>
      </c>
      <c r="Z9">
        <v>10.936299999999999</v>
      </c>
      <c r="AA9">
        <v>4.7447999999999997</v>
      </c>
      <c r="AC9" s="1">
        <v>0.6</v>
      </c>
      <c r="AD9">
        <v>9.6059999999999999</v>
      </c>
      <c r="AE9">
        <v>5.5795000000000003</v>
      </c>
    </row>
    <row r="10" spans="1:31" x14ac:dyDescent="0.25">
      <c r="A10" s="1">
        <v>0.7</v>
      </c>
      <c r="B10">
        <v>10.498699999999999</v>
      </c>
      <c r="C10">
        <v>4.7629999999999999</v>
      </c>
      <c r="E10" s="1">
        <v>0.7</v>
      </c>
      <c r="F10">
        <v>9.7352000000000007</v>
      </c>
      <c r="G10">
        <v>4.7020999999999997</v>
      </c>
      <c r="I10" s="1">
        <v>0.7</v>
      </c>
      <c r="J10">
        <v>11.309900000000001</v>
      </c>
      <c r="K10">
        <v>4.5377999999999998</v>
      </c>
      <c r="M10" s="1">
        <v>0.7</v>
      </c>
      <c r="N10">
        <v>8.1022999999999996</v>
      </c>
      <c r="O10">
        <v>4.1680999999999999</v>
      </c>
      <c r="Q10" s="1">
        <v>0.7</v>
      </c>
      <c r="R10">
        <v>11.4795</v>
      </c>
      <c r="S10">
        <v>17.887899999999998</v>
      </c>
      <c r="U10" s="1">
        <v>0.7</v>
      </c>
      <c r="V10">
        <v>8.3581000000000003</v>
      </c>
      <c r="W10">
        <v>4.8038999999999996</v>
      </c>
      <c r="Y10" s="1">
        <v>0.7</v>
      </c>
      <c r="Z10">
        <v>10.6248</v>
      </c>
      <c r="AA10">
        <v>4.6515000000000004</v>
      </c>
      <c r="AC10" s="1">
        <v>0.7</v>
      </c>
      <c r="AD10">
        <v>10.2128</v>
      </c>
      <c r="AE10">
        <v>4.7111999999999998</v>
      </c>
    </row>
    <row r="11" spans="1:31" x14ac:dyDescent="0.25">
      <c r="A11" s="1">
        <v>0.8</v>
      </c>
      <c r="B11">
        <v>9.6915999999999993</v>
      </c>
      <c r="C11">
        <v>4.2172999999999998</v>
      </c>
      <c r="E11" s="1">
        <v>0.8</v>
      </c>
      <c r="F11">
        <v>9.8402999999999992</v>
      </c>
      <c r="G11">
        <v>4.8532000000000002</v>
      </c>
      <c r="I11" s="1">
        <v>0.8</v>
      </c>
      <c r="J11">
        <v>10.294</v>
      </c>
      <c r="K11">
        <v>4.3265000000000002</v>
      </c>
      <c r="M11" s="1">
        <v>0.8</v>
      </c>
      <c r="N11">
        <v>7.7057000000000002</v>
      </c>
      <c r="O11">
        <v>4.8242000000000003</v>
      </c>
      <c r="Q11" s="1">
        <v>0.8</v>
      </c>
      <c r="R11">
        <v>11.202999999999999</v>
      </c>
      <c r="S11">
        <v>13.963200000000001</v>
      </c>
      <c r="U11" s="1">
        <v>0.8</v>
      </c>
      <c r="V11">
        <v>7.468</v>
      </c>
      <c r="W11">
        <v>5.7728000000000002</v>
      </c>
      <c r="Y11" s="1">
        <v>0.8</v>
      </c>
      <c r="Z11">
        <v>12.9597</v>
      </c>
      <c r="AA11">
        <v>4.2469999999999999</v>
      </c>
      <c r="AC11" s="1">
        <v>0.8</v>
      </c>
      <c r="AD11">
        <v>13.022500000000001</v>
      </c>
      <c r="AE11">
        <v>3.927</v>
      </c>
    </row>
    <row r="12" spans="1:31" x14ac:dyDescent="0.25">
      <c r="A12" s="1">
        <v>0.9</v>
      </c>
      <c r="B12">
        <v>9.1464999999999996</v>
      </c>
      <c r="C12">
        <v>4.6947000000000001</v>
      </c>
      <c r="E12" s="1">
        <v>0.9</v>
      </c>
      <c r="F12">
        <v>7.7545000000000002</v>
      </c>
      <c r="G12">
        <v>4.7823000000000002</v>
      </c>
      <c r="I12" s="1">
        <v>0.9</v>
      </c>
      <c r="J12">
        <v>10.679399999999999</v>
      </c>
      <c r="K12">
        <v>5.0427</v>
      </c>
      <c r="M12" s="1">
        <v>0.9</v>
      </c>
      <c r="N12">
        <v>6.1203000000000003</v>
      </c>
      <c r="O12">
        <v>5.1864999999999997</v>
      </c>
      <c r="Q12" s="1">
        <v>0.9</v>
      </c>
      <c r="R12">
        <v>10.5497</v>
      </c>
      <c r="S12">
        <v>13.1861</v>
      </c>
      <c r="U12" s="1">
        <v>0.9</v>
      </c>
      <c r="V12">
        <v>11.6008</v>
      </c>
      <c r="W12">
        <v>5.0514999999999999</v>
      </c>
      <c r="Y12" s="1">
        <v>0.9</v>
      </c>
      <c r="Z12">
        <v>10.294700000000001</v>
      </c>
      <c r="AA12">
        <v>4.1801000000000004</v>
      </c>
      <c r="AC12" s="1">
        <v>0.9</v>
      </c>
      <c r="AD12">
        <v>9.4773999999999994</v>
      </c>
      <c r="AE12">
        <v>4.2816000000000001</v>
      </c>
    </row>
    <row r="13" spans="1:31" x14ac:dyDescent="0.25">
      <c r="A13" s="1">
        <v>1</v>
      </c>
      <c r="B13">
        <v>11.545500000000001</v>
      </c>
      <c r="C13">
        <v>4.3120000000000003</v>
      </c>
      <c r="E13" s="1">
        <v>1</v>
      </c>
      <c r="F13">
        <v>8.8469999999999995</v>
      </c>
      <c r="G13">
        <v>7.0399000000000003</v>
      </c>
      <c r="I13" s="1">
        <v>1</v>
      </c>
      <c r="J13">
        <v>8.7131000000000007</v>
      </c>
      <c r="K13">
        <v>5.0446999999999997</v>
      </c>
      <c r="M13" s="1">
        <v>1</v>
      </c>
      <c r="N13">
        <v>8.0004000000000008</v>
      </c>
      <c r="O13">
        <v>4.8517000000000001</v>
      </c>
      <c r="Q13" s="1">
        <v>1</v>
      </c>
      <c r="R13">
        <v>10.7544</v>
      </c>
      <c r="S13">
        <v>9.6310000000000002</v>
      </c>
      <c r="U13" s="1">
        <v>1</v>
      </c>
      <c r="V13">
        <v>6.8776999999999999</v>
      </c>
      <c r="W13">
        <v>5.3813000000000004</v>
      </c>
      <c r="Y13" s="1">
        <v>1</v>
      </c>
      <c r="Z13">
        <v>14.606</v>
      </c>
      <c r="AA13">
        <v>5.0522</v>
      </c>
      <c r="AC13" s="1">
        <v>1</v>
      </c>
      <c r="AD13">
        <v>12.363200000000001</v>
      </c>
      <c r="AE13">
        <v>3.9321000000000002</v>
      </c>
    </row>
    <row r="15" spans="1:31" x14ac:dyDescent="0.25">
      <c r="A15" t="s">
        <v>7</v>
      </c>
      <c r="B15">
        <f>AVERAGE(B4:B13)</f>
        <v>9.2043199999999992</v>
      </c>
      <c r="C15">
        <f>AVERAGE(C4:C13)</f>
        <v>4.2754499999999993</v>
      </c>
      <c r="F15">
        <f>AVERAGE(F4:F13)</f>
        <v>10.502520000000001</v>
      </c>
      <c r="G15">
        <f>AVERAGE(G4:G13)</f>
        <v>4.9310900000000002</v>
      </c>
      <c r="J15">
        <f>AVERAGE(J4:J13)</f>
        <v>10.038589999999999</v>
      </c>
      <c r="K15">
        <f>AVERAGE(K4:K13)</f>
        <v>4.6134000000000004</v>
      </c>
      <c r="N15">
        <f>AVERAGE(N4:N13)</f>
        <v>8.2515999999999998</v>
      </c>
      <c r="O15">
        <f>AVERAGE(O4:O13)</f>
        <v>5.0830600000000006</v>
      </c>
      <c r="R15">
        <f>AVERAGE(R4:R13)</f>
        <v>11.020810000000001</v>
      </c>
      <c r="S15">
        <f>AVERAGE(S4:S13)</f>
        <v>8.8692099999999989</v>
      </c>
      <c r="V15">
        <f>AVERAGE(V4:V13)</f>
        <v>9.1016000000000012</v>
      </c>
      <c r="W15">
        <f>AVERAGE(W4:W13)</f>
        <v>5.2867800000000003</v>
      </c>
      <c r="Z15">
        <f>AVERAGE(Z4:Z13)</f>
        <v>11.452029999999999</v>
      </c>
      <c r="AA15">
        <f>AVERAGE(AA4:AA13)</f>
        <v>4.6801599999999999</v>
      </c>
      <c r="AD15">
        <f>AVERAGE(AD4:AD13)</f>
        <v>11.04405</v>
      </c>
      <c r="AE15">
        <f>AVERAGE(AE4:AE13)</f>
        <v>4.389829999999999</v>
      </c>
    </row>
    <row r="16" spans="1:31" x14ac:dyDescent="0.25">
      <c r="A16" t="s">
        <v>8</v>
      </c>
      <c r="B16">
        <f>STDEV(B4:B13)</f>
        <v>1.2587928024720945</v>
      </c>
      <c r="C16">
        <f>STDEV(C4:C13)</f>
        <v>0.41436624500555064</v>
      </c>
      <c r="F16">
        <f>STDEV(F4:F13)</f>
        <v>2.0733765535688118</v>
      </c>
      <c r="G16">
        <f>STDEV(G4:G13)</f>
        <v>0.82492478640311084</v>
      </c>
      <c r="J16">
        <f>STDEV(J4:J13)</f>
        <v>1.0434605465043278</v>
      </c>
      <c r="K16">
        <f>STDEV(K4:K13)</f>
        <v>0.31179020368047344</v>
      </c>
      <c r="N16">
        <f>STDEV(N4:N13)</f>
        <v>1.3434954997236834</v>
      </c>
      <c r="O16">
        <f>STDEV(O4:O13)</f>
        <v>1.2397350184616012</v>
      </c>
      <c r="R16">
        <f>STDEV(R4:R13)</f>
        <v>0.76741340076041575</v>
      </c>
      <c r="S16">
        <f>STDEV(S4:S13)</f>
        <v>4.586574473988672</v>
      </c>
      <c r="V16">
        <f>STDEV(V4:V13)</f>
        <v>2.0840318514307192</v>
      </c>
      <c r="W16">
        <f>STDEV(W4:W13)</f>
        <v>0.64415355795199669</v>
      </c>
      <c r="Z16">
        <f>STDEV(Z4:Z13)</f>
        <v>1.8076468829515531</v>
      </c>
      <c r="AA16">
        <f>STDEV(AA4:AA13)</f>
        <v>0.37698764259146017</v>
      </c>
      <c r="AD16">
        <f>STDEV(AD4:AD13)</f>
        <v>1.4360392885758086</v>
      </c>
      <c r="AE16">
        <f>STDEV(AE4:AE13)</f>
        <v>0.52342349127855592</v>
      </c>
    </row>
    <row r="17" spans="1:42" x14ac:dyDescent="0.25">
      <c r="A17" t="s">
        <v>9</v>
      </c>
      <c r="B17">
        <f>2*B16</f>
        <v>2.5175856049441889</v>
      </c>
      <c r="C17">
        <f>2*C16</f>
        <v>0.82873249001110127</v>
      </c>
      <c r="F17">
        <f>2*F16</f>
        <v>4.1467531071376236</v>
      </c>
      <c r="G17">
        <f>2*G16</f>
        <v>1.6498495728062217</v>
      </c>
      <c r="J17">
        <f>2*J16</f>
        <v>2.0869210930086557</v>
      </c>
      <c r="K17">
        <f>2*K16</f>
        <v>0.62358040736094689</v>
      </c>
      <c r="N17">
        <f>2*N16</f>
        <v>2.6869909994473669</v>
      </c>
      <c r="O17">
        <f>2*O16</f>
        <v>2.4794700369232023</v>
      </c>
      <c r="R17">
        <f>2*R16</f>
        <v>1.5348268015208315</v>
      </c>
      <c r="S17">
        <f>2*S16</f>
        <v>9.173148947977344</v>
      </c>
      <c r="V17">
        <f>2*V16</f>
        <v>4.1680637028614385</v>
      </c>
      <c r="W17">
        <f>2*W16</f>
        <v>1.2883071159039934</v>
      </c>
      <c r="Z17">
        <f>2*Z16</f>
        <v>3.6152937659031061</v>
      </c>
      <c r="AA17">
        <f>2*AA16</f>
        <v>0.75397528518292034</v>
      </c>
      <c r="AD17">
        <f>2*AD16</f>
        <v>2.8720785771516173</v>
      </c>
      <c r="AE17">
        <f>2*AE16</f>
        <v>1.0468469825571118</v>
      </c>
    </row>
    <row r="18" spans="1:42" x14ac:dyDescent="0.25">
      <c r="A18" t="s">
        <v>10</v>
      </c>
      <c r="B18">
        <f>B15+B17</f>
        <v>11.721905604944189</v>
      </c>
      <c r="C18">
        <f>C15+C17</f>
        <v>5.1041824900111008</v>
      </c>
      <c r="F18">
        <f>F15+F17</f>
        <v>14.649273107137624</v>
      </c>
      <c r="G18">
        <f>G15+G17</f>
        <v>6.5809395728062219</v>
      </c>
      <c r="J18">
        <f>J15+J17</f>
        <v>12.125511093008654</v>
      </c>
      <c r="K18">
        <f>K15+K17</f>
        <v>5.2369804073609476</v>
      </c>
      <c r="N18">
        <f>N15+N17</f>
        <v>10.938590999447367</v>
      </c>
      <c r="O18">
        <f>O15+O17</f>
        <v>7.5625300369232029</v>
      </c>
      <c r="R18">
        <f>R15+R17</f>
        <v>12.555636801520832</v>
      </c>
      <c r="S18">
        <f>S15+S17</f>
        <v>18.042358947977341</v>
      </c>
      <c r="V18">
        <f>V15+V17</f>
        <v>13.26966370286144</v>
      </c>
      <c r="W18">
        <f>W15+W17</f>
        <v>6.5750871159039939</v>
      </c>
      <c r="Z18">
        <f>Z15+Z17</f>
        <v>15.067323765903105</v>
      </c>
      <c r="AA18">
        <f>AA15+AA17</f>
        <v>5.4341352851829203</v>
      </c>
      <c r="AD18">
        <f>AD15+AD17</f>
        <v>13.916128577151618</v>
      </c>
      <c r="AE18">
        <f>AE15+AE17</f>
        <v>5.4366769825571106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9.5251125000000005</v>
      </c>
      <c r="K26">
        <f>AVERAGE(C3,G3,K3,O3,S3,W3,AA3,AE3)</f>
        <v>5.0545875000000002</v>
      </c>
      <c r="N26">
        <f>J27-J26</f>
        <v>0.69948750000000004</v>
      </c>
      <c r="O26">
        <f>K27-K26</f>
        <v>6.9574999999999498E-2</v>
      </c>
      <c r="P26" s="1">
        <v>0.1</v>
      </c>
      <c r="Q26">
        <f>N26/J26*100</f>
        <v>7.3436140518025379</v>
      </c>
      <c r="R26">
        <f>O26/K26*100</f>
        <v>1.3764723629771864</v>
      </c>
      <c r="U26">
        <f>J26</f>
        <v>9.5251125000000005</v>
      </c>
      <c r="V26">
        <f>K26</f>
        <v>5.0545875000000002</v>
      </c>
      <c r="W26">
        <f>Q26</f>
        <v>7.3436140518025379</v>
      </c>
      <c r="X26">
        <f>Q27</f>
        <v>10.945146317169481</v>
      </c>
      <c r="Y26">
        <f>Q28</f>
        <v>7.5319320375481169</v>
      </c>
      <c r="Z26">
        <f>Q29</f>
        <v>3.8688519426936039</v>
      </c>
      <c r="AA26">
        <f>Q30</f>
        <v>10.935435145779111</v>
      </c>
      <c r="AB26">
        <f>Q31</f>
        <v>-2.4192627646130243</v>
      </c>
      <c r="AC26">
        <f>Q32</f>
        <v>5.4072852157914006</v>
      </c>
      <c r="AD26">
        <f>Q33</f>
        <v>7.852794389567566</v>
      </c>
      <c r="AE26">
        <f>Q34</f>
        <v>-0.75799629663167212</v>
      </c>
      <c r="AF26">
        <f>Q35</f>
        <v>7.226161370797457</v>
      </c>
      <c r="AG26">
        <f>R26</f>
        <v>1.3764723629771864</v>
      </c>
      <c r="AH26">
        <f>R27</f>
        <v>-8.1116906176814556</v>
      </c>
      <c r="AI26">
        <f>R28</f>
        <v>-4.6705097102384814</v>
      </c>
      <c r="AJ26">
        <f>R29</f>
        <v>-6.6207183078737852</v>
      </c>
      <c r="AK26">
        <f>R30</f>
        <v>-7.2439145627610602</v>
      </c>
      <c r="AL26">
        <f>R31</f>
        <v>2.1787138910939818</v>
      </c>
      <c r="AM26">
        <f>R32</f>
        <v>24.207712300954299</v>
      </c>
      <c r="AN26">
        <f>R33</f>
        <v>14.082504259744235</v>
      </c>
      <c r="AO26">
        <f>R34</f>
        <v>14.760848437186997</v>
      </c>
      <c r="AP26">
        <f>R35</f>
        <v>11.890683463289536</v>
      </c>
    </row>
    <row r="27" spans="1:42" x14ac:dyDescent="0.25">
      <c r="I27" s="1">
        <v>0.1</v>
      </c>
      <c r="J27">
        <f>AVERAGE(B4,F4,J4,N4,R4,V4,Z4,AD4)</f>
        <v>10.224600000000001</v>
      </c>
      <c r="K27">
        <f>AVERAGE(C4,G4,K4,O4,S4,W4,AA4,AE4)</f>
        <v>5.1241624999999997</v>
      </c>
      <c r="N27">
        <f>J28-J26</f>
        <v>1.0425374999999999</v>
      </c>
      <c r="O27">
        <f>K28-K26</f>
        <v>-0.41001249999999967</v>
      </c>
      <c r="P27" s="1">
        <v>0.2</v>
      </c>
      <c r="Q27">
        <f>N27/J26*100</f>
        <v>10.945146317169481</v>
      </c>
      <c r="R27">
        <f>O27/K26*100</f>
        <v>-8.1116906176814556</v>
      </c>
    </row>
    <row r="28" spans="1:42" x14ac:dyDescent="0.25">
      <c r="I28" s="1">
        <v>0.2</v>
      </c>
      <c r="J28">
        <f>AVERAGE(B5,F5,J5,N5,R5,V5,Z5,AD5)</f>
        <v>10.56765</v>
      </c>
      <c r="K28">
        <f>AVERAGE(C5,G5,K5,O5,S5,W5,AA5,AE5)</f>
        <v>4.6445750000000006</v>
      </c>
      <c r="N28">
        <f>J29-J26</f>
        <v>0.71742500000000042</v>
      </c>
      <c r="O28">
        <f>K29-K26</f>
        <v>-0.23607500000000048</v>
      </c>
      <c r="P28" s="1">
        <v>0.3</v>
      </c>
      <c r="Q28">
        <f>N28/J26*100</f>
        <v>7.5319320375481169</v>
      </c>
      <c r="R28">
        <f>O28/K26*100</f>
        <v>-4.6705097102384814</v>
      </c>
    </row>
    <row r="29" spans="1:42" x14ac:dyDescent="0.25">
      <c r="I29" s="1">
        <v>0.3</v>
      </c>
      <c r="J29">
        <f>AVERAGE(B6,F6,J6,N6,R6,V6,Z6,AD6)</f>
        <v>10.242537500000001</v>
      </c>
      <c r="K29">
        <f>AVERAGE(C6,G6,K6,O6,S6,W6,AA6,AE6)</f>
        <v>4.8185124999999998</v>
      </c>
      <c r="N29">
        <f>J30-J26</f>
        <v>0.36851250000000135</v>
      </c>
      <c r="O29">
        <f>K30-K26</f>
        <v>-0.33464999999999989</v>
      </c>
      <c r="P29" s="1">
        <v>0.4</v>
      </c>
      <c r="Q29">
        <f>N29/J26*100</f>
        <v>3.8688519426936039</v>
      </c>
      <c r="R29">
        <f>O29/K26*100</f>
        <v>-6.6207183078737852</v>
      </c>
    </row>
    <row r="30" spans="1:42" x14ac:dyDescent="0.25">
      <c r="I30" s="1">
        <v>0.4</v>
      </c>
      <c r="J30">
        <f>AVERAGE(B7,F7,J7,N7,R7,V7,Z7,AD7)</f>
        <v>9.8936250000000019</v>
      </c>
      <c r="K30">
        <f>AVERAGE(C7,G7,K7,O7,S7,W7,AA7,AE7)</f>
        <v>4.7199375000000003</v>
      </c>
      <c r="N30">
        <f>J31-J26</f>
        <v>1.0416124999999994</v>
      </c>
      <c r="O30">
        <f>K31-K26</f>
        <v>-0.3661500000000002</v>
      </c>
      <c r="P30" s="1">
        <v>0.5</v>
      </c>
      <c r="Q30">
        <f>N30/J26*100</f>
        <v>10.935435145779111</v>
      </c>
      <c r="R30">
        <f>O30/K26*100</f>
        <v>-7.2439145627610602</v>
      </c>
    </row>
    <row r="31" spans="1:42" x14ac:dyDescent="0.25">
      <c r="I31" s="1">
        <v>0.5</v>
      </c>
      <c r="J31">
        <f>AVERAGE(B8,F8,J8,N8,R8,V8,Z8,AD8)</f>
        <v>10.566725</v>
      </c>
      <c r="K31">
        <f>AVERAGE(C8,G8,K8,O8,S8,W8,AA8,AE8)</f>
        <v>4.6884375</v>
      </c>
      <c r="N31">
        <f>J32-J26</f>
        <v>-0.23043750000000074</v>
      </c>
      <c r="O31">
        <f>K32-K26</f>
        <v>0.11012500000000003</v>
      </c>
      <c r="P31" s="1">
        <v>0.6</v>
      </c>
      <c r="Q31">
        <f>N31/J26*100</f>
        <v>-2.4192627646130243</v>
      </c>
      <c r="R31">
        <f>O31/K26*100</f>
        <v>2.1787138910939818</v>
      </c>
    </row>
    <row r="32" spans="1:42" x14ac:dyDescent="0.25">
      <c r="I32" s="1">
        <v>0.6</v>
      </c>
      <c r="J32">
        <f>AVERAGE(B9,F9,J9,N9,R9,V9,Z9,AD9)</f>
        <v>9.2946749999999998</v>
      </c>
      <c r="K32">
        <f>AVERAGE(C9,G9,K9,O9,S9,W9,AA9,AE9)</f>
        <v>5.1647125000000003</v>
      </c>
      <c r="N32">
        <f>J33-J26</f>
        <v>0.51504999999999868</v>
      </c>
      <c r="O32">
        <f>K33-K26</f>
        <v>1.2235999999999985</v>
      </c>
      <c r="P32" s="1">
        <v>0.7</v>
      </c>
      <c r="Q32">
        <f>N32/J26*100</f>
        <v>5.4072852157914006</v>
      </c>
      <c r="R32">
        <f>O32/K26*100</f>
        <v>24.207712300954299</v>
      </c>
    </row>
    <row r="33" spans="1:18" x14ac:dyDescent="0.25">
      <c r="I33" s="1">
        <v>0.7</v>
      </c>
      <c r="J33">
        <f>AVERAGE(B10,F10,J10,N10,R10,V10,Z10,AD10)</f>
        <v>10.040162499999999</v>
      </c>
      <c r="K33">
        <f>AVERAGE(C10,G10,K10,O10,S10,W10,AA10,AE10)</f>
        <v>6.2781874999999987</v>
      </c>
      <c r="N33">
        <f>J34-J26</f>
        <v>0.74798749999999892</v>
      </c>
      <c r="O33">
        <f>K34-K26</f>
        <v>0.71181249999999974</v>
      </c>
      <c r="P33" s="1">
        <v>0.8</v>
      </c>
      <c r="Q33">
        <f>N33/J26*100</f>
        <v>7.852794389567566</v>
      </c>
      <c r="R33">
        <f>O33/K26*100</f>
        <v>14.082504259744235</v>
      </c>
    </row>
    <row r="34" spans="1:18" x14ac:dyDescent="0.25">
      <c r="I34" s="1">
        <v>0.8</v>
      </c>
      <c r="J34">
        <f>AVERAGE(B11,F11,J11,N11,R11,V11,Z11,AD11)</f>
        <v>10.273099999999999</v>
      </c>
      <c r="K34">
        <f>AVERAGE(C11,G11,K11,O11,S11,W11,AA11,AE11)</f>
        <v>5.7664</v>
      </c>
      <c r="N34">
        <f>J35-J26</f>
        <v>-7.2200000000000486E-2</v>
      </c>
      <c r="O34">
        <f>K35-K26</f>
        <v>0.74609999999999932</v>
      </c>
      <c r="P34" s="1">
        <v>0.9</v>
      </c>
      <c r="Q34">
        <f>N34/J26*100</f>
        <v>-0.75799629663167212</v>
      </c>
      <c r="R34">
        <f>O34/K26*100</f>
        <v>14.760848437186997</v>
      </c>
    </row>
    <row r="35" spans="1:18" x14ac:dyDescent="0.25">
      <c r="I35" s="1">
        <v>0.9</v>
      </c>
      <c r="J35">
        <f>AVERAGE(B12,F12,J12,N12,R12,V12,Z12,AD12)</f>
        <v>9.4529125000000001</v>
      </c>
      <c r="K35">
        <f>AVERAGE(C12,G12,K12,O12,S12,W12,AA12,AE12)</f>
        <v>5.8006874999999996</v>
      </c>
      <c r="N35">
        <f>J36-J26</f>
        <v>0.68829999999999991</v>
      </c>
      <c r="O35">
        <f>K36-K26</f>
        <v>0.60102499999999992</v>
      </c>
      <c r="P35" s="1">
        <v>1</v>
      </c>
      <c r="Q35">
        <f>N35/J26*100</f>
        <v>7.226161370797457</v>
      </c>
      <c r="R35">
        <f>O35/K26*100</f>
        <v>11.890683463289536</v>
      </c>
    </row>
    <row r="36" spans="1:18" x14ac:dyDescent="0.25">
      <c r="I36" s="1">
        <v>1</v>
      </c>
      <c r="J36">
        <f>AVERAGE(B13,F13,J13,N13,R13,V13,Z13,AD13)</f>
        <v>10.2134125</v>
      </c>
      <c r="K36">
        <f>AVERAGE(C13,G13,K13,O13,S13,W13,AA13,AE13)</f>
        <v>5.6556125000000002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6.6066000000000003</v>
      </c>
      <c r="C41">
        <f>C3</f>
        <v>4.5911</v>
      </c>
    </row>
    <row r="42" spans="1:18" x14ac:dyDescent="0.25">
      <c r="A42" s="1">
        <v>2</v>
      </c>
      <c r="B42">
        <f>F3</f>
        <v>10.802099999999999</v>
      </c>
      <c r="C42">
        <f>G3</f>
        <v>4.4958999999999998</v>
      </c>
    </row>
    <row r="43" spans="1:18" x14ac:dyDescent="0.25">
      <c r="A43" s="1">
        <v>3</v>
      </c>
      <c r="B43">
        <f>J3</f>
        <v>10.071199999999999</v>
      </c>
      <c r="C43">
        <f>K3</f>
        <v>4.9469000000000003</v>
      </c>
    </row>
    <row r="44" spans="1:18" x14ac:dyDescent="0.25">
      <c r="A44" s="1">
        <v>4</v>
      </c>
      <c r="B44">
        <f>N3</f>
        <v>7.4966999999999997</v>
      </c>
      <c r="C44">
        <f>O3</f>
        <v>5.1154000000000002</v>
      </c>
    </row>
    <row r="45" spans="1:18" x14ac:dyDescent="0.25">
      <c r="A45" s="1">
        <v>5</v>
      </c>
      <c r="B45">
        <f>R3</f>
        <v>11.6244</v>
      </c>
      <c r="C45">
        <f>S3</f>
        <v>6.8109000000000002</v>
      </c>
    </row>
    <row r="46" spans="1:18" x14ac:dyDescent="0.25">
      <c r="A46" s="1">
        <v>6</v>
      </c>
      <c r="B46">
        <f>V3</f>
        <v>8.8466000000000005</v>
      </c>
      <c r="C46">
        <f>W3</f>
        <v>5.0594999999999999</v>
      </c>
    </row>
    <row r="47" spans="1:18" x14ac:dyDescent="0.25">
      <c r="A47" s="1">
        <v>7</v>
      </c>
      <c r="B47">
        <f>Z3</f>
        <v>10.1938</v>
      </c>
      <c r="C47">
        <f>AA3</f>
        <v>5.3566000000000003</v>
      </c>
    </row>
    <row r="48" spans="1:18" x14ac:dyDescent="0.25">
      <c r="A48" s="1">
        <v>8</v>
      </c>
      <c r="B48">
        <f>AD3</f>
        <v>10.5595</v>
      </c>
      <c r="C48">
        <f>AE3</f>
        <v>4.0603999999999996</v>
      </c>
    </row>
    <row r="50" spans="1:3" x14ac:dyDescent="0.25">
      <c r="A50" t="s">
        <v>19</v>
      </c>
      <c r="B50">
        <f>AVERAGE(B41:B48)</f>
        <v>9.5251125000000005</v>
      </c>
      <c r="C50">
        <f>AVERAGE(C41:C48)</f>
        <v>5.0545875000000002</v>
      </c>
    </row>
    <row r="51" spans="1:3" x14ac:dyDescent="0.25">
      <c r="A51" t="s">
        <v>8</v>
      </c>
      <c r="B51">
        <f>STDEV(B41:B48)</f>
        <v>1.7298046466395249</v>
      </c>
      <c r="C51">
        <f>STDEV(C41:C48)</f>
        <v>0.81997606313058913</v>
      </c>
    </row>
    <row r="52" spans="1:3" x14ac:dyDescent="0.25">
      <c r="A52" t="s">
        <v>20</v>
      </c>
      <c r="B52">
        <f>1.5*B51</f>
        <v>2.5947069699592875</v>
      </c>
      <c r="C52">
        <f>1.5*C51</f>
        <v>1.2299640946958836</v>
      </c>
    </row>
    <row r="53" spans="1:3" x14ac:dyDescent="0.25">
      <c r="A53" t="s">
        <v>9</v>
      </c>
      <c r="B53">
        <f>2*B51</f>
        <v>3.4596092932790499</v>
      </c>
      <c r="C53">
        <f>2*C51</f>
        <v>1.6399521262611783</v>
      </c>
    </row>
    <row r="54" spans="1:3" x14ac:dyDescent="0.25">
      <c r="A54" t="s">
        <v>21</v>
      </c>
      <c r="B54">
        <f>B50+B52</f>
        <v>12.119819469959289</v>
      </c>
      <c r="C54">
        <f>C50+C52</f>
        <v>6.2845515946958841</v>
      </c>
    </row>
    <row r="55" spans="1:3" x14ac:dyDescent="0.25">
      <c r="A55" t="s">
        <v>10</v>
      </c>
      <c r="B55">
        <f>B50+B53</f>
        <v>12.98472179327905</v>
      </c>
      <c r="C55">
        <f>C50+C53</f>
        <v>6.6945396262611787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2015-03-19T01:21:57Z</dcterms:created>
  <dcterms:modified xsi:type="dcterms:W3CDTF">2015-04-15T02:58:03Z</dcterms:modified>
</cp:coreProperties>
</file>