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5" i="1" l="1"/>
  <c r="B55" i="1"/>
  <c r="C54" i="1"/>
  <c r="B54" i="1"/>
  <c r="C53" i="1"/>
  <c r="B53" i="1"/>
  <c r="C52" i="1"/>
  <c r="B52" i="1"/>
  <c r="C51" i="1"/>
  <c r="B51" i="1"/>
  <c r="C50" i="1"/>
  <c r="B50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R35" i="1"/>
  <c r="R34" i="1"/>
  <c r="R33" i="1"/>
  <c r="R32" i="1"/>
  <c r="R31" i="1"/>
  <c r="R30" i="1"/>
  <c r="R29" i="1"/>
  <c r="R28" i="1"/>
  <c r="R27" i="1"/>
  <c r="R26" i="1"/>
  <c r="Q35" i="1"/>
  <c r="Q34" i="1"/>
  <c r="Q33" i="1"/>
  <c r="Q32" i="1"/>
  <c r="Q31" i="1"/>
  <c r="Q30" i="1"/>
  <c r="Q29" i="1"/>
  <c r="Q28" i="1"/>
  <c r="Q27" i="1"/>
  <c r="Q26" i="1"/>
  <c r="O35" i="1"/>
  <c r="O34" i="1"/>
  <c r="O33" i="1"/>
  <c r="O32" i="1"/>
  <c r="O31" i="1"/>
  <c r="O30" i="1"/>
  <c r="O29" i="1"/>
  <c r="O28" i="1"/>
  <c r="O27" i="1"/>
  <c r="O26" i="1"/>
  <c r="N35" i="1"/>
  <c r="N34" i="1"/>
  <c r="N33" i="1"/>
  <c r="N32" i="1"/>
  <c r="N31" i="1"/>
  <c r="N30" i="1"/>
  <c r="N29" i="1"/>
  <c r="N28" i="1"/>
  <c r="N27" i="1"/>
  <c r="N26" i="1"/>
  <c r="K36" i="1"/>
  <c r="K35" i="1"/>
  <c r="K34" i="1"/>
  <c r="K33" i="1"/>
  <c r="K32" i="1"/>
  <c r="K31" i="1"/>
  <c r="K30" i="1"/>
  <c r="K29" i="1"/>
  <c r="K28" i="1"/>
  <c r="K27" i="1"/>
  <c r="K26" i="1"/>
  <c r="J26" i="1"/>
  <c r="J36" i="1"/>
  <c r="J35" i="1"/>
  <c r="J34" i="1"/>
  <c r="J33" i="1"/>
  <c r="J32" i="1"/>
  <c r="J31" i="1"/>
  <c r="J30" i="1"/>
  <c r="J29" i="1"/>
  <c r="J28" i="1"/>
  <c r="J27" i="1"/>
  <c r="AE18" i="1"/>
  <c r="AD18" i="1"/>
  <c r="AE17" i="1"/>
  <c r="AD17" i="1"/>
  <c r="AE16" i="1"/>
  <c r="AD16" i="1"/>
  <c r="AE15" i="1"/>
  <c r="AD15" i="1"/>
  <c r="AA18" i="1"/>
  <c r="Z18" i="1"/>
  <c r="AA17" i="1"/>
  <c r="Z17" i="1"/>
  <c r="AA16" i="1"/>
  <c r="Z16" i="1"/>
  <c r="AA15" i="1"/>
  <c r="Z15" i="1"/>
  <c r="W18" i="1"/>
  <c r="V18" i="1"/>
  <c r="W17" i="1"/>
  <c r="V17" i="1"/>
  <c r="W16" i="1"/>
  <c r="V16" i="1"/>
  <c r="W15" i="1"/>
  <c r="V15" i="1"/>
  <c r="S18" i="1"/>
  <c r="R18" i="1"/>
  <c r="S17" i="1"/>
  <c r="R17" i="1"/>
  <c r="S16" i="1"/>
  <c r="R16" i="1"/>
  <c r="S15" i="1"/>
  <c r="R15" i="1"/>
  <c r="O18" i="1"/>
  <c r="N18" i="1"/>
  <c r="O17" i="1"/>
  <c r="N17" i="1"/>
  <c r="O16" i="1"/>
  <c r="N16" i="1"/>
  <c r="O15" i="1"/>
  <c r="N15" i="1"/>
  <c r="K18" i="1"/>
  <c r="J18" i="1"/>
  <c r="K17" i="1"/>
  <c r="J17" i="1"/>
  <c r="K16" i="1"/>
  <c r="J16" i="1"/>
  <c r="K15" i="1"/>
  <c r="J15" i="1"/>
  <c r="G18" i="1"/>
  <c r="F18" i="1"/>
  <c r="G17" i="1"/>
  <c r="F17" i="1"/>
  <c r="G16" i="1"/>
  <c r="F16" i="1"/>
  <c r="G15" i="1"/>
  <c r="F15" i="1"/>
  <c r="C18" i="1"/>
  <c r="B18" i="1"/>
  <c r="C17" i="1"/>
  <c r="B17" i="1"/>
  <c r="C16" i="1"/>
  <c r="B16" i="1"/>
  <c r="C15" i="1"/>
  <c r="B15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<sst xmlns="http://schemas.openxmlformats.org/spreadsheetml/2006/main" count="48" uniqueCount="22">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</sst>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topLeftCell="A37" workbookViewId="0">
      <selection activeCell="C41" sqref="C41:C48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131</v>
      </c>
      <c r="B3">
        <v>11.399800000000001</v>
      </c>
      <c r="C3">
        <v>2.3018000000000001</v>
      </c>
      <c r="E3" s="1">
        <v>131</v>
      </c>
      <c r="F3">
        <v>18.024899999999999</v>
      </c>
      <c r="G3">
        <v>7.1835000000000004</v>
      </c>
      <c r="I3" s="1">
        <v>131</v>
      </c>
      <c r="J3">
        <v>11.901199999999999</v>
      </c>
      <c r="K3">
        <v>3.2469999999999999</v>
      </c>
      <c r="M3" s="1">
        <v>131</v>
      </c>
      <c r="N3">
        <v>11.275</v>
      </c>
      <c r="O3">
        <v>5.1467000000000001</v>
      </c>
      <c r="Q3" s="1">
        <v>131</v>
      </c>
      <c r="R3">
        <v>11.076599999999999</v>
      </c>
      <c r="S3">
        <v>3.5972</v>
      </c>
      <c r="U3" s="1">
        <v>131</v>
      </c>
      <c r="V3">
        <v>16.781500000000001</v>
      </c>
      <c r="W3">
        <v>3.7936999999999999</v>
      </c>
      <c r="Y3" s="1">
        <v>131</v>
      </c>
      <c r="Z3">
        <v>13.3317</v>
      </c>
      <c r="AA3">
        <v>4.2944000000000004</v>
      </c>
      <c r="AC3" s="1">
        <v>131</v>
      </c>
      <c r="AD3">
        <v>11.360200000000001</v>
      </c>
      <c r="AE3">
        <v>7.7474999999999996</v>
      </c>
    </row>
    <row r="4" spans="1:31" x14ac:dyDescent="0.25">
      <c r="A4" s="1">
        <v>0.1</v>
      </c>
      <c r="B4">
        <v>7.9542999999999999</v>
      </c>
      <c r="C4">
        <v>2.3068</v>
      </c>
      <c r="E4" s="1">
        <v>0.1</v>
      </c>
      <c r="F4">
        <v>14.6167</v>
      </c>
      <c r="G4">
        <v>8.9277999999999995</v>
      </c>
      <c r="I4" s="1">
        <v>0.1</v>
      </c>
      <c r="J4">
        <v>12.7379</v>
      </c>
      <c r="K4">
        <v>3.4828999999999999</v>
      </c>
      <c r="M4" s="1">
        <v>0.1</v>
      </c>
      <c r="N4">
        <v>14.185</v>
      </c>
      <c r="O4">
        <v>6.0606</v>
      </c>
      <c r="Q4" s="1">
        <v>0.1</v>
      </c>
      <c r="R4">
        <v>9.0361999999999991</v>
      </c>
      <c r="S4">
        <v>2.5280999999999998</v>
      </c>
      <c r="U4" s="1">
        <v>0.1</v>
      </c>
      <c r="V4">
        <v>14.620900000000001</v>
      </c>
      <c r="W4">
        <v>3.7465000000000002</v>
      </c>
      <c r="Y4" s="1">
        <v>0.1</v>
      </c>
      <c r="Z4">
        <v>14.8355</v>
      </c>
      <c r="AA4">
        <v>4.2217000000000002</v>
      </c>
      <c r="AC4" s="1">
        <v>0.1</v>
      </c>
      <c r="AD4">
        <v>9.8872</v>
      </c>
      <c r="AE4">
        <v>3.04</v>
      </c>
    </row>
    <row r="5" spans="1:31" x14ac:dyDescent="0.25">
      <c r="A5" s="1">
        <v>0.2</v>
      </c>
      <c r="B5">
        <v>9.0326000000000004</v>
      </c>
      <c r="C5">
        <v>2.4424000000000001</v>
      </c>
      <c r="E5" s="1">
        <v>0.2</v>
      </c>
      <c r="F5">
        <v>17.3306</v>
      </c>
      <c r="G5">
        <v>6.24</v>
      </c>
      <c r="I5" s="1">
        <v>0.2</v>
      </c>
      <c r="J5">
        <v>11.3851</v>
      </c>
      <c r="K5">
        <v>2.3614000000000002</v>
      </c>
      <c r="M5" s="1">
        <v>0.2</v>
      </c>
      <c r="N5">
        <v>11.6897</v>
      </c>
      <c r="O5">
        <v>1.9553</v>
      </c>
      <c r="Q5" s="1">
        <v>0.2</v>
      </c>
      <c r="R5">
        <v>9.6959999999999997</v>
      </c>
      <c r="S5">
        <v>2.4580000000000002</v>
      </c>
      <c r="U5" s="1">
        <v>0.2</v>
      </c>
      <c r="V5">
        <v>13.2758</v>
      </c>
      <c r="W5">
        <v>2.8184</v>
      </c>
      <c r="Y5" s="1">
        <v>0.2</v>
      </c>
      <c r="Z5">
        <v>11.4575</v>
      </c>
      <c r="AA5">
        <v>3.0466000000000002</v>
      </c>
      <c r="AC5" s="1">
        <v>0.2</v>
      </c>
      <c r="AD5">
        <v>13.4398</v>
      </c>
      <c r="AE5">
        <v>2.4801000000000002</v>
      </c>
    </row>
    <row r="6" spans="1:31" x14ac:dyDescent="0.25">
      <c r="A6" s="1">
        <v>0.3</v>
      </c>
      <c r="B6">
        <v>8.6893999999999991</v>
      </c>
      <c r="C6">
        <v>3.9096000000000002</v>
      </c>
      <c r="E6" s="1">
        <v>0.3</v>
      </c>
      <c r="F6">
        <v>12.223699999999999</v>
      </c>
      <c r="G6">
        <v>5.6748000000000003</v>
      </c>
      <c r="I6" s="1">
        <v>0.3</v>
      </c>
      <c r="J6">
        <v>7.0430999999999999</v>
      </c>
      <c r="K6">
        <v>3.6345000000000001</v>
      </c>
      <c r="M6" s="1">
        <v>0.3</v>
      </c>
      <c r="N6">
        <v>11.920999999999999</v>
      </c>
      <c r="O6">
        <v>1.9372</v>
      </c>
      <c r="Q6" s="1">
        <v>0.3</v>
      </c>
      <c r="R6">
        <v>11.019500000000001</v>
      </c>
      <c r="S6">
        <v>2.5236000000000001</v>
      </c>
      <c r="U6" s="1">
        <v>0.3</v>
      </c>
      <c r="V6">
        <v>16.118500000000001</v>
      </c>
      <c r="W6">
        <v>3.1825999999999999</v>
      </c>
      <c r="Y6" s="1">
        <v>0.3</v>
      </c>
      <c r="Z6">
        <v>9.5541</v>
      </c>
      <c r="AA6">
        <v>3.1355</v>
      </c>
      <c r="AC6" s="1">
        <v>0.3</v>
      </c>
      <c r="AD6">
        <v>9.9766999999999992</v>
      </c>
      <c r="AE6">
        <v>2.5669</v>
      </c>
    </row>
    <row r="7" spans="1:31" x14ac:dyDescent="0.25">
      <c r="A7" s="1">
        <v>0.4</v>
      </c>
      <c r="B7">
        <v>9.0152999999999999</v>
      </c>
      <c r="C7">
        <v>2.9912000000000001</v>
      </c>
      <c r="E7" s="1">
        <v>0.4</v>
      </c>
      <c r="F7">
        <v>14.848800000000001</v>
      </c>
      <c r="G7">
        <v>5.3289</v>
      </c>
      <c r="I7" s="1">
        <v>0.4</v>
      </c>
      <c r="J7">
        <v>7.1449999999999996</v>
      </c>
      <c r="K7">
        <v>3.5649999999999999</v>
      </c>
      <c r="M7" s="1">
        <v>0.4</v>
      </c>
      <c r="N7">
        <v>15.583399999999999</v>
      </c>
      <c r="O7">
        <v>2.4691999999999998</v>
      </c>
      <c r="Q7" s="1">
        <v>0.4</v>
      </c>
      <c r="R7">
        <v>17.034400000000002</v>
      </c>
      <c r="S7">
        <v>2.3643000000000001</v>
      </c>
      <c r="U7" s="1">
        <v>0.4</v>
      </c>
      <c r="V7">
        <v>15.206899999999999</v>
      </c>
      <c r="W7">
        <v>4.8211000000000004</v>
      </c>
      <c r="Y7" s="1">
        <v>0.4</v>
      </c>
      <c r="Z7">
        <v>12.8024</v>
      </c>
      <c r="AA7">
        <v>3.1303000000000001</v>
      </c>
      <c r="AC7" s="1">
        <v>0.4</v>
      </c>
      <c r="AD7">
        <v>9.2040000000000006</v>
      </c>
      <c r="AE7">
        <v>2.2543000000000002</v>
      </c>
    </row>
    <row r="8" spans="1:31" x14ac:dyDescent="0.25">
      <c r="A8" s="1">
        <v>0.5</v>
      </c>
      <c r="B8">
        <v>10.306800000000001</v>
      </c>
      <c r="C8">
        <v>2.464</v>
      </c>
      <c r="E8" s="1">
        <v>0.5</v>
      </c>
      <c r="F8">
        <v>17.896000000000001</v>
      </c>
      <c r="G8">
        <v>4.6548999999999996</v>
      </c>
      <c r="I8" s="1">
        <v>0.5</v>
      </c>
      <c r="J8">
        <v>9.7965</v>
      </c>
      <c r="K8">
        <v>3.1579000000000002</v>
      </c>
      <c r="M8" s="1">
        <v>0.5</v>
      </c>
      <c r="N8">
        <v>13.7601</v>
      </c>
      <c r="O8">
        <v>2.5789</v>
      </c>
      <c r="Q8" s="1">
        <v>0.5</v>
      </c>
      <c r="R8">
        <v>16.054300000000001</v>
      </c>
      <c r="S8">
        <v>2.6509999999999998</v>
      </c>
      <c r="U8" s="1">
        <v>0.5</v>
      </c>
      <c r="V8">
        <v>9.7500999999999998</v>
      </c>
      <c r="W8">
        <v>6.5147000000000004</v>
      </c>
      <c r="Y8" s="1">
        <v>0.5</v>
      </c>
      <c r="Z8">
        <v>12.3238</v>
      </c>
      <c r="AA8">
        <v>2.7799</v>
      </c>
      <c r="AC8" s="1">
        <v>0.5</v>
      </c>
      <c r="AD8">
        <v>11.194599999999999</v>
      </c>
      <c r="AE8">
        <v>2.7423000000000002</v>
      </c>
    </row>
    <row r="9" spans="1:31" x14ac:dyDescent="0.25">
      <c r="A9" s="1">
        <v>0.6</v>
      </c>
      <c r="B9">
        <v>6.6372999999999998</v>
      </c>
      <c r="C9">
        <v>2.1901000000000002</v>
      </c>
      <c r="E9" s="1">
        <v>0.6</v>
      </c>
      <c r="F9">
        <v>14.1617</v>
      </c>
      <c r="G9">
        <v>3.6657999999999999</v>
      </c>
      <c r="I9" s="1">
        <v>0.6</v>
      </c>
      <c r="J9">
        <v>11.9879</v>
      </c>
      <c r="K9">
        <v>2.9664999999999999</v>
      </c>
      <c r="M9" s="1">
        <v>0.6</v>
      </c>
      <c r="N9">
        <v>9.4693000000000005</v>
      </c>
      <c r="O9">
        <v>3.0640000000000001</v>
      </c>
      <c r="Q9" s="1">
        <v>0.6</v>
      </c>
      <c r="R9">
        <v>9.7482000000000006</v>
      </c>
      <c r="S9">
        <v>2.5956999999999999</v>
      </c>
      <c r="U9" s="1">
        <v>0.6</v>
      </c>
      <c r="V9">
        <v>17.137499999999999</v>
      </c>
      <c r="W9">
        <v>3.9841000000000002</v>
      </c>
      <c r="Y9" s="1">
        <v>0.6</v>
      </c>
      <c r="Z9">
        <v>11.4131</v>
      </c>
      <c r="AA9">
        <v>2.9051</v>
      </c>
      <c r="AC9" s="1">
        <v>0.6</v>
      </c>
      <c r="AD9">
        <v>12.885999999999999</v>
      </c>
      <c r="AE9">
        <v>3.1913999999999998</v>
      </c>
    </row>
    <row r="10" spans="1:31" x14ac:dyDescent="0.25">
      <c r="A10" s="1">
        <v>0.7</v>
      </c>
      <c r="B10">
        <v>10.6334</v>
      </c>
      <c r="C10">
        <v>2.7713999999999999</v>
      </c>
      <c r="E10" s="1">
        <v>0.7</v>
      </c>
      <c r="F10">
        <v>13.708299999999999</v>
      </c>
      <c r="G10">
        <v>4.9884000000000004</v>
      </c>
      <c r="I10" s="1">
        <v>0.7</v>
      </c>
      <c r="J10">
        <v>10.4397</v>
      </c>
      <c r="K10">
        <v>4.1692999999999998</v>
      </c>
      <c r="M10" s="1">
        <v>0.7</v>
      </c>
      <c r="N10">
        <v>9.3714999999999993</v>
      </c>
      <c r="O10">
        <v>2.0287000000000002</v>
      </c>
      <c r="Q10" s="1">
        <v>0.7</v>
      </c>
      <c r="R10">
        <v>10.174200000000001</v>
      </c>
      <c r="S10">
        <v>2.4051999999999998</v>
      </c>
      <c r="U10" s="1">
        <v>0.7</v>
      </c>
      <c r="V10">
        <v>16.119800000000001</v>
      </c>
      <c r="W10">
        <v>3.1368999999999998</v>
      </c>
      <c r="Y10" s="1">
        <v>0.7</v>
      </c>
      <c r="Z10">
        <v>10.9125</v>
      </c>
      <c r="AA10">
        <v>3.2515000000000001</v>
      </c>
      <c r="AC10" s="1">
        <v>0.7</v>
      </c>
      <c r="AD10">
        <v>9.5084999999999997</v>
      </c>
      <c r="AE10">
        <v>3.6198999999999999</v>
      </c>
    </row>
    <row r="11" spans="1:31" x14ac:dyDescent="0.25">
      <c r="A11" s="1">
        <v>0.8</v>
      </c>
      <c r="B11">
        <v>8.9002999999999997</v>
      </c>
      <c r="C11">
        <v>3.1783999999999999</v>
      </c>
      <c r="E11" s="1">
        <v>0.8</v>
      </c>
      <c r="F11">
        <v>14.0572</v>
      </c>
      <c r="G11">
        <v>4.5147000000000004</v>
      </c>
      <c r="I11" s="1">
        <v>0.8</v>
      </c>
      <c r="J11">
        <v>11.7173</v>
      </c>
      <c r="K11">
        <v>2.3391999999999999</v>
      </c>
      <c r="M11" s="1">
        <v>0.8</v>
      </c>
      <c r="N11">
        <v>15.1295</v>
      </c>
      <c r="O11">
        <v>2.2422</v>
      </c>
      <c r="Q11" s="1">
        <v>0.8</v>
      </c>
      <c r="R11">
        <v>11.7057</v>
      </c>
      <c r="S11">
        <v>2.5390999999999999</v>
      </c>
      <c r="U11" s="1">
        <v>0.8</v>
      </c>
      <c r="V11">
        <v>11.1364</v>
      </c>
      <c r="W11">
        <v>2.3984000000000001</v>
      </c>
      <c r="Y11" s="1">
        <v>0.8</v>
      </c>
      <c r="Z11">
        <v>10.7658</v>
      </c>
      <c r="AA11">
        <v>2.6623999999999999</v>
      </c>
      <c r="AC11" s="1">
        <v>0.8</v>
      </c>
      <c r="AD11">
        <v>10.0938</v>
      </c>
      <c r="AE11">
        <v>2.633</v>
      </c>
    </row>
    <row r="12" spans="1:31" x14ac:dyDescent="0.25">
      <c r="A12" s="1">
        <v>0.9</v>
      </c>
      <c r="B12">
        <v>9.4903999999999993</v>
      </c>
      <c r="C12">
        <v>3.1183999999999998</v>
      </c>
      <c r="E12" s="1">
        <v>0.9</v>
      </c>
      <c r="F12">
        <v>10.7926</v>
      </c>
      <c r="G12">
        <v>4.7488999999999999</v>
      </c>
      <c r="I12" s="1">
        <v>0.9</v>
      </c>
      <c r="J12">
        <v>10.8543</v>
      </c>
      <c r="K12">
        <v>3.36</v>
      </c>
      <c r="M12" s="1">
        <v>0.9</v>
      </c>
      <c r="N12">
        <v>12.526899999999999</v>
      </c>
      <c r="O12">
        <v>2.8993000000000002</v>
      </c>
      <c r="Q12" s="1">
        <v>0.9</v>
      </c>
      <c r="R12">
        <v>12.1402</v>
      </c>
      <c r="S12">
        <v>2.6869999999999998</v>
      </c>
      <c r="U12" s="1">
        <v>0.9</v>
      </c>
      <c r="V12">
        <v>12.751899999999999</v>
      </c>
      <c r="W12">
        <v>3.3736999999999999</v>
      </c>
      <c r="Y12" s="1">
        <v>0.9</v>
      </c>
      <c r="Z12">
        <v>14.6357</v>
      </c>
      <c r="AA12">
        <v>3.6850000000000001</v>
      </c>
      <c r="AC12" s="1">
        <v>0.9</v>
      </c>
      <c r="AD12">
        <v>12.546200000000001</v>
      </c>
      <c r="AE12">
        <v>3.5465</v>
      </c>
    </row>
    <row r="13" spans="1:31" x14ac:dyDescent="0.25">
      <c r="A13" s="1">
        <v>1</v>
      </c>
      <c r="B13">
        <v>8.7020999999999997</v>
      </c>
      <c r="C13">
        <v>3.2078000000000002</v>
      </c>
      <c r="E13" s="1">
        <v>1</v>
      </c>
      <c r="F13">
        <v>13.872400000000001</v>
      </c>
      <c r="G13">
        <v>4.4363999999999999</v>
      </c>
      <c r="I13" s="1">
        <v>1</v>
      </c>
      <c r="J13">
        <v>13.238200000000001</v>
      </c>
      <c r="K13">
        <v>3.0625</v>
      </c>
      <c r="M13" s="1">
        <v>1</v>
      </c>
      <c r="N13">
        <v>13.174099999999999</v>
      </c>
      <c r="O13">
        <v>3.0472999999999999</v>
      </c>
      <c r="Q13" s="1">
        <v>1</v>
      </c>
      <c r="R13">
        <v>12.5259</v>
      </c>
      <c r="S13">
        <v>2.887</v>
      </c>
      <c r="U13" s="1">
        <v>1</v>
      </c>
      <c r="V13">
        <v>11.826499999999999</v>
      </c>
      <c r="W13">
        <v>3.8414999999999999</v>
      </c>
      <c r="Y13" s="1">
        <v>1</v>
      </c>
      <c r="Z13">
        <v>15.5937</v>
      </c>
      <c r="AA13">
        <v>3.3268</v>
      </c>
      <c r="AC13" s="1">
        <v>1</v>
      </c>
      <c r="AD13">
        <v>11.919600000000001</v>
      </c>
      <c r="AE13">
        <v>2.3386</v>
      </c>
    </row>
    <row r="15" spans="1:31" x14ac:dyDescent="0.25">
      <c r="A15" t="s">
        <v>7</v>
      </c>
      <c r="B15">
        <f>AVERAGE(B4:B13)</f>
        <v>8.9361899999999999</v>
      </c>
      <c r="C15">
        <f>AVERAGE(C4:C13)</f>
        <v>2.8580099999999997</v>
      </c>
      <c r="F15">
        <f>AVERAGE(F4:F13)</f>
        <v>14.350799999999998</v>
      </c>
      <c r="G15">
        <f>AVERAGE(G4:G13)</f>
        <v>5.3180599999999991</v>
      </c>
      <c r="J15">
        <f>AVERAGE(J4:J13)</f>
        <v>10.634499999999999</v>
      </c>
      <c r="K15">
        <f>AVERAGE(K4:K13)</f>
        <v>3.2099199999999994</v>
      </c>
      <c r="N15">
        <f>AVERAGE(N4:N13)</f>
        <v>12.681049999999999</v>
      </c>
      <c r="O15">
        <f>AVERAGE(O4:O13)</f>
        <v>2.8282700000000003</v>
      </c>
      <c r="R15">
        <f>AVERAGE(R4:R13)</f>
        <v>11.913460000000001</v>
      </c>
      <c r="S15">
        <f>AVERAGE(S4:S13)</f>
        <v>2.5639000000000003</v>
      </c>
      <c r="V15">
        <f>AVERAGE(V4:V13)</f>
        <v>13.79443</v>
      </c>
      <c r="W15">
        <f>AVERAGE(W4:W13)</f>
        <v>3.7817900000000009</v>
      </c>
      <c r="Z15">
        <f>AVERAGE(Z4:Z13)</f>
        <v>12.429409999999999</v>
      </c>
      <c r="AA15">
        <f>AVERAGE(AA4:AA13)</f>
        <v>3.2144800000000004</v>
      </c>
      <c r="AD15">
        <f>AVERAGE(AD4:AD13)</f>
        <v>11.06564</v>
      </c>
      <c r="AE15">
        <f>AVERAGE(AE4:AE13)</f>
        <v>2.8412999999999995</v>
      </c>
    </row>
    <row r="16" spans="1:31" x14ac:dyDescent="0.25">
      <c r="A16" t="s">
        <v>8</v>
      </c>
      <c r="B16">
        <f>STDEV(B4:B13)</f>
        <v>1.1278194442275757</v>
      </c>
      <c r="C16">
        <f>STDEV(C4:C13)</f>
        <v>0.5272359717326679</v>
      </c>
      <c r="F16">
        <f>STDEV(F4:F13)</f>
        <v>2.1006700550062676</v>
      </c>
      <c r="G16">
        <f>STDEV(G4:G13)</f>
        <v>1.4542142561076337</v>
      </c>
      <c r="J16">
        <f>STDEV(J4:J13)</f>
        <v>2.1248362106812433</v>
      </c>
      <c r="K16">
        <f>STDEV(K4:K13)</f>
        <v>0.56623842602839281</v>
      </c>
      <c r="N16">
        <f>STDEV(N4:N13)</f>
        <v>2.1328261908921604</v>
      </c>
      <c r="O16">
        <f>STDEV(O4:O13)</f>
        <v>1.2150232974903994</v>
      </c>
      <c r="R16">
        <f>STDEV(R4:R13)</f>
        <v>2.6987349926297797</v>
      </c>
      <c r="S16">
        <f>STDEV(S4:S13)</f>
        <v>0.15198914434919356</v>
      </c>
      <c r="V16">
        <f>STDEV(V4:V13)</f>
        <v>2.4338632112800065</v>
      </c>
      <c r="W16">
        <f>STDEV(W4:W13)</f>
        <v>1.1727479481495091</v>
      </c>
      <c r="Z16">
        <f>STDEV(Z4:Z13)</f>
        <v>2.0037051155020142</v>
      </c>
      <c r="AA16">
        <f>STDEV(AA4:AA13)</f>
        <v>0.4571339891104117</v>
      </c>
      <c r="AD16">
        <f>STDEV(AD4:AD13)</f>
        <v>1.5383127526250564</v>
      </c>
      <c r="AE16">
        <f>STDEV(AE4:AE13)</f>
        <v>0.48554707747493192</v>
      </c>
    </row>
    <row r="17" spans="1:42" x14ac:dyDescent="0.25">
      <c r="A17" t="s">
        <v>9</v>
      </c>
      <c r="B17">
        <f>2*B16</f>
        <v>2.2556388884551515</v>
      </c>
      <c r="C17">
        <f>2*C16</f>
        <v>1.0544719434653358</v>
      </c>
      <c r="F17">
        <f>2*F16</f>
        <v>4.2013401100125352</v>
      </c>
      <c r="G17">
        <f>2*G16</f>
        <v>2.9084285122152673</v>
      </c>
      <c r="J17">
        <f>2*J16</f>
        <v>4.2496724213624866</v>
      </c>
      <c r="K17">
        <f>2*K16</f>
        <v>1.1324768520567856</v>
      </c>
      <c r="N17">
        <f>2*N16</f>
        <v>4.2656523817843208</v>
      </c>
      <c r="O17">
        <f>2*O16</f>
        <v>2.4300465949807988</v>
      </c>
      <c r="R17">
        <f>2*R16</f>
        <v>5.3974699852595593</v>
      </c>
      <c r="S17">
        <f>2*S16</f>
        <v>0.30397828869838711</v>
      </c>
      <c r="V17">
        <f>2*V16</f>
        <v>4.867726422560013</v>
      </c>
      <c r="W17">
        <f>2*W16</f>
        <v>2.3454958962990182</v>
      </c>
      <c r="Z17">
        <f>2*Z16</f>
        <v>4.0074102310040285</v>
      </c>
      <c r="AA17">
        <f>2*AA16</f>
        <v>0.9142679782208234</v>
      </c>
      <c r="AD17">
        <f>2*AD16</f>
        <v>3.0766255052501128</v>
      </c>
      <c r="AE17">
        <f>2*AE16</f>
        <v>0.97109415494986384</v>
      </c>
    </row>
    <row r="18" spans="1:42" x14ac:dyDescent="0.25">
      <c r="A18" t="s">
        <v>10</v>
      </c>
      <c r="B18">
        <f>B15+B17</f>
        <v>11.191828888455152</v>
      </c>
      <c r="C18">
        <f>C15+C17</f>
        <v>3.9124819434653357</v>
      </c>
      <c r="F18">
        <f>F15+F17</f>
        <v>18.552140110012534</v>
      </c>
      <c r="G18">
        <f>G15+G17</f>
        <v>8.2264885122152656</v>
      </c>
      <c r="J18">
        <f>J15+J17</f>
        <v>14.884172421362486</v>
      </c>
      <c r="K18">
        <f>K15+K17</f>
        <v>4.3423968520567851</v>
      </c>
      <c r="N18">
        <f>N15+N17</f>
        <v>16.94670238178432</v>
      </c>
      <c r="O18">
        <f>O15+O17</f>
        <v>5.2583165949807995</v>
      </c>
      <c r="R18">
        <f>R15+R17</f>
        <v>17.310929985259559</v>
      </c>
      <c r="S18">
        <f>S15+S17</f>
        <v>2.8678782886983876</v>
      </c>
      <c r="V18">
        <f>V15+V17</f>
        <v>18.662156422560013</v>
      </c>
      <c r="W18">
        <f>W15+W17</f>
        <v>6.1272858962990195</v>
      </c>
      <c r="Z18">
        <f>Z15+Z17</f>
        <v>16.436820231004027</v>
      </c>
      <c r="AA18">
        <f>AA15+AA17</f>
        <v>4.1287479782208241</v>
      </c>
      <c r="AD18">
        <f>AD15+AD17</f>
        <v>14.142265505250112</v>
      </c>
      <c r="AE18">
        <f>AE15+AE17</f>
        <v>3.8123941549498634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>AVERAGE(B3,F3,J3,N3,R3,V3,Z3,AD3)</f>
        <v>13.143862500000001</v>
      </c>
      <c r="K26">
        <f>AVERAGE(C3,G3,K3,O3,S3,W3,AA3,AE3)</f>
        <v>4.6639750000000006</v>
      </c>
      <c r="N26">
        <f>J27-J26</f>
        <v>-0.90965000000000273</v>
      </c>
      <c r="O26">
        <f>K27-K26</f>
        <v>-0.37467500000000076</v>
      </c>
      <c r="P26" s="1">
        <v>0.1</v>
      </c>
      <c r="Q26">
        <f>N26/J26*100</f>
        <v>-6.9207206024865426</v>
      </c>
      <c r="R26">
        <f>O26/K26*100</f>
        <v>-8.0333835408637633</v>
      </c>
      <c r="U26">
        <f>J26</f>
        <v>13.143862500000001</v>
      </c>
      <c r="V26">
        <f>K26</f>
        <v>4.6639750000000006</v>
      </c>
      <c r="W26">
        <f>Q26</f>
        <v>-6.9207206024865426</v>
      </c>
      <c r="X26">
        <f>Q27</f>
        <v>-7.4595652533644516</v>
      </c>
      <c r="Y26">
        <f>Q28</f>
        <v>-17.693524258945953</v>
      </c>
      <c r="Z26">
        <f>Q29</f>
        <v>-4.0995369511815847</v>
      </c>
      <c r="AA26">
        <f>Q30</f>
        <v>-3.869391512578582</v>
      </c>
      <c r="AB26">
        <f>Q31</f>
        <v>-11.136281287178715</v>
      </c>
      <c r="AC26">
        <f>Q32</f>
        <v>-13.583335948622421</v>
      </c>
      <c r="AD26">
        <f>Q33</f>
        <v>-11.074465363587004</v>
      </c>
      <c r="AE26">
        <f>Q34</f>
        <v>-8.9516114460266287</v>
      </c>
      <c r="AF26">
        <f>Q35</f>
        <v>-4.0878394764096173</v>
      </c>
      <c r="AG26">
        <f>R26</f>
        <v>-8.0333835408637633</v>
      </c>
      <c r="AH26">
        <f>R27</f>
        <v>-36.20731243199203</v>
      </c>
      <c r="AI26">
        <f>R28</f>
        <v>-28.803488440654156</v>
      </c>
      <c r="AJ26">
        <f>R29</f>
        <v>-27.83971826607133</v>
      </c>
      <c r="AK26">
        <f>R30</f>
        <v>-26.179921633370682</v>
      </c>
      <c r="AL26">
        <f>R31</f>
        <v>-34.169083239082553</v>
      </c>
      <c r="AM26">
        <f>R32</f>
        <v>-29.321823122979868</v>
      </c>
      <c r="AN26">
        <f>R33</f>
        <v>-39.677528288637923</v>
      </c>
      <c r="AO26">
        <f>R34</f>
        <v>-26.514400270155843</v>
      </c>
      <c r="AP26">
        <f>R35</f>
        <v>-29.920561323763543</v>
      </c>
    </row>
    <row r="27" spans="1:42" x14ac:dyDescent="0.25">
      <c r="I27" s="1">
        <v>0.1</v>
      </c>
      <c r="J27">
        <f>AVERAGE(B4,F4,J4,N4,R4,V4,Z4,AD4)</f>
        <v>12.234212499999998</v>
      </c>
      <c r="K27">
        <f>AVERAGE(C4,G4,K4,O4,S4,W4,AA4,AE4)</f>
        <v>4.2892999999999999</v>
      </c>
      <c r="N27">
        <f>J28-J26</f>
        <v>-0.98047500000000021</v>
      </c>
      <c r="O27">
        <f>K28-K26</f>
        <v>-1.6887000000000003</v>
      </c>
      <c r="P27" s="1">
        <v>0.2</v>
      </c>
      <c r="Q27">
        <f>N27/J26*100</f>
        <v>-7.4595652533644516</v>
      </c>
      <c r="R27">
        <f>O27/K26*100</f>
        <v>-36.20731243199203</v>
      </c>
    </row>
    <row r="28" spans="1:42" x14ac:dyDescent="0.25">
      <c r="I28" s="1">
        <v>0.2</v>
      </c>
      <c r="J28">
        <f>AVERAGE(B5,F5,J5,N5,R5,V5,Z5,AD5)</f>
        <v>12.163387500000001</v>
      </c>
      <c r="K28">
        <f>AVERAGE(C5,G5,K5,O5,S5,W5,AA5,AE5)</f>
        <v>2.9752750000000003</v>
      </c>
      <c r="N28">
        <f>J29-J26</f>
        <v>-2.3256125000000001</v>
      </c>
      <c r="O28">
        <f>K29-K26</f>
        <v>-1.3433875</v>
      </c>
      <c r="P28" s="1">
        <v>0.3</v>
      </c>
      <c r="Q28">
        <f>N28/J26*100</f>
        <v>-17.693524258945953</v>
      </c>
      <c r="R28">
        <f>O28/K26*100</f>
        <v>-28.803488440654156</v>
      </c>
    </row>
    <row r="29" spans="1:42" x14ac:dyDescent="0.25">
      <c r="I29" s="1">
        <v>0.3</v>
      </c>
      <c r="J29">
        <f>AVERAGE(B6,F6,J6,N6,R6,V6,Z6,AD6)</f>
        <v>10.818250000000001</v>
      </c>
      <c r="K29">
        <f>AVERAGE(C6,G6,K6,O6,S6,W6,AA6,AE6)</f>
        <v>3.3205875000000007</v>
      </c>
      <c r="N29">
        <f>J30-J26</f>
        <v>-0.53883749999999964</v>
      </c>
      <c r="O29">
        <f>K30-K26</f>
        <v>-1.2984375000000004</v>
      </c>
      <c r="P29" s="1">
        <v>0.4</v>
      </c>
      <c r="Q29">
        <f>N29/J26*100</f>
        <v>-4.0995369511815847</v>
      </c>
      <c r="R29">
        <f>O29/K26*100</f>
        <v>-27.83971826607133</v>
      </c>
    </row>
    <row r="30" spans="1:42" x14ac:dyDescent="0.25">
      <c r="I30" s="1">
        <v>0.4</v>
      </c>
      <c r="J30">
        <f>AVERAGE(B7,F7,J7,N7,R7,V7,Z7,AD7)</f>
        <v>12.605025000000001</v>
      </c>
      <c r="K30">
        <f>AVERAGE(C7,G7,K7,O7,S7,W7,AA7,AE7)</f>
        <v>3.3655375000000003</v>
      </c>
      <c r="N30">
        <f>J31-J26</f>
        <v>-0.50858749999999908</v>
      </c>
      <c r="O30">
        <f>K31-K26</f>
        <v>-1.2210250000000005</v>
      </c>
      <c r="P30" s="1">
        <v>0.5</v>
      </c>
      <c r="Q30">
        <f>N30/J26*100</f>
        <v>-3.869391512578582</v>
      </c>
      <c r="R30">
        <f>O30/K26*100</f>
        <v>-26.179921633370682</v>
      </c>
    </row>
    <row r="31" spans="1:42" x14ac:dyDescent="0.25">
      <c r="I31" s="1">
        <v>0.5</v>
      </c>
      <c r="J31">
        <f>AVERAGE(B8,F8,J8,N8,R8,V8,Z8,AD8)</f>
        <v>12.635275000000002</v>
      </c>
      <c r="K31">
        <f>AVERAGE(C8,G8,K8,O8,S8,W8,AA8,AE8)</f>
        <v>3.4429500000000002</v>
      </c>
      <c r="N31">
        <f>J32-J26</f>
        <v>-1.4637375000000006</v>
      </c>
      <c r="O31">
        <f>K32-K26</f>
        <v>-1.5936375000000007</v>
      </c>
      <c r="P31" s="1">
        <v>0.6</v>
      </c>
      <c r="Q31">
        <f>N31/J26*100</f>
        <v>-11.136281287178715</v>
      </c>
      <c r="R31">
        <f>O31/K26*100</f>
        <v>-34.169083239082553</v>
      </c>
    </row>
    <row r="32" spans="1:42" x14ac:dyDescent="0.25">
      <c r="I32" s="1">
        <v>0.6</v>
      </c>
      <c r="J32">
        <f>AVERAGE(B9,F9,J9,N9,R9,V9,Z9,AD9)</f>
        <v>11.680125</v>
      </c>
      <c r="K32">
        <f>AVERAGE(C9,G9,K9,O9,S9,W9,AA9,AE9)</f>
        <v>3.0703374999999999</v>
      </c>
      <c r="N32">
        <f>J33-J26</f>
        <v>-1.7853750000000019</v>
      </c>
      <c r="O32">
        <f>K33-K26</f>
        <v>-1.3675625000000005</v>
      </c>
      <c r="P32" s="1">
        <v>0.7</v>
      </c>
      <c r="Q32">
        <f>N32/J26*100</f>
        <v>-13.583335948622421</v>
      </c>
      <c r="R32">
        <f>O32/K26*100</f>
        <v>-29.321823122979868</v>
      </c>
    </row>
    <row r="33" spans="1:18" x14ac:dyDescent="0.25">
      <c r="I33" s="1">
        <v>0.7</v>
      </c>
      <c r="J33">
        <f>AVERAGE(B10,F10,J10,N10,R10,V10,Z10,AD10)</f>
        <v>11.358487499999999</v>
      </c>
      <c r="K33">
        <f>AVERAGE(C10,G10,K10,O10,S10,W10,AA10,AE10)</f>
        <v>3.2964125000000002</v>
      </c>
      <c r="N33">
        <f>J34-J26</f>
        <v>-1.4556125000000009</v>
      </c>
      <c r="O33">
        <f>K34-K26</f>
        <v>-1.8505500000000006</v>
      </c>
      <c r="P33" s="1">
        <v>0.8</v>
      </c>
      <c r="Q33">
        <f>N33/J26*100</f>
        <v>-11.074465363587004</v>
      </c>
      <c r="R33">
        <f>O33/K26*100</f>
        <v>-39.677528288637923</v>
      </c>
    </row>
    <row r="34" spans="1:18" x14ac:dyDescent="0.25">
      <c r="I34" s="1">
        <v>0.8</v>
      </c>
      <c r="J34">
        <f>AVERAGE(B11,F11,J11,N11,R11,V11,Z11,AD11)</f>
        <v>11.68825</v>
      </c>
      <c r="K34">
        <f>AVERAGE(C11,G11,K11,O11,S11,W11,AA11,AE11)</f>
        <v>2.8134250000000001</v>
      </c>
      <c r="N34">
        <f>J35-J26</f>
        <v>-1.1765875000000019</v>
      </c>
      <c r="O34">
        <f>K35-K26</f>
        <v>-1.236625000000001</v>
      </c>
      <c r="P34" s="1">
        <v>0.9</v>
      </c>
      <c r="Q34">
        <f>N34/J26*100</f>
        <v>-8.9516114460266287</v>
      </c>
      <c r="R34">
        <f>O34/K26*100</f>
        <v>-26.514400270155843</v>
      </c>
    </row>
    <row r="35" spans="1:18" x14ac:dyDescent="0.25">
      <c r="I35" s="1">
        <v>0.9</v>
      </c>
      <c r="J35">
        <f>AVERAGE(B12,F12,J12,N12,R12,V12,Z12,AD12)</f>
        <v>11.967274999999999</v>
      </c>
      <c r="K35">
        <f>AVERAGE(C12,G12,K12,O12,S12,W12,AA12,AE12)</f>
        <v>3.4273499999999997</v>
      </c>
      <c r="N35">
        <f>J36-J26</f>
        <v>-0.53730000000000011</v>
      </c>
      <c r="O35">
        <f>K36-K26</f>
        <v>-1.3954875000000011</v>
      </c>
      <c r="P35" s="1">
        <v>1</v>
      </c>
      <c r="Q35">
        <f>N35/J26*100</f>
        <v>-4.0878394764096173</v>
      </c>
      <c r="R35">
        <f>O35/K26*100</f>
        <v>-29.920561323763543</v>
      </c>
    </row>
    <row r="36" spans="1:18" x14ac:dyDescent="0.25">
      <c r="I36" s="1">
        <v>1</v>
      </c>
      <c r="J36">
        <f>AVERAGE(B13,F13,J13,N13,R13,V13,Z13,AD13)</f>
        <v>12.606562500000001</v>
      </c>
      <c r="K36">
        <f>AVERAGE(C13,G13,K13,O13,S13,W13,AA13,AE13)</f>
        <v>3.2684874999999995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11.399800000000001</v>
      </c>
      <c r="C41">
        <f>C3</f>
        <v>2.3018000000000001</v>
      </c>
    </row>
    <row r="42" spans="1:18" x14ac:dyDescent="0.25">
      <c r="A42" s="1">
        <v>2</v>
      </c>
      <c r="B42">
        <f>F3</f>
        <v>18.024899999999999</v>
      </c>
      <c r="C42">
        <f>G3</f>
        <v>7.1835000000000004</v>
      </c>
    </row>
    <row r="43" spans="1:18" x14ac:dyDescent="0.25">
      <c r="A43" s="1">
        <v>3</v>
      </c>
      <c r="B43">
        <f>J3</f>
        <v>11.901199999999999</v>
      </c>
      <c r="C43">
        <f>K3</f>
        <v>3.2469999999999999</v>
      </c>
    </row>
    <row r="44" spans="1:18" x14ac:dyDescent="0.25">
      <c r="A44" s="1">
        <v>4</v>
      </c>
      <c r="B44">
        <f>N3</f>
        <v>11.275</v>
      </c>
      <c r="C44">
        <f>O3</f>
        <v>5.1467000000000001</v>
      </c>
    </row>
    <row r="45" spans="1:18" x14ac:dyDescent="0.25">
      <c r="A45" s="1">
        <v>5</v>
      </c>
      <c r="B45">
        <f>R3</f>
        <v>11.076599999999999</v>
      </c>
      <c r="C45">
        <f>S3</f>
        <v>3.5972</v>
      </c>
    </row>
    <row r="46" spans="1:18" x14ac:dyDescent="0.25">
      <c r="A46" s="1">
        <v>6</v>
      </c>
      <c r="B46">
        <f>V3</f>
        <v>16.781500000000001</v>
      </c>
      <c r="C46">
        <f>W3</f>
        <v>3.7936999999999999</v>
      </c>
    </row>
    <row r="47" spans="1:18" x14ac:dyDescent="0.25">
      <c r="A47" s="1">
        <v>7</v>
      </c>
      <c r="B47">
        <f>Z3</f>
        <v>13.3317</v>
      </c>
      <c r="C47">
        <f>AA3</f>
        <v>4.2944000000000004</v>
      </c>
    </row>
    <row r="48" spans="1:18" x14ac:dyDescent="0.25">
      <c r="A48" s="1">
        <v>8</v>
      </c>
      <c r="B48">
        <f>AD3</f>
        <v>11.360200000000001</v>
      </c>
      <c r="C48">
        <f>AE3</f>
        <v>7.7474999999999996</v>
      </c>
    </row>
    <row r="50" spans="1:3" x14ac:dyDescent="0.25">
      <c r="A50" t="s">
        <v>19</v>
      </c>
      <c r="B50">
        <f>AVERAGE(B41:B48)</f>
        <v>13.143862500000001</v>
      </c>
      <c r="C50">
        <f>AVERAGE(C41:C48)</f>
        <v>4.6639750000000006</v>
      </c>
    </row>
    <row r="51" spans="1:3" x14ac:dyDescent="0.25">
      <c r="A51" t="s">
        <v>8</v>
      </c>
      <c r="B51">
        <f>STDEV(B41:B48)</f>
        <v>2.7418933468564508</v>
      </c>
      <c r="C51">
        <f>STDEV(C41:C48)</f>
        <v>1.9164259187724546</v>
      </c>
    </row>
    <row r="52" spans="1:3" x14ac:dyDescent="0.25">
      <c r="A52" t="s">
        <v>20</v>
      </c>
      <c r="B52">
        <f>1.5*B51</f>
        <v>4.1128400202846764</v>
      </c>
      <c r="C52">
        <f>1.5*C51</f>
        <v>2.8746388781586818</v>
      </c>
    </row>
    <row r="53" spans="1:3" x14ac:dyDescent="0.25">
      <c r="A53" t="s">
        <v>9</v>
      </c>
      <c r="B53">
        <f>2*B51</f>
        <v>5.4837866937129016</v>
      </c>
      <c r="C53">
        <f>2*C51</f>
        <v>3.8328518375449092</v>
      </c>
    </row>
    <row r="54" spans="1:3" x14ac:dyDescent="0.25">
      <c r="A54" t="s">
        <v>21</v>
      </c>
      <c r="B54">
        <f>B50+B52</f>
        <v>17.256702520284676</v>
      </c>
      <c r="C54">
        <f>C50+C52</f>
        <v>7.5386138781586824</v>
      </c>
    </row>
    <row r="55" spans="1:3" x14ac:dyDescent="0.25">
      <c r="A55" t="s">
        <v>10</v>
      </c>
      <c r="B55">
        <f>B50+B53</f>
        <v>18.627649193712902</v>
      </c>
      <c r="C55">
        <f>C50+C53</f>
        <v>8.4968268375449103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2015-03-24T22:35:12Z</dcterms:created>
  <dcterms:modified xsi:type="dcterms:W3CDTF">2015-04-15T04:35:48Z</dcterms:modified>
</cp:coreProperties>
</file>