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<sst xmlns="http://schemas.openxmlformats.org/spreadsheetml/2006/main" count="48" uniqueCount="22">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</sst>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6.4297000000000004</v>
      </c>
      <c r="C3">
        <v>1.9545999999999999</v>
      </c>
      <c r="E3" s="1">
        <v>535</v>
      </c>
      <c r="F3">
        <v>7.7622</v>
      </c>
      <c r="G3">
        <v>2.5333999999999999</v>
      </c>
      <c r="I3" s="1">
        <v>535</v>
      </c>
      <c r="J3">
        <v>3.8010000000000002</v>
      </c>
      <c r="K3">
        <v>4.0336999999999996</v>
      </c>
      <c r="M3" s="1">
        <v>535</v>
      </c>
      <c r="N3">
        <v>4.0414000000000003</v>
      </c>
      <c r="O3">
        <v>6.1296999999999997</v>
      </c>
      <c r="Q3" s="1">
        <v>535</v>
      </c>
      <c r="R3">
        <v>4.2542999999999997</v>
      </c>
      <c r="S3">
        <v>2.6147999999999998</v>
      </c>
      <c r="U3" s="1">
        <v>535</v>
      </c>
      <c r="V3">
        <v>3.5922999999999998</v>
      </c>
      <c r="W3">
        <v>3.4194</v>
      </c>
      <c r="Y3" s="1">
        <v>535</v>
      </c>
      <c r="Z3">
        <v>4.2641999999999998</v>
      </c>
      <c r="AA3">
        <v>3.1888999999999998</v>
      </c>
      <c r="AC3" s="1">
        <v>535</v>
      </c>
      <c r="AD3">
        <v>6.1715999999999998</v>
      </c>
      <c r="AE3">
        <v>2.8809999999999998</v>
      </c>
    </row>
    <row r="4" spans="1:31" x14ac:dyDescent="0.25">
      <c r="A4" s="1">
        <v>0.1</v>
      </c>
      <c r="B4">
        <v>6.0269000000000004</v>
      </c>
      <c r="C4">
        <v>1.7705</v>
      </c>
      <c r="E4" s="1">
        <v>0.1</v>
      </c>
      <c r="F4">
        <v>7.1984000000000004</v>
      </c>
      <c r="G4">
        <v>5.5937000000000001</v>
      </c>
      <c r="I4" s="1">
        <v>0.1</v>
      </c>
      <c r="J4">
        <v>3.6785000000000001</v>
      </c>
      <c r="K4">
        <v>4.0788000000000002</v>
      </c>
      <c r="M4" s="1">
        <v>0.1</v>
      </c>
      <c r="N4">
        <v>4.9126000000000003</v>
      </c>
      <c r="O4">
        <v>3.8845999999999998</v>
      </c>
      <c r="Q4" s="1">
        <v>0.1</v>
      </c>
      <c r="R4">
        <v>4.3913000000000002</v>
      </c>
      <c r="S4">
        <v>2.5749</v>
      </c>
      <c r="U4" s="1">
        <v>0.1</v>
      </c>
      <c r="V4">
        <v>3.8693</v>
      </c>
      <c r="W4">
        <v>3.1078999999999999</v>
      </c>
      <c r="Y4" s="1">
        <v>0.1</v>
      </c>
      <c r="Z4">
        <v>3.8205</v>
      </c>
      <c r="AA4">
        <v>2.7059000000000002</v>
      </c>
      <c r="AC4" s="1">
        <v>0.1</v>
      </c>
      <c r="AD4">
        <v>5.7763</v>
      </c>
      <c r="AE4">
        <v>2.6471</v>
      </c>
    </row>
    <row r="5" spans="1:31" x14ac:dyDescent="0.25">
      <c r="A5" s="1">
        <v>0.2</v>
      </c>
      <c r="B5">
        <v>7.6502999999999997</v>
      </c>
      <c r="C5">
        <v>1.5709</v>
      </c>
      <c r="E5" s="1">
        <v>0.2</v>
      </c>
      <c r="F5">
        <v>5.9598000000000004</v>
      </c>
      <c r="G5">
        <v>6.0914999999999999</v>
      </c>
      <c r="I5" s="1">
        <v>0.2</v>
      </c>
      <c r="J5">
        <v>3.4594</v>
      </c>
      <c r="K5">
        <v>2.8660000000000001</v>
      </c>
      <c r="M5" s="1">
        <v>0.2</v>
      </c>
      <c r="N5">
        <v>3.7654999999999998</v>
      </c>
      <c r="O5">
        <v>3.1082999999999998</v>
      </c>
      <c r="Q5" s="1">
        <v>0.2</v>
      </c>
      <c r="R5">
        <v>3.4630999999999998</v>
      </c>
      <c r="S5">
        <v>2.4893000000000001</v>
      </c>
      <c r="U5" s="1">
        <v>0.2</v>
      </c>
      <c r="V5">
        <v>3.6934999999999998</v>
      </c>
      <c r="W5">
        <v>3.7113</v>
      </c>
      <c r="Y5" s="1">
        <v>0.2</v>
      </c>
      <c r="Z5">
        <v>3.1602000000000001</v>
      </c>
      <c r="AA5">
        <v>2.6837</v>
      </c>
      <c r="AC5" s="1">
        <v>0.2</v>
      </c>
      <c r="AD5">
        <v>5.1555999999999997</v>
      </c>
      <c r="AE5">
        <v>2.5731000000000002</v>
      </c>
    </row>
    <row r="6" spans="1:31" x14ac:dyDescent="0.25">
      <c r="A6" s="1">
        <v>0.3</v>
      </c>
      <c r="B6">
        <v>7.4821</v>
      </c>
      <c r="C6">
        <v>1.7579</v>
      </c>
      <c r="E6" s="1">
        <v>0.3</v>
      </c>
      <c r="F6">
        <v>6.6364000000000001</v>
      </c>
      <c r="G6">
        <v>3.1436000000000002</v>
      </c>
      <c r="I6" s="1">
        <v>0.3</v>
      </c>
      <c r="J6">
        <v>3.5979999999999999</v>
      </c>
      <c r="K6">
        <v>2.8106</v>
      </c>
      <c r="M6" s="1">
        <v>0.3</v>
      </c>
      <c r="N6">
        <v>2.6964000000000001</v>
      </c>
      <c r="O6">
        <v>3.335</v>
      </c>
      <c r="Q6" s="1">
        <v>0.3</v>
      </c>
      <c r="R6">
        <v>4.1551</v>
      </c>
      <c r="S6">
        <v>2.6461000000000001</v>
      </c>
      <c r="U6" s="1">
        <v>0.3</v>
      </c>
      <c r="V6">
        <v>3.8919999999999999</v>
      </c>
      <c r="W6">
        <v>3.7265999999999999</v>
      </c>
      <c r="Y6" s="1">
        <v>0.3</v>
      </c>
      <c r="Z6">
        <v>4.8113999999999999</v>
      </c>
      <c r="AA6">
        <v>2.8048000000000002</v>
      </c>
      <c r="AC6" s="1">
        <v>0.3</v>
      </c>
      <c r="AD6">
        <v>6.274</v>
      </c>
      <c r="AE6">
        <v>2.5087999999999999</v>
      </c>
    </row>
    <row r="7" spans="1:31" x14ac:dyDescent="0.25">
      <c r="A7" s="1">
        <v>0.4</v>
      </c>
      <c r="B7">
        <v>6.3068999999999997</v>
      </c>
      <c r="C7">
        <v>1.8015000000000001</v>
      </c>
      <c r="E7" s="1">
        <v>0.4</v>
      </c>
      <c r="F7">
        <v>6.0224000000000002</v>
      </c>
      <c r="G7">
        <v>2.1450999999999998</v>
      </c>
      <c r="I7" s="1">
        <v>0.4</v>
      </c>
      <c r="J7">
        <v>3.8281000000000001</v>
      </c>
      <c r="K7">
        <v>5.4345999999999997</v>
      </c>
      <c r="M7" s="1">
        <v>0.4</v>
      </c>
      <c r="N7">
        <v>3.7446000000000002</v>
      </c>
      <c r="O7">
        <v>2.9056999999999999</v>
      </c>
      <c r="Q7" s="1">
        <v>0.4</v>
      </c>
      <c r="R7">
        <v>3.6059000000000001</v>
      </c>
      <c r="S7">
        <v>2.4548999999999999</v>
      </c>
      <c r="U7" s="1">
        <v>0.4</v>
      </c>
      <c r="V7">
        <v>3.4186999999999999</v>
      </c>
      <c r="W7">
        <v>5.8246000000000002</v>
      </c>
      <c r="Y7" s="1">
        <v>0.4</v>
      </c>
      <c r="Z7">
        <v>4.5941000000000001</v>
      </c>
      <c r="AA7">
        <v>2.7048999999999999</v>
      </c>
      <c r="AC7" s="1">
        <v>0.4</v>
      </c>
      <c r="AD7">
        <v>4.4622999999999999</v>
      </c>
      <c r="AE7">
        <v>2.5533999999999999</v>
      </c>
    </row>
    <row r="8" spans="1:31" x14ac:dyDescent="0.25">
      <c r="A8" s="1">
        <v>0.5</v>
      </c>
      <c r="B8">
        <v>5.5353000000000003</v>
      </c>
      <c r="C8">
        <v>2.0569000000000002</v>
      </c>
      <c r="E8" s="1">
        <v>0.5</v>
      </c>
      <c r="F8">
        <v>7.4527999999999999</v>
      </c>
      <c r="G8">
        <v>1.8573999999999999</v>
      </c>
      <c r="I8" s="1">
        <v>0.5</v>
      </c>
      <c r="J8">
        <v>4.0510999999999999</v>
      </c>
      <c r="K8">
        <v>4.2477</v>
      </c>
      <c r="M8" s="1">
        <v>0.5</v>
      </c>
      <c r="N8">
        <v>2.8948999999999998</v>
      </c>
      <c r="O8">
        <v>2.8231999999999999</v>
      </c>
      <c r="Q8" s="1">
        <v>0.5</v>
      </c>
      <c r="R8">
        <v>5.4526000000000003</v>
      </c>
      <c r="S8">
        <v>3.0638999999999998</v>
      </c>
      <c r="U8" s="1">
        <v>0.5</v>
      </c>
      <c r="V8">
        <v>3.5375000000000001</v>
      </c>
      <c r="W8">
        <v>5.0936000000000003</v>
      </c>
      <c r="Y8" s="1">
        <v>0.5</v>
      </c>
      <c r="Z8">
        <v>4.5289999999999999</v>
      </c>
      <c r="AA8">
        <v>3.1070000000000002</v>
      </c>
      <c r="AC8" s="1">
        <v>0.5</v>
      </c>
      <c r="AD8">
        <v>3.7004999999999999</v>
      </c>
      <c r="AE8">
        <v>2.5106999999999999</v>
      </c>
    </row>
    <row r="9" spans="1:31" x14ac:dyDescent="0.25">
      <c r="A9" s="1">
        <v>0.6</v>
      </c>
      <c r="B9">
        <v>5.1989000000000001</v>
      </c>
      <c r="C9">
        <v>1.5629999999999999</v>
      </c>
      <c r="E9" s="1">
        <v>0.6</v>
      </c>
      <c r="F9">
        <v>7.5435999999999996</v>
      </c>
      <c r="G9">
        <v>2.4220999999999999</v>
      </c>
      <c r="I9" s="1">
        <v>0.6</v>
      </c>
      <c r="J9">
        <v>3.7395999999999998</v>
      </c>
      <c r="K9">
        <v>3.5529000000000002</v>
      </c>
      <c r="M9" s="1">
        <v>0.6</v>
      </c>
      <c r="N9">
        <v>2.7919</v>
      </c>
      <c r="O9">
        <v>5.4211999999999998</v>
      </c>
      <c r="Q9" s="1">
        <v>0.6</v>
      </c>
      <c r="R9">
        <v>4.3803999999999998</v>
      </c>
      <c r="S9">
        <v>2.6156000000000001</v>
      </c>
      <c r="U9" s="1">
        <v>0.6</v>
      </c>
      <c r="V9">
        <v>5.1992000000000003</v>
      </c>
      <c r="W9">
        <v>4.0898000000000003</v>
      </c>
      <c r="Y9" s="1">
        <v>0.6</v>
      </c>
      <c r="Z9">
        <v>4.6626000000000003</v>
      </c>
      <c r="AA9">
        <v>2.6551</v>
      </c>
      <c r="AC9" s="1">
        <v>0.6</v>
      </c>
      <c r="AD9">
        <v>4.0842000000000001</v>
      </c>
      <c r="AE9">
        <v>2.7004999999999999</v>
      </c>
    </row>
    <row r="10" spans="1:31" x14ac:dyDescent="0.25">
      <c r="A10" s="1">
        <v>0.7</v>
      </c>
      <c r="B10">
        <v>7.2453000000000003</v>
      </c>
      <c r="C10">
        <v>1.5659000000000001</v>
      </c>
      <c r="E10" s="1">
        <v>0.7</v>
      </c>
      <c r="F10">
        <v>7.8470000000000004</v>
      </c>
      <c r="G10">
        <v>2.1581000000000001</v>
      </c>
      <c r="I10" s="1">
        <v>0.7</v>
      </c>
      <c r="J10">
        <v>3.4735</v>
      </c>
      <c r="K10">
        <v>6.9227999999999996</v>
      </c>
      <c r="M10" s="1">
        <v>0.7</v>
      </c>
      <c r="N10">
        <v>2.4943</v>
      </c>
      <c r="O10">
        <v>4.2096</v>
      </c>
      <c r="Q10" s="1">
        <v>0.7</v>
      </c>
      <c r="R10">
        <v>3.7621000000000002</v>
      </c>
      <c r="S10">
        <v>2.4906000000000001</v>
      </c>
      <c r="U10" s="1">
        <v>0.7</v>
      </c>
      <c r="V10">
        <v>3.6326999999999998</v>
      </c>
      <c r="W10">
        <v>4.8520000000000003</v>
      </c>
      <c r="Y10" s="1">
        <v>0.7</v>
      </c>
      <c r="Z10">
        <v>4.3891</v>
      </c>
      <c r="AA10">
        <v>2.8102999999999998</v>
      </c>
      <c r="AC10" s="1">
        <v>0.7</v>
      </c>
      <c r="AD10">
        <v>5.2610000000000001</v>
      </c>
      <c r="AE10">
        <v>2.6863999999999999</v>
      </c>
    </row>
    <row r="11" spans="1:31" x14ac:dyDescent="0.25">
      <c r="A11" s="1">
        <v>0.8</v>
      </c>
      <c r="B11">
        <v>5.8303000000000003</v>
      </c>
      <c r="C11">
        <v>1.5583</v>
      </c>
      <c r="E11" s="1">
        <v>0.8</v>
      </c>
      <c r="F11">
        <v>6.0320999999999998</v>
      </c>
      <c r="G11">
        <v>1.7250000000000001</v>
      </c>
      <c r="I11" s="1">
        <v>0.8</v>
      </c>
      <c r="J11">
        <v>4.79</v>
      </c>
      <c r="K11">
        <v>7.1158000000000001</v>
      </c>
      <c r="M11" s="1">
        <v>0.8</v>
      </c>
      <c r="N11">
        <v>2.4849999999999999</v>
      </c>
      <c r="O11">
        <v>4.0166000000000004</v>
      </c>
      <c r="Q11" s="1">
        <v>0.8</v>
      </c>
      <c r="R11">
        <v>3.9260000000000002</v>
      </c>
      <c r="S11">
        <v>2.7810000000000001</v>
      </c>
      <c r="U11" s="1">
        <v>0.8</v>
      </c>
      <c r="V11">
        <v>4.0655000000000001</v>
      </c>
      <c r="W11">
        <v>5.6698000000000004</v>
      </c>
      <c r="Y11" s="1">
        <v>0.8</v>
      </c>
      <c r="Z11">
        <v>6.5476000000000001</v>
      </c>
      <c r="AA11">
        <v>2.7799</v>
      </c>
      <c r="AC11" s="1">
        <v>0.8</v>
      </c>
      <c r="AD11">
        <v>7.1938000000000004</v>
      </c>
      <c r="AE11">
        <v>2.4662000000000002</v>
      </c>
    </row>
    <row r="12" spans="1:31" x14ac:dyDescent="0.25">
      <c r="A12" s="1">
        <v>0.9</v>
      </c>
      <c r="B12">
        <v>5.2576999999999998</v>
      </c>
      <c r="C12">
        <v>1.4497</v>
      </c>
      <c r="E12" s="1">
        <v>0.9</v>
      </c>
      <c r="F12">
        <v>7.4122000000000003</v>
      </c>
      <c r="G12">
        <v>1.6569</v>
      </c>
      <c r="I12" s="1">
        <v>0.9</v>
      </c>
      <c r="J12">
        <v>3.7846000000000002</v>
      </c>
      <c r="K12">
        <v>7.1177000000000001</v>
      </c>
      <c r="M12" s="1">
        <v>0.9</v>
      </c>
      <c r="N12">
        <v>3.7959999999999998</v>
      </c>
      <c r="O12">
        <v>3.089</v>
      </c>
      <c r="Q12" s="1">
        <v>0.9</v>
      </c>
      <c r="R12">
        <v>3.1991999999999998</v>
      </c>
      <c r="S12">
        <v>2.9561999999999999</v>
      </c>
      <c r="U12" s="1">
        <v>0.9</v>
      </c>
      <c r="V12">
        <v>4.2320000000000002</v>
      </c>
      <c r="W12">
        <v>4.2553000000000001</v>
      </c>
      <c r="Y12" s="1">
        <v>0.9</v>
      </c>
      <c r="Z12">
        <v>4.7263999999999999</v>
      </c>
      <c r="AA12">
        <v>3.1080000000000001</v>
      </c>
      <c r="AC12" s="1">
        <v>0.9</v>
      </c>
      <c r="AD12">
        <v>5.2934999999999999</v>
      </c>
      <c r="AE12">
        <v>2.5280999999999998</v>
      </c>
    </row>
    <row r="13" spans="1:31" x14ac:dyDescent="0.25">
      <c r="A13" s="1">
        <v>1</v>
      </c>
      <c r="B13">
        <v>6.2416999999999998</v>
      </c>
      <c r="C13">
        <v>1.5996999999999999</v>
      </c>
      <c r="E13" s="1">
        <v>1</v>
      </c>
      <c r="F13">
        <v>7.8196000000000003</v>
      </c>
      <c r="G13">
        <v>2.3186</v>
      </c>
      <c r="I13" s="1">
        <v>1</v>
      </c>
      <c r="J13">
        <v>2.964</v>
      </c>
      <c r="K13">
        <v>4.391</v>
      </c>
      <c r="M13" s="1">
        <v>1</v>
      </c>
      <c r="N13">
        <v>3.5838000000000001</v>
      </c>
      <c r="O13">
        <v>2.9939</v>
      </c>
      <c r="Q13" s="1">
        <v>1</v>
      </c>
      <c r="R13">
        <v>4.3558000000000003</v>
      </c>
      <c r="S13">
        <v>2.8902999999999999</v>
      </c>
      <c r="U13" s="1">
        <v>1</v>
      </c>
      <c r="V13">
        <v>4.1548999999999996</v>
      </c>
      <c r="W13">
        <v>4.5171999999999999</v>
      </c>
      <c r="Y13" s="1">
        <v>1</v>
      </c>
      <c r="Z13">
        <v>5.4664000000000001</v>
      </c>
      <c r="AA13">
        <v>2.5893999999999999</v>
      </c>
      <c r="AC13" s="1">
        <v>1</v>
      </c>
      <c r="AD13">
        <v>8.5726999999999993</v>
      </c>
      <c r="AE13">
        <v>2.4430999999999998</v>
      </c>
    </row>
    <row r="15" spans="1:31" x14ac:dyDescent="0.25">
      <c r="A15" t="s">
        <v>7</v>
      </c>
      <c r="B15">
        <f>AVERAGE(B4:B13)</f>
        <v>6.2775400000000001</v>
      </c>
      <c r="C15">
        <f>AVERAGE(C4:C13)</f>
        <v>1.6694299999999997</v>
      </c>
      <c r="F15">
        <f>AVERAGE(F4:F13)</f>
        <v>6.9924300000000006</v>
      </c>
      <c r="G15">
        <f>AVERAGE(G4:G13)</f>
        <v>2.9112</v>
      </c>
      <c r="J15">
        <f>AVERAGE(J4:J13)</f>
        <v>3.7366799999999998</v>
      </c>
      <c r="K15">
        <f>AVERAGE(K4:K13)</f>
        <v>4.85379</v>
      </c>
      <c r="N15">
        <f>AVERAGE(N4:N13)</f>
        <v>3.3165</v>
      </c>
      <c r="O15">
        <f>AVERAGE(O4:O13)</f>
        <v>3.5787099999999996</v>
      </c>
      <c r="R15">
        <f>AVERAGE(R4:R13)</f>
        <v>4.0691499999999996</v>
      </c>
      <c r="S15">
        <f>AVERAGE(S4:S13)</f>
        <v>2.6962799999999998</v>
      </c>
      <c r="V15">
        <f>AVERAGE(V4:V13)</f>
        <v>3.9695299999999998</v>
      </c>
      <c r="W15">
        <f>AVERAGE(W4:W13)</f>
        <v>4.4848100000000004</v>
      </c>
      <c r="Z15">
        <f>AVERAGE(Z4:Z13)</f>
        <v>4.6707300000000007</v>
      </c>
      <c r="AA15">
        <f>AVERAGE(AA4:AA13)</f>
        <v>2.7949000000000002</v>
      </c>
      <c r="AD15">
        <f>AVERAGE(AD4:AD13)</f>
        <v>5.5773899999999994</v>
      </c>
      <c r="AE15">
        <f>AVERAGE(AE4:AE13)</f>
        <v>2.5617399999999999</v>
      </c>
    </row>
    <row r="16" spans="1:31" x14ac:dyDescent="0.25">
      <c r="A16" t="s">
        <v>8</v>
      </c>
      <c r="B16">
        <f>STDEV(B4:B13)</f>
        <v>0.90008906127239052</v>
      </c>
      <c r="C16">
        <f>STDEV(C4:C13)</f>
        <v>0.17728350208384214</v>
      </c>
      <c r="F16">
        <f>STDEV(F4:F13)</f>
        <v>0.76049205423565336</v>
      </c>
      <c r="G16">
        <f>STDEV(G4:G13)</f>
        <v>1.6055258695448589</v>
      </c>
      <c r="J16">
        <f>STDEV(J4:J13)</f>
        <v>0.46961033208395286</v>
      </c>
      <c r="K16">
        <f>STDEV(K4:K13)</f>
        <v>1.6951072987670541</v>
      </c>
      <c r="N16">
        <f>STDEV(N4:N13)</f>
        <v>0.77736422036977759</v>
      </c>
      <c r="O16">
        <f>STDEV(O4:O13)</f>
        <v>0.81406691705562362</v>
      </c>
      <c r="R16">
        <f>STDEV(R4:R13)</f>
        <v>0.63749758213049035</v>
      </c>
      <c r="S16">
        <f>STDEV(S4:S13)</f>
        <v>0.21465574402853613</v>
      </c>
      <c r="V16">
        <f>STDEV(V4:V13)</f>
        <v>0.50775307439301376</v>
      </c>
      <c r="W16">
        <f>STDEV(W4:W13)</f>
        <v>0.88087900726742596</v>
      </c>
      <c r="Z16">
        <f>STDEV(Z4:Z13)</f>
        <v>0.89991061167206765</v>
      </c>
      <c r="AA16">
        <f>STDEV(AA4:AA13)</f>
        <v>0.17831274647527467</v>
      </c>
      <c r="AD16">
        <f>STDEV(AD4:AD13)</f>
        <v>1.4705953098811526</v>
      </c>
      <c r="AE16">
        <f>STDEV(AE4:AE13)</f>
        <v>8.9456447503799302E-2</v>
      </c>
    </row>
    <row r="17" spans="1:42" x14ac:dyDescent="0.25">
      <c r="A17" t="s">
        <v>9</v>
      </c>
      <c r="B17">
        <f>2*B16</f>
        <v>1.800178122544781</v>
      </c>
      <c r="C17">
        <f>2*C16</f>
        <v>0.35456700416768427</v>
      </c>
      <c r="F17">
        <f>2*F16</f>
        <v>1.5209841084713067</v>
      </c>
      <c r="G17">
        <f>2*G16</f>
        <v>3.2110517390897177</v>
      </c>
      <c r="J17">
        <f>2*J16</f>
        <v>0.93922066416790573</v>
      </c>
      <c r="K17">
        <f>2*K16</f>
        <v>3.3902145975341083</v>
      </c>
      <c r="N17">
        <f>2*N16</f>
        <v>1.5547284407395552</v>
      </c>
      <c r="O17">
        <f>2*O16</f>
        <v>1.6281338341112472</v>
      </c>
      <c r="R17">
        <f>2*R16</f>
        <v>1.2749951642609807</v>
      </c>
      <c r="S17">
        <f>2*S16</f>
        <v>0.42931148805707225</v>
      </c>
      <c r="V17">
        <f>2*V16</f>
        <v>1.0155061487860275</v>
      </c>
      <c r="W17">
        <f>2*W16</f>
        <v>1.7617580145348519</v>
      </c>
      <c r="Z17">
        <f>2*Z16</f>
        <v>1.7998212233441353</v>
      </c>
      <c r="AA17">
        <f>2*AA16</f>
        <v>0.35662549295054935</v>
      </c>
      <c r="AD17">
        <f>2*AD16</f>
        <v>2.9411906197623052</v>
      </c>
      <c r="AE17">
        <f>2*AE16</f>
        <v>0.1789128950075986</v>
      </c>
    </row>
    <row r="18" spans="1:42" x14ac:dyDescent="0.25">
      <c r="A18" t="s">
        <v>10</v>
      </c>
      <c r="B18">
        <f>B15+B17</f>
        <v>8.0777181225447805</v>
      </c>
      <c r="C18">
        <f>C15+C17</f>
        <v>2.023997004167684</v>
      </c>
      <c r="F18">
        <f>F15+F17</f>
        <v>8.5134141084713075</v>
      </c>
      <c r="G18">
        <f>G15+G17</f>
        <v>6.1222517390897178</v>
      </c>
      <c r="J18">
        <f>J15+J17</f>
        <v>4.6759006641679051</v>
      </c>
      <c r="K18">
        <f>K15+K17</f>
        <v>8.2440045975341079</v>
      </c>
      <c r="N18">
        <f>N15+N17</f>
        <v>4.8712284407395554</v>
      </c>
      <c r="O18">
        <f>O15+O17</f>
        <v>5.2068438341112468</v>
      </c>
      <c r="R18">
        <f>R15+R17</f>
        <v>5.3441451642609801</v>
      </c>
      <c r="S18">
        <f>S15+S17</f>
        <v>3.1255914880570721</v>
      </c>
      <c r="V18">
        <f>V15+V17</f>
        <v>4.9850361487860271</v>
      </c>
      <c r="W18">
        <f>W15+W17</f>
        <v>6.2465680145348523</v>
      </c>
      <c r="Z18">
        <f>Z15+Z17</f>
        <v>6.4705512233441365</v>
      </c>
      <c r="AA18">
        <f>AA15+AA17</f>
        <v>3.1515254929505496</v>
      </c>
      <c r="AD18">
        <f>AD15+AD17</f>
        <v>8.5185806197623037</v>
      </c>
      <c r="AE18">
        <f>AE15+AE17</f>
        <v>2.7406528950075986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5.0395874999999997</v>
      </c>
      <c r="K26">
        <f>AVERAGE(C3,G3,K3,O3,S3,W3,AA3,AE3)</f>
        <v>3.3444374999999997</v>
      </c>
      <c r="N26">
        <f>J27-J26</f>
        <v>-8.036249999999967E-2</v>
      </c>
      <c r="O26">
        <f>K27-K26</f>
        <v>-4.9012499999999903E-2</v>
      </c>
      <c r="P26" s="1">
        <v>0.1</v>
      </c>
      <c r="Q26">
        <f>N26/J26*100</f>
        <v>-1.5946245600458306</v>
      </c>
      <c r="R26">
        <f>O26/K26*100</f>
        <v>-1.4654930761899394</v>
      </c>
      <c r="U26">
        <f>J26</f>
        <v>5.0395874999999997</v>
      </c>
      <c r="V26">
        <f>K26</f>
        <v>3.3444374999999997</v>
      </c>
      <c r="W26">
        <f>Q26</f>
        <v>-1.5946245600458306</v>
      </c>
      <c r="X26">
        <f>Q27</f>
        <v>-9.9445143079666654</v>
      </c>
      <c r="Y26">
        <f>Q28</f>
        <v>-1.9131030069425241</v>
      </c>
      <c r="Z26">
        <f>Q29</f>
        <v>-10.749143655110645</v>
      </c>
      <c r="AA26">
        <f>Q30</f>
        <v>-7.8453841708274661</v>
      </c>
      <c r="AB26">
        <f>Q31</f>
        <v>-6.737406583376095</v>
      </c>
      <c r="AC26">
        <f>Q32</f>
        <v>-5.4858160514129217</v>
      </c>
      <c r="AD26">
        <f>Q33</f>
        <v>1.3731282570250296</v>
      </c>
      <c r="AE26">
        <f>Q34</f>
        <v>-6.4863939756974114</v>
      </c>
      <c r="AF26">
        <f>Q35</f>
        <v>7.0496841259329228</v>
      </c>
      <c r="AG26">
        <f>R26</f>
        <v>-1.4654930761899394</v>
      </c>
      <c r="AH26">
        <f>R27</f>
        <v>-6.2095643886303638</v>
      </c>
      <c r="AI26">
        <f>R28</f>
        <v>-15.032796995010353</v>
      </c>
      <c r="AJ26">
        <f>R29</f>
        <v>-3.478910878137198</v>
      </c>
      <c r="AK26">
        <f>R30</f>
        <v>-7.4567845863467364</v>
      </c>
      <c r="AL26">
        <f>R31</f>
        <v>-6.4857692810823764</v>
      </c>
      <c r="AM26">
        <f>R32</f>
        <v>3.5140438414531494</v>
      </c>
      <c r="AN26">
        <f>R33</f>
        <v>5.0722281400086198</v>
      </c>
      <c r="AO26">
        <f>R34</f>
        <v>-2.2223468071985191</v>
      </c>
      <c r="AP26">
        <f>R35</f>
        <v>-11.258619723047584</v>
      </c>
    </row>
    <row r="27" spans="1:42" x14ac:dyDescent="0.25">
      <c r="I27" s="1">
        <v>0.1</v>
      </c>
      <c r="J27">
        <f>AVERAGE(B4,F4,J4,N4,R4,V4,Z4,AD4)</f>
        <v>4.959225</v>
      </c>
      <c r="K27">
        <f>AVERAGE(C4,G4,K4,O4,S4,W4,AA4,AE4)</f>
        <v>3.2954249999999998</v>
      </c>
      <c r="N27">
        <f>J28-J26</f>
        <v>-0.50116249999999951</v>
      </c>
      <c r="O27">
        <f>K28-K26</f>
        <v>-0.20767499999999961</v>
      </c>
      <c r="P27" s="1">
        <v>0.2</v>
      </c>
      <c r="Q27">
        <f>N27/J26*100</f>
        <v>-9.9445143079666654</v>
      </c>
      <c r="R27">
        <f>O27/K26*100</f>
        <v>-6.2095643886303638</v>
      </c>
    </row>
    <row r="28" spans="1:42" x14ac:dyDescent="0.25">
      <c r="I28" s="1">
        <v>0.2</v>
      </c>
      <c r="J28">
        <f>AVERAGE(B5,F5,J5,N5,R5,V5,Z5,AD5)</f>
        <v>4.5384250000000002</v>
      </c>
      <c r="K28">
        <f>AVERAGE(C5,G5,K5,O5,S5,W5,AA5,AE5)</f>
        <v>3.1367625000000001</v>
      </c>
      <c r="N28">
        <f>J29-J26</f>
        <v>-9.6412499999999568E-2</v>
      </c>
      <c r="O28">
        <f>K29-K26</f>
        <v>-0.50276249999999933</v>
      </c>
      <c r="P28" s="1">
        <v>0.3</v>
      </c>
      <c r="Q28">
        <f>N28/J26*100</f>
        <v>-1.9131030069425241</v>
      </c>
      <c r="R28">
        <f>O28/K26*100</f>
        <v>-15.032796995010353</v>
      </c>
    </row>
    <row r="29" spans="1:42" x14ac:dyDescent="0.25">
      <c r="I29" s="1">
        <v>0.3</v>
      </c>
      <c r="J29">
        <f>AVERAGE(B6,F6,J6,N6,R6,V6,Z6,AD6)</f>
        <v>4.9431750000000001</v>
      </c>
      <c r="K29">
        <f>AVERAGE(C6,G6,K6,O6,S6,W6,AA6,AE6)</f>
        <v>2.8416750000000004</v>
      </c>
      <c r="N29">
        <f>J30-J26</f>
        <v>-0.54171249999999915</v>
      </c>
      <c r="O29">
        <f>K30-K26</f>
        <v>-0.11634999999999973</v>
      </c>
      <c r="P29" s="1">
        <v>0.4</v>
      </c>
      <c r="Q29">
        <f>N29/J26*100</f>
        <v>-10.749143655110645</v>
      </c>
      <c r="R29">
        <f>O29/K26*100</f>
        <v>-3.478910878137198</v>
      </c>
    </row>
    <row r="30" spans="1:42" x14ac:dyDescent="0.25">
      <c r="I30" s="1">
        <v>0.4</v>
      </c>
      <c r="J30">
        <f>AVERAGE(B7,F7,J7,N7,R7,V7,Z7,AD7)</f>
        <v>4.4978750000000005</v>
      </c>
      <c r="K30">
        <f>AVERAGE(C7,G7,K7,O7,S7,W7,AA7,AE7)</f>
        <v>3.2280875</v>
      </c>
      <c r="N30">
        <f>J31-J26</f>
        <v>-0.39537499999999959</v>
      </c>
      <c r="O30">
        <f>K31-K26</f>
        <v>-0.2493875000000001</v>
      </c>
      <c r="P30" s="1">
        <v>0.5</v>
      </c>
      <c r="Q30">
        <f>N30/J26*100</f>
        <v>-7.8453841708274661</v>
      </c>
      <c r="R30">
        <f>O30/K26*100</f>
        <v>-7.4567845863467364</v>
      </c>
    </row>
    <row r="31" spans="1:42" x14ac:dyDescent="0.25">
      <c r="I31" s="1">
        <v>0.5</v>
      </c>
      <c r="J31">
        <f>AVERAGE(B8,F8,J8,N8,R8,V8,Z8,AD8)</f>
        <v>4.6442125000000001</v>
      </c>
      <c r="K31">
        <f>AVERAGE(C8,G8,K8,O8,S8,W8,AA8,AE8)</f>
        <v>3.0950499999999996</v>
      </c>
      <c r="N31">
        <f>J32-J26</f>
        <v>-0.33953749999999872</v>
      </c>
      <c r="O31">
        <f>K32-K26</f>
        <v>-0.2169124999999994</v>
      </c>
      <c r="P31" s="1">
        <v>0.6</v>
      </c>
      <c r="Q31">
        <f>N31/J26*100</f>
        <v>-6.737406583376095</v>
      </c>
      <c r="R31">
        <f>O31/K26*100</f>
        <v>-6.4857692810823764</v>
      </c>
    </row>
    <row r="32" spans="1:42" x14ac:dyDescent="0.25">
      <c r="I32" s="1">
        <v>0.6</v>
      </c>
      <c r="J32">
        <f>AVERAGE(B9,F9,J9,N9,R9,V9,Z9,AD9)</f>
        <v>4.7000500000000009</v>
      </c>
      <c r="K32">
        <f>AVERAGE(C9,G9,K9,O9,S9,W9,AA9,AE9)</f>
        <v>3.1275250000000003</v>
      </c>
      <c r="N32">
        <f>J33-J26</f>
        <v>-0.27646249999999917</v>
      </c>
      <c r="O32">
        <f>K33-K26</f>
        <v>0.11752499999999966</v>
      </c>
      <c r="P32" s="1">
        <v>0.7</v>
      </c>
      <c r="Q32">
        <f>N32/J26*100</f>
        <v>-5.4858160514129217</v>
      </c>
      <c r="R32">
        <f>O32/K26*100</f>
        <v>3.5140438414531494</v>
      </c>
    </row>
    <row r="33" spans="1:18" x14ac:dyDescent="0.25">
      <c r="I33" s="1">
        <v>0.7</v>
      </c>
      <c r="J33">
        <f>AVERAGE(B10,F10,J10,N10,R10,V10,Z10,AD10)</f>
        <v>4.7631250000000005</v>
      </c>
      <c r="K33">
        <f>AVERAGE(C10,G10,K10,O10,S10,W10,AA10,AE10)</f>
        <v>3.4619624999999994</v>
      </c>
      <c r="N33">
        <f>J34-J26</f>
        <v>6.9200000000001261E-2</v>
      </c>
      <c r="O33">
        <f>K34-K26</f>
        <v>0.16963750000000077</v>
      </c>
      <c r="P33" s="1">
        <v>0.8</v>
      </c>
      <c r="Q33">
        <f>N33/J26*100</f>
        <v>1.3731282570250296</v>
      </c>
      <c r="R33">
        <f>O33/K26*100</f>
        <v>5.0722281400086198</v>
      </c>
    </row>
    <row r="34" spans="1:18" x14ac:dyDescent="0.25">
      <c r="I34" s="1">
        <v>0.8</v>
      </c>
      <c r="J34">
        <f>AVERAGE(B11,F11,J11,N11,R11,V11,Z11,AD11)</f>
        <v>5.1087875000000009</v>
      </c>
      <c r="K34">
        <f>AVERAGE(C11,G11,K11,O11,S11,W11,AA11,AE11)</f>
        <v>3.5140750000000005</v>
      </c>
      <c r="N34">
        <f>J35-J26</f>
        <v>-0.32688749999999978</v>
      </c>
      <c r="O34">
        <f>K35-K26</f>
        <v>-7.4324999999999974E-2</v>
      </c>
      <c r="P34" s="1">
        <v>0.9</v>
      </c>
      <c r="Q34">
        <f>N34/J26*100</f>
        <v>-6.4863939756974114</v>
      </c>
      <c r="R34">
        <f>O34/K26*100</f>
        <v>-2.2223468071985191</v>
      </c>
    </row>
    <row r="35" spans="1:18" x14ac:dyDescent="0.25">
      <c r="I35" s="1">
        <v>0.9</v>
      </c>
      <c r="J35">
        <f>AVERAGE(B12,F12,J12,N12,R12,V12,Z12,AD12)</f>
        <v>4.7126999999999999</v>
      </c>
      <c r="K35">
        <f>AVERAGE(C12,G12,K12,O12,S12,W12,AA12,AE12)</f>
        <v>3.2701124999999998</v>
      </c>
      <c r="N35">
        <f>J36-J26</f>
        <v>0.35527499999999979</v>
      </c>
      <c r="O35">
        <f>K36-K26</f>
        <v>-0.37653749999999953</v>
      </c>
      <c r="P35" s="1">
        <v>1</v>
      </c>
      <c r="Q35">
        <f>N35/J26*100</f>
        <v>7.0496841259329228</v>
      </c>
      <c r="R35">
        <f>O35/K26*100</f>
        <v>-11.258619723047584</v>
      </c>
    </row>
    <row r="36" spans="1:18" x14ac:dyDescent="0.25">
      <c r="I36" s="1">
        <v>1</v>
      </c>
      <c r="J36">
        <f>AVERAGE(B13,F13,J13,N13,R13,V13,Z13,AD13)</f>
        <v>5.3948624999999995</v>
      </c>
      <c r="K36">
        <f>AVERAGE(C13,G13,K13,O13,S13,W13,AA13,AE13)</f>
        <v>2.9679000000000002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6.4297000000000004</v>
      </c>
      <c r="C41">
        <f>C3</f>
        <v>1.9545999999999999</v>
      </c>
    </row>
    <row r="42" spans="1:18" x14ac:dyDescent="0.25">
      <c r="A42" s="1">
        <v>2</v>
      </c>
      <c r="B42">
        <f>F3</f>
        <v>7.7622</v>
      </c>
      <c r="C42">
        <f>G3</f>
        <v>2.5333999999999999</v>
      </c>
    </row>
    <row r="43" spans="1:18" x14ac:dyDescent="0.25">
      <c r="A43" s="1">
        <v>3</v>
      </c>
      <c r="B43">
        <f>J3</f>
        <v>3.8010000000000002</v>
      </c>
      <c r="C43">
        <f>K3</f>
        <v>4.0336999999999996</v>
      </c>
    </row>
    <row r="44" spans="1:18" x14ac:dyDescent="0.25">
      <c r="A44" s="1">
        <v>4</v>
      </c>
      <c r="B44">
        <f>N3</f>
        <v>4.0414000000000003</v>
      </c>
      <c r="C44">
        <f>O3</f>
        <v>6.1296999999999997</v>
      </c>
    </row>
    <row r="45" spans="1:18" x14ac:dyDescent="0.25">
      <c r="A45" s="1">
        <v>5</v>
      </c>
      <c r="B45">
        <f>R3</f>
        <v>4.2542999999999997</v>
      </c>
      <c r="C45">
        <f>S3</f>
        <v>2.6147999999999998</v>
      </c>
    </row>
    <row r="46" spans="1:18" x14ac:dyDescent="0.25">
      <c r="A46" s="1">
        <v>6</v>
      </c>
      <c r="B46">
        <f>V3</f>
        <v>3.5922999999999998</v>
      </c>
      <c r="C46">
        <f>W3</f>
        <v>3.4194</v>
      </c>
    </row>
    <row r="47" spans="1:18" x14ac:dyDescent="0.25">
      <c r="A47" s="1">
        <v>7</v>
      </c>
      <c r="B47">
        <f>Z3</f>
        <v>4.2641999999999998</v>
      </c>
      <c r="C47">
        <f>AA3</f>
        <v>3.1888999999999998</v>
      </c>
    </row>
    <row r="48" spans="1:18" x14ac:dyDescent="0.25">
      <c r="A48" s="1">
        <v>8</v>
      </c>
      <c r="B48">
        <f>AD3</f>
        <v>6.1715999999999998</v>
      </c>
      <c r="C48">
        <f>AE3</f>
        <v>2.8809999999999998</v>
      </c>
    </row>
    <row r="50" spans="1:3" x14ac:dyDescent="0.25">
      <c r="A50" t="s">
        <v>19</v>
      </c>
      <c r="B50">
        <f>AVERAGE(B41:B48)</f>
        <v>5.0395874999999997</v>
      </c>
      <c r="C50">
        <f>AVERAGE(C41:C48)</f>
        <v>3.3444374999999997</v>
      </c>
    </row>
    <row r="51" spans="1:3" x14ac:dyDescent="0.25">
      <c r="A51" t="s">
        <v>8</v>
      </c>
      <c r="B51">
        <f>STDEV(B41:B48)</f>
        <v>1.5338795123453681</v>
      </c>
      <c r="C51">
        <f>STDEV(C41:C48)</f>
        <v>1.287253808847679</v>
      </c>
    </row>
    <row r="52" spans="1:3" x14ac:dyDescent="0.25">
      <c r="A52" t="s">
        <v>20</v>
      </c>
      <c r="B52">
        <f>1.5*B51</f>
        <v>2.300819268518052</v>
      </c>
      <c r="C52">
        <f>1.5*C51</f>
        <v>1.9308807132715184</v>
      </c>
    </row>
    <row r="53" spans="1:3" x14ac:dyDescent="0.25">
      <c r="A53" t="s">
        <v>9</v>
      </c>
      <c r="B53">
        <f>2*B51</f>
        <v>3.0677590246907362</v>
      </c>
      <c r="C53">
        <f>2*C51</f>
        <v>2.5745076176953581</v>
      </c>
    </row>
    <row r="54" spans="1:3" x14ac:dyDescent="0.25">
      <c r="A54" t="s">
        <v>21</v>
      </c>
      <c r="B54">
        <f>B50+B52</f>
        <v>7.3404067685180516</v>
      </c>
      <c r="C54">
        <f>C50+C52</f>
        <v>5.2753182132715182</v>
      </c>
    </row>
    <row r="55" spans="1:3" x14ac:dyDescent="0.25">
      <c r="A55" t="s">
        <v>10</v>
      </c>
      <c r="B55">
        <f>B50+B53</f>
        <v>8.1073465246907368</v>
      </c>
      <c r="C55">
        <f>C50+C53</f>
        <v>5.9189451176953582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2015-03-24T23:51:05Z</dcterms:created>
  <dcterms:modified xsi:type="dcterms:W3CDTF">2015-04-15T05:12:23Z</dcterms:modified>
</cp:coreProperties>
</file>