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<sst xmlns="http://schemas.openxmlformats.org/spreadsheetml/2006/main" count="48" uniqueCount="22">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</sst>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5.9718999999999998</v>
      </c>
      <c r="C3">
        <v>2.9561000000000002</v>
      </c>
      <c r="E3" s="1">
        <v>525</v>
      </c>
      <c r="F3">
        <v>7.2087000000000003</v>
      </c>
      <c r="G3">
        <v>2.9525000000000001</v>
      </c>
      <c r="I3" s="1">
        <v>525</v>
      </c>
      <c r="J3">
        <v>7.0278</v>
      </c>
      <c r="K3">
        <v>3.8052999999999999</v>
      </c>
      <c r="M3" s="1">
        <v>525</v>
      </c>
      <c r="N3">
        <v>5.9108000000000001</v>
      </c>
      <c r="O3">
        <v>2.7326000000000001</v>
      </c>
      <c r="Q3" s="1">
        <v>525</v>
      </c>
      <c r="R3">
        <v>6.4474999999999998</v>
      </c>
      <c r="S3">
        <v>2.8462000000000001</v>
      </c>
      <c r="U3" s="1">
        <v>525</v>
      </c>
      <c r="V3">
        <v>6.7858000000000001</v>
      </c>
      <c r="W3">
        <v>2.7511000000000001</v>
      </c>
      <c r="Y3" s="1">
        <v>525</v>
      </c>
      <c r="Z3">
        <v>7.3903999999999996</v>
      </c>
      <c r="AA3">
        <v>2.9171999999999998</v>
      </c>
      <c r="AC3" s="1">
        <v>525</v>
      </c>
      <c r="AD3">
        <v>6.7507000000000001</v>
      </c>
      <c r="AE3">
        <v>2.8426999999999998</v>
      </c>
    </row>
    <row r="4" spans="1:31" x14ac:dyDescent="0.25">
      <c r="A4" s="1">
        <v>0.1</v>
      </c>
      <c r="B4">
        <v>5.5681000000000003</v>
      </c>
      <c r="C4">
        <v>2.7433000000000001</v>
      </c>
      <c r="E4" s="1">
        <v>0.1</v>
      </c>
      <c r="F4">
        <v>7.7091000000000003</v>
      </c>
      <c r="G4">
        <v>2.8769999999999998</v>
      </c>
      <c r="I4" s="1">
        <v>0.1</v>
      </c>
      <c r="J4">
        <v>7.3202999999999996</v>
      </c>
      <c r="K4">
        <v>3.4668999999999999</v>
      </c>
      <c r="M4" s="1">
        <v>0.1</v>
      </c>
      <c r="N4">
        <v>5.4619999999999997</v>
      </c>
      <c r="O4">
        <v>3.1398999999999999</v>
      </c>
      <c r="Q4" s="1">
        <v>0.1</v>
      </c>
      <c r="R4">
        <v>4.9568000000000003</v>
      </c>
      <c r="S4">
        <v>3.2469000000000001</v>
      </c>
      <c r="U4" s="1">
        <v>0.1</v>
      </c>
      <c r="V4">
        <v>5.7977999999999996</v>
      </c>
      <c r="W4">
        <v>2.6554000000000002</v>
      </c>
      <c r="Y4" s="1">
        <v>0.1</v>
      </c>
      <c r="Z4">
        <v>6.0023</v>
      </c>
      <c r="AA4">
        <v>3.0514999999999999</v>
      </c>
      <c r="AC4" s="1">
        <v>0.1</v>
      </c>
      <c r="AD4">
        <v>5.8285999999999998</v>
      </c>
      <c r="AE4">
        <v>2.9887999999999999</v>
      </c>
    </row>
    <row r="5" spans="1:31" x14ac:dyDescent="0.25">
      <c r="A5" s="1">
        <v>0.2</v>
      </c>
      <c r="B5">
        <v>6.6680999999999999</v>
      </c>
      <c r="C5">
        <v>4.0652999999999997</v>
      </c>
      <c r="E5" s="1">
        <v>0.2</v>
      </c>
      <c r="F5">
        <v>6.0412999999999997</v>
      </c>
      <c r="G5">
        <v>3.2501000000000002</v>
      </c>
      <c r="I5" s="1">
        <v>0.2</v>
      </c>
      <c r="J5">
        <v>5.6009000000000002</v>
      </c>
      <c r="K5">
        <v>2.403</v>
      </c>
      <c r="M5" s="1">
        <v>0.2</v>
      </c>
      <c r="N5">
        <v>6.6043000000000003</v>
      </c>
      <c r="O5">
        <v>2.7124999999999999</v>
      </c>
      <c r="Q5" s="1">
        <v>0.2</v>
      </c>
      <c r="R5">
        <v>5.3048000000000002</v>
      </c>
      <c r="S5">
        <v>2.8574999999999999</v>
      </c>
      <c r="U5" s="1">
        <v>0.2</v>
      </c>
      <c r="V5">
        <v>5.8160999999999996</v>
      </c>
      <c r="W5">
        <v>3.0577999999999999</v>
      </c>
      <c r="Y5" s="1">
        <v>0.2</v>
      </c>
      <c r="Z5">
        <v>6.9801000000000002</v>
      </c>
      <c r="AA5">
        <v>4.4756999999999998</v>
      </c>
      <c r="AC5" s="1">
        <v>0.2</v>
      </c>
      <c r="AD5">
        <v>8.1373999999999995</v>
      </c>
      <c r="AE5">
        <v>2.4014000000000002</v>
      </c>
    </row>
    <row r="6" spans="1:31" x14ac:dyDescent="0.25">
      <c r="A6" s="1">
        <v>0.3</v>
      </c>
      <c r="B6">
        <v>6.1788999999999996</v>
      </c>
      <c r="C6">
        <v>4.1496000000000004</v>
      </c>
      <c r="E6" s="1">
        <v>0.3</v>
      </c>
      <c r="F6">
        <v>6.4131999999999998</v>
      </c>
      <c r="G6">
        <v>3.1587000000000001</v>
      </c>
      <c r="I6" s="1">
        <v>0.3</v>
      </c>
      <c r="J6">
        <v>5.5308999999999999</v>
      </c>
      <c r="K6">
        <v>2.9459</v>
      </c>
      <c r="M6" s="1">
        <v>0.3</v>
      </c>
      <c r="N6">
        <v>7.4783999999999997</v>
      </c>
      <c r="O6">
        <v>2.9359999999999999</v>
      </c>
      <c r="Q6" s="1">
        <v>0.3</v>
      </c>
      <c r="R6">
        <v>5.7960000000000003</v>
      </c>
      <c r="S6">
        <v>2.6061000000000001</v>
      </c>
      <c r="U6" s="1">
        <v>0.3</v>
      </c>
      <c r="V6">
        <v>5.5914999999999999</v>
      </c>
      <c r="W6">
        <v>2.762</v>
      </c>
      <c r="Y6" s="1">
        <v>0.3</v>
      </c>
      <c r="Z6">
        <v>8.0269999999999992</v>
      </c>
      <c r="AA6">
        <v>2.6265000000000001</v>
      </c>
      <c r="AC6" s="1">
        <v>0.3</v>
      </c>
      <c r="AD6">
        <v>7.4820000000000002</v>
      </c>
      <c r="AE6">
        <v>2.3778000000000001</v>
      </c>
    </row>
    <row r="7" spans="1:31" x14ac:dyDescent="0.25">
      <c r="A7" s="1">
        <v>0.4</v>
      </c>
      <c r="B7">
        <v>5.1599000000000004</v>
      </c>
      <c r="C7">
        <v>2.4868000000000001</v>
      </c>
      <c r="E7" s="1">
        <v>0.4</v>
      </c>
      <c r="F7">
        <v>7.2927</v>
      </c>
      <c r="G7">
        <v>2.9359999999999999</v>
      </c>
      <c r="I7" s="1">
        <v>0.4</v>
      </c>
      <c r="J7">
        <v>6.2747000000000002</v>
      </c>
      <c r="K7">
        <v>4.3055000000000003</v>
      </c>
      <c r="M7" s="1">
        <v>0.4</v>
      </c>
      <c r="N7">
        <v>5.8655999999999997</v>
      </c>
      <c r="O7">
        <v>2.8323</v>
      </c>
      <c r="Q7" s="1">
        <v>0.4</v>
      </c>
      <c r="R7">
        <v>5.6677</v>
      </c>
      <c r="S7">
        <v>3.4009999999999998</v>
      </c>
      <c r="U7" s="1">
        <v>0.4</v>
      </c>
      <c r="V7">
        <v>7.7930000000000001</v>
      </c>
      <c r="W7">
        <v>4.2115</v>
      </c>
      <c r="Y7" s="1">
        <v>0.4</v>
      </c>
      <c r="Z7">
        <v>6.9859999999999998</v>
      </c>
      <c r="AA7">
        <v>2.3729</v>
      </c>
      <c r="AC7" s="1">
        <v>0.4</v>
      </c>
      <c r="AD7">
        <v>5.8064999999999998</v>
      </c>
      <c r="AE7">
        <v>2.7736000000000001</v>
      </c>
    </row>
    <row r="8" spans="1:31" x14ac:dyDescent="0.25">
      <c r="A8" s="1">
        <v>0.5</v>
      </c>
      <c r="B8">
        <v>5.9255000000000004</v>
      </c>
      <c r="C8">
        <v>2.5097999999999998</v>
      </c>
      <c r="E8" s="1">
        <v>0.5</v>
      </c>
      <c r="F8">
        <v>6.1416000000000004</v>
      </c>
      <c r="G8">
        <v>3.1996000000000002</v>
      </c>
      <c r="I8" s="1">
        <v>0.5</v>
      </c>
      <c r="J8">
        <v>7.3795000000000002</v>
      </c>
      <c r="K8">
        <v>2.5215000000000001</v>
      </c>
      <c r="M8" s="1">
        <v>0.5</v>
      </c>
      <c r="N8">
        <v>6.1279000000000003</v>
      </c>
      <c r="O8">
        <v>3.6015999999999999</v>
      </c>
      <c r="Q8" s="1">
        <v>0.5</v>
      </c>
      <c r="R8">
        <v>5.3724999999999996</v>
      </c>
      <c r="S8">
        <v>2.4851999999999999</v>
      </c>
      <c r="U8" s="1">
        <v>0.5</v>
      </c>
      <c r="V8">
        <v>6.0871000000000004</v>
      </c>
      <c r="W8">
        <v>2.5038</v>
      </c>
      <c r="Y8" s="1">
        <v>0.5</v>
      </c>
      <c r="Z8">
        <v>8.2552000000000003</v>
      </c>
      <c r="AA8">
        <v>2.7054</v>
      </c>
      <c r="AC8" s="1">
        <v>0.5</v>
      </c>
      <c r="AD8">
        <v>5.5407000000000002</v>
      </c>
      <c r="AE8">
        <v>2.0625</v>
      </c>
    </row>
    <row r="9" spans="1:31" x14ac:dyDescent="0.25">
      <c r="A9" s="1">
        <v>0.6</v>
      </c>
      <c r="B9">
        <v>6.3564999999999996</v>
      </c>
      <c r="C9">
        <v>2.8416999999999999</v>
      </c>
      <c r="E9" s="1">
        <v>0.6</v>
      </c>
      <c r="F9">
        <v>7.3726000000000003</v>
      </c>
      <c r="G9">
        <v>2.6581999999999999</v>
      </c>
      <c r="I9" s="1">
        <v>0.6</v>
      </c>
      <c r="J9">
        <v>7.1504000000000003</v>
      </c>
      <c r="K9">
        <v>2.956</v>
      </c>
      <c r="M9" s="1">
        <v>0.6</v>
      </c>
      <c r="N9">
        <v>8.6470000000000002</v>
      </c>
      <c r="O9">
        <v>3.7728999999999999</v>
      </c>
      <c r="Q9" s="1">
        <v>0.6</v>
      </c>
      <c r="R9">
        <v>5.8705999999999996</v>
      </c>
      <c r="S9">
        <v>2.5488</v>
      </c>
      <c r="U9" s="1">
        <v>0.6</v>
      </c>
      <c r="V9">
        <v>9.9694000000000003</v>
      </c>
      <c r="W9">
        <v>2.4851999999999999</v>
      </c>
      <c r="Y9" s="1">
        <v>0.6</v>
      </c>
      <c r="Z9">
        <v>7.5888</v>
      </c>
      <c r="AA9">
        <v>2.5991</v>
      </c>
      <c r="AC9" s="1">
        <v>0.6</v>
      </c>
      <c r="AD9">
        <v>6.5136000000000003</v>
      </c>
      <c r="AE9">
        <v>2.7559999999999998</v>
      </c>
    </row>
    <row r="10" spans="1:31" x14ac:dyDescent="0.25">
      <c r="A10" s="1">
        <v>0.7</v>
      </c>
      <c r="B10">
        <v>5.5761000000000003</v>
      </c>
      <c r="C10">
        <v>3.6215999999999999</v>
      </c>
      <c r="E10" s="1">
        <v>0.7</v>
      </c>
      <c r="F10">
        <v>7.1115000000000004</v>
      </c>
      <c r="G10">
        <v>2.6339999999999999</v>
      </c>
      <c r="I10" s="1">
        <v>0.7</v>
      </c>
      <c r="J10">
        <v>6.8575999999999997</v>
      </c>
      <c r="K10">
        <v>2.9841000000000002</v>
      </c>
      <c r="M10" s="1">
        <v>0.7</v>
      </c>
      <c r="N10">
        <v>6.3882000000000003</v>
      </c>
      <c r="O10">
        <v>2.9373999999999998</v>
      </c>
      <c r="Q10" s="1">
        <v>0.7</v>
      </c>
      <c r="R10">
        <v>5.1340000000000003</v>
      </c>
      <c r="S10">
        <v>2.9683999999999999</v>
      </c>
      <c r="U10" s="1">
        <v>0.7</v>
      </c>
      <c r="V10">
        <v>14.0634</v>
      </c>
      <c r="W10">
        <v>2.4449999999999998</v>
      </c>
      <c r="Y10" s="1">
        <v>0.7</v>
      </c>
      <c r="Z10">
        <v>7.0709</v>
      </c>
      <c r="AA10">
        <v>2.7267000000000001</v>
      </c>
      <c r="AC10" s="1">
        <v>0.7</v>
      </c>
      <c r="AD10">
        <v>7.1990999999999996</v>
      </c>
      <c r="AE10">
        <v>2.7513999999999998</v>
      </c>
    </row>
    <row r="11" spans="1:31" x14ac:dyDescent="0.25">
      <c r="A11" s="1">
        <v>0.8</v>
      </c>
      <c r="B11">
        <v>6.3455000000000004</v>
      </c>
      <c r="C11">
        <v>2.4236</v>
      </c>
      <c r="E11" s="1">
        <v>0.8</v>
      </c>
      <c r="F11">
        <v>6.8762999999999996</v>
      </c>
      <c r="G11">
        <v>3.6682000000000001</v>
      </c>
      <c r="I11" s="1">
        <v>0.8</v>
      </c>
      <c r="J11">
        <v>8.5449000000000002</v>
      </c>
      <c r="K11">
        <v>3.5001000000000002</v>
      </c>
      <c r="M11" s="1">
        <v>0.8</v>
      </c>
      <c r="N11">
        <v>6.1867999999999999</v>
      </c>
      <c r="O11">
        <v>4.0479000000000003</v>
      </c>
      <c r="Q11" s="1">
        <v>0.8</v>
      </c>
      <c r="R11">
        <v>6.1135999999999999</v>
      </c>
      <c r="S11">
        <v>2.4603000000000002</v>
      </c>
      <c r="U11" s="1">
        <v>0.8</v>
      </c>
      <c r="V11">
        <v>6.9535999999999998</v>
      </c>
      <c r="W11">
        <v>2.5263</v>
      </c>
      <c r="Y11" s="1">
        <v>0.8</v>
      </c>
      <c r="Z11">
        <v>6.9657999999999998</v>
      </c>
      <c r="AA11">
        <v>2.8214999999999999</v>
      </c>
      <c r="AC11" s="1">
        <v>0.8</v>
      </c>
      <c r="AD11">
        <v>5.8784000000000001</v>
      </c>
      <c r="AE11">
        <v>2.5657000000000001</v>
      </c>
    </row>
    <row r="12" spans="1:31" x14ac:dyDescent="0.25">
      <c r="A12" s="1">
        <v>0.9</v>
      </c>
      <c r="B12">
        <v>5.5350999999999999</v>
      </c>
      <c r="C12">
        <v>2.9594</v>
      </c>
      <c r="E12" s="1">
        <v>0.9</v>
      </c>
      <c r="F12">
        <v>7.8258000000000001</v>
      </c>
      <c r="G12">
        <v>3.2004000000000001</v>
      </c>
      <c r="I12" s="1">
        <v>0.9</v>
      </c>
      <c r="J12">
        <v>8.5707000000000004</v>
      </c>
      <c r="K12">
        <v>3.0449999999999999</v>
      </c>
      <c r="M12" s="1">
        <v>0.9</v>
      </c>
      <c r="N12">
        <v>3.7827999999999999</v>
      </c>
      <c r="O12">
        <v>3.1183000000000001</v>
      </c>
      <c r="Q12" s="1">
        <v>0.9</v>
      </c>
      <c r="R12">
        <v>6.2290000000000001</v>
      </c>
      <c r="S12">
        <v>2.9885000000000002</v>
      </c>
      <c r="U12" s="1">
        <v>0.9</v>
      </c>
      <c r="V12">
        <v>5.8670999999999998</v>
      </c>
      <c r="W12">
        <v>2.9704999999999999</v>
      </c>
      <c r="Y12" s="1">
        <v>0.9</v>
      </c>
      <c r="Z12">
        <v>7.2838000000000003</v>
      </c>
      <c r="AA12">
        <v>2.8565999999999998</v>
      </c>
      <c r="AC12" s="1">
        <v>0.9</v>
      </c>
      <c r="AD12">
        <v>7.2491000000000003</v>
      </c>
      <c r="AE12">
        <v>2.6995</v>
      </c>
    </row>
    <row r="13" spans="1:31" x14ac:dyDescent="0.25">
      <c r="A13" s="1">
        <v>1</v>
      </c>
      <c r="B13">
        <v>6.2450000000000001</v>
      </c>
      <c r="C13">
        <v>2.7757000000000001</v>
      </c>
      <c r="E13" s="1">
        <v>1</v>
      </c>
      <c r="F13">
        <v>6.1393000000000004</v>
      </c>
      <c r="G13">
        <v>3.0985</v>
      </c>
      <c r="I13" s="1">
        <v>1</v>
      </c>
      <c r="J13">
        <v>6.4824999999999999</v>
      </c>
      <c r="K13">
        <v>3.2063999999999999</v>
      </c>
      <c r="M13" s="1">
        <v>1</v>
      </c>
      <c r="N13">
        <v>7.8819999999999997</v>
      </c>
      <c r="O13">
        <v>2.4156</v>
      </c>
      <c r="Q13" s="1">
        <v>1</v>
      </c>
      <c r="R13">
        <v>6.4870000000000001</v>
      </c>
      <c r="S13">
        <v>2.8252000000000002</v>
      </c>
      <c r="U13" s="1">
        <v>1</v>
      </c>
      <c r="V13">
        <v>6.5762</v>
      </c>
      <c r="W13">
        <v>2.8256000000000001</v>
      </c>
      <c r="Y13" s="1">
        <v>1</v>
      </c>
      <c r="Z13">
        <v>6.6760000000000002</v>
      </c>
      <c r="AA13">
        <v>2.5110999999999999</v>
      </c>
      <c r="AC13" s="1">
        <v>1</v>
      </c>
      <c r="AD13">
        <v>6.3093000000000004</v>
      </c>
      <c r="AE13">
        <v>2.5636999999999999</v>
      </c>
    </row>
    <row r="15" spans="1:31" x14ac:dyDescent="0.25">
      <c r="A15" t="s">
        <v>7</v>
      </c>
      <c r="B15">
        <f>AVERAGE(B4:B13)</f>
        <v>5.9558699999999991</v>
      </c>
      <c r="C15">
        <f>AVERAGE(C4:C13)</f>
        <v>3.0576800000000004</v>
      </c>
      <c r="F15">
        <f>AVERAGE(F4:F13)</f>
        <v>6.8923399999999999</v>
      </c>
      <c r="G15">
        <f>AVERAGE(G4:G13)</f>
        <v>3.0680700000000001</v>
      </c>
      <c r="J15">
        <f>AVERAGE(J4:J13)</f>
        <v>6.971239999999999</v>
      </c>
      <c r="K15">
        <f>AVERAGE(K4:K13)</f>
        <v>3.1334399999999998</v>
      </c>
      <c r="N15">
        <f>AVERAGE(N4:N13)</f>
        <v>6.4424999999999999</v>
      </c>
      <c r="O15">
        <f>AVERAGE(O4:O13)</f>
        <v>3.15144</v>
      </c>
      <c r="R15">
        <f>AVERAGE(R4:R13)</f>
        <v>5.6932</v>
      </c>
      <c r="S15">
        <f>AVERAGE(S4:S13)</f>
        <v>2.8387899999999999</v>
      </c>
      <c r="V15">
        <f>AVERAGE(V4:V13)</f>
        <v>7.4515199999999995</v>
      </c>
      <c r="W15">
        <f>AVERAGE(W4:W13)</f>
        <v>2.8443100000000006</v>
      </c>
      <c r="Z15">
        <f>AVERAGE(Z4:Z13)</f>
        <v>7.1835900000000006</v>
      </c>
      <c r="AA15">
        <f>AVERAGE(AA4:AA13)</f>
        <v>2.8746999999999998</v>
      </c>
      <c r="AD15">
        <f>AVERAGE(AD4:AD13)</f>
        <v>6.5944700000000012</v>
      </c>
      <c r="AE15">
        <f>AVERAGE(AE4:AE13)</f>
        <v>2.5940400000000001</v>
      </c>
    </row>
    <row r="16" spans="1:31" x14ac:dyDescent="0.25">
      <c r="A16" t="s">
        <v>8</v>
      </c>
      <c r="B16">
        <f>STDEV(B4:B13)</f>
        <v>0.47831356997499258</v>
      </c>
      <c r="C16">
        <f>STDEV(C4:C13)</f>
        <v>0.64879211325525732</v>
      </c>
      <c r="F16">
        <f>STDEV(F4:F13)</f>
        <v>0.67182956370397007</v>
      </c>
      <c r="G16">
        <f>STDEV(G4:G13)</f>
        <v>0.30688443373144025</v>
      </c>
      <c r="J16">
        <f>STDEV(J4:J13)</f>
        <v>1.0564434750615022</v>
      </c>
      <c r="K16">
        <f>STDEV(K4:K13)</f>
        <v>0.54052200736366496</v>
      </c>
      <c r="N16">
        <f>STDEV(N4:N13)</f>
        <v>1.3567424483339172</v>
      </c>
      <c r="O16">
        <f>STDEV(O4:O13)</f>
        <v>0.50792991686298883</v>
      </c>
      <c r="R16">
        <f>STDEV(R4:R13)</f>
        <v>0.49947947794567976</v>
      </c>
      <c r="S16">
        <f>STDEV(S4:S13)</f>
        <v>0.32126483519572102</v>
      </c>
      <c r="V16">
        <f>STDEV(V4:V13)</f>
        <v>2.675578573692055</v>
      </c>
      <c r="W16">
        <f>STDEV(W4:W13)</f>
        <v>0.52482888946991058</v>
      </c>
      <c r="Z16">
        <f>STDEV(Z4:Z13)</f>
        <v>0.6521418377589</v>
      </c>
      <c r="AA16">
        <f>STDEV(AA4:AA13)</f>
        <v>0.59345975993884059</v>
      </c>
      <c r="AD16">
        <f>STDEV(AD4:AD13)</f>
        <v>0.87438634233766876</v>
      </c>
      <c r="AE16">
        <f>STDEV(AE4:AE13)</f>
        <v>0.26211121982005181</v>
      </c>
    </row>
    <row r="17" spans="1:42" x14ac:dyDescent="0.25">
      <c r="A17" t="s">
        <v>9</v>
      </c>
      <c r="B17">
        <f>2*B16</f>
        <v>0.95662713994998516</v>
      </c>
      <c r="C17">
        <f>2*C16</f>
        <v>1.2975842265105146</v>
      </c>
      <c r="F17">
        <f>2*F16</f>
        <v>1.3436591274079401</v>
      </c>
      <c r="G17">
        <f>2*G16</f>
        <v>0.61376886746288051</v>
      </c>
      <c r="J17">
        <f>2*J16</f>
        <v>2.1128869501230043</v>
      </c>
      <c r="K17">
        <f>2*K16</f>
        <v>1.0810440147273299</v>
      </c>
      <c r="N17">
        <f>2*N16</f>
        <v>2.7134848966678344</v>
      </c>
      <c r="O17">
        <f>2*O16</f>
        <v>1.0158598337259777</v>
      </c>
      <c r="R17">
        <f>2*R16</f>
        <v>0.99895895589135952</v>
      </c>
      <c r="S17">
        <f>2*S16</f>
        <v>0.64252967039144204</v>
      </c>
      <c r="V17">
        <f>2*V16</f>
        <v>5.35115714738411</v>
      </c>
      <c r="W17">
        <f>2*W16</f>
        <v>1.0496577789398212</v>
      </c>
      <c r="Z17">
        <f>2*Z16</f>
        <v>1.3042836755178</v>
      </c>
      <c r="AA17">
        <f>2*AA16</f>
        <v>1.1869195198776812</v>
      </c>
      <c r="AD17">
        <f>2*AD16</f>
        <v>1.7487726846753375</v>
      </c>
      <c r="AE17">
        <f>2*AE16</f>
        <v>0.52422243964010362</v>
      </c>
    </row>
    <row r="18" spans="1:42" x14ac:dyDescent="0.25">
      <c r="A18" t="s">
        <v>10</v>
      </c>
      <c r="B18">
        <f>B15+B17</f>
        <v>6.9124971399499842</v>
      </c>
      <c r="C18">
        <f>C15+C17</f>
        <v>4.3552642265105153</v>
      </c>
      <c r="F18">
        <f>F15+F17</f>
        <v>8.2359991274079398</v>
      </c>
      <c r="G18">
        <f>G15+G17</f>
        <v>3.6818388674628806</v>
      </c>
      <c r="J18">
        <f>J15+J17</f>
        <v>9.0841269501230038</v>
      </c>
      <c r="K18">
        <f>K15+K17</f>
        <v>4.2144840147273293</v>
      </c>
      <c r="N18">
        <f>N15+N17</f>
        <v>9.1559848966678352</v>
      </c>
      <c r="O18">
        <f>O15+O17</f>
        <v>4.1672998337259779</v>
      </c>
      <c r="R18">
        <f>R15+R17</f>
        <v>6.6921589558913599</v>
      </c>
      <c r="S18">
        <f>S15+S17</f>
        <v>3.481319670391442</v>
      </c>
      <c r="V18">
        <f>V15+V17</f>
        <v>12.802677147384109</v>
      </c>
      <c r="W18">
        <f>W15+W17</f>
        <v>3.8939677789398219</v>
      </c>
      <c r="Z18">
        <f>Z15+Z17</f>
        <v>8.4878736755178004</v>
      </c>
      <c r="AA18">
        <f>AA15+AA17</f>
        <v>4.0616195198776808</v>
      </c>
      <c r="AD18">
        <f>AD15+AD17</f>
        <v>8.3432426846753387</v>
      </c>
      <c r="AE18">
        <f>AE15+AE17</f>
        <v>3.1182624396401035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6.6867000000000001</v>
      </c>
      <c r="K26">
        <f>AVERAGE(C3,G3,K3,O3,S3,W3,AA3,AE3)</f>
        <v>2.9754624999999999</v>
      </c>
      <c r="N26">
        <f>J27-J26</f>
        <v>-0.6060749999999997</v>
      </c>
      <c r="O26">
        <f>K27-K26</f>
        <v>4.5750000000000401E-2</v>
      </c>
      <c r="P26" s="1">
        <v>0.1</v>
      </c>
      <c r="Q26">
        <f>N26/J26*100</f>
        <v>-9.063888016510381</v>
      </c>
      <c r="R26">
        <f>O26/K26*100</f>
        <v>1.5375760911118994</v>
      </c>
      <c r="U26">
        <f>J26</f>
        <v>6.6867000000000001</v>
      </c>
      <c r="V26">
        <f>K26</f>
        <v>2.9754624999999999</v>
      </c>
      <c r="W26">
        <f>Q26</f>
        <v>-9.063888016510381</v>
      </c>
      <c r="X26">
        <f>Q27</f>
        <v>-4.3754766925389248</v>
      </c>
      <c r="Y26">
        <f>Q28</f>
        <v>-1.8613441607968046</v>
      </c>
      <c r="Z26">
        <f>Q29</f>
        <v>-4.9491901834985885</v>
      </c>
      <c r="AA26">
        <f>Q30</f>
        <v>-4.979287241838267</v>
      </c>
      <c r="AB26">
        <f>Q31</f>
        <v>11.170121285536942</v>
      </c>
      <c r="AC26">
        <f>Q32</f>
        <v>11.042816336907599</v>
      </c>
      <c r="AD26">
        <f>Q33</f>
        <v>0.69410172431841932</v>
      </c>
      <c r="AE26">
        <f>Q34</f>
        <v>-2.1501637579074844</v>
      </c>
      <c r="AF26">
        <f>Q35</f>
        <v>-1.3016510386289215</v>
      </c>
      <c r="AG26">
        <f>R26</f>
        <v>1.5375760911118994</v>
      </c>
      <c r="AH26">
        <f>R27</f>
        <v>5.963778740279869</v>
      </c>
      <c r="AI26">
        <f>R28</f>
        <v>-1.0128677474510241</v>
      </c>
      <c r="AJ26">
        <f>R29</f>
        <v>6.3683376954003039</v>
      </c>
      <c r="AK26">
        <f>R30</f>
        <v>-9.3023353512269029</v>
      </c>
      <c r="AL26">
        <f>R31</f>
        <v>-4.9815784940996588</v>
      </c>
      <c r="AM26">
        <f>R32</f>
        <v>-3.0881753676949351</v>
      </c>
      <c r="AN26">
        <f>R33</f>
        <v>0.88179568722509993</v>
      </c>
      <c r="AO26">
        <f>R34</f>
        <v>0.1449354512113718</v>
      </c>
      <c r="AP26">
        <f>R35</f>
        <v>-6.6456055151089846</v>
      </c>
    </row>
    <row r="27" spans="1:42" x14ac:dyDescent="0.25">
      <c r="I27" s="1">
        <v>0.1</v>
      </c>
      <c r="J27">
        <f>AVERAGE(B4,F4,J4,N4,R4,V4,Z4,AD4)</f>
        <v>6.0806250000000004</v>
      </c>
      <c r="K27">
        <f>AVERAGE(C4,G4,K4,O4,S4,W4,AA4,AE4)</f>
        <v>3.0212125000000003</v>
      </c>
      <c r="N27">
        <f>J28-J26</f>
        <v>-0.29257500000000025</v>
      </c>
      <c r="O27">
        <f>K28-K26</f>
        <v>0.17744999999999989</v>
      </c>
      <c r="P27" s="1">
        <v>0.2</v>
      </c>
      <c r="Q27">
        <f>N27/J26*100</f>
        <v>-4.3754766925389248</v>
      </c>
      <c r="R27">
        <f>O27/K26*100</f>
        <v>5.963778740279869</v>
      </c>
    </row>
    <row r="28" spans="1:42" x14ac:dyDescent="0.25">
      <c r="I28" s="1">
        <v>0.2</v>
      </c>
      <c r="J28">
        <f>AVERAGE(B5,F5,J5,N5,R5,V5,Z5,AD5)</f>
        <v>6.3941249999999998</v>
      </c>
      <c r="K28">
        <f>AVERAGE(C5,G5,K5,O5,S5,W5,AA5,AE5)</f>
        <v>3.1529124999999998</v>
      </c>
      <c r="N28">
        <f>J29-J26</f>
        <v>-0.12446249999999992</v>
      </c>
      <c r="O28">
        <f>K29-K26</f>
        <v>-3.0137499999999928E-2</v>
      </c>
      <c r="P28" s="1">
        <v>0.3</v>
      </c>
      <c r="Q28">
        <f>N28/J26*100</f>
        <v>-1.8613441607968046</v>
      </c>
      <c r="R28">
        <f>O28/K26*100</f>
        <v>-1.0128677474510241</v>
      </c>
    </row>
    <row r="29" spans="1:42" x14ac:dyDescent="0.25">
      <c r="I29" s="1">
        <v>0.3</v>
      </c>
      <c r="J29">
        <f>AVERAGE(B6,F6,J6,N6,R6,V6,Z6,AD6)</f>
        <v>6.5622375000000002</v>
      </c>
      <c r="K29">
        <f>AVERAGE(C6,G6,K6,O6,S6,W6,AA6,AE6)</f>
        <v>2.945325</v>
      </c>
      <c r="N29">
        <f>J30-J26</f>
        <v>-0.33093750000000011</v>
      </c>
      <c r="O29">
        <f>K30-K26</f>
        <v>0.18948750000000025</v>
      </c>
      <c r="P29" s="1">
        <v>0.4</v>
      </c>
      <c r="Q29">
        <f>N29/J26*100</f>
        <v>-4.9491901834985885</v>
      </c>
      <c r="R29">
        <f>O29/K26*100</f>
        <v>6.3683376954003039</v>
      </c>
    </row>
    <row r="30" spans="1:42" x14ac:dyDescent="0.25">
      <c r="I30" s="1">
        <v>0.4</v>
      </c>
      <c r="J30">
        <f>AVERAGE(B7,F7,J7,N7,R7,V7,Z7,AD7)</f>
        <v>6.3557625</v>
      </c>
      <c r="K30">
        <f>AVERAGE(C7,G7,K7,O7,S7,W7,AA7,AE7)</f>
        <v>3.1649500000000002</v>
      </c>
      <c r="N30">
        <f>J31-J26</f>
        <v>-0.33294999999999941</v>
      </c>
      <c r="O30">
        <f>K31-K26</f>
        <v>-0.27678749999999974</v>
      </c>
      <c r="P30" s="1">
        <v>0.5</v>
      </c>
      <c r="Q30">
        <f>N30/J26*100</f>
        <v>-4.979287241838267</v>
      </c>
      <c r="R30">
        <f>O30/K26*100</f>
        <v>-9.3023353512269029</v>
      </c>
    </row>
    <row r="31" spans="1:42" x14ac:dyDescent="0.25">
      <c r="I31" s="1">
        <v>0.5</v>
      </c>
      <c r="J31">
        <f>AVERAGE(B8,F8,J8,N8,R8,V8,Z8,AD8)</f>
        <v>6.3537500000000007</v>
      </c>
      <c r="K31">
        <f>AVERAGE(C8,G8,K8,O8,S8,W8,AA8,AE8)</f>
        <v>2.6986750000000002</v>
      </c>
      <c r="N31">
        <f>J32-J26</f>
        <v>0.74691249999999876</v>
      </c>
      <c r="O31">
        <f>K32-K26</f>
        <v>-0.14822500000000005</v>
      </c>
      <c r="P31" s="1">
        <v>0.6</v>
      </c>
      <c r="Q31">
        <f>N31/J26*100</f>
        <v>11.170121285536942</v>
      </c>
      <c r="R31">
        <f>O31/K26*100</f>
        <v>-4.9815784940996588</v>
      </c>
    </row>
    <row r="32" spans="1:42" x14ac:dyDescent="0.25">
      <c r="I32" s="1">
        <v>0.6</v>
      </c>
      <c r="J32">
        <f>AVERAGE(B9,F9,J9,N9,R9,V9,Z9,AD9)</f>
        <v>7.4336124999999988</v>
      </c>
      <c r="K32">
        <f>AVERAGE(C9,G9,K9,O9,S9,W9,AA9,AE9)</f>
        <v>2.8272374999999998</v>
      </c>
      <c r="N32">
        <f>J33-J26</f>
        <v>0.73840000000000039</v>
      </c>
      <c r="O32">
        <f>K33-K26</f>
        <v>-9.18874999999999E-2</v>
      </c>
      <c r="P32" s="1">
        <v>0.7</v>
      </c>
      <c r="Q32">
        <f>N32/J26*100</f>
        <v>11.042816336907599</v>
      </c>
      <c r="R32">
        <f>O32/K26*100</f>
        <v>-3.0881753676949351</v>
      </c>
    </row>
    <row r="33" spans="1:18" x14ac:dyDescent="0.25">
      <c r="I33" s="1">
        <v>0.7</v>
      </c>
      <c r="J33">
        <f>AVERAGE(B10,F10,J10,N10,R10,V10,Z10,AD10)</f>
        <v>7.4251000000000005</v>
      </c>
      <c r="K33">
        <f>AVERAGE(C10,G10,K10,O10,S10,W10,AA10,AE10)</f>
        <v>2.883575</v>
      </c>
      <c r="N33">
        <f>J34-J26</f>
        <v>4.6412499999999746E-2</v>
      </c>
      <c r="O33">
        <f>K34-K26</f>
        <v>2.6237500000000136E-2</v>
      </c>
      <c r="P33" s="1">
        <v>0.8</v>
      </c>
      <c r="Q33">
        <f>N33/J26*100</f>
        <v>0.69410172431841932</v>
      </c>
      <c r="R33">
        <f>O33/K26*100</f>
        <v>0.88179568722509993</v>
      </c>
    </row>
    <row r="34" spans="1:18" x14ac:dyDescent="0.25">
      <c r="I34" s="1">
        <v>0.8</v>
      </c>
      <c r="J34">
        <f>AVERAGE(B11,F11,J11,N11,R11,V11,Z11,AD11)</f>
        <v>6.7331124999999998</v>
      </c>
      <c r="K34">
        <f>AVERAGE(C11,G11,K11,O11,S11,W11,AA11,AE11)</f>
        <v>3.0017</v>
      </c>
      <c r="N34">
        <f>J35-J26</f>
        <v>-0.14377499999999976</v>
      </c>
      <c r="O34">
        <f>K35-K26</f>
        <v>4.3125000000001634E-3</v>
      </c>
      <c r="P34" s="1">
        <v>0.9</v>
      </c>
      <c r="Q34">
        <f>N34/J26*100</f>
        <v>-2.1501637579074844</v>
      </c>
      <c r="R34">
        <f>O34/K26*100</f>
        <v>0.1449354512113718</v>
      </c>
    </row>
    <row r="35" spans="1:18" x14ac:dyDescent="0.25">
      <c r="I35" s="1">
        <v>0.9</v>
      </c>
      <c r="J35">
        <f>AVERAGE(B12,F12,J12,N12,R12,V12,Z12,AD12)</f>
        <v>6.5429250000000003</v>
      </c>
      <c r="K35">
        <f>AVERAGE(C12,G12,K12,O12,S12,W12,AA12,AE12)</f>
        <v>2.9797750000000001</v>
      </c>
      <c r="N35">
        <f>J36-J26</f>
        <v>-8.7037500000000101E-2</v>
      </c>
      <c r="O35">
        <f>K36-K26</f>
        <v>-0.19773749999999968</v>
      </c>
      <c r="P35" s="1">
        <v>1</v>
      </c>
      <c r="Q35">
        <f>N35/J26*100</f>
        <v>-1.3016510386289215</v>
      </c>
      <c r="R35">
        <f>O35/K26*100</f>
        <v>-6.6456055151089846</v>
      </c>
    </row>
    <row r="36" spans="1:18" x14ac:dyDescent="0.25">
      <c r="I36" s="1">
        <v>1</v>
      </c>
      <c r="J36">
        <f>AVERAGE(B13,F13,J13,N13,R13,V13,Z13,AD13)</f>
        <v>6.5996625</v>
      </c>
      <c r="K36">
        <f>AVERAGE(C13,G13,K13,O13,S13,W13,AA13,AE13)</f>
        <v>2.7777250000000002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5.9718999999999998</v>
      </c>
      <c r="C41">
        <f>C3</f>
        <v>2.9561000000000002</v>
      </c>
    </row>
    <row r="42" spans="1:18" x14ac:dyDescent="0.25">
      <c r="A42" s="1">
        <v>2</v>
      </c>
      <c r="B42">
        <f>F3</f>
        <v>7.2087000000000003</v>
      </c>
      <c r="C42">
        <f>G3</f>
        <v>2.9525000000000001</v>
      </c>
    </row>
    <row r="43" spans="1:18" x14ac:dyDescent="0.25">
      <c r="A43" s="1">
        <v>3</v>
      </c>
      <c r="B43">
        <f>J3</f>
        <v>7.0278</v>
      </c>
      <c r="C43">
        <f>K3</f>
        <v>3.8052999999999999</v>
      </c>
    </row>
    <row r="44" spans="1:18" x14ac:dyDescent="0.25">
      <c r="A44" s="1">
        <v>4</v>
      </c>
      <c r="B44">
        <f>N3</f>
        <v>5.9108000000000001</v>
      </c>
      <c r="C44">
        <f>O3</f>
        <v>2.7326000000000001</v>
      </c>
    </row>
    <row r="45" spans="1:18" x14ac:dyDescent="0.25">
      <c r="A45" s="1">
        <v>5</v>
      </c>
      <c r="B45">
        <f>R3</f>
        <v>6.4474999999999998</v>
      </c>
      <c r="C45">
        <f>S3</f>
        <v>2.8462000000000001</v>
      </c>
    </row>
    <row r="46" spans="1:18" x14ac:dyDescent="0.25">
      <c r="A46" s="1">
        <v>6</v>
      </c>
      <c r="B46">
        <f>V3</f>
        <v>6.7858000000000001</v>
      </c>
      <c r="C46">
        <f>W3</f>
        <v>2.7511000000000001</v>
      </c>
    </row>
    <row r="47" spans="1:18" x14ac:dyDescent="0.25">
      <c r="A47" s="1">
        <v>7</v>
      </c>
      <c r="B47">
        <f>Z3</f>
        <v>7.3903999999999996</v>
      </c>
      <c r="C47">
        <f>AA3</f>
        <v>2.9171999999999998</v>
      </c>
    </row>
    <row r="48" spans="1:18" x14ac:dyDescent="0.25">
      <c r="A48" s="1">
        <v>8</v>
      </c>
      <c r="B48">
        <f>AD3</f>
        <v>6.7507000000000001</v>
      </c>
      <c r="C48">
        <f>AE3</f>
        <v>2.8426999999999998</v>
      </c>
    </row>
    <row r="50" spans="1:3" x14ac:dyDescent="0.25">
      <c r="A50" t="s">
        <v>19</v>
      </c>
      <c r="B50">
        <f>AVERAGE(B41:B48)</f>
        <v>6.6867000000000001</v>
      </c>
      <c r="C50">
        <f>AVERAGE(C41:C48)</f>
        <v>2.9754624999999999</v>
      </c>
    </row>
    <row r="51" spans="1:3" x14ac:dyDescent="0.25">
      <c r="A51" t="s">
        <v>8</v>
      </c>
      <c r="B51">
        <f>STDEV(B41:B48)</f>
        <v>0.54354920923237748</v>
      </c>
      <c r="C51">
        <f>STDEV(C41:C48)</f>
        <v>0.3457047416406932</v>
      </c>
    </row>
    <row r="52" spans="1:3" x14ac:dyDescent="0.25">
      <c r="A52" t="s">
        <v>20</v>
      </c>
      <c r="B52">
        <f>1.5*B51</f>
        <v>0.81532381384856623</v>
      </c>
      <c r="C52">
        <f>1.5*C51</f>
        <v>0.51855711246103975</v>
      </c>
    </row>
    <row r="53" spans="1:3" x14ac:dyDescent="0.25">
      <c r="A53" t="s">
        <v>9</v>
      </c>
      <c r="B53">
        <f>2*B51</f>
        <v>1.087098418464755</v>
      </c>
      <c r="C53">
        <f>2*C51</f>
        <v>0.69140948328138641</v>
      </c>
    </row>
    <row r="54" spans="1:3" x14ac:dyDescent="0.25">
      <c r="A54" t="s">
        <v>21</v>
      </c>
      <c r="B54">
        <f>B50+B52</f>
        <v>7.5020238138485666</v>
      </c>
      <c r="C54">
        <f>C50+C52</f>
        <v>3.4940196124610399</v>
      </c>
    </row>
    <row r="55" spans="1:3" x14ac:dyDescent="0.25">
      <c r="A55" t="s">
        <v>10</v>
      </c>
      <c r="B55">
        <f>B50+B53</f>
        <v>7.7737984184647555</v>
      </c>
      <c r="C55">
        <f>C50+C53</f>
        <v>3.6668719832813865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2015-05-25T01:37:10Z</dcterms:created>
  <dcterms:modified xsi:type="dcterms:W3CDTF">2015-06-09T04:48:31Z</dcterms:modified>
</cp:coreProperties>
</file>