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<sst xmlns="http://schemas.openxmlformats.org/spreadsheetml/2006/main" count="48" uniqueCount="22">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</sst>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7.7371999999999996</v>
      </c>
      <c r="C3">
        <v>6.1787000000000001</v>
      </c>
      <c r="E3" s="1">
        <v>424</v>
      </c>
      <c r="F3">
        <v>7.8780000000000001</v>
      </c>
      <c r="G3">
        <v>8.0140999999999991</v>
      </c>
      <c r="I3" s="1">
        <v>424</v>
      </c>
      <c r="J3">
        <v>8.0991999999999997</v>
      </c>
      <c r="K3">
        <v>5.3029999999999999</v>
      </c>
      <c r="M3" s="1">
        <v>424</v>
      </c>
      <c r="N3">
        <v>7.9984000000000002</v>
      </c>
      <c r="O3">
        <v>4.6661000000000001</v>
      </c>
      <c r="Q3" s="1">
        <v>424</v>
      </c>
      <c r="R3">
        <v>5.8269000000000002</v>
      </c>
      <c r="S3">
        <v>3.9527999999999999</v>
      </c>
      <c r="U3" s="1">
        <v>424</v>
      </c>
      <c r="V3">
        <v>8.5945</v>
      </c>
      <c r="W3">
        <v>4.2054999999999998</v>
      </c>
      <c r="Y3" s="1">
        <v>424</v>
      </c>
      <c r="Z3">
        <v>6.4631999999999996</v>
      </c>
      <c r="AA3">
        <v>3.0712000000000002</v>
      </c>
      <c r="AC3" s="1">
        <v>424</v>
      </c>
      <c r="AD3">
        <v>6.4173</v>
      </c>
      <c r="AE3">
        <v>3.6558999999999999</v>
      </c>
    </row>
    <row r="4" spans="1:31" x14ac:dyDescent="0.25">
      <c r="A4" s="1">
        <v>0.1</v>
      </c>
      <c r="B4">
        <v>6.5079000000000002</v>
      </c>
      <c r="C4">
        <v>6.8053999999999997</v>
      </c>
      <c r="E4" s="1">
        <v>0.1</v>
      </c>
      <c r="F4">
        <v>7.3692000000000002</v>
      </c>
      <c r="G4">
        <v>5.3193000000000001</v>
      </c>
      <c r="I4" s="1">
        <v>0.1</v>
      </c>
      <c r="J4">
        <v>9.9316999999999993</v>
      </c>
      <c r="K4">
        <v>4.0602</v>
      </c>
      <c r="M4" s="1">
        <v>0.1</v>
      </c>
      <c r="N4">
        <v>6.3630000000000004</v>
      </c>
      <c r="O4">
        <v>4.2178000000000004</v>
      </c>
      <c r="Q4" s="1">
        <v>0.1</v>
      </c>
      <c r="R4">
        <v>6.5204000000000004</v>
      </c>
      <c r="S4">
        <v>6.6532999999999998</v>
      </c>
      <c r="U4" s="1">
        <v>0.1</v>
      </c>
      <c r="V4">
        <v>11.964499999999999</v>
      </c>
      <c r="W4">
        <v>12.663600000000001</v>
      </c>
      <c r="Y4" s="1">
        <v>0.1</v>
      </c>
      <c r="Z4">
        <v>10.5383</v>
      </c>
      <c r="AA4">
        <v>2.6394000000000002</v>
      </c>
      <c r="AC4" s="1">
        <v>0.1</v>
      </c>
      <c r="AD4">
        <v>6.8097000000000003</v>
      </c>
      <c r="AE4">
        <v>3.8469000000000002</v>
      </c>
    </row>
    <row r="5" spans="1:31" x14ac:dyDescent="0.25">
      <c r="A5" s="1">
        <v>0.2</v>
      </c>
      <c r="B5">
        <v>7.0766</v>
      </c>
      <c r="C5">
        <v>3.7953999999999999</v>
      </c>
      <c r="E5" s="1">
        <v>0.2</v>
      </c>
      <c r="F5">
        <v>6.7106000000000003</v>
      </c>
      <c r="G5">
        <v>5.0541999999999998</v>
      </c>
      <c r="I5" s="1">
        <v>0.2</v>
      </c>
      <c r="J5">
        <v>9.0219000000000005</v>
      </c>
      <c r="K5">
        <v>6.0845000000000002</v>
      </c>
      <c r="M5" s="1">
        <v>0.2</v>
      </c>
      <c r="N5">
        <v>8.8908000000000005</v>
      </c>
      <c r="O5">
        <v>4.4130000000000003</v>
      </c>
      <c r="Q5" s="1">
        <v>0.2</v>
      </c>
      <c r="R5">
        <v>6.8738000000000001</v>
      </c>
      <c r="S5">
        <v>3.8249</v>
      </c>
      <c r="U5" s="1">
        <v>0.2</v>
      </c>
      <c r="V5">
        <v>6.2195</v>
      </c>
      <c r="W5">
        <v>13.998699999999999</v>
      </c>
      <c r="Y5" s="1">
        <v>0.2</v>
      </c>
      <c r="Z5">
        <v>7.6593</v>
      </c>
      <c r="AA5">
        <v>2.5933999999999999</v>
      </c>
      <c r="AC5" s="1">
        <v>0.2</v>
      </c>
      <c r="AD5">
        <v>7.1489000000000003</v>
      </c>
      <c r="AE5">
        <v>3.0478999999999998</v>
      </c>
    </row>
    <row r="6" spans="1:31" x14ac:dyDescent="0.25">
      <c r="A6" s="1">
        <v>0.3</v>
      </c>
      <c r="B6">
        <v>7.7389999999999999</v>
      </c>
      <c r="C6">
        <v>5.1504000000000003</v>
      </c>
      <c r="E6" s="1">
        <v>0.3</v>
      </c>
      <c r="F6">
        <v>5.0772000000000004</v>
      </c>
      <c r="G6">
        <v>4.1585000000000001</v>
      </c>
      <c r="I6" s="1">
        <v>0.3</v>
      </c>
      <c r="J6">
        <v>6.7214</v>
      </c>
      <c r="K6">
        <v>4.6520999999999999</v>
      </c>
      <c r="M6" s="1">
        <v>0.3</v>
      </c>
      <c r="N6">
        <v>7.8082000000000003</v>
      </c>
      <c r="O6">
        <v>4.4871999999999996</v>
      </c>
      <c r="Q6" s="1">
        <v>0.3</v>
      </c>
      <c r="R6">
        <v>6.0159000000000002</v>
      </c>
      <c r="S6">
        <v>3.6652999999999998</v>
      </c>
      <c r="U6" s="1">
        <v>0.3</v>
      </c>
      <c r="V6">
        <v>7.5149999999999997</v>
      </c>
      <c r="W6">
        <v>24.336099999999998</v>
      </c>
      <c r="Y6" s="1">
        <v>0.3</v>
      </c>
      <c r="Z6">
        <v>6.1478999999999999</v>
      </c>
      <c r="AA6">
        <v>2.9597000000000002</v>
      </c>
      <c r="AC6" s="1">
        <v>0.3</v>
      </c>
      <c r="AD6">
        <v>7.8693</v>
      </c>
      <c r="AE6">
        <v>3.2471000000000001</v>
      </c>
    </row>
    <row r="7" spans="1:31" x14ac:dyDescent="0.25">
      <c r="A7" s="1">
        <v>0.4</v>
      </c>
      <c r="B7">
        <v>7.9344999999999999</v>
      </c>
      <c r="C7">
        <v>5.9135</v>
      </c>
      <c r="E7" s="1">
        <v>0.4</v>
      </c>
      <c r="F7">
        <v>6.9073000000000002</v>
      </c>
      <c r="G7">
        <v>4.0541</v>
      </c>
      <c r="I7" s="1">
        <v>0.4</v>
      </c>
      <c r="J7">
        <v>5.1436000000000002</v>
      </c>
      <c r="K7">
        <v>4.6756000000000002</v>
      </c>
      <c r="M7" s="1">
        <v>0.4</v>
      </c>
      <c r="N7">
        <v>6.7742000000000004</v>
      </c>
      <c r="O7">
        <v>3.9211</v>
      </c>
      <c r="Q7" s="1">
        <v>0.4</v>
      </c>
      <c r="R7">
        <v>4.5656999999999996</v>
      </c>
      <c r="S7">
        <v>3.9857999999999998</v>
      </c>
      <c r="U7" s="1">
        <v>0.4</v>
      </c>
      <c r="V7">
        <v>7.9158999999999997</v>
      </c>
      <c r="W7">
        <v>13.134499999999999</v>
      </c>
      <c r="Y7" s="1">
        <v>0.4</v>
      </c>
      <c r="Z7">
        <v>6.9139999999999997</v>
      </c>
      <c r="AA7">
        <v>3.8266</v>
      </c>
      <c r="AC7" s="1">
        <v>0.4</v>
      </c>
      <c r="AD7">
        <v>13.4673</v>
      </c>
      <c r="AE7">
        <v>2.9523000000000001</v>
      </c>
    </row>
    <row r="8" spans="1:31" x14ac:dyDescent="0.25">
      <c r="A8" s="1">
        <v>0.5</v>
      </c>
      <c r="B8">
        <v>7.2272999999999996</v>
      </c>
      <c r="C8">
        <v>3.6995</v>
      </c>
      <c r="E8" s="1">
        <v>0.5</v>
      </c>
      <c r="F8">
        <v>6.5583999999999998</v>
      </c>
      <c r="G8">
        <v>4.7137000000000002</v>
      </c>
      <c r="I8" s="1">
        <v>0.5</v>
      </c>
      <c r="J8">
        <v>7.7567000000000004</v>
      </c>
      <c r="K8">
        <v>5.0991999999999997</v>
      </c>
      <c r="M8" s="1">
        <v>0.5</v>
      </c>
      <c r="N8">
        <v>7.0004</v>
      </c>
      <c r="O8">
        <v>6.0919999999999996</v>
      </c>
      <c r="Q8" s="1">
        <v>0.5</v>
      </c>
      <c r="R8">
        <v>6.4071999999999996</v>
      </c>
      <c r="S8">
        <v>3.7530999999999999</v>
      </c>
      <c r="U8" s="1">
        <v>0.5</v>
      </c>
      <c r="V8">
        <v>8.8864000000000001</v>
      </c>
      <c r="W8">
        <v>12.766400000000001</v>
      </c>
      <c r="Y8" s="1">
        <v>0.5</v>
      </c>
      <c r="Z8">
        <v>5.2266000000000004</v>
      </c>
      <c r="AA8">
        <v>3.2564000000000002</v>
      </c>
      <c r="AC8" s="1">
        <v>0.5</v>
      </c>
      <c r="AD8">
        <v>10.996499999999999</v>
      </c>
      <c r="AE8">
        <v>3.3466999999999998</v>
      </c>
    </row>
    <row r="9" spans="1:31" x14ac:dyDescent="0.25">
      <c r="A9" s="1">
        <v>0.6</v>
      </c>
      <c r="B9">
        <v>7.5411000000000001</v>
      </c>
      <c r="C9">
        <v>4.0633999999999997</v>
      </c>
      <c r="E9" s="1">
        <v>0.6</v>
      </c>
      <c r="F9">
        <v>6.2420999999999998</v>
      </c>
      <c r="G9">
        <v>3.7938000000000001</v>
      </c>
      <c r="I9" s="1">
        <v>0.6</v>
      </c>
      <c r="J9">
        <v>8.5629000000000008</v>
      </c>
      <c r="K9">
        <v>5.7091000000000003</v>
      </c>
      <c r="M9" s="1">
        <v>0.6</v>
      </c>
      <c r="N9">
        <v>8.8620999999999999</v>
      </c>
      <c r="O9">
        <v>4.0941999999999998</v>
      </c>
      <c r="Q9" s="1">
        <v>0.6</v>
      </c>
      <c r="R9">
        <v>6.46</v>
      </c>
      <c r="S9">
        <v>3.371</v>
      </c>
      <c r="U9" s="1">
        <v>0.6</v>
      </c>
      <c r="V9">
        <v>7.3738000000000001</v>
      </c>
      <c r="W9">
        <v>14.663500000000001</v>
      </c>
      <c r="Y9" s="1">
        <v>0.6</v>
      </c>
      <c r="Z9">
        <v>6.6951999999999998</v>
      </c>
      <c r="AA9">
        <v>2.9939</v>
      </c>
      <c r="AC9" s="1">
        <v>0.6</v>
      </c>
      <c r="AD9">
        <v>11.2661</v>
      </c>
      <c r="AE9">
        <v>3.3597000000000001</v>
      </c>
    </row>
    <row r="10" spans="1:31" x14ac:dyDescent="0.25">
      <c r="A10" s="1">
        <v>0.7</v>
      </c>
      <c r="B10">
        <v>6.6707000000000001</v>
      </c>
      <c r="C10">
        <v>4.2664999999999997</v>
      </c>
      <c r="E10" s="1">
        <v>0.7</v>
      </c>
      <c r="F10">
        <v>7.8133999999999997</v>
      </c>
      <c r="G10">
        <v>4.7564000000000002</v>
      </c>
      <c r="I10" s="1">
        <v>0.7</v>
      </c>
      <c r="J10">
        <v>5.8158000000000003</v>
      </c>
      <c r="K10">
        <v>3.5223</v>
      </c>
      <c r="M10" s="1">
        <v>0.7</v>
      </c>
      <c r="N10">
        <v>9.7537000000000003</v>
      </c>
      <c r="O10">
        <v>3.4464999999999999</v>
      </c>
      <c r="Q10" s="1">
        <v>0.7</v>
      </c>
      <c r="R10">
        <v>6.3422999999999998</v>
      </c>
      <c r="S10">
        <v>3.6669999999999998</v>
      </c>
      <c r="U10" s="1">
        <v>0.7</v>
      </c>
      <c r="V10">
        <v>7.2827999999999999</v>
      </c>
      <c r="W10">
        <v>14.935700000000001</v>
      </c>
      <c r="Y10" s="1">
        <v>0.7</v>
      </c>
      <c r="Z10">
        <v>6.9253999999999998</v>
      </c>
      <c r="AA10">
        <v>2.7429000000000001</v>
      </c>
      <c r="AC10" s="1">
        <v>0.7</v>
      </c>
      <c r="AD10">
        <v>8.1180000000000003</v>
      </c>
      <c r="AE10">
        <v>3.3359999999999999</v>
      </c>
    </row>
    <row r="11" spans="1:31" x14ac:dyDescent="0.25">
      <c r="A11" s="1">
        <v>0.8</v>
      </c>
      <c r="B11">
        <v>6.1711</v>
      </c>
      <c r="C11">
        <v>5.0754999999999999</v>
      </c>
      <c r="E11" s="1">
        <v>0.8</v>
      </c>
      <c r="F11">
        <v>6.9870999999999999</v>
      </c>
      <c r="G11">
        <v>3.6623000000000001</v>
      </c>
      <c r="I11" s="1">
        <v>0.8</v>
      </c>
      <c r="J11">
        <v>8.7723999999999993</v>
      </c>
      <c r="K11">
        <v>4.4066999999999998</v>
      </c>
      <c r="M11" s="1">
        <v>0.8</v>
      </c>
      <c r="N11">
        <v>8.5318000000000005</v>
      </c>
      <c r="O11">
        <v>3.1661000000000001</v>
      </c>
      <c r="Q11" s="1">
        <v>0.8</v>
      </c>
      <c r="R11">
        <v>7.4162999999999997</v>
      </c>
      <c r="S11">
        <v>3.1602999999999999</v>
      </c>
      <c r="U11" s="1">
        <v>0.8</v>
      </c>
      <c r="V11">
        <v>6.5179999999999998</v>
      </c>
      <c r="W11">
        <v>13.5763</v>
      </c>
      <c r="Y11" s="1">
        <v>0.8</v>
      </c>
      <c r="Z11">
        <v>9.6092999999999993</v>
      </c>
      <c r="AA11">
        <v>2.7218</v>
      </c>
      <c r="AC11" s="1">
        <v>0.8</v>
      </c>
      <c r="AD11">
        <v>9.0627999999999993</v>
      </c>
      <c r="AE11">
        <v>3.7164999999999999</v>
      </c>
    </row>
    <row r="12" spans="1:31" x14ac:dyDescent="0.25">
      <c r="A12" s="1">
        <v>0.9</v>
      </c>
      <c r="B12">
        <v>4.8090000000000002</v>
      </c>
      <c r="C12">
        <v>3.6046999999999998</v>
      </c>
      <c r="E12" s="1">
        <v>0.9</v>
      </c>
      <c r="F12">
        <v>6.4882</v>
      </c>
      <c r="G12">
        <v>2.8307000000000002</v>
      </c>
      <c r="I12" s="1">
        <v>0.9</v>
      </c>
      <c r="J12">
        <v>5.8017000000000003</v>
      </c>
      <c r="K12">
        <v>3.262</v>
      </c>
      <c r="M12" s="1">
        <v>0.9</v>
      </c>
      <c r="N12">
        <v>6.9584999999999999</v>
      </c>
      <c r="O12">
        <v>5.1437999999999997</v>
      </c>
      <c r="Q12" s="1">
        <v>0.9</v>
      </c>
      <c r="R12">
        <v>7.6131000000000002</v>
      </c>
      <c r="S12">
        <v>3.0868000000000002</v>
      </c>
      <c r="U12" s="1">
        <v>0.9</v>
      </c>
      <c r="V12">
        <v>7.157</v>
      </c>
      <c r="W12">
        <v>12.942399999999999</v>
      </c>
      <c r="Y12" s="1">
        <v>0.9</v>
      </c>
      <c r="Z12">
        <v>5.9824000000000002</v>
      </c>
      <c r="AA12">
        <v>3.2665999999999999</v>
      </c>
      <c r="AC12" s="1">
        <v>0.9</v>
      </c>
      <c r="AD12">
        <v>9.7971000000000004</v>
      </c>
      <c r="AE12">
        <v>3.7183999999999999</v>
      </c>
    </row>
    <row r="13" spans="1:31" x14ac:dyDescent="0.25">
      <c r="A13" s="1">
        <v>1</v>
      </c>
      <c r="B13">
        <v>6.3163999999999998</v>
      </c>
      <c r="C13">
        <v>4.6135000000000002</v>
      </c>
      <c r="E13" s="1">
        <v>1</v>
      </c>
      <c r="F13">
        <v>5.6253000000000002</v>
      </c>
      <c r="G13">
        <v>4.0758999999999999</v>
      </c>
      <c r="I13" s="1">
        <v>1</v>
      </c>
      <c r="J13">
        <v>5.9141000000000004</v>
      </c>
      <c r="K13">
        <v>4.6254</v>
      </c>
      <c r="M13" s="1">
        <v>1</v>
      </c>
      <c r="N13">
        <v>8.0769000000000002</v>
      </c>
      <c r="O13">
        <v>4.7323000000000004</v>
      </c>
      <c r="Q13" s="1">
        <v>1</v>
      </c>
      <c r="R13">
        <v>6.8910999999999998</v>
      </c>
      <c r="S13">
        <v>3.0708000000000002</v>
      </c>
      <c r="U13" s="1">
        <v>1</v>
      </c>
      <c r="V13">
        <v>23.097100000000001</v>
      </c>
      <c r="W13">
        <v>21.212800000000001</v>
      </c>
      <c r="Y13" s="1">
        <v>1</v>
      </c>
      <c r="Z13">
        <v>5.3047000000000004</v>
      </c>
      <c r="AA13">
        <v>2.9540999999999999</v>
      </c>
      <c r="AC13" s="1">
        <v>1</v>
      </c>
      <c r="AD13">
        <v>7.6505999999999998</v>
      </c>
      <c r="AE13">
        <v>2.9946999999999999</v>
      </c>
    </row>
    <row r="15" spans="1:31" x14ac:dyDescent="0.25">
      <c r="A15" t="s">
        <v>7</v>
      </c>
      <c r="B15">
        <f>AVERAGE(B4:B13)</f>
        <v>6.7993599999999983</v>
      </c>
      <c r="C15">
        <f>AVERAGE(C4:C13)</f>
        <v>4.6987800000000002</v>
      </c>
      <c r="F15">
        <f>AVERAGE(F4:F13)</f>
        <v>6.5778800000000004</v>
      </c>
      <c r="G15">
        <f>AVERAGE(G4:G13)</f>
        <v>4.2418899999999997</v>
      </c>
      <c r="J15">
        <f>AVERAGE(J4:J13)</f>
        <v>7.34422</v>
      </c>
      <c r="K15">
        <f>AVERAGE(K4:K13)</f>
        <v>4.6097099999999998</v>
      </c>
      <c r="N15">
        <f>AVERAGE(N4:N13)</f>
        <v>7.9019599999999999</v>
      </c>
      <c r="O15">
        <f>AVERAGE(O4:O13)</f>
        <v>4.3714000000000004</v>
      </c>
      <c r="R15">
        <f>AVERAGE(R4:R13)</f>
        <v>6.51058</v>
      </c>
      <c r="S15">
        <f>AVERAGE(S4:S13)</f>
        <v>3.8238300000000001</v>
      </c>
      <c r="V15">
        <f>AVERAGE(V4:V13)</f>
        <v>9.3930000000000007</v>
      </c>
      <c r="W15">
        <f>AVERAGE(W4:W13)</f>
        <v>15.423000000000002</v>
      </c>
      <c r="Z15">
        <f>AVERAGE(Z4:Z13)</f>
        <v>7.1003100000000003</v>
      </c>
      <c r="AA15">
        <f>AVERAGE(AA4:AA13)</f>
        <v>2.9954799999999997</v>
      </c>
      <c r="AD15">
        <f>AVERAGE(AD4:AD13)</f>
        <v>9.2186299999999992</v>
      </c>
      <c r="AE15">
        <f>AVERAGE(AE4:AE13)</f>
        <v>3.3566199999999995</v>
      </c>
    </row>
    <row r="16" spans="1:31" x14ac:dyDescent="0.25">
      <c r="A16" t="s">
        <v>8</v>
      </c>
      <c r="B16">
        <f>STDEV(B4:B13)</f>
        <v>0.92331740563881026</v>
      </c>
      <c r="C16">
        <f>STDEV(C4:C13)</f>
        <v>1.0471540529772423</v>
      </c>
      <c r="F16">
        <f>STDEV(F4:F13)</f>
        <v>0.7976987356696057</v>
      </c>
      <c r="G16">
        <f>STDEV(G4:G13)</f>
        <v>0.73831062034289674</v>
      </c>
      <c r="J16">
        <f>STDEV(J4:J13)</f>
        <v>1.6731870366326516</v>
      </c>
      <c r="K16">
        <f>STDEV(K4:K13)</f>
        <v>0.88012663287102721</v>
      </c>
      <c r="N16">
        <f>STDEV(N4:N13)</f>
        <v>1.1109493169757638</v>
      </c>
      <c r="O16">
        <f>STDEV(O4:O13)</f>
        <v>0.83757892629756214</v>
      </c>
      <c r="R16">
        <f>STDEV(R4:R13)</f>
        <v>0.84205635704769377</v>
      </c>
      <c r="S16">
        <f>STDEV(S4:S13)</f>
        <v>1.0457565321601159</v>
      </c>
      <c r="V16">
        <f>STDEV(V4:V13)</f>
        <v>5.0798825113272921</v>
      </c>
      <c r="W16">
        <f>STDEV(W4:W13)</f>
        <v>4.0177493575383618</v>
      </c>
      <c r="Z16">
        <f>STDEV(Z4:Z13)</f>
        <v>1.749555719127952</v>
      </c>
      <c r="AA16">
        <f>STDEV(AA4:AA13)</f>
        <v>0.37453667021178977</v>
      </c>
      <c r="AD16">
        <f>STDEV(AD4:AD13)</f>
        <v>2.1432214688537452</v>
      </c>
      <c r="AE16">
        <f>STDEV(AE4:AE13)</f>
        <v>0.31676653793536269</v>
      </c>
    </row>
    <row r="17" spans="1:42" x14ac:dyDescent="0.25">
      <c r="A17" t="s">
        <v>9</v>
      </c>
      <c r="B17">
        <f>2*B16</f>
        <v>1.8466348112776205</v>
      </c>
      <c r="C17">
        <f>2*C16</f>
        <v>2.0943081059544846</v>
      </c>
      <c r="F17">
        <f>2*F16</f>
        <v>1.5953974713392114</v>
      </c>
      <c r="G17">
        <f>2*G16</f>
        <v>1.4766212406857935</v>
      </c>
      <c r="J17">
        <f>2*J16</f>
        <v>3.3463740732653031</v>
      </c>
      <c r="K17">
        <f>2*K16</f>
        <v>1.7602532657420544</v>
      </c>
      <c r="N17">
        <f>2*N16</f>
        <v>2.2218986339515276</v>
      </c>
      <c r="O17">
        <f>2*O16</f>
        <v>1.6751578525951243</v>
      </c>
      <c r="R17">
        <f>2*R16</f>
        <v>1.6841127140953875</v>
      </c>
      <c r="S17">
        <f>2*S16</f>
        <v>2.0915130643202318</v>
      </c>
      <c r="V17">
        <f>2*V16</f>
        <v>10.159765022654584</v>
      </c>
      <c r="W17">
        <f>2*W16</f>
        <v>8.0354987150767236</v>
      </c>
      <c r="Z17">
        <f>2*Z16</f>
        <v>3.4991114382559041</v>
      </c>
      <c r="AA17">
        <f>2*AA16</f>
        <v>0.74907334042357954</v>
      </c>
      <c r="AD17">
        <f>2*AD16</f>
        <v>4.2864429377074904</v>
      </c>
      <c r="AE17">
        <f>2*AE16</f>
        <v>0.63353307587072538</v>
      </c>
    </row>
    <row r="18" spans="1:42" x14ac:dyDescent="0.25">
      <c r="A18" t="s">
        <v>10</v>
      </c>
      <c r="B18">
        <f>B15+B17</f>
        <v>8.6459948112776193</v>
      </c>
      <c r="C18">
        <f>C15+C17</f>
        <v>6.7930881059544852</v>
      </c>
      <c r="F18">
        <f>F15+F17</f>
        <v>8.1732774713392118</v>
      </c>
      <c r="G18">
        <f>G15+G17</f>
        <v>5.7185112406857934</v>
      </c>
      <c r="J18">
        <f>J15+J17</f>
        <v>10.690594073265302</v>
      </c>
      <c r="K18">
        <f>K15+K17</f>
        <v>6.3699632657420544</v>
      </c>
      <c r="N18">
        <f>N15+N17</f>
        <v>10.123858633951528</v>
      </c>
      <c r="O18">
        <f>O15+O17</f>
        <v>6.0465578525951251</v>
      </c>
      <c r="R18">
        <f>R15+R17</f>
        <v>8.1946927140953871</v>
      </c>
      <c r="S18">
        <f>S15+S17</f>
        <v>5.9153430643202318</v>
      </c>
      <c r="V18">
        <f>V15+V17</f>
        <v>19.552765022654583</v>
      </c>
      <c r="W18">
        <f>W15+W17</f>
        <v>23.458498715076725</v>
      </c>
      <c r="Z18">
        <f>Z15+Z17</f>
        <v>10.599421438255904</v>
      </c>
      <c r="AA18">
        <f>AA15+AA17</f>
        <v>3.7445533404235793</v>
      </c>
      <c r="AD18">
        <f>AD15+AD17</f>
        <v>13.505072937707489</v>
      </c>
      <c r="AE18">
        <f>AE15+AE17</f>
        <v>3.9901530758707251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7.3768374999999988</v>
      </c>
      <c r="K26">
        <f>AVERAGE(C3,G3,K3,O3,S3,W3,AA3,AE3)</f>
        <v>4.8809125</v>
      </c>
      <c r="N26">
        <f>J27-J26</f>
        <v>0.87375000000000114</v>
      </c>
      <c r="O26">
        <f>K27-K26</f>
        <v>0.89482499999999998</v>
      </c>
      <c r="P26" s="1">
        <v>0.1</v>
      </c>
      <c r="Q26">
        <f>N26/J26*100</f>
        <v>11.844506538201516</v>
      </c>
      <c r="R26">
        <f>O26/K26*100</f>
        <v>18.333149795248328</v>
      </c>
      <c r="U26">
        <f>J26</f>
        <v>7.3768374999999988</v>
      </c>
      <c r="V26">
        <f>K26</f>
        <v>4.8809125</v>
      </c>
      <c r="W26">
        <f>Q26</f>
        <v>11.844506538201516</v>
      </c>
      <c r="X26">
        <f>Q27</f>
        <v>0.99415908239812745</v>
      </c>
      <c r="Y26">
        <f>Q28</f>
        <v>-6.9826670304178258</v>
      </c>
      <c r="Z26">
        <f>Q29</f>
        <v>1.0299128861114464</v>
      </c>
      <c r="AA26">
        <f>Q30</f>
        <v>1.7704063563824086</v>
      </c>
      <c r="AB26">
        <f>Q31</f>
        <v>6.7586550469628968</v>
      </c>
      <c r="AC26">
        <f>Q32</f>
        <v>-0.49580867139879736</v>
      </c>
      <c r="AD26">
        <f>Q33</f>
        <v>6.8696443428501812</v>
      </c>
      <c r="AE26">
        <f>Q34</f>
        <v>-7.4688170913348575</v>
      </c>
      <c r="AF26">
        <f>Q35</f>
        <v>16.710243380039223</v>
      </c>
      <c r="AG26">
        <f>R26</f>
        <v>18.333149795248328</v>
      </c>
      <c r="AH26">
        <f>R27</f>
        <v>9.6413836552079086</v>
      </c>
      <c r="AI26">
        <f>R28</f>
        <v>34.852857944083198</v>
      </c>
      <c r="AJ26">
        <f>R29</f>
        <v>8.7488763627702895</v>
      </c>
      <c r="AK26">
        <f>R30</f>
        <v>9.4236989497353125</v>
      </c>
      <c r="AL26">
        <f>R31</f>
        <v>7.6863189004105479</v>
      </c>
      <c r="AM26">
        <f>R32</f>
        <v>4.1641803658639596</v>
      </c>
      <c r="AN26">
        <f>R33</f>
        <v>1.1222286816245988</v>
      </c>
      <c r="AO26">
        <f>R34</f>
        <v>-3.0524517700327469</v>
      </c>
      <c r="AP26">
        <f>R35</f>
        <v>23.643632210165617</v>
      </c>
    </row>
    <row r="27" spans="1:42" x14ac:dyDescent="0.25">
      <c r="I27" s="1">
        <v>0.1</v>
      </c>
      <c r="J27">
        <f>AVERAGE(B4,F4,J4,N4,R4,V4,Z4,AD4)</f>
        <v>8.2505875</v>
      </c>
      <c r="K27">
        <f>AVERAGE(C4,G4,K4,O4,S4,W4,AA4,AE4)</f>
        <v>5.7757375</v>
      </c>
      <c r="N27">
        <f>J28-J26</f>
        <v>7.3337500000000944E-2</v>
      </c>
      <c r="O27">
        <f>K28-K26</f>
        <v>0.47058749999999971</v>
      </c>
      <c r="P27" s="1">
        <v>0.2</v>
      </c>
      <c r="Q27">
        <f>N27/J26*100</f>
        <v>0.99415908239812745</v>
      </c>
      <c r="R27">
        <f>O27/K26*100</f>
        <v>9.6413836552079086</v>
      </c>
    </row>
    <row r="28" spans="1:42" x14ac:dyDescent="0.25">
      <c r="I28" s="1">
        <v>0.2</v>
      </c>
      <c r="J28">
        <f>AVERAGE(B5,F5,J5,N5,R5,V5,Z5,AD5)</f>
        <v>7.4501749999999998</v>
      </c>
      <c r="K28">
        <f>AVERAGE(C5,G5,K5,O5,S5,W5,AA5,AE5)</f>
        <v>5.3514999999999997</v>
      </c>
      <c r="N28">
        <f>J29-J26</f>
        <v>-0.51509999999999856</v>
      </c>
      <c r="O28">
        <f>K29-K26</f>
        <v>1.7011374999999997</v>
      </c>
      <c r="P28" s="1">
        <v>0.3</v>
      </c>
      <c r="Q28">
        <f>N28/J26*100</f>
        <v>-6.9826670304178258</v>
      </c>
      <c r="R28">
        <f>O28/K26*100</f>
        <v>34.852857944083198</v>
      </c>
    </row>
    <row r="29" spans="1:42" x14ac:dyDescent="0.25">
      <c r="I29" s="1">
        <v>0.3</v>
      </c>
      <c r="J29">
        <f>AVERAGE(B6,F6,J6,N6,R6,V6,Z6,AD6)</f>
        <v>6.8617375000000003</v>
      </c>
      <c r="K29">
        <f>AVERAGE(C6,G6,K6,O6,S6,W6,AA6,AE6)</f>
        <v>6.5820499999999997</v>
      </c>
      <c r="N29">
        <f>J30-J26</f>
        <v>7.5975000000001458E-2</v>
      </c>
      <c r="O29">
        <f>K30-K26</f>
        <v>0.42702500000000043</v>
      </c>
      <c r="P29" s="1">
        <v>0.4</v>
      </c>
      <c r="Q29">
        <f>N29/J26*100</f>
        <v>1.0299128861114464</v>
      </c>
      <c r="R29">
        <f>O29/K26*100</f>
        <v>8.7488763627702895</v>
      </c>
    </row>
    <row r="30" spans="1:42" x14ac:dyDescent="0.25">
      <c r="I30" s="1">
        <v>0.4</v>
      </c>
      <c r="J30">
        <f>AVERAGE(B7,F7,J7,N7,R7,V7,Z7,AD7)</f>
        <v>7.4528125000000003</v>
      </c>
      <c r="K30">
        <f>AVERAGE(C7,G7,K7,O7,S7,W7,AA7,AE7)</f>
        <v>5.3079375000000004</v>
      </c>
      <c r="N30">
        <f>J31-J26</f>
        <v>0.13060000000000116</v>
      </c>
      <c r="O30">
        <f>K31-K26</f>
        <v>0.45996249999999961</v>
      </c>
      <c r="P30" s="1">
        <v>0.5</v>
      </c>
      <c r="Q30">
        <f>N30/J26*100</f>
        <v>1.7704063563824086</v>
      </c>
      <c r="R30">
        <f>O30/K26*100</f>
        <v>9.4236989497353125</v>
      </c>
    </row>
    <row r="31" spans="1:42" x14ac:dyDescent="0.25">
      <c r="I31" s="1">
        <v>0.5</v>
      </c>
      <c r="J31">
        <f>AVERAGE(B8,F8,J8,N8,R8,V8,Z8,AD8)</f>
        <v>7.5074375</v>
      </c>
      <c r="K31">
        <f>AVERAGE(C8,G8,K8,O8,S8,W8,AA8,AE8)</f>
        <v>5.3408749999999996</v>
      </c>
      <c r="N31">
        <f>J32-J26</f>
        <v>0.49857500000000154</v>
      </c>
      <c r="O31">
        <f>K32-K26</f>
        <v>0.37516250000000095</v>
      </c>
      <c r="P31" s="1">
        <v>0.6</v>
      </c>
      <c r="Q31">
        <f>N31/J26*100</f>
        <v>6.7586550469628968</v>
      </c>
      <c r="R31">
        <f>O31/K26*100</f>
        <v>7.6863189004105479</v>
      </c>
    </row>
    <row r="32" spans="1:42" x14ac:dyDescent="0.25">
      <c r="I32" s="1">
        <v>0.6</v>
      </c>
      <c r="J32">
        <f>AVERAGE(B9,F9,J9,N9,R9,V9,Z9,AD9)</f>
        <v>7.8754125000000004</v>
      </c>
      <c r="K32">
        <f>AVERAGE(C9,G9,K9,O9,S9,W9,AA9,AE9)</f>
        <v>5.2560750000000009</v>
      </c>
      <c r="N32">
        <f>J33-J26</f>
        <v>-3.6574999999998248E-2</v>
      </c>
      <c r="O32">
        <f>K33-K26</f>
        <v>0.20324999999999971</v>
      </c>
      <c r="P32" s="1">
        <v>0.7</v>
      </c>
      <c r="Q32">
        <f>N32/J26*100</f>
        <v>-0.49580867139879736</v>
      </c>
      <c r="R32">
        <f>O32/K26*100</f>
        <v>4.1641803658639596</v>
      </c>
    </row>
    <row r="33" spans="1:18" x14ac:dyDescent="0.25">
      <c r="I33" s="1">
        <v>0.7</v>
      </c>
      <c r="J33">
        <f>AVERAGE(B10,F10,J10,N10,R10,V10,Z10,AD10)</f>
        <v>7.3402625000000006</v>
      </c>
      <c r="K33">
        <f>AVERAGE(C10,G10,K10,O10,S10,W10,AA10,AE10)</f>
        <v>5.0841624999999997</v>
      </c>
      <c r="N33">
        <f>J34-J26</f>
        <v>0.50676250000000067</v>
      </c>
      <c r="O33">
        <f>K34-K26</f>
        <v>5.477500000000024E-2</v>
      </c>
      <c r="P33" s="1">
        <v>0.8</v>
      </c>
      <c r="Q33">
        <f>N33/J26*100</f>
        <v>6.8696443428501812</v>
      </c>
      <c r="R33">
        <f>O33/K26*100</f>
        <v>1.1222286816245988</v>
      </c>
    </row>
    <row r="34" spans="1:18" x14ac:dyDescent="0.25">
      <c r="I34" s="1">
        <v>0.8</v>
      </c>
      <c r="J34">
        <f>AVERAGE(B11,F11,J11,N11,R11,V11,Z11,AD11)</f>
        <v>7.8835999999999995</v>
      </c>
      <c r="K34">
        <f>AVERAGE(C11,G11,K11,O11,S11,W11,AA11,AE11)</f>
        <v>4.9356875000000002</v>
      </c>
      <c r="N34">
        <f>J35-J26</f>
        <v>-0.55096249999999891</v>
      </c>
      <c r="O34">
        <f>K35-K26</f>
        <v>-0.14898749999999961</v>
      </c>
      <c r="P34" s="1">
        <v>0.9</v>
      </c>
      <c r="Q34">
        <f>N34/J26*100</f>
        <v>-7.4688170913348575</v>
      </c>
      <c r="R34">
        <f>O34/K26*100</f>
        <v>-3.0524517700327469</v>
      </c>
    </row>
    <row r="35" spans="1:18" x14ac:dyDescent="0.25">
      <c r="I35" s="1">
        <v>0.9</v>
      </c>
      <c r="J35">
        <f>AVERAGE(B12,F12,J12,N12,R12,V12,Z12,AD12)</f>
        <v>6.8258749999999999</v>
      </c>
      <c r="K35">
        <f>AVERAGE(C12,G12,K12,O12,S12,W12,AA12,AE12)</f>
        <v>4.7319250000000004</v>
      </c>
      <c r="N35">
        <f>J36-J26</f>
        <v>1.2326875000000008</v>
      </c>
      <c r="O35">
        <f>K36-K26</f>
        <v>1.1540249999999999</v>
      </c>
      <c r="P35" s="1">
        <v>1</v>
      </c>
      <c r="Q35">
        <f>N35/J26*100</f>
        <v>16.710243380039223</v>
      </c>
      <c r="R35">
        <f>O35/K26*100</f>
        <v>23.643632210165617</v>
      </c>
    </row>
    <row r="36" spans="1:18" x14ac:dyDescent="0.25">
      <c r="I36" s="1">
        <v>1</v>
      </c>
      <c r="J36">
        <f>AVERAGE(B13,F13,J13,N13,R13,V13,Z13,AD13)</f>
        <v>8.6095249999999997</v>
      </c>
      <c r="K36">
        <f>AVERAGE(C13,G13,K13,O13,S13,W13,AA13,AE13)</f>
        <v>6.0349374999999998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7.7371999999999996</v>
      </c>
      <c r="C41">
        <f>C3</f>
        <v>6.1787000000000001</v>
      </c>
    </row>
    <row r="42" spans="1:18" x14ac:dyDescent="0.25">
      <c r="A42" s="1">
        <v>2</v>
      </c>
      <c r="B42">
        <f>F3</f>
        <v>7.8780000000000001</v>
      </c>
      <c r="C42">
        <f>G3</f>
        <v>8.0140999999999991</v>
      </c>
    </row>
    <row r="43" spans="1:18" x14ac:dyDescent="0.25">
      <c r="A43" s="1">
        <v>3</v>
      </c>
      <c r="B43">
        <f>J3</f>
        <v>8.0991999999999997</v>
      </c>
      <c r="C43">
        <f>K3</f>
        <v>5.3029999999999999</v>
      </c>
    </row>
    <row r="44" spans="1:18" x14ac:dyDescent="0.25">
      <c r="A44" s="1">
        <v>4</v>
      </c>
      <c r="B44">
        <f>N3</f>
        <v>7.9984000000000002</v>
      </c>
      <c r="C44">
        <f>O3</f>
        <v>4.6661000000000001</v>
      </c>
    </row>
    <row r="45" spans="1:18" x14ac:dyDescent="0.25">
      <c r="A45" s="1">
        <v>5</v>
      </c>
      <c r="B45">
        <f>R3</f>
        <v>5.8269000000000002</v>
      </c>
      <c r="C45">
        <f>S3</f>
        <v>3.9527999999999999</v>
      </c>
    </row>
    <row r="46" spans="1:18" x14ac:dyDescent="0.25">
      <c r="A46" s="1">
        <v>6</v>
      </c>
      <c r="B46">
        <f>V3</f>
        <v>8.5945</v>
      </c>
      <c r="C46">
        <f>W3</f>
        <v>4.2054999999999998</v>
      </c>
    </row>
    <row r="47" spans="1:18" x14ac:dyDescent="0.25">
      <c r="A47" s="1">
        <v>7</v>
      </c>
      <c r="B47">
        <f>Z3</f>
        <v>6.4631999999999996</v>
      </c>
      <c r="C47">
        <f>AA3</f>
        <v>3.0712000000000002</v>
      </c>
    </row>
    <row r="48" spans="1:18" x14ac:dyDescent="0.25">
      <c r="A48" s="1">
        <v>8</v>
      </c>
      <c r="B48">
        <f>AD3</f>
        <v>6.4173</v>
      </c>
      <c r="C48">
        <f>AE3</f>
        <v>3.6558999999999999</v>
      </c>
    </row>
    <row r="50" spans="1:3" x14ac:dyDescent="0.25">
      <c r="A50" t="s">
        <v>19</v>
      </c>
      <c r="B50">
        <f>AVERAGE(B41:B48)</f>
        <v>7.3768374999999988</v>
      </c>
      <c r="C50">
        <f>AVERAGE(C41:C48)</f>
        <v>4.8809125</v>
      </c>
    </row>
    <row r="51" spans="1:3" x14ac:dyDescent="0.25">
      <c r="A51" t="s">
        <v>8</v>
      </c>
      <c r="B51">
        <f>STDEV(B41:B48)</f>
        <v>0.99496061793923429</v>
      </c>
      <c r="C51">
        <f>STDEV(C41:C48)</f>
        <v>1.5954716449443482</v>
      </c>
    </row>
    <row r="52" spans="1:3" x14ac:dyDescent="0.25">
      <c r="A52" t="s">
        <v>20</v>
      </c>
      <c r="B52">
        <f>1.5*B51</f>
        <v>1.4924409269088514</v>
      </c>
      <c r="C52">
        <f>1.5*C51</f>
        <v>2.3932074674165222</v>
      </c>
    </row>
    <row r="53" spans="1:3" x14ac:dyDescent="0.25">
      <c r="A53" t="s">
        <v>9</v>
      </c>
      <c r="B53">
        <f>2*B51</f>
        <v>1.9899212358784686</v>
      </c>
      <c r="C53">
        <f>2*C51</f>
        <v>3.1909432898886965</v>
      </c>
    </row>
    <row r="54" spans="1:3" x14ac:dyDescent="0.25">
      <c r="A54" t="s">
        <v>21</v>
      </c>
      <c r="B54">
        <f>B50+B52</f>
        <v>8.8692784269088509</v>
      </c>
      <c r="C54">
        <f>C50+C52</f>
        <v>7.2741199674165227</v>
      </c>
    </row>
    <row r="55" spans="1:3" x14ac:dyDescent="0.25">
      <c r="A55" t="s">
        <v>10</v>
      </c>
      <c r="B55">
        <f>B50+B53</f>
        <v>9.3667587358784665</v>
      </c>
      <c r="C55">
        <f>C50+C53</f>
        <v>8.071855789888696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2015-05-25T22:57:36Z</dcterms:created>
  <dcterms:modified xsi:type="dcterms:W3CDTF">2015-07-20T06:23:42Z</dcterms:modified>
</cp:coreProperties>
</file>