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<sst xmlns="http://schemas.openxmlformats.org/spreadsheetml/2006/main" count="48" uniqueCount="22">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</sst>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13.299099999999999</v>
      </c>
      <c r="C3">
        <v>5.4271000000000003</v>
      </c>
      <c r="E3" s="1">
        <v>525</v>
      </c>
      <c r="F3">
        <v>11.8147</v>
      </c>
      <c r="G3">
        <v>5.2901999999999996</v>
      </c>
      <c r="I3" s="1">
        <v>525</v>
      </c>
      <c r="J3">
        <v>12.5974</v>
      </c>
      <c r="K3">
        <v>4.5442999999999998</v>
      </c>
      <c r="M3" s="1">
        <v>525</v>
      </c>
      <c r="N3">
        <v>37.0227</v>
      </c>
      <c r="O3">
        <v>66.9251</v>
      </c>
      <c r="Q3" s="1">
        <v>525</v>
      </c>
      <c r="R3">
        <v>27.104800000000001</v>
      </c>
      <c r="S3">
        <v>5.7720000000000002</v>
      </c>
      <c r="U3" s="1">
        <v>525</v>
      </c>
      <c r="V3">
        <v>9.2064000000000004</v>
      </c>
      <c r="W3">
        <v>5.7449000000000003</v>
      </c>
      <c r="Y3" s="1">
        <v>525</v>
      </c>
      <c r="Z3">
        <v>13.3773</v>
      </c>
      <c r="AA3">
        <v>4.7309000000000001</v>
      </c>
      <c r="AC3" s="1">
        <v>525</v>
      </c>
      <c r="AD3">
        <v>4.4287999999999998</v>
      </c>
      <c r="AE3">
        <v>7.3426999999999998</v>
      </c>
    </row>
    <row r="4" spans="1:31" x14ac:dyDescent="0.25">
      <c r="A4" s="1">
        <v>0.1</v>
      </c>
      <c r="B4">
        <v>11.4001</v>
      </c>
      <c r="C4">
        <v>4.8388999999999998</v>
      </c>
      <c r="E4" s="1">
        <v>0.1</v>
      </c>
      <c r="F4">
        <v>13.0953</v>
      </c>
      <c r="G4">
        <v>4.3886000000000003</v>
      </c>
      <c r="I4" s="1">
        <v>0.1</v>
      </c>
      <c r="J4">
        <v>15.2837</v>
      </c>
      <c r="K4">
        <v>4.0991999999999997</v>
      </c>
      <c r="M4" s="1">
        <v>0.1</v>
      </c>
      <c r="N4">
        <v>18.184200000000001</v>
      </c>
      <c r="O4">
        <v>40.075699999999998</v>
      </c>
      <c r="Q4" s="1">
        <v>0.1</v>
      </c>
      <c r="R4">
        <v>9.0593000000000004</v>
      </c>
      <c r="S4">
        <v>4.5845000000000002</v>
      </c>
      <c r="U4" s="1">
        <v>0.1</v>
      </c>
      <c r="V4">
        <v>10.2676</v>
      </c>
      <c r="W4">
        <v>5.2275</v>
      </c>
      <c r="Y4" s="1">
        <v>0.1</v>
      </c>
      <c r="Z4">
        <v>14.0402</v>
      </c>
      <c r="AA4">
        <v>4.9926000000000004</v>
      </c>
      <c r="AC4" s="1">
        <v>0.1</v>
      </c>
      <c r="AD4">
        <v>10.4673</v>
      </c>
      <c r="AE4">
        <v>14.9763</v>
      </c>
    </row>
    <row r="5" spans="1:31" x14ac:dyDescent="0.25">
      <c r="A5" s="1">
        <v>0.2</v>
      </c>
      <c r="B5">
        <v>12.8065</v>
      </c>
      <c r="C5">
        <v>7.5727000000000002</v>
      </c>
      <c r="E5" s="1">
        <v>0.2</v>
      </c>
      <c r="F5">
        <v>14.343400000000001</v>
      </c>
      <c r="G5">
        <v>4.7896999999999998</v>
      </c>
      <c r="I5" s="1">
        <v>0.2</v>
      </c>
      <c r="J5">
        <v>13.5587</v>
      </c>
      <c r="K5">
        <v>5.2267000000000001</v>
      </c>
      <c r="M5" s="1">
        <v>0.2</v>
      </c>
      <c r="N5">
        <v>26.235299999999999</v>
      </c>
      <c r="O5">
        <v>20.322299999999998</v>
      </c>
      <c r="Q5" s="1">
        <v>0.2</v>
      </c>
      <c r="R5">
        <v>7.3017000000000003</v>
      </c>
      <c r="S5">
        <v>5.0662000000000003</v>
      </c>
      <c r="U5" s="1">
        <v>0.2</v>
      </c>
      <c r="V5">
        <v>10.2372</v>
      </c>
      <c r="W5">
        <v>4.9260999999999999</v>
      </c>
      <c r="Y5" s="1">
        <v>0.2</v>
      </c>
      <c r="Z5">
        <v>10.8599</v>
      </c>
      <c r="AA5">
        <v>3.5710000000000002</v>
      </c>
      <c r="AC5" s="1">
        <v>0.2</v>
      </c>
      <c r="AD5">
        <v>7.0994999999999999</v>
      </c>
      <c r="AE5">
        <v>11.5783</v>
      </c>
    </row>
    <row r="6" spans="1:31" x14ac:dyDescent="0.25">
      <c r="A6" s="1">
        <v>0.3</v>
      </c>
      <c r="B6">
        <v>12.6911</v>
      </c>
      <c r="C6">
        <v>5.4405000000000001</v>
      </c>
      <c r="E6" s="1">
        <v>0.3</v>
      </c>
      <c r="F6">
        <v>13.2341</v>
      </c>
      <c r="G6">
        <v>4.4667000000000003</v>
      </c>
      <c r="I6" s="1">
        <v>0.3</v>
      </c>
      <c r="J6">
        <v>16.907399999999999</v>
      </c>
      <c r="K6">
        <v>4.8085000000000004</v>
      </c>
      <c r="M6" s="1">
        <v>0.3</v>
      </c>
      <c r="N6">
        <v>16.444700000000001</v>
      </c>
      <c r="O6">
        <v>25.221399999999999</v>
      </c>
      <c r="Q6" s="1">
        <v>0.3</v>
      </c>
      <c r="R6">
        <v>8.2871000000000006</v>
      </c>
      <c r="S6">
        <v>4.4352</v>
      </c>
      <c r="U6" s="1">
        <v>0.3</v>
      </c>
      <c r="V6">
        <v>19.8081</v>
      </c>
      <c r="W6">
        <v>5.3319999999999999</v>
      </c>
      <c r="Y6" s="1">
        <v>0.3</v>
      </c>
      <c r="Z6">
        <v>11.009600000000001</v>
      </c>
      <c r="AA6">
        <v>5.1420000000000003</v>
      </c>
      <c r="AC6" s="1">
        <v>0.3</v>
      </c>
      <c r="AD6">
        <v>7.6551</v>
      </c>
      <c r="AE6">
        <v>10.946099999999999</v>
      </c>
    </row>
    <row r="7" spans="1:31" x14ac:dyDescent="0.25">
      <c r="A7" s="1">
        <v>0.4</v>
      </c>
      <c r="B7">
        <v>12.5063</v>
      </c>
      <c r="C7">
        <v>5.2446000000000002</v>
      </c>
      <c r="E7" s="1">
        <v>0.4</v>
      </c>
      <c r="F7">
        <v>12.3361</v>
      </c>
      <c r="G7">
        <v>4.6745000000000001</v>
      </c>
      <c r="I7" s="1">
        <v>0.4</v>
      </c>
      <c r="J7">
        <v>15.3848</v>
      </c>
      <c r="K7">
        <v>4.9801000000000002</v>
      </c>
      <c r="M7" s="1">
        <v>0.4</v>
      </c>
      <c r="N7">
        <v>15.5832</v>
      </c>
      <c r="O7">
        <v>13.3813</v>
      </c>
      <c r="Q7" s="1">
        <v>0.4</v>
      </c>
      <c r="R7">
        <v>8.1463999999999999</v>
      </c>
      <c r="S7">
        <v>4.6660000000000004</v>
      </c>
      <c r="U7" s="1">
        <v>0.4</v>
      </c>
      <c r="V7">
        <v>8.2965</v>
      </c>
      <c r="W7">
        <v>5.8494000000000002</v>
      </c>
      <c r="Y7" s="1">
        <v>0.4</v>
      </c>
      <c r="Z7">
        <v>13.8108</v>
      </c>
      <c r="AA7">
        <v>3.9579</v>
      </c>
      <c r="AC7" s="1">
        <v>0.4</v>
      </c>
      <c r="AD7">
        <v>6.8726000000000003</v>
      </c>
      <c r="AE7">
        <v>9.7667000000000002</v>
      </c>
    </row>
    <row r="8" spans="1:31" x14ac:dyDescent="0.25">
      <c r="A8" s="1">
        <v>0.5</v>
      </c>
      <c r="B8">
        <v>9.5337999999999994</v>
      </c>
      <c r="C8">
        <v>5.2397</v>
      </c>
      <c r="E8" s="1">
        <v>0.5</v>
      </c>
      <c r="F8">
        <v>13.892799999999999</v>
      </c>
      <c r="G8">
        <v>4.2504999999999997</v>
      </c>
      <c r="I8" s="1">
        <v>0.5</v>
      </c>
      <c r="J8">
        <v>11.499000000000001</v>
      </c>
      <c r="K8">
        <v>4.8186999999999998</v>
      </c>
      <c r="M8" s="1">
        <v>0.5</v>
      </c>
      <c r="N8">
        <v>14.353199999999999</v>
      </c>
      <c r="O8">
        <v>18.331299999999999</v>
      </c>
      <c r="Q8" s="1">
        <v>0.5</v>
      </c>
      <c r="R8">
        <v>5.7929000000000004</v>
      </c>
      <c r="S8">
        <v>4.4229000000000003</v>
      </c>
      <c r="U8" s="1">
        <v>0.5</v>
      </c>
      <c r="V8">
        <v>12.1157</v>
      </c>
      <c r="W8">
        <v>6.7922000000000002</v>
      </c>
      <c r="Y8" s="1">
        <v>0.5</v>
      </c>
      <c r="Z8">
        <v>12.6798</v>
      </c>
      <c r="AA8">
        <v>4.4414999999999996</v>
      </c>
      <c r="AC8" s="1">
        <v>0.5</v>
      </c>
      <c r="AD8">
        <v>7.7785000000000002</v>
      </c>
      <c r="AE8">
        <v>7.12</v>
      </c>
    </row>
    <row r="9" spans="1:31" x14ac:dyDescent="0.25">
      <c r="A9" s="1">
        <v>0.6</v>
      </c>
      <c r="B9">
        <v>11.2317</v>
      </c>
      <c r="C9">
        <v>5.9809999999999999</v>
      </c>
      <c r="E9" s="1">
        <v>0.6</v>
      </c>
      <c r="F9">
        <v>12.5151</v>
      </c>
      <c r="G9">
        <v>4.6744000000000003</v>
      </c>
      <c r="I9" s="1">
        <v>0.6</v>
      </c>
      <c r="J9">
        <v>13.0947</v>
      </c>
      <c r="K9">
        <v>4.5537999999999998</v>
      </c>
      <c r="M9" s="1">
        <v>0.6</v>
      </c>
      <c r="N9">
        <v>14.2195</v>
      </c>
      <c r="O9">
        <v>43.804200000000002</v>
      </c>
      <c r="Q9" s="1">
        <v>0.6</v>
      </c>
      <c r="R9">
        <v>10.438499999999999</v>
      </c>
      <c r="S9">
        <v>4.6337000000000002</v>
      </c>
      <c r="U9" s="1">
        <v>0.6</v>
      </c>
      <c r="V9">
        <v>10.9344</v>
      </c>
      <c r="W9">
        <v>5.1710000000000003</v>
      </c>
      <c r="Y9" s="1">
        <v>0.6</v>
      </c>
      <c r="Z9">
        <v>15.6273</v>
      </c>
      <c r="AA9">
        <v>3.7464</v>
      </c>
      <c r="AC9" s="1">
        <v>0.6</v>
      </c>
      <c r="AD9">
        <v>8.1498000000000008</v>
      </c>
      <c r="AE9">
        <v>5.6219000000000001</v>
      </c>
    </row>
    <row r="10" spans="1:31" x14ac:dyDescent="0.25">
      <c r="A10" s="1">
        <v>0.7</v>
      </c>
      <c r="B10">
        <v>11.963100000000001</v>
      </c>
      <c r="C10">
        <v>5.4341999999999997</v>
      </c>
      <c r="E10" s="1">
        <v>0.7</v>
      </c>
      <c r="F10">
        <v>16.547000000000001</v>
      </c>
      <c r="G10">
        <v>4.7411000000000003</v>
      </c>
      <c r="I10" s="1">
        <v>0.7</v>
      </c>
      <c r="J10">
        <v>10.216200000000001</v>
      </c>
      <c r="K10">
        <v>5.5960999999999999</v>
      </c>
      <c r="M10" s="1">
        <v>0.7</v>
      </c>
      <c r="N10">
        <v>13.058</v>
      </c>
      <c r="O10">
        <v>11.7356</v>
      </c>
      <c r="Q10" s="1">
        <v>0.7</v>
      </c>
      <c r="R10">
        <v>11.945399999999999</v>
      </c>
      <c r="S10">
        <v>5.5006000000000004</v>
      </c>
      <c r="U10" s="1">
        <v>0.7</v>
      </c>
      <c r="V10">
        <v>12.3932</v>
      </c>
      <c r="W10">
        <v>5.3491999999999997</v>
      </c>
      <c r="Y10" s="1">
        <v>0.7</v>
      </c>
      <c r="Z10">
        <v>13.046200000000001</v>
      </c>
      <c r="AA10">
        <v>4.4036999999999997</v>
      </c>
      <c r="AC10" s="1">
        <v>0.7</v>
      </c>
      <c r="AD10">
        <v>7.7058</v>
      </c>
      <c r="AE10">
        <v>5.9537000000000004</v>
      </c>
    </row>
    <row r="11" spans="1:31" x14ac:dyDescent="0.25">
      <c r="A11" s="1">
        <v>0.8</v>
      </c>
      <c r="B11">
        <v>9.5282999999999998</v>
      </c>
      <c r="C11">
        <v>11.872199999999999</v>
      </c>
      <c r="E11" s="1">
        <v>0.8</v>
      </c>
      <c r="F11">
        <v>14.399699999999999</v>
      </c>
      <c r="G11">
        <v>5.4481000000000002</v>
      </c>
      <c r="I11" s="1">
        <v>0.8</v>
      </c>
      <c r="J11">
        <v>12.912800000000001</v>
      </c>
      <c r="K11">
        <v>5.0023</v>
      </c>
      <c r="M11" s="1">
        <v>0.8</v>
      </c>
      <c r="N11">
        <v>11.505000000000001</v>
      </c>
      <c r="O11">
        <v>9.2240000000000002</v>
      </c>
      <c r="Q11" s="1">
        <v>0.8</v>
      </c>
      <c r="R11">
        <v>9.0044000000000004</v>
      </c>
      <c r="S11">
        <v>4.1669999999999998</v>
      </c>
      <c r="U11" s="1">
        <v>0.8</v>
      </c>
      <c r="V11">
        <v>9.6684000000000001</v>
      </c>
      <c r="W11">
        <v>5.2050000000000001</v>
      </c>
      <c r="Y11" s="1">
        <v>0.8</v>
      </c>
      <c r="Z11">
        <v>13.1471</v>
      </c>
      <c r="AA11">
        <v>4.5260999999999996</v>
      </c>
      <c r="AC11" s="1">
        <v>0.8</v>
      </c>
      <c r="AD11">
        <v>7.6416000000000004</v>
      </c>
      <c r="AE11">
        <v>5.5007000000000001</v>
      </c>
    </row>
    <row r="12" spans="1:31" x14ac:dyDescent="0.25">
      <c r="A12" s="1">
        <v>0.9</v>
      </c>
      <c r="B12">
        <v>15.6921</v>
      </c>
      <c r="C12">
        <v>10.5733</v>
      </c>
      <c r="E12" s="1">
        <v>0.9</v>
      </c>
      <c r="F12">
        <v>11.533799999999999</v>
      </c>
      <c r="G12">
        <v>5.3647999999999998</v>
      </c>
      <c r="I12" s="1">
        <v>0.9</v>
      </c>
      <c r="J12">
        <v>12.013</v>
      </c>
      <c r="K12">
        <v>4.9263000000000003</v>
      </c>
      <c r="M12" s="1">
        <v>0.9</v>
      </c>
      <c r="N12">
        <v>21.295400000000001</v>
      </c>
      <c r="O12">
        <v>101.3817</v>
      </c>
      <c r="Q12" s="1">
        <v>0.9</v>
      </c>
      <c r="R12">
        <v>7.3338999999999999</v>
      </c>
      <c r="S12">
        <v>5.4577999999999998</v>
      </c>
      <c r="U12" s="1">
        <v>0.9</v>
      </c>
      <c r="V12">
        <v>11.1859</v>
      </c>
      <c r="W12">
        <v>5.1780999999999997</v>
      </c>
      <c r="Y12" s="1">
        <v>0.9</v>
      </c>
      <c r="Z12">
        <v>16.582000000000001</v>
      </c>
      <c r="AA12">
        <v>5.0273000000000003</v>
      </c>
      <c r="AC12" s="1">
        <v>0.9</v>
      </c>
      <c r="AD12">
        <v>7.5800999999999998</v>
      </c>
      <c r="AE12">
        <v>5.3399000000000001</v>
      </c>
    </row>
    <row r="13" spans="1:31" x14ac:dyDescent="0.25">
      <c r="A13" s="1">
        <v>1</v>
      </c>
      <c r="B13">
        <v>15.2967</v>
      </c>
      <c r="C13">
        <v>8.8605</v>
      </c>
      <c r="E13" s="1">
        <v>1</v>
      </c>
      <c r="F13">
        <v>9.8710000000000004</v>
      </c>
      <c r="G13">
        <v>4.5450999999999997</v>
      </c>
      <c r="I13" s="1">
        <v>1</v>
      </c>
      <c r="J13">
        <v>13.109</v>
      </c>
      <c r="K13">
        <v>4.8796999999999997</v>
      </c>
      <c r="M13" s="1">
        <v>1</v>
      </c>
      <c r="N13">
        <v>22.1996</v>
      </c>
      <c r="O13">
        <v>26.227499999999999</v>
      </c>
      <c r="Q13" s="1">
        <v>1</v>
      </c>
      <c r="R13">
        <v>9.5376999999999992</v>
      </c>
      <c r="S13">
        <v>4.9665999999999997</v>
      </c>
      <c r="U13" s="1">
        <v>1</v>
      </c>
      <c r="V13">
        <v>15.1412</v>
      </c>
      <c r="W13">
        <v>4.6429999999999998</v>
      </c>
      <c r="Y13" s="1">
        <v>1</v>
      </c>
      <c r="Z13">
        <v>16.096399999999999</v>
      </c>
      <c r="AA13">
        <v>4.1172000000000004</v>
      </c>
      <c r="AC13" s="1">
        <v>1</v>
      </c>
      <c r="AD13">
        <v>8.1254000000000008</v>
      </c>
      <c r="AE13">
        <v>4.7384000000000004</v>
      </c>
    </row>
    <row r="15" spans="1:31" x14ac:dyDescent="0.25">
      <c r="A15" t="s">
        <v>7</v>
      </c>
      <c r="B15">
        <f>AVERAGE(B4:B13)</f>
        <v>12.26497</v>
      </c>
      <c r="C15">
        <f>AVERAGE(C4:C13)</f>
        <v>7.1057599999999992</v>
      </c>
      <c r="F15">
        <f>AVERAGE(F4:F13)</f>
        <v>13.176830000000001</v>
      </c>
      <c r="G15">
        <f>AVERAGE(G4:G13)</f>
        <v>4.7343500000000001</v>
      </c>
      <c r="J15">
        <f>AVERAGE(J4:J13)</f>
        <v>13.397929999999999</v>
      </c>
      <c r="K15">
        <f>AVERAGE(K4:K13)</f>
        <v>4.8891399999999994</v>
      </c>
      <c r="N15">
        <f>AVERAGE(N4:N13)</f>
        <v>17.30781</v>
      </c>
      <c r="O15">
        <f>AVERAGE(O4:O13)</f>
        <v>30.970499999999998</v>
      </c>
      <c r="R15">
        <f>AVERAGE(R4:R13)</f>
        <v>8.6847300000000001</v>
      </c>
      <c r="S15">
        <f>AVERAGE(S4:S13)</f>
        <v>4.7900499999999999</v>
      </c>
      <c r="V15">
        <f>AVERAGE(V4:V13)</f>
        <v>12.004819999999999</v>
      </c>
      <c r="W15">
        <f>AVERAGE(W4:W13)</f>
        <v>5.3673500000000001</v>
      </c>
      <c r="Z15">
        <f>AVERAGE(Z4:Z13)</f>
        <v>13.689929999999999</v>
      </c>
      <c r="AA15">
        <f>AVERAGE(AA4:AA13)</f>
        <v>4.3925699999999992</v>
      </c>
      <c r="AD15">
        <f>AVERAGE(AD4:AD13)</f>
        <v>7.9075699999999998</v>
      </c>
      <c r="AE15">
        <f>AVERAGE(AE4:AE13)</f>
        <v>8.1541999999999994</v>
      </c>
    </row>
    <row r="16" spans="1:31" x14ac:dyDescent="0.25">
      <c r="A16" t="s">
        <v>8</v>
      </c>
      <c r="B16">
        <f>STDEV(B4:B13)</f>
        <v>2.0635760029887731</v>
      </c>
      <c r="C16">
        <f>STDEV(C4:C13)</f>
        <v>2.5156613630967462</v>
      </c>
      <c r="F16">
        <f>STDEV(F4:F13)</f>
        <v>1.8107596797722409</v>
      </c>
      <c r="G16">
        <f>STDEV(G4:G13)</f>
        <v>0.39133637775647123</v>
      </c>
      <c r="J16">
        <f>STDEV(J4:J13)</f>
        <v>1.9973359952418914</v>
      </c>
      <c r="K16">
        <f>STDEV(K4:K13)</f>
        <v>0.3921749615215695</v>
      </c>
      <c r="N16">
        <f>STDEV(N4:N13)</f>
        <v>4.6430201726055627</v>
      </c>
      <c r="O16">
        <f>STDEV(O4:O13)</f>
        <v>27.256597457741005</v>
      </c>
      <c r="R16">
        <f>STDEV(R4:R13)</f>
        <v>1.7392792473065153</v>
      </c>
      <c r="S16">
        <f>STDEV(S4:S13)</f>
        <v>0.44586913438810721</v>
      </c>
      <c r="V16">
        <f>STDEV(V4:V13)</f>
        <v>3.3008505643916197</v>
      </c>
      <c r="W16">
        <f>STDEV(W4:W13)</f>
        <v>0.58725516742440786</v>
      </c>
      <c r="Z16">
        <f>STDEV(Z4:Z13)</f>
        <v>1.9711396010373885</v>
      </c>
      <c r="AA16">
        <f>STDEV(AA4:AA13)</f>
        <v>0.54794478239651478</v>
      </c>
      <c r="AD16">
        <f>STDEV(AD4:AD13)</f>
        <v>0.98215018771174833</v>
      </c>
      <c r="AE16">
        <f>STDEV(AE4:AE13)</f>
        <v>3.4579011077691533</v>
      </c>
    </row>
    <row r="17" spans="1:42" x14ac:dyDescent="0.25">
      <c r="A17" t="s">
        <v>9</v>
      </c>
      <c r="B17">
        <f>2*B16</f>
        <v>4.1271520059775462</v>
      </c>
      <c r="C17">
        <f>2*C16</f>
        <v>5.0313227261934923</v>
      </c>
      <c r="F17">
        <f>2*F16</f>
        <v>3.6215193595444819</v>
      </c>
      <c r="G17">
        <f>2*G16</f>
        <v>0.78267275551294246</v>
      </c>
      <c r="J17">
        <f>2*J16</f>
        <v>3.9946719904837829</v>
      </c>
      <c r="K17">
        <f>2*K16</f>
        <v>0.784349923043139</v>
      </c>
      <c r="N17">
        <f>2*N16</f>
        <v>9.2860403452111253</v>
      </c>
      <c r="O17">
        <f>2*O16</f>
        <v>54.513194915482011</v>
      </c>
      <c r="R17">
        <f>2*R16</f>
        <v>3.4785584946130306</v>
      </c>
      <c r="S17">
        <f>2*S16</f>
        <v>0.89173826877621443</v>
      </c>
      <c r="V17">
        <f>2*V16</f>
        <v>6.6017011287832394</v>
      </c>
      <c r="W17">
        <f>2*W16</f>
        <v>1.1745103348488157</v>
      </c>
      <c r="Z17">
        <f>2*Z16</f>
        <v>3.942279202074777</v>
      </c>
      <c r="AA17">
        <f>2*AA16</f>
        <v>1.0958895647930296</v>
      </c>
      <c r="AD17">
        <f>2*AD16</f>
        <v>1.9643003754234967</v>
      </c>
      <c r="AE17">
        <f>2*AE16</f>
        <v>6.9158022155383065</v>
      </c>
    </row>
    <row r="18" spans="1:42" x14ac:dyDescent="0.25">
      <c r="A18" t="s">
        <v>10</v>
      </c>
      <c r="B18">
        <f>B15+B17</f>
        <v>16.392122005977548</v>
      </c>
      <c r="C18">
        <f>C15+C17</f>
        <v>12.137082726193491</v>
      </c>
      <c r="F18">
        <f>F15+F17</f>
        <v>16.798349359544481</v>
      </c>
      <c r="G18">
        <f>G15+G17</f>
        <v>5.5170227555129427</v>
      </c>
      <c r="J18">
        <f>J15+J17</f>
        <v>17.392601990483783</v>
      </c>
      <c r="K18">
        <f>K15+K17</f>
        <v>5.6734899230431388</v>
      </c>
      <c r="N18">
        <f>N15+N17</f>
        <v>26.593850345211123</v>
      </c>
      <c r="O18">
        <f>O15+O17</f>
        <v>85.483694915482005</v>
      </c>
      <c r="R18">
        <f>R15+R17</f>
        <v>12.163288494613031</v>
      </c>
      <c r="S18">
        <f>S15+S17</f>
        <v>5.6817882687762147</v>
      </c>
      <c r="V18">
        <f>V15+V17</f>
        <v>18.606521128783239</v>
      </c>
      <c r="W18">
        <f>W15+W17</f>
        <v>6.541860334848816</v>
      </c>
      <c r="Z18">
        <f>Z15+Z17</f>
        <v>17.632209202074776</v>
      </c>
      <c r="AA18">
        <f>AA15+AA17</f>
        <v>5.488459564793029</v>
      </c>
      <c r="AD18">
        <f>AD15+AD17</f>
        <v>9.8718703754234962</v>
      </c>
      <c r="AE18">
        <f>AE15+AE17</f>
        <v>15.070002215538306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16.106400000000001</v>
      </c>
      <c r="K26">
        <f>AVERAGE(C3,G3,K3,O3,S3,W3,AA3,AE3)</f>
        <v>13.222150000000001</v>
      </c>
      <c r="N26">
        <f>J27-J26</f>
        <v>-3.3816875</v>
      </c>
      <c r="O26">
        <f>K27-K26</f>
        <v>-2.8242375000000024</v>
      </c>
      <c r="P26" s="1">
        <v>0.1</v>
      </c>
      <c r="Q26">
        <f>N26/J26*100</f>
        <v>-20.995923980529476</v>
      </c>
      <c r="R26">
        <f>O26/K26*100</f>
        <v>-21.359896083466019</v>
      </c>
      <c r="U26">
        <f>J26</f>
        <v>16.106400000000001</v>
      </c>
      <c r="V26">
        <f>K26</f>
        <v>13.222150000000001</v>
      </c>
      <c r="W26">
        <f>Q26</f>
        <v>-20.995923980529476</v>
      </c>
      <c r="X26">
        <f>Q27</f>
        <v>-20.495734614811507</v>
      </c>
      <c r="Y26">
        <f>Q28</f>
        <v>-17.705694630705811</v>
      </c>
      <c r="Z26">
        <f>Q29</f>
        <v>-27.872848681269559</v>
      </c>
      <c r="AA26">
        <f>Q30</f>
        <v>-31.979135623106341</v>
      </c>
      <c r="AB26">
        <f>Q31</f>
        <v>-25.331700442060303</v>
      </c>
      <c r="AC26">
        <f>Q32</f>
        <v>-24.816454949585264</v>
      </c>
      <c r="AD26">
        <f>Q33</f>
        <v>-31.853719639398008</v>
      </c>
      <c r="AE26">
        <f>Q34</f>
        <v>-19.895041722545077</v>
      </c>
      <c r="AF26">
        <f>Q35</f>
        <v>-15.113712561466258</v>
      </c>
      <c r="AG26">
        <f>R26</f>
        <v>-21.359896083466019</v>
      </c>
      <c r="AH26">
        <f>R27</f>
        <v>-40.390745831804971</v>
      </c>
      <c r="AI26">
        <f>R28</f>
        <v>-37.800962778368117</v>
      </c>
      <c r="AJ26">
        <f>R29</f>
        <v>-50.347995598295284</v>
      </c>
      <c r="AK26">
        <f>R30</f>
        <v>-47.609881902716282</v>
      </c>
      <c r="AL26">
        <f>R31</f>
        <v>-26.083881970783885</v>
      </c>
      <c r="AM26">
        <f>R32</f>
        <v>-53.946408110632547</v>
      </c>
      <c r="AN26">
        <f>R33</f>
        <v>-51.837068857939137</v>
      </c>
      <c r="AO26">
        <f>R34</f>
        <v>35.425403584137214</v>
      </c>
      <c r="AP26">
        <f>R35</f>
        <v>-40.461649580438895</v>
      </c>
    </row>
    <row r="27" spans="1:42" x14ac:dyDescent="0.25">
      <c r="I27" s="1">
        <v>0.1</v>
      </c>
      <c r="J27">
        <f>AVERAGE(B4,F4,J4,N4,R4,V4,Z4,AD4)</f>
        <v>12.724712500000001</v>
      </c>
      <c r="K27">
        <f>AVERAGE(C4,G4,K4,O4,S4,W4,AA4,AE4)</f>
        <v>10.397912499999999</v>
      </c>
      <c r="N27">
        <f>J28-J26</f>
        <v>-3.3011250000000008</v>
      </c>
      <c r="O27">
        <f>K28-K26</f>
        <v>-5.3405250000000013</v>
      </c>
      <c r="P27" s="1">
        <v>0.2</v>
      </c>
      <c r="Q27">
        <f>N27/J26*100</f>
        <v>-20.495734614811507</v>
      </c>
      <c r="R27">
        <f>O27/K26*100</f>
        <v>-40.390745831804971</v>
      </c>
    </row>
    <row r="28" spans="1:42" x14ac:dyDescent="0.25">
      <c r="I28" s="1">
        <v>0.2</v>
      </c>
      <c r="J28">
        <f>AVERAGE(B5,F5,J5,N5,R5,V5,Z5,AD5)</f>
        <v>12.805275</v>
      </c>
      <c r="K28">
        <f>AVERAGE(C5,G5,K5,O5,S5,W5,AA5,AE5)</f>
        <v>7.8816249999999997</v>
      </c>
      <c r="N28">
        <f>J29-J26</f>
        <v>-2.8517500000000009</v>
      </c>
      <c r="O28">
        <f>K29-K26</f>
        <v>-4.9981000000000009</v>
      </c>
      <c r="P28" s="1">
        <v>0.3</v>
      </c>
      <c r="Q28">
        <f>N28/J26*100</f>
        <v>-17.705694630705811</v>
      </c>
      <c r="R28">
        <f>O28/K26*100</f>
        <v>-37.800962778368117</v>
      </c>
    </row>
    <row r="29" spans="1:42" x14ac:dyDescent="0.25">
      <c r="I29" s="1">
        <v>0.3</v>
      </c>
      <c r="J29">
        <f>AVERAGE(B6,F6,J6,N6,R6,V6,Z6,AD6)</f>
        <v>13.25465</v>
      </c>
      <c r="K29">
        <f>AVERAGE(C6,G6,K6,O6,S6,W6,AA6,AE6)</f>
        <v>8.2240500000000001</v>
      </c>
      <c r="N29">
        <f>J30-J26</f>
        <v>-4.4893125000000005</v>
      </c>
      <c r="O29">
        <f>K30-K26</f>
        <v>-6.6570875000000003</v>
      </c>
      <c r="P29" s="1">
        <v>0.4</v>
      </c>
      <c r="Q29">
        <f>N29/J26*100</f>
        <v>-27.872848681269559</v>
      </c>
      <c r="R29">
        <f>O29/K26*100</f>
        <v>-50.347995598295284</v>
      </c>
    </row>
    <row r="30" spans="1:42" x14ac:dyDescent="0.25">
      <c r="I30" s="1">
        <v>0.4</v>
      </c>
      <c r="J30">
        <f>AVERAGE(B7,F7,J7,N7,R7,V7,Z7,AD7)</f>
        <v>11.6170875</v>
      </c>
      <c r="K30">
        <f>AVERAGE(C7,G7,K7,O7,S7,W7,AA7,AE7)</f>
        <v>6.5650625000000007</v>
      </c>
      <c r="N30">
        <f>J31-J26</f>
        <v>-5.1506875000000001</v>
      </c>
      <c r="O30">
        <f>K31-K26</f>
        <v>-6.2950500000000016</v>
      </c>
      <c r="P30" s="1">
        <v>0.5</v>
      </c>
      <c r="Q30">
        <f>N30/J26*100</f>
        <v>-31.979135623106341</v>
      </c>
      <c r="R30">
        <f>O30/K26*100</f>
        <v>-47.609881902716282</v>
      </c>
    </row>
    <row r="31" spans="1:42" x14ac:dyDescent="0.25">
      <c r="I31" s="1">
        <v>0.5</v>
      </c>
      <c r="J31">
        <f>AVERAGE(B8,F8,J8,N8,R8,V8,Z8,AD8)</f>
        <v>10.955712500000001</v>
      </c>
      <c r="K31">
        <f>AVERAGE(C8,G8,K8,O8,S8,W8,AA8,AE8)</f>
        <v>6.9270999999999994</v>
      </c>
      <c r="N31">
        <f>J32-J26</f>
        <v>-4.0800250000000009</v>
      </c>
      <c r="O31">
        <f>K32-K26</f>
        <v>-3.448850000000002</v>
      </c>
      <c r="P31" s="1">
        <v>0.6</v>
      </c>
      <c r="Q31">
        <f>N31/J26*100</f>
        <v>-25.331700442060303</v>
      </c>
      <c r="R31">
        <f>O31/K26*100</f>
        <v>-26.083881970783885</v>
      </c>
    </row>
    <row r="32" spans="1:42" x14ac:dyDescent="0.25">
      <c r="I32" s="1">
        <v>0.6</v>
      </c>
      <c r="J32">
        <f>AVERAGE(B9,F9,J9,N9,R9,V9,Z9,AD9)</f>
        <v>12.026375</v>
      </c>
      <c r="K32">
        <f>AVERAGE(C9,G9,K9,O9,S9,W9,AA9,AE9)</f>
        <v>9.773299999999999</v>
      </c>
      <c r="N32">
        <f>J33-J26</f>
        <v>-3.9970375000000011</v>
      </c>
      <c r="O32">
        <f>K33-K26</f>
        <v>-7.1328750000000021</v>
      </c>
      <c r="P32" s="1">
        <v>0.7</v>
      </c>
      <c r="Q32">
        <f>N32/J26*100</f>
        <v>-24.816454949585264</v>
      </c>
      <c r="R32">
        <f>O32/K26*100</f>
        <v>-53.946408110632547</v>
      </c>
    </row>
    <row r="33" spans="1:18" x14ac:dyDescent="0.25">
      <c r="I33" s="1">
        <v>0.7</v>
      </c>
      <c r="J33">
        <f>AVERAGE(B10,F10,J10,N10,R10,V10,Z10,AD10)</f>
        <v>12.1093625</v>
      </c>
      <c r="K33">
        <f>AVERAGE(C10,G10,K10,O10,S10,W10,AA10,AE10)</f>
        <v>6.0892749999999989</v>
      </c>
      <c r="N33">
        <f>J34-J26</f>
        <v>-5.130487500000001</v>
      </c>
      <c r="O33">
        <f>K34-K26</f>
        <v>-6.853975000000001</v>
      </c>
      <c r="P33" s="1">
        <v>0.8</v>
      </c>
      <c r="Q33">
        <f>N33/J26*100</f>
        <v>-31.853719639398008</v>
      </c>
      <c r="R33">
        <f>O33/K26*100</f>
        <v>-51.837068857939137</v>
      </c>
    </row>
    <row r="34" spans="1:18" x14ac:dyDescent="0.25">
      <c r="I34" s="1">
        <v>0.8</v>
      </c>
      <c r="J34">
        <f>AVERAGE(B11,F11,J11,N11,R11,V11,Z11,AD11)</f>
        <v>10.9759125</v>
      </c>
      <c r="K34">
        <f>AVERAGE(C11,G11,K11,O11,S11,W11,AA11,AE11)</f>
        <v>6.3681749999999999</v>
      </c>
      <c r="N34">
        <f>J35-J26</f>
        <v>-3.2043750000000006</v>
      </c>
      <c r="O34">
        <f>K35-K26</f>
        <v>4.6839999999999993</v>
      </c>
      <c r="P34" s="1">
        <v>0.9</v>
      </c>
      <c r="Q34">
        <f>N34/J26*100</f>
        <v>-19.895041722545077</v>
      </c>
      <c r="R34">
        <f>O34/K26*100</f>
        <v>35.425403584137214</v>
      </c>
    </row>
    <row r="35" spans="1:18" x14ac:dyDescent="0.25">
      <c r="I35" s="1">
        <v>0.9</v>
      </c>
      <c r="J35">
        <f>AVERAGE(B12,F12,J12,N12,R12,V12,Z12,AD12)</f>
        <v>12.902025</v>
      </c>
      <c r="K35">
        <f>AVERAGE(C12,G12,K12,O12,S12,W12,AA12,AE12)</f>
        <v>17.90615</v>
      </c>
      <c r="N35">
        <f>J36-J26</f>
        <v>-2.4342750000000013</v>
      </c>
      <c r="O35">
        <f>K36-K26</f>
        <v>-5.3499000000000017</v>
      </c>
      <c r="P35" s="1">
        <v>1</v>
      </c>
      <c r="Q35">
        <f>N35/J26*100</f>
        <v>-15.113712561466258</v>
      </c>
      <c r="R35">
        <f>O35/K26*100</f>
        <v>-40.461649580438895</v>
      </c>
    </row>
    <row r="36" spans="1:18" x14ac:dyDescent="0.25">
      <c r="I36" s="1">
        <v>1</v>
      </c>
      <c r="J36">
        <f>AVERAGE(B13,F13,J13,N13,R13,V13,Z13,AD13)</f>
        <v>13.672124999999999</v>
      </c>
      <c r="K36">
        <f>AVERAGE(C13,G13,K13,O13,S13,W13,AA13,AE13)</f>
        <v>7.8722499999999993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13.299099999999999</v>
      </c>
      <c r="C41">
        <f>C3</f>
        <v>5.4271000000000003</v>
      </c>
    </row>
    <row r="42" spans="1:18" x14ac:dyDescent="0.25">
      <c r="A42" s="1">
        <v>2</v>
      </c>
      <c r="B42">
        <f>F3</f>
        <v>11.8147</v>
      </c>
      <c r="C42">
        <f>G3</f>
        <v>5.2901999999999996</v>
      </c>
    </row>
    <row r="43" spans="1:18" x14ac:dyDescent="0.25">
      <c r="A43" s="1">
        <v>3</v>
      </c>
      <c r="B43">
        <f>J3</f>
        <v>12.5974</v>
      </c>
      <c r="C43">
        <f>K3</f>
        <v>4.5442999999999998</v>
      </c>
    </row>
    <row r="44" spans="1:18" x14ac:dyDescent="0.25">
      <c r="A44" s="1">
        <v>4</v>
      </c>
      <c r="B44">
        <f>N3</f>
        <v>37.0227</v>
      </c>
      <c r="C44">
        <f>O3</f>
        <v>66.9251</v>
      </c>
    </row>
    <row r="45" spans="1:18" x14ac:dyDescent="0.25">
      <c r="A45" s="1">
        <v>5</v>
      </c>
      <c r="B45">
        <f>R3</f>
        <v>27.104800000000001</v>
      </c>
      <c r="C45">
        <f>S3</f>
        <v>5.7720000000000002</v>
      </c>
    </row>
    <row r="46" spans="1:18" x14ac:dyDescent="0.25">
      <c r="A46" s="1">
        <v>6</v>
      </c>
      <c r="B46">
        <f>V3</f>
        <v>9.2064000000000004</v>
      </c>
      <c r="C46">
        <f>W3</f>
        <v>5.7449000000000003</v>
      </c>
    </row>
    <row r="47" spans="1:18" x14ac:dyDescent="0.25">
      <c r="A47" s="1">
        <v>7</v>
      </c>
      <c r="B47">
        <f>Z3</f>
        <v>13.3773</v>
      </c>
      <c r="C47">
        <f>AA3</f>
        <v>4.7309000000000001</v>
      </c>
    </row>
    <row r="48" spans="1:18" x14ac:dyDescent="0.25">
      <c r="A48" s="1">
        <v>8</v>
      </c>
      <c r="B48">
        <f>AD3</f>
        <v>4.4287999999999998</v>
      </c>
      <c r="C48">
        <f>AE3</f>
        <v>7.3426999999999998</v>
      </c>
    </row>
    <row r="50" spans="1:3" x14ac:dyDescent="0.25">
      <c r="A50" t="s">
        <v>19</v>
      </c>
      <c r="B50">
        <f>AVERAGE(B41:B48)</f>
        <v>16.106400000000001</v>
      </c>
      <c r="C50">
        <f>AVERAGE(C41:C48)</f>
        <v>13.222150000000001</v>
      </c>
    </row>
    <row r="51" spans="1:3" x14ac:dyDescent="0.25">
      <c r="A51" t="s">
        <v>8</v>
      </c>
      <c r="B51">
        <f>STDEV(B41:B48)</f>
        <v>10.613289782155203</v>
      </c>
      <c r="C51">
        <f>STDEV(C41:C48)</f>
        <v>21.715938241893078</v>
      </c>
    </row>
    <row r="52" spans="1:3" x14ac:dyDescent="0.25">
      <c r="A52" t="s">
        <v>20</v>
      </c>
      <c r="B52">
        <f>1.5*B51</f>
        <v>15.919934673232804</v>
      </c>
      <c r="C52">
        <f>1.5*C51</f>
        <v>32.57390736283962</v>
      </c>
    </row>
    <row r="53" spans="1:3" x14ac:dyDescent="0.25">
      <c r="A53" t="s">
        <v>9</v>
      </c>
      <c r="B53">
        <f>2*B51</f>
        <v>21.226579564310406</v>
      </c>
      <c r="C53">
        <f>2*C51</f>
        <v>43.431876483786155</v>
      </c>
    </row>
    <row r="54" spans="1:3" x14ac:dyDescent="0.25">
      <c r="A54" t="s">
        <v>21</v>
      </c>
      <c r="B54">
        <f>B50+B52</f>
        <v>32.026334673232803</v>
      </c>
      <c r="C54">
        <f>C50+C52</f>
        <v>45.796057362839619</v>
      </c>
    </row>
    <row r="55" spans="1:3" x14ac:dyDescent="0.25">
      <c r="A55" t="s">
        <v>10</v>
      </c>
      <c r="B55">
        <f>B50+B53</f>
        <v>37.332979564310406</v>
      </c>
      <c r="C55">
        <f>C50+C53</f>
        <v>56.654026483786154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2015-05-25T23:06:50Z</dcterms:created>
  <dcterms:modified xsi:type="dcterms:W3CDTF">2015-07-20T07:07:08Z</dcterms:modified>
</cp:coreProperties>
</file>