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<sst xmlns="http://schemas.openxmlformats.org/spreadsheetml/2006/main" count="48" uniqueCount="22">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</sst>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6.4386999999999999</v>
      </c>
      <c r="C3">
        <v>23.805599999999998</v>
      </c>
      <c r="E3" s="1">
        <v>525</v>
      </c>
      <c r="F3">
        <v>2.0352999999999999</v>
      </c>
      <c r="G3">
        <v>6.5077999999999996</v>
      </c>
      <c r="I3" s="1">
        <v>525</v>
      </c>
      <c r="J3">
        <v>2.8407</v>
      </c>
      <c r="K3">
        <v>7.9847000000000001</v>
      </c>
      <c r="M3" s="1">
        <v>525</v>
      </c>
      <c r="N3">
        <v>2.9298999999999999</v>
      </c>
      <c r="O3">
        <v>3.9763999999999999</v>
      </c>
      <c r="Q3" s="1">
        <v>525</v>
      </c>
      <c r="R3">
        <v>2.5569999999999999</v>
      </c>
      <c r="S3">
        <v>4.532</v>
      </c>
      <c r="U3" s="1">
        <v>525</v>
      </c>
      <c r="V3">
        <v>2.3643999999999998</v>
      </c>
      <c r="W3">
        <v>4.8190999999999997</v>
      </c>
      <c r="Y3" s="1">
        <v>525</v>
      </c>
      <c r="Z3">
        <v>2.3660999999999999</v>
      </c>
      <c r="AA3">
        <v>4.3507999999999996</v>
      </c>
      <c r="AC3" s="1">
        <v>525</v>
      </c>
      <c r="AD3">
        <v>2.9420999999999999</v>
      </c>
      <c r="AE3">
        <v>4.6314000000000002</v>
      </c>
    </row>
    <row r="4" spans="1:31" x14ac:dyDescent="0.25">
      <c r="A4" s="1">
        <v>0.1</v>
      </c>
      <c r="B4">
        <v>2.0594000000000001</v>
      </c>
      <c r="C4">
        <v>18.312799999999999</v>
      </c>
      <c r="E4" s="1">
        <v>0.1</v>
      </c>
      <c r="F4">
        <v>2.8144999999999998</v>
      </c>
      <c r="G4">
        <v>8.5424000000000007</v>
      </c>
      <c r="I4" s="1">
        <v>0.1</v>
      </c>
      <c r="J4">
        <v>3.1730999999999998</v>
      </c>
      <c r="K4">
        <v>5.8376999999999999</v>
      </c>
      <c r="M4" s="1">
        <v>0.1</v>
      </c>
      <c r="N4">
        <v>2.4308999999999998</v>
      </c>
      <c r="O4">
        <v>4.0256999999999996</v>
      </c>
      <c r="Q4" s="1">
        <v>0.1</v>
      </c>
      <c r="R4">
        <v>2.2044999999999999</v>
      </c>
      <c r="S4">
        <v>4.3703000000000003</v>
      </c>
      <c r="U4" s="1">
        <v>0.1</v>
      </c>
      <c r="V4">
        <v>1.8108</v>
      </c>
      <c r="W4">
        <v>5.9904000000000002</v>
      </c>
      <c r="Y4" s="1">
        <v>0.1</v>
      </c>
      <c r="Z4">
        <v>2.7503000000000002</v>
      </c>
      <c r="AA4">
        <v>4.9226000000000001</v>
      </c>
      <c r="AC4" s="1">
        <v>0.1</v>
      </c>
      <c r="AD4">
        <v>3.6585999999999999</v>
      </c>
      <c r="AE4">
        <v>3.9662999999999999</v>
      </c>
    </row>
    <row r="5" spans="1:31" x14ac:dyDescent="0.25">
      <c r="A5" s="1">
        <v>0.2</v>
      </c>
      <c r="B5">
        <v>4.1219999999999999</v>
      </c>
      <c r="C5">
        <v>18.674199999999999</v>
      </c>
      <c r="E5" s="1">
        <v>0.2</v>
      </c>
      <c r="F5">
        <v>3.0377999999999998</v>
      </c>
      <c r="G5">
        <v>5.9074999999999998</v>
      </c>
      <c r="I5" s="1">
        <v>0.2</v>
      </c>
      <c r="J5">
        <v>4.6759000000000004</v>
      </c>
      <c r="K5">
        <v>6.6506999999999996</v>
      </c>
      <c r="M5" s="1">
        <v>0.2</v>
      </c>
      <c r="N5">
        <v>2.8536999999999999</v>
      </c>
      <c r="O5">
        <v>4.2962999999999996</v>
      </c>
      <c r="Q5" s="1">
        <v>0.2</v>
      </c>
      <c r="R5">
        <v>3.0935999999999999</v>
      </c>
      <c r="S5">
        <v>4.5423999999999998</v>
      </c>
      <c r="U5" s="1">
        <v>0.2</v>
      </c>
      <c r="V5">
        <v>2.3820000000000001</v>
      </c>
      <c r="W5">
        <v>4.1315999999999997</v>
      </c>
      <c r="Y5" s="1">
        <v>0.2</v>
      </c>
      <c r="Z5">
        <v>2.5857000000000001</v>
      </c>
      <c r="AA5">
        <v>3.9184999999999999</v>
      </c>
      <c r="AC5" s="1">
        <v>0.2</v>
      </c>
      <c r="AD5">
        <v>4.6829999999999998</v>
      </c>
      <c r="AE5">
        <v>4.9142000000000001</v>
      </c>
    </row>
    <row r="6" spans="1:31" x14ac:dyDescent="0.25">
      <c r="A6" s="1">
        <v>0.3</v>
      </c>
      <c r="B6">
        <v>2.7521</v>
      </c>
      <c r="C6">
        <v>24.480899999999998</v>
      </c>
      <c r="E6" s="1">
        <v>0.3</v>
      </c>
      <c r="F6">
        <v>2.0114999999999998</v>
      </c>
      <c r="G6">
        <v>7.6025999999999998</v>
      </c>
      <c r="I6" s="1">
        <v>0.3</v>
      </c>
      <c r="J6">
        <v>3.6292</v>
      </c>
      <c r="K6">
        <v>7.1178999999999997</v>
      </c>
      <c r="M6" s="1">
        <v>0.3</v>
      </c>
      <c r="N6">
        <v>3.0495999999999999</v>
      </c>
      <c r="O6">
        <v>4.3597000000000001</v>
      </c>
      <c r="Q6" s="1">
        <v>0.3</v>
      </c>
      <c r="R6">
        <v>2.6492</v>
      </c>
      <c r="S6">
        <v>4.7958999999999996</v>
      </c>
      <c r="U6" s="1">
        <v>0.3</v>
      </c>
      <c r="V6">
        <v>2.5234999999999999</v>
      </c>
      <c r="W6">
        <v>3.9990000000000001</v>
      </c>
      <c r="Y6" s="1">
        <v>0.3</v>
      </c>
      <c r="Z6">
        <v>2.0794999999999999</v>
      </c>
      <c r="AA6">
        <v>3.6095000000000002</v>
      </c>
      <c r="AC6" s="1">
        <v>0.3</v>
      </c>
      <c r="AD6">
        <v>2.9893000000000001</v>
      </c>
      <c r="AE6">
        <v>4.1153000000000004</v>
      </c>
    </row>
    <row r="7" spans="1:31" x14ac:dyDescent="0.25">
      <c r="A7" s="1">
        <v>0.4</v>
      </c>
      <c r="B7">
        <v>2.4315000000000002</v>
      </c>
      <c r="C7">
        <v>19.468399999999999</v>
      </c>
      <c r="E7" s="1">
        <v>0.4</v>
      </c>
      <c r="F7">
        <v>2.1114000000000002</v>
      </c>
      <c r="G7">
        <v>5.5331999999999999</v>
      </c>
      <c r="I7" s="1">
        <v>0.4</v>
      </c>
      <c r="J7">
        <v>3.7761999999999998</v>
      </c>
      <c r="K7">
        <v>6.5044000000000004</v>
      </c>
      <c r="M7" s="1">
        <v>0.4</v>
      </c>
      <c r="N7">
        <v>2.8201999999999998</v>
      </c>
      <c r="O7">
        <v>4.0004999999999997</v>
      </c>
      <c r="Q7" s="1">
        <v>0.4</v>
      </c>
      <c r="R7">
        <v>2.5472000000000001</v>
      </c>
      <c r="S7">
        <v>4.2423999999999999</v>
      </c>
      <c r="U7" s="1">
        <v>0.4</v>
      </c>
      <c r="V7">
        <v>2.7170000000000001</v>
      </c>
      <c r="W7">
        <v>4.9062999999999999</v>
      </c>
      <c r="Y7" s="1">
        <v>0.4</v>
      </c>
      <c r="Z7">
        <v>2.0466000000000002</v>
      </c>
      <c r="AA7">
        <v>4.2752999999999997</v>
      </c>
      <c r="AC7" s="1">
        <v>0.4</v>
      </c>
      <c r="AD7">
        <v>2.0783</v>
      </c>
      <c r="AE7">
        <v>4.5932000000000004</v>
      </c>
    </row>
    <row r="8" spans="1:31" x14ac:dyDescent="0.25">
      <c r="A8" s="1">
        <v>0.5</v>
      </c>
      <c r="B8">
        <v>2.8184</v>
      </c>
      <c r="C8">
        <v>21.0762</v>
      </c>
      <c r="E8" s="1">
        <v>0.5</v>
      </c>
      <c r="F8">
        <v>2.3605</v>
      </c>
      <c r="G8">
        <v>7.2797999999999998</v>
      </c>
      <c r="I8" s="1">
        <v>0.5</v>
      </c>
      <c r="J8">
        <v>2.2157</v>
      </c>
      <c r="K8">
        <v>5.6752000000000002</v>
      </c>
      <c r="M8" s="1">
        <v>0.5</v>
      </c>
      <c r="N8">
        <v>2.9784000000000002</v>
      </c>
      <c r="O8">
        <v>3.7860999999999998</v>
      </c>
      <c r="Q8" s="1">
        <v>0.5</v>
      </c>
      <c r="R8">
        <v>2.5914000000000001</v>
      </c>
      <c r="S8">
        <v>4.6783999999999999</v>
      </c>
      <c r="U8" s="1">
        <v>0.5</v>
      </c>
      <c r="V8">
        <v>2.4701</v>
      </c>
      <c r="W8">
        <v>6.6546000000000003</v>
      </c>
      <c r="Y8" s="1">
        <v>0.5</v>
      </c>
      <c r="Z8">
        <v>2.6093999999999999</v>
      </c>
      <c r="AA8">
        <v>3.7448999999999999</v>
      </c>
      <c r="AC8" s="1">
        <v>0.5</v>
      </c>
      <c r="AD8">
        <v>2.1316000000000002</v>
      </c>
      <c r="AE8">
        <v>4.6101000000000001</v>
      </c>
    </row>
    <row r="9" spans="1:31" x14ac:dyDescent="0.25">
      <c r="A9" s="1">
        <v>0.6</v>
      </c>
      <c r="B9">
        <v>2.0964999999999998</v>
      </c>
      <c r="C9">
        <v>18.7441</v>
      </c>
      <c r="E9" s="1">
        <v>0.6</v>
      </c>
      <c r="F9">
        <v>1.7589999999999999</v>
      </c>
      <c r="G9">
        <v>6.4020999999999999</v>
      </c>
      <c r="I9" s="1">
        <v>0.6</v>
      </c>
      <c r="J9">
        <v>2.4016999999999999</v>
      </c>
      <c r="K9">
        <v>5.8849</v>
      </c>
      <c r="M9" s="1">
        <v>0.6</v>
      </c>
      <c r="N9">
        <v>3.274</v>
      </c>
      <c r="O9">
        <v>4.0411999999999999</v>
      </c>
      <c r="Q9" s="1">
        <v>0.6</v>
      </c>
      <c r="R9">
        <v>2.8174999999999999</v>
      </c>
      <c r="S9">
        <v>4.1981999999999999</v>
      </c>
      <c r="U9" s="1">
        <v>0.6</v>
      </c>
      <c r="V9">
        <v>2.4902000000000002</v>
      </c>
      <c r="W9">
        <v>4.1158000000000001</v>
      </c>
      <c r="Y9" s="1">
        <v>0.6</v>
      </c>
      <c r="Z9">
        <v>2.6985999999999999</v>
      </c>
      <c r="AA9">
        <v>3.6297000000000001</v>
      </c>
      <c r="AC9" s="1">
        <v>0.6</v>
      </c>
      <c r="AD9">
        <v>2.1070000000000002</v>
      </c>
      <c r="AE9">
        <v>3.7816999999999998</v>
      </c>
    </row>
    <row r="10" spans="1:31" x14ac:dyDescent="0.25">
      <c r="A10" s="1">
        <v>0.7</v>
      </c>
      <c r="B10">
        <v>3.7843</v>
      </c>
      <c r="C10">
        <v>15.5823</v>
      </c>
      <c r="E10" s="1">
        <v>0.7</v>
      </c>
      <c r="F10">
        <v>3.0909</v>
      </c>
      <c r="G10">
        <v>5.8855000000000004</v>
      </c>
      <c r="I10" s="1">
        <v>0.7</v>
      </c>
      <c r="J10">
        <v>2.7850999999999999</v>
      </c>
      <c r="K10">
        <v>5.9185999999999996</v>
      </c>
      <c r="M10" s="1">
        <v>0.7</v>
      </c>
      <c r="N10">
        <v>3.2890000000000001</v>
      </c>
      <c r="O10">
        <v>3.7541000000000002</v>
      </c>
      <c r="Q10" s="1">
        <v>0.7</v>
      </c>
      <c r="R10">
        <v>2.9125000000000001</v>
      </c>
      <c r="S10">
        <v>5.2712000000000003</v>
      </c>
      <c r="U10" s="1">
        <v>0.7</v>
      </c>
      <c r="V10">
        <v>2.5655999999999999</v>
      </c>
      <c r="W10">
        <v>4.5738000000000003</v>
      </c>
      <c r="Y10" s="1">
        <v>0.7</v>
      </c>
      <c r="Z10">
        <v>2.4605999999999999</v>
      </c>
      <c r="AA10">
        <v>4.8105000000000002</v>
      </c>
      <c r="AC10" s="1">
        <v>0.7</v>
      </c>
      <c r="AD10">
        <v>2.5169000000000001</v>
      </c>
      <c r="AE10">
        <v>4.5403000000000002</v>
      </c>
    </row>
    <row r="11" spans="1:31" x14ac:dyDescent="0.25">
      <c r="A11" s="1">
        <v>0.8</v>
      </c>
      <c r="B11">
        <v>5.2008000000000001</v>
      </c>
      <c r="C11">
        <v>26.698699999999999</v>
      </c>
      <c r="E11" s="1">
        <v>0.8</v>
      </c>
      <c r="F11">
        <v>2.8376000000000001</v>
      </c>
      <c r="G11">
        <v>5.8571</v>
      </c>
      <c r="I11" s="1">
        <v>0.8</v>
      </c>
      <c r="J11">
        <v>2.9592999999999998</v>
      </c>
      <c r="K11">
        <v>10.397600000000001</v>
      </c>
      <c r="M11" s="1">
        <v>0.8</v>
      </c>
      <c r="N11">
        <v>2.9533</v>
      </c>
      <c r="O11">
        <v>5.0296000000000003</v>
      </c>
      <c r="Q11" s="1">
        <v>0.8</v>
      </c>
      <c r="R11">
        <v>2.8746</v>
      </c>
      <c r="S11">
        <v>4.8083</v>
      </c>
      <c r="U11" s="1">
        <v>0.8</v>
      </c>
      <c r="V11">
        <v>2.0644</v>
      </c>
      <c r="W11">
        <v>5.2041000000000004</v>
      </c>
      <c r="Y11" s="1">
        <v>0.8</v>
      </c>
      <c r="Z11">
        <v>2.8972000000000002</v>
      </c>
      <c r="AA11">
        <v>3.9544999999999999</v>
      </c>
      <c r="AC11" s="1">
        <v>0.8</v>
      </c>
      <c r="AD11">
        <v>1.948</v>
      </c>
      <c r="AE11">
        <v>4.2333999999999996</v>
      </c>
    </row>
    <row r="12" spans="1:31" x14ac:dyDescent="0.25">
      <c r="A12" s="1">
        <v>0.9</v>
      </c>
      <c r="B12">
        <v>5.2042000000000002</v>
      </c>
      <c r="C12">
        <v>20.485600000000002</v>
      </c>
      <c r="E12" s="1">
        <v>0.9</v>
      </c>
      <c r="F12">
        <v>3.0369000000000002</v>
      </c>
      <c r="G12">
        <v>5.4890999999999996</v>
      </c>
      <c r="I12" s="1">
        <v>0.9</v>
      </c>
      <c r="J12">
        <v>2.7665000000000002</v>
      </c>
      <c r="K12">
        <v>10.1098</v>
      </c>
      <c r="M12" s="1">
        <v>0.9</v>
      </c>
      <c r="N12">
        <v>3.3999000000000001</v>
      </c>
      <c r="O12">
        <v>4.7521000000000004</v>
      </c>
      <c r="Q12" s="1">
        <v>0.9</v>
      </c>
      <c r="R12">
        <v>2.6791</v>
      </c>
      <c r="S12">
        <v>5.1247999999999996</v>
      </c>
      <c r="U12" s="1">
        <v>0.9</v>
      </c>
      <c r="V12">
        <v>2.7797000000000001</v>
      </c>
      <c r="W12">
        <v>4.3540999999999999</v>
      </c>
      <c r="Y12" s="1">
        <v>0.9</v>
      </c>
      <c r="Z12">
        <v>2.1394000000000002</v>
      </c>
      <c r="AA12">
        <v>3.6454</v>
      </c>
      <c r="AC12" s="1">
        <v>0.9</v>
      </c>
      <c r="AD12">
        <v>1.9581</v>
      </c>
      <c r="AE12">
        <v>3.8820999999999999</v>
      </c>
    </row>
    <row r="13" spans="1:31" x14ac:dyDescent="0.25">
      <c r="A13" s="1">
        <v>1</v>
      </c>
      <c r="B13">
        <v>5.5388000000000002</v>
      </c>
      <c r="C13">
        <v>16.6114</v>
      </c>
      <c r="E13" s="1">
        <v>1</v>
      </c>
      <c r="F13">
        <v>5.5941000000000001</v>
      </c>
      <c r="G13">
        <v>5.7385000000000002</v>
      </c>
      <c r="I13" s="1">
        <v>1</v>
      </c>
      <c r="J13">
        <v>3.6884000000000001</v>
      </c>
      <c r="K13">
        <v>7.4473000000000003</v>
      </c>
      <c r="M13" s="1">
        <v>1</v>
      </c>
      <c r="N13">
        <v>3.6276999999999999</v>
      </c>
      <c r="O13">
        <v>4.8155999999999999</v>
      </c>
      <c r="Q13" s="1">
        <v>1</v>
      </c>
      <c r="R13">
        <v>3.5343</v>
      </c>
      <c r="S13">
        <v>4.9618000000000002</v>
      </c>
      <c r="U13" s="1">
        <v>1</v>
      </c>
      <c r="V13">
        <v>2.5869</v>
      </c>
      <c r="W13">
        <v>4.7346000000000004</v>
      </c>
      <c r="Y13" s="1">
        <v>1</v>
      </c>
      <c r="Z13">
        <v>2.3222</v>
      </c>
      <c r="AA13">
        <v>3.9417</v>
      </c>
      <c r="AC13" s="1">
        <v>1</v>
      </c>
      <c r="AD13">
        <v>2.5171999999999999</v>
      </c>
      <c r="AE13">
        <v>3.9384999999999999</v>
      </c>
    </row>
    <row r="15" spans="1:31" x14ac:dyDescent="0.25">
      <c r="A15" t="s">
        <v>7</v>
      </c>
      <c r="B15">
        <f>AVERAGE(B4:B13)</f>
        <v>3.6008000000000004</v>
      </c>
      <c r="C15">
        <f>AVERAGE(C4:C13)</f>
        <v>20.013460000000002</v>
      </c>
      <c r="F15">
        <f>AVERAGE(F4:F13)</f>
        <v>2.8654200000000003</v>
      </c>
      <c r="G15">
        <f>AVERAGE(G4:G13)</f>
        <v>6.4237799999999989</v>
      </c>
      <c r="J15">
        <f>AVERAGE(J4:J13)</f>
        <v>3.2071100000000001</v>
      </c>
      <c r="K15">
        <f>AVERAGE(K4:K13)</f>
        <v>7.1544100000000004</v>
      </c>
      <c r="N15">
        <f>AVERAGE(N4:N13)</f>
        <v>3.0676700000000001</v>
      </c>
      <c r="O15">
        <f>AVERAGE(O4:O13)</f>
        <v>4.2860899999999997</v>
      </c>
      <c r="R15">
        <f>AVERAGE(R4:R13)</f>
        <v>2.7903900000000008</v>
      </c>
      <c r="S15">
        <f>AVERAGE(S4:S13)</f>
        <v>4.69937</v>
      </c>
      <c r="V15">
        <f>AVERAGE(V4:V13)</f>
        <v>2.4390200000000002</v>
      </c>
      <c r="W15">
        <f>AVERAGE(W4:W13)</f>
        <v>4.8664299999999994</v>
      </c>
      <c r="Z15">
        <f>AVERAGE(Z4:Z13)</f>
        <v>2.4589499999999997</v>
      </c>
      <c r="AA15">
        <f>AVERAGE(AA4:AA13)</f>
        <v>4.0452600000000007</v>
      </c>
      <c r="AD15">
        <f>AVERAGE(AD4:AD13)</f>
        <v>2.6587999999999998</v>
      </c>
      <c r="AE15">
        <f>AVERAGE(AE4:AE13)</f>
        <v>4.257509999999999</v>
      </c>
    </row>
    <row r="16" spans="1:31" x14ac:dyDescent="0.25">
      <c r="A16" t="s">
        <v>8</v>
      </c>
      <c r="B16">
        <f>STDEV(B4:B13)</f>
        <v>1.3552610916966015</v>
      </c>
      <c r="C16">
        <f>STDEV(C4:C13)</f>
        <v>3.3961776665343302</v>
      </c>
      <c r="F16">
        <f>STDEV(F4:F13)</f>
        <v>1.0716476294835797</v>
      </c>
      <c r="G16">
        <f>STDEV(G4:G13)</f>
        <v>1.0341498008831611</v>
      </c>
      <c r="J16">
        <f>STDEV(J4:J13)</f>
        <v>0.74217268647906587</v>
      </c>
      <c r="K16">
        <f>STDEV(K4:K13)</f>
        <v>1.7345071400192533</v>
      </c>
      <c r="N16">
        <f>STDEV(N4:N13)</f>
        <v>0.341474931729989</v>
      </c>
      <c r="O16">
        <f>STDEV(O4:O13)</f>
        <v>0.44699180069536959</v>
      </c>
      <c r="R16">
        <f>STDEV(R4:R13)</f>
        <v>0.35627721556861786</v>
      </c>
      <c r="S16">
        <f>STDEV(S4:S13)</f>
        <v>0.36383648051776712</v>
      </c>
      <c r="V16">
        <f>STDEV(V4:V13)</f>
        <v>0.29442991167489896</v>
      </c>
      <c r="W16">
        <f>STDEV(W4:W13)</f>
        <v>0.86908764300398711</v>
      </c>
      <c r="Z16">
        <f>STDEV(Z4:Z13)</f>
        <v>0.29961291416314983</v>
      </c>
      <c r="AA16">
        <f>STDEV(AA4:AA13)</f>
        <v>0.47795249926698169</v>
      </c>
      <c r="AD16">
        <f>STDEV(AD4:AD13)</f>
        <v>0.89206517948210895</v>
      </c>
      <c r="AE16">
        <f>STDEV(AE4:AE13)</f>
        <v>0.38339461379744105</v>
      </c>
    </row>
    <row r="17" spans="1:42" x14ac:dyDescent="0.25">
      <c r="A17" t="s">
        <v>9</v>
      </c>
      <c r="B17">
        <f>2*B16</f>
        <v>2.7105221833932029</v>
      </c>
      <c r="C17">
        <f>2*C16</f>
        <v>6.7923553330686604</v>
      </c>
      <c r="F17">
        <f>2*F16</f>
        <v>2.1432952589671594</v>
      </c>
      <c r="G17">
        <f>2*G16</f>
        <v>2.0682996017663222</v>
      </c>
      <c r="J17">
        <f>2*J16</f>
        <v>1.4843453729581317</v>
      </c>
      <c r="K17">
        <f>2*K16</f>
        <v>3.4690142800385066</v>
      </c>
      <c r="N17">
        <f>2*N16</f>
        <v>0.68294986345997799</v>
      </c>
      <c r="O17">
        <f>2*O16</f>
        <v>0.89398360139073918</v>
      </c>
      <c r="R17">
        <f>2*R16</f>
        <v>0.71255443113723571</v>
      </c>
      <c r="S17">
        <f>2*S16</f>
        <v>0.72767296103553425</v>
      </c>
      <c r="V17">
        <f>2*V16</f>
        <v>0.58885982334979792</v>
      </c>
      <c r="W17">
        <f>2*W16</f>
        <v>1.7381752860079742</v>
      </c>
      <c r="Z17">
        <f>2*Z16</f>
        <v>0.59922582832629967</v>
      </c>
      <c r="AA17">
        <f>2*AA16</f>
        <v>0.95590499853396338</v>
      </c>
      <c r="AD17">
        <f>2*AD16</f>
        <v>1.7841303589642179</v>
      </c>
      <c r="AE17">
        <f>2*AE16</f>
        <v>0.76678922759488211</v>
      </c>
    </row>
    <row r="18" spans="1:42" x14ac:dyDescent="0.25">
      <c r="A18" t="s">
        <v>10</v>
      </c>
      <c r="B18">
        <f>B15+B17</f>
        <v>6.3113221833932034</v>
      </c>
      <c r="C18">
        <f>C15+C17</f>
        <v>26.805815333068661</v>
      </c>
      <c r="F18">
        <f>F15+F17</f>
        <v>5.0087152589671593</v>
      </c>
      <c r="G18">
        <f>G15+G17</f>
        <v>8.4920796017663207</v>
      </c>
      <c r="J18">
        <f>J15+J17</f>
        <v>4.6914553729581314</v>
      </c>
      <c r="K18">
        <f>K15+K17</f>
        <v>10.623424280038506</v>
      </c>
      <c r="N18">
        <f>N15+N17</f>
        <v>3.7506198634599781</v>
      </c>
      <c r="O18">
        <f>O15+O17</f>
        <v>5.1800736013907391</v>
      </c>
      <c r="R18">
        <f>R15+R17</f>
        <v>3.5029444311372364</v>
      </c>
      <c r="S18">
        <f>S15+S17</f>
        <v>5.427042961035534</v>
      </c>
      <c r="V18">
        <f>V15+V17</f>
        <v>3.0278798233497981</v>
      </c>
      <c r="W18">
        <f>W15+W17</f>
        <v>6.604605286007974</v>
      </c>
      <c r="Z18">
        <f>Z15+Z17</f>
        <v>3.0581758283262994</v>
      </c>
      <c r="AA18">
        <f>AA15+AA17</f>
        <v>5.0011649985339641</v>
      </c>
      <c r="AD18">
        <f>AD15+AD17</f>
        <v>4.442930358964218</v>
      </c>
      <c r="AE18">
        <f>AE15+AE17</f>
        <v>5.0242992275948808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3.059275</v>
      </c>
      <c r="K26">
        <f>AVERAGE(C3,G3,K3,O3,S3,W3,AA3,AE3)</f>
        <v>7.5759749999999997</v>
      </c>
      <c r="N26">
        <f>J27-J26</f>
        <v>-0.44651249999999987</v>
      </c>
      <c r="O26">
        <f>K27-K26</f>
        <v>-0.5799499999999993</v>
      </c>
      <c r="P26" s="1">
        <v>0.1</v>
      </c>
      <c r="Q26">
        <f>N26/J26*100</f>
        <v>-14.595369818012433</v>
      </c>
      <c r="R26">
        <f>O26/K26*100</f>
        <v>-7.6551202980474367</v>
      </c>
      <c r="U26">
        <f>J26</f>
        <v>3.059275</v>
      </c>
      <c r="V26">
        <f>K26</f>
        <v>7.5759749999999997</v>
      </c>
      <c r="W26">
        <f>Q26</f>
        <v>-14.595369818012433</v>
      </c>
      <c r="X26">
        <f>Q27</f>
        <v>12.092325796144506</v>
      </c>
      <c r="Y26">
        <f>Q28</f>
        <v>-11.400985527616832</v>
      </c>
      <c r="Z26">
        <f>Q29</f>
        <v>-16.122283874447373</v>
      </c>
      <c r="AA26">
        <f>Q30</f>
        <v>-17.564210474703977</v>
      </c>
      <c r="AB26">
        <f>Q31</f>
        <v>-19.733842168487641</v>
      </c>
      <c r="AC26">
        <f>Q32</f>
        <v>-4.3690907159376078</v>
      </c>
      <c r="AD26">
        <f>Q33</f>
        <v>-3.01950625556709</v>
      </c>
      <c r="AE26">
        <f>Q34</f>
        <v>-2.0854614246839267</v>
      </c>
      <c r="AF26">
        <f>Q35</f>
        <v>20.165725539547761</v>
      </c>
      <c r="AG26">
        <f>R26</f>
        <v>-7.6551202980474367</v>
      </c>
      <c r="AH26">
        <f>R27</f>
        <v>-12.494101419289258</v>
      </c>
      <c r="AI26">
        <f>R28</f>
        <v>-0.86952504463122071</v>
      </c>
      <c r="AJ26">
        <f>R29</f>
        <v>-11.688429542072118</v>
      </c>
      <c r="AK26">
        <f>R30</f>
        <v>-5.1189780853289379</v>
      </c>
      <c r="AL26">
        <f>R31</f>
        <v>-16.186200456046908</v>
      </c>
      <c r="AM26">
        <f>R32</f>
        <v>-16.94748860707697</v>
      </c>
      <c r="AN26">
        <f>R33</f>
        <v>9.1993109797748893</v>
      </c>
      <c r="AO26">
        <f>R34</f>
        <v>-4.5617890766534792</v>
      </c>
      <c r="AP26">
        <f>R35</f>
        <v>-13.889961358109042</v>
      </c>
    </row>
    <row r="27" spans="1:42" x14ac:dyDescent="0.25">
      <c r="I27" s="1">
        <v>0.1</v>
      </c>
      <c r="J27">
        <f>AVERAGE(B4,F4,J4,N4,R4,V4,Z4,AD4)</f>
        <v>2.6127625000000001</v>
      </c>
      <c r="K27">
        <f>AVERAGE(C4,G4,K4,O4,S4,W4,AA4,AE4)</f>
        <v>6.9960250000000004</v>
      </c>
      <c r="N27">
        <f>J28-J26</f>
        <v>0.36993749999999981</v>
      </c>
      <c r="O27">
        <f>K28-K26</f>
        <v>-0.94654999999999934</v>
      </c>
      <c r="P27" s="1">
        <v>0.2</v>
      </c>
      <c r="Q27">
        <f>N27/J26*100</f>
        <v>12.092325796144506</v>
      </c>
      <c r="R27">
        <f>O27/K26*100</f>
        <v>-12.494101419289258</v>
      </c>
    </row>
    <row r="28" spans="1:42" x14ac:dyDescent="0.25">
      <c r="I28" s="1">
        <v>0.2</v>
      </c>
      <c r="J28">
        <f>AVERAGE(B5,F5,J5,N5,R5,V5,Z5,AD5)</f>
        <v>3.4292124999999998</v>
      </c>
      <c r="K28">
        <f>AVERAGE(C5,G5,K5,O5,S5,W5,AA5,AE5)</f>
        <v>6.6294250000000003</v>
      </c>
      <c r="N28">
        <f>J29-J26</f>
        <v>-0.34878749999999981</v>
      </c>
      <c r="O28">
        <f>K29-K26</f>
        <v>-6.5875000000000128E-2</v>
      </c>
      <c r="P28" s="1">
        <v>0.3</v>
      </c>
      <c r="Q28">
        <f>N28/J26*100</f>
        <v>-11.400985527616832</v>
      </c>
      <c r="R28">
        <f>O28/K26*100</f>
        <v>-0.86952504463122071</v>
      </c>
    </row>
    <row r="29" spans="1:42" x14ac:dyDescent="0.25">
      <c r="I29" s="1">
        <v>0.3</v>
      </c>
      <c r="J29">
        <f>AVERAGE(B6,F6,J6,N6,R6,V6,Z6,AD6)</f>
        <v>2.7104875000000002</v>
      </c>
      <c r="K29">
        <f>AVERAGE(C6,G6,K6,O6,S6,W6,AA6,AE6)</f>
        <v>7.5100999999999996</v>
      </c>
      <c r="N29">
        <f>J30-J26</f>
        <v>-0.4932249999999998</v>
      </c>
      <c r="O29">
        <f>K30-K26</f>
        <v>-0.88551249999999815</v>
      </c>
      <c r="P29" s="1">
        <v>0.4</v>
      </c>
      <c r="Q29">
        <f>N29/J26*100</f>
        <v>-16.122283874447373</v>
      </c>
      <c r="R29">
        <f>O29/K26*100</f>
        <v>-11.688429542072118</v>
      </c>
    </row>
    <row r="30" spans="1:42" x14ac:dyDescent="0.25">
      <c r="I30" s="1">
        <v>0.4</v>
      </c>
      <c r="J30">
        <f>AVERAGE(B7,F7,J7,N7,R7,V7,Z7,AD7)</f>
        <v>2.5660500000000002</v>
      </c>
      <c r="K30">
        <f>AVERAGE(C7,G7,K7,O7,S7,W7,AA7,AE7)</f>
        <v>6.6904625000000015</v>
      </c>
      <c r="N30">
        <f>J31-J26</f>
        <v>-0.53733750000000002</v>
      </c>
      <c r="O30">
        <f>K31-K26</f>
        <v>-0.38781249999999901</v>
      </c>
      <c r="P30" s="1">
        <v>0.5</v>
      </c>
      <c r="Q30">
        <f>N30/J26*100</f>
        <v>-17.564210474703977</v>
      </c>
      <c r="R30">
        <f>O30/K26*100</f>
        <v>-5.1189780853289379</v>
      </c>
    </row>
    <row r="31" spans="1:42" x14ac:dyDescent="0.25">
      <c r="I31" s="1">
        <v>0.5</v>
      </c>
      <c r="J31">
        <f>AVERAGE(B8,F8,J8,N8,R8,V8,Z8,AD8)</f>
        <v>2.5219374999999999</v>
      </c>
      <c r="K31">
        <f>AVERAGE(C8,G8,K8,O8,S8,W8,AA8,AE8)</f>
        <v>7.1881625000000007</v>
      </c>
      <c r="N31">
        <f>J32-J26</f>
        <v>-0.60371250000000032</v>
      </c>
      <c r="O31">
        <f>K32-K26</f>
        <v>-1.2262624999999998</v>
      </c>
      <c r="P31" s="1">
        <v>0.6</v>
      </c>
      <c r="Q31">
        <f>N31/J26*100</f>
        <v>-19.733842168487641</v>
      </c>
      <c r="R31">
        <f>O31/K26*100</f>
        <v>-16.186200456046908</v>
      </c>
    </row>
    <row r="32" spans="1:42" x14ac:dyDescent="0.25">
      <c r="I32" s="1">
        <v>0.6</v>
      </c>
      <c r="J32">
        <f>AVERAGE(B9,F9,J9,N9,R9,V9,Z9,AD9)</f>
        <v>2.4555624999999996</v>
      </c>
      <c r="K32">
        <f>AVERAGE(C9,G9,K9,O9,S9,W9,AA9,AE9)</f>
        <v>6.3497124999999999</v>
      </c>
      <c r="N32">
        <f>J33-J26</f>
        <v>-0.13366250000000024</v>
      </c>
      <c r="O32">
        <f>K33-K26</f>
        <v>-1.2839374999999995</v>
      </c>
      <c r="P32" s="1">
        <v>0.7</v>
      </c>
      <c r="Q32">
        <f>N32/J26*100</f>
        <v>-4.3690907159376078</v>
      </c>
      <c r="R32">
        <f>O32/K26*100</f>
        <v>-16.94748860707697</v>
      </c>
    </row>
    <row r="33" spans="1:18" x14ac:dyDescent="0.25">
      <c r="I33" s="1">
        <v>0.7</v>
      </c>
      <c r="J33">
        <f>AVERAGE(B10,F10,J10,N10,R10,V10,Z10,AD10)</f>
        <v>2.9256124999999997</v>
      </c>
      <c r="K33">
        <f>AVERAGE(C10,G10,K10,O10,S10,W10,AA10,AE10)</f>
        <v>6.2920375000000002</v>
      </c>
      <c r="N33">
        <f>J34-J26</f>
        <v>-9.2375000000000096E-2</v>
      </c>
      <c r="O33">
        <f>K34-K26</f>
        <v>0.69693750000000065</v>
      </c>
      <c r="P33" s="1">
        <v>0.8</v>
      </c>
      <c r="Q33">
        <f>N33/J26*100</f>
        <v>-3.01950625556709</v>
      </c>
      <c r="R33">
        <f>O33/K26*100</f>
        <v>9.1993109797748893</v>
      </c>
    </row>
    <row r="34" spans="1:18" x14ac:dyDescent="0.25">
      <c r="I34" s="1">
        <v>0.8</v>
      </c>
      <c r="J34">
        <f>AVERAGE(B11,F11,J11,N11,R11,V11,Z11,AD11)</f>
        <v>2.9668999999999999</v>
      </c>
      <c r="K34">
        <f>AVERAGE(C11,G11,K11,O11,S11,W11,AA11,AE11)</f>
        <v>8.2729125000000003</v>
      </c>
      <c r="N34">
        <f>J35-J26</f>
        <v>-6.3799999999999191E-2</v>
      </c>
      <c r="O34">
        <f>K35-K26</f>
        <v>-0.34559999999999835</v>
      </c>
      <c r="P34" s="1">
        <v>0.9</v>
      </c>
      <c r="Q34">
        <f>N34/J26*100</f>
        <v>-2.0854614246839267</v>
      </c>
      <c r="R34">
        <f>O34/K26*100</f>
        <v>-4.5617890766534792</v>
      </c>
    </row>
    <row r="35" spans="1:18" x14ac:dyDescent="0.25">
      <c r="I35" s="1">
        <v>0.9</v>
      </c>
      <c r="J35">
        <f>AVERAGE(B12,F12,J12,N12,R12,V12,Z12,AD12)</f>
        <v>2.9954750000000008</v>
      </c>
      <c r="K35">
        <f>AVERAGE(C12,G12,K12,O12,S12,W12,AA12,AE12)</f>
        <v>7.2303750000000013</v>
      </c>
      <c r="N35">
        <f>J36-J26</f>
        <v>0.61692499999999972</v>
      </c>
      <c r="O35">
        <f>K36-K26</f>
        <v>-1.0523000000000016</v>
      </c>
      <c r="P35" s="1">
        <v>1</v>
      </c>
      <c r="Q35">
        <f>N35/J26*100</f>
        <v>20.165725539547761</v>
      </c>
      <c r="R35">
        <f>O35/K26*100</f>
        <v>-13.889961358109042</v>
      </c>
    </row>
    <row r="36" spans="1:18" x14ac:dyDescent="0.25">
      <c r="I36" s="1">
        <v>1</v>
      </c>
      <c r="J36">
        <f>AVERAGE(B13,F13,J13,N13,R13,V13,Z13,AD13)</f>
        <v>3.6761999999999997</v>
      </c>
      <c r="K36">
        <f>AVERAGE(C13,G13,K13,O13,S13,W13,AA13,AE13)</f>
        <v>6.5236749999999981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6.4386999999999999</v>
      </c>
      <c r="C41">
        <f>C3</f>
        <v>23.805599999999998</v>
      </c>
    </row>
    <row r="42" spans="1:18" x14ac:dyDescent="0.25">
      <c r="A42" s="1">
        <v>2</v>
      </c>
      <c r="B42">
        <f>F3</f>
        <v>2.0352999999999999</v>
      </c>
      <c r="C42">
        <f>G3</f>
        <v>6.5077999999999996</v>
      </c>
    </row>
    <row r="43" spans="1:18" x14ac:dyDescent="0.25">
      <c r="A43" s="1">
        <v>3</v>
      </c>
      <c r="B43">
        <f>J3</f>
        <v>2.8407</v>
      </c>
      <c r="C43">
        <f>K3</f>
        <v>7.9847000000000001</v>
      </c>
    </row>
    <row r="44" spans="1:18" x14ac:dyDescent="0.25">
      <c r="A44" s="1">
        <v>4</v>
      </c>
      <c r="B44">
        <f>N3</f>
        <v>2.9298999999999999</v>
      </c>
      <c r="C44">
        <f>O3</f>
        <v>3.9763999999999999</v>
      </c>
    </row>
    <row r="45" spans="1:18" x14ac:dyDescent="0.25">
      <c r="A45" s="1">
        <v>5</v>
      </c>
      <c r="B45">
        <f>R3</f>
        <v>2.5569999999999999</v>
      </c>
      <c r="C45">
        <f>S3</f>
        <v>4.532</v>
      </c>
    </row>
    <row r="46" spans="1:18" x14ac:dyDescent="0.25">
      <c r="A46" s="1">
        <v>6</v>
      </c>
      <c r="B46">
        <f>V3</f>
        <v>2.3643999999999998</v>
      </c>
      <c r="C46">
        <f>W3</f>
        <v>4.8190999999999997</v>
      </c>
    </row>
    <row r="47" spans="1:18" x14ac:dyDescent="0.25">
      <c r="A47" s="1">
        <v>7</v>
      </c>
      <c r="B47">
        <f>Z3</f>
        <v>2.3660999999999999</v>
      </c>
      <c r="C47">
        <f>AA3</f>
        <v>4.3507999999999996</v>
      </c>
    </row>
    <row r="48" spans="1:18" x14ac:dyDescent="0.25">
      <c r="A48" s="1">
        <v>8</v>
      </c>
      <c r="B48">
        <f>AD3</f>
        <v>2.9420999999999999</v>
      </c>
      <c r="C48">
        <f>AE3</f>
        <v>4.6314000000000002</v>
      </c>
    </row>
    <row r="50" spans="1:3" x14ac:dyDescent="0.25">
      <c r="A50" t="s">
        <v>19</v>
      </c>
      <c r="B50">
        <f>AVERAGE(B41:B48)</f>
        <v>3.059275</v>
      </c>
      <c r="C50">
        <f>AVERAGE(C41:C48)</f>
        <v>7.5759749999999997</v>
      </c>
    </row>
    <row r="51" spans="1:3" x14ac:dyDescent="0.25">
      <c r="A51" t="s">
        <v>8</v>
      </c>
      <c r="B51">
        <f>STDEV(B41:B48)</f>
        <v>1.4021872737670538</v>
      </c>
      <c r="C51">
        <f>STDEV(C41:C48)</f>
        <v>6.6933244041571536</v>
      </c>
    </row>
    <row r="52" spans="1:3" x14ac:dyDescent="0.25">
      <c r="A52" t="s">
        <v>20</v>
      </c>
      <c r="B52">
        <f>1.5*B51</f>
        <v>2.1032809106505805</v>
      </c>
      <c r="C52">
        <f>1.5*C51</f>
        <v>10.039986606235731</v>
      </c>
    </row>
    <row r="53" spans="1:3" x14ac:dyDescent="0.25">
      <c r="A53" t="s">
        <v>9</v>
      </c>
      <c r="B53">
        <f>2*B51</f>
        <v>2.8043745475341075</v>
      </c>
      <c r="C53">
        <f>2*C51</f>
        <v>13.386648808314307</v>
      </c>
    </row>
    <row r="54" spans="1:3" x14ac:dyDescent="0.25">
      <c r="A54" t="s">
        <v>21</v>
      </c>
      <c r="B54">
        <f>B50+B52</f>
        <v>5.1625559106505801</v>
      </c>
      <c r="C54">
        <f>C50+C52</f>
        <v>17.615961606235729</v>
      </c>
    </row>
    <row r="55" spans="1:3" x14ac:dyDescent="0.25">
      <c r="A55" t="s">
        <v>10</v>
      </c>
      <c r="B55">
        <f>B50+B53</f>
        <v>5.8636495475341075</v>
      </c>
      <c r="C55">
        <f>C50+C53</f>
        <v>20.962623808314305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2015-05-26T00:49:59Z</dcterms:created>
  <dcterms:modified xsi:type="dcterms:W3CDTF">2015-07-20T07:20:43Z</dcterms:modified>
</cp:coreProperties>
</file>