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<sst xmlns="http://schemas.openxmlformats.org/spreadsheetml/2006/main" count="48" uniqueCount="22">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</sst>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12.36</v>
      </c>
      <c r="C3">
        <v>3.6890999999999998</v>
      </c>
      <c r="E3" s="1">
        <v>121</v>
      </c>
      <c r="F3">
        <v>5.4042000000000003</v>
      </c>
      <c r="G3">
        <v>3.569</v>
      </c>
      <c r="I3" s="1">
        <v>121</v>
      </c>
      <c r="J3">
        <v>5.7972000000000001</v>
      </c>
      <c r="K3">
        <v>4.2865000000000002</v>
      </c>
      <c r="M3" s="1">
        <v>121</v>
      </c>
      <c r="N3">
        <v>10.329700000000001</v>
      </c>
      <c r="O3">
        <v>4.2127999999999997</v>
      </c>
      <c r="Q3" s="1">
        <v>121</v>
      </c>
      <c r="R3">
        <v>6.1292</v>
      </c>
      <c r="S3">
        <v>3.8914</v>
      </c>
      <c r="U3" s="1">
        <v>121</v>
      </c>
      <c r="V3">
        <v>5.9654999999999996</v>
      </c>
      <c r="W3">
        <v>3.5266999999999999</v>
      </c>
      <c r="Y3" s="1">
        <v>121</v>
      </c>
      <c r="Z3">
        <v>6.5894000000000004</v>
      </c>
      <c r="AA3">
        <v>3.6053999999999999</v>
      </c>
      <c r="AC3" s="1">
        <v>121</v>
      </c>
      <c r="AD3">
        <v>6.6284000000000001</v>
      </c>
      <c r="AE3">
        <v>4.4660000000000002</v>
      </c>
    </row>
    <row r="4" spans="1:31" x14ac:dyDescent="0.25">
      <c r="A4" s="1">
        <v>0.1</v>
      </c>
      <c r="B4">
        <v>5.0354999999999999</v>
      </c>
      <c r="C4">
        <v>3.4302999999999999</v>
      </c>
      <c r="E4" s="1">
        <v>0.1</v>
      </c>
      <c r="F4">
        <v>5.4265999999999996</v>
      </c>
      <c r="G4">
        <v>3.7012999999999998</v>
      </c>
      <c r="I4" s="1">
        <v>0.1</v>
      </c>
      <c r="J4">
        <v>4.9729999999999999</v>
      </c>
      <c r="K4">
        <v>4.7564000000000002</v>
      </c>
      <c r="M4" s="1">
        <v>0.1</v>
      </c>
      <c r="N4">
        <v>9.1501999999999999</v>
      </c>
      <c r="O4">
        <v>5.8318000000000003</v>
      </c>
      <c r="Q4" s="1">
        <v>0.1</v>
      </c>
      <c r="R4">
        <v>6.782</v>
      </c>
      <c r="S4">
        <v>3.5131999999999999</v>
      </c>
      <c r="U4" s="1">
        <v>0.1</v>
      </c>
      <c r="V4">
        <v>5.0940000000000003</v>
      </c>
      <c r="W4">
        <v>3.5718999999999999</v>
      </c>
      <c r="Y4" s="1">
        <v>0.1</v>
      </c>
      <c r="Z4">
        <v>6.3407</v>
      </c>
      <c r="AA4">
        <v>4.1260000000000003</v>
      </c>
      <c r="AC4" s="1">
        <v>0.1</v>
      </c>
      <c r="AD4">
        <v>5.3654999999999999</v>
      </c>
      <c r="AE4">
        <v>3.9359000000000002</v>
      </c>
    </row>
    <row r="5" spans="1:31" x14ac:dyDescent="0.25">
      <c r="A5" s="1">
        <v>0.2</v>
      </c>
      <c r="B5">
        <v>4.5658000000000003</v>
      </c>
      <c r="C5">
        <v>4.4539</v>
      </c>
      <c r="E5" s="1">
        <v>0.2</v>
      </c>
      <c r="F5">
        <v>5.5503999999999998</v>
      </c>
      <c r="G5">
        <v>3.3706999999999998</v>
      </c>
      <c r="I5" s="1">
        <v>0.2</v>
      </c>
      <c r="J5">
        <v>6.6471</v>
      </c>
      <c r="K5">
        <v>4.2274000000000003</v>
      </c>
      <c r="M5" s="1">
        <v>0.2</v>
      </c>
      <c r="N5">
        <v>9.4652999999999992</v>
      </c>
      <c r="O5">
        <v>4.8624999999999998</v>
      </c>
      <c r="Q5" s="1">
        <v>0.2</v>
      </c>
      <c r="R5">
        <v>5.9574999999999996</v>
      </c>
      <c r="S5">
        <v>2.9588000000000001</v>
      </c>
      <c r="U5" s="1">
        <v>0.2</v>
      </c>
      <c r="V5">
        <v>6.1920999999999999</v>
      </c>
      <c r="W5">
        <v>3.4971000000000001</v>
      </c>
      <c r="Y5" s="1">
        <v>0.2</v>
      </c>
      <c r="Z5">
        <v>6.3513000000000002</v>
      </c>
      <c r="AA5">
        <v>3.3372000000000002</v>
      </c>
      <c r="AC5" s="1">
        <v>0.2</v>
      </c>
      <c r="AD5">
        <v>6.5754999999999999</v>
      </c>
      <c r="AE5">
        <v>3.77</v>
      </c>
    </row>
    <row r="6" spans="1:31" x14ac:dyDescent="0.25">
      <c r="A6" s="1">
        <v>0.3</v>
      </c>
      <c r="B6">
        <v>3.2591000000000001</v>
      </c>
      <c r="C6">
        <v>4.3788999999999998</v>
      </c>
      <c r="E6" s="1">
        <v>0.3</v>
      </c>
      <c r="F6">
        <v>4.9915000000000003</v>
      </c>
      <c r="G6">
        <v>4.0564999999999998</v>
      </c>
      <c r="I6" s="1">
        <v>0.3</v>
      </c>
      <c r="J6">
        <v>4.7260999999999997</v>
      </c>
      <c r="K6">
        <v>4.5021000000000004</v>
      </c>
      <c r="M6" s="1">
        <v>0.3</v>
      </c>
      <c r="N6">
        <v>9.2167999999999992</v>
      </c>
      <c r="O6">
        <v>3.7837999999999998</v>
      </c>
      <c r="Q6" s="1">
        <v>0.3</v>
      </c>
      <c r="R6">
        <v>5.4802</v>
      </c>
      <c r="S6">
        <v>3.3589000000000002</v>
      </c>
      <c r="U6" s="1">
        <v>0.3</v>
      </c>
      <c r="V6">
        <v>3.8679000000000001</v>
      </c>
      <c r="W6">
        <v>3.2534999999999998</v>
      </c>
      <c r="Y6" s="1">
        <v>0.3</v>
      </c>
      <c r="Z6">
        <v>5.9942000000000002</v>
      </c>
      <c r="AA6">
        <v>4.1210000000000004</v>
      </c>
      <c r="AC6" s="1">
        <v>0.3</v>
      </c>
      <c r="AD6">
        <v>7.6383999999999999</v>
      </c>
      <c r="AE6">
        <v>3.7275999999999998</v>
      </c>
    </row>
    <row r="7" spans="1:31" x14ac:dyDescent="0.25">
      <c r="A7" s="1">
        <v>0.4</v>
      </c>
      <c r="B7">
        <v>3.4190999999999998</v>
      </c>
      <c r="C7">
        <v>3.9022000000000001</v>
      </c>
      <c r="E7" s="1">
        <v>0.4</v>
      </c>
      <c r="F7">
        <v>5.0430999999999999</v>
      </c>
      <c r="G7">
        <v>3.2464</v>
      </c>
      <c r="I7" s="1">
        <v>0.4</v>
      </c>
      <c r="J7">
        <v>4.8804999999999996</v>
      </c>
      <c r="K7">
        <v>4.3792</v>
      </c>
      <c r="M7" s="1">
        <v>0.4</v>
      </c>
      <c r="N7">
        <v>12.1526</v>
      </c>
      <c r="O7">
        <v>5.0492999999999997</v>
      </c>
      <c r="Q7" s="1">
        <v>0.4</v>
      </c>
      <c r="R7">
        <v>6.4569000000000001</v>
      </c>
      <c r="S7">
        <v>3.6541000000000001</v>
      </c>
      <c r="U7" s="1">
        <v>0.4</v>
      </c>
      <c r="V7">
        <v>6.3860999999999999</v>
      </c>
      <c r="W7">
        <v>3.2439</v>
      </c>
      <c r="Y7" s="1">
        <v>0.4</v>
      </c>
      <c r="Z7">
        <v>5.5726000000000004</v>
      </c>
      <c r="AA7">
        <v>3.5453999999999999</v>
      </c>
      <c r="AC7" s="1">
        <v>0.4</v>
      </c>
      <c r="AD7">
        <v>6.2370999999999999</v>
      </c>
      <c r="AE7">
        <v>3.7515999999999998</v>
      </c>
    </row>
    <row r="8" spans="1:31" x14ac:dyDescent="0.25">
      <c r="A8" s="1">
        <v>0.5</v>
      </c>
      <c r="B8">
        <v>2.1821999999999999</v>
      </c>
      <c r="C8">
        <v>3.5038</v>
      </c>
      <c r="E8" s="1">
        <v>0.5</v>
      </c>
      <c r="F8">
        <v>5.7423999999999999</v>
      </c>
      <c r="G8">
        <v>3.4373</v>
      </c>
      <c r="I8" s="1">
        <v>0.5</v>
      </c>
      <c r="J8">
        <v>4.5570000000000004</v>
      </c>
      <c r="K8">
        <v>4.2431999999999999</v>
      </c>
      <c r="M8" s="1">
        <v>0.5</v>
      </c>
      <c r="N8">
        <v>9.1465999999999994</v>
      </c>
      <c r="O8">
        <v>3.5070999999999999</v>
      </c>
      <c r="Q8" s="1">
        <v>0.5</v>
      </c>
      <c r="R8">
        <v>7.4194000000000004</v>
      </c>
      <c r="S8">
        <v>3.625</v>
      </c>
      <c r="U8" s="1">
        <v>0.5</v>
      </c>
      <c r="V8">
        <v>6.0058999999999996</v>
      </c>
      <c r="W8">
        <v>3.5004</v>
      </c>
      <c r="Y8" s="1">
        <v>0.5</v>
      </c>
      <c r="Z8">
        <v>6.3804999999999996</v>
      </c>
      <c r="AA8">
        <v>3.9594</v>
      </c>
      <c r="AC8" s="1">
        <v>0.5</v>
      </c>
      <c r="AD8">
        <v>8.9268999999999998</v>
      </c>
      <c r="AE8">
        <v>3.698</v>
      </c>
    </row>
    <row r="9" spans="1:31" x14ac:dyDescent="0.25">
      <c r="A9" s="1">
        <v>0.6</v>
      </c>
      <c r="B9">
        <v>2.2730999999999999</v>
      </c>
      <c r="C9">
        <v>3.8126000000000002</v>
      </c>
      <c r="E9" s="1">
        <v>0.6</v>
      </c>
      <c r="F9">
        <v>8.109</v>
      </c>
      <c r="G9">
        <v>3.3831000000000002</v>
      </c>
      <c r="I9" s="1">
        <v>0.6</v>
      </c>
      <c r="J9">
        <v>6.1562999999999999</v>
      </c>
      <c r="K9">
        <v>3.8896999999999999</v>
      </c>
      <c r="M9" s="1">
        <v>0.6</v>
      </c>
      <c r="N9">
        <v>17.063500000000001</v>
      </c>
      <c r="O9">
        <v>3.9512999999999998</v>
      </c>
      <c r="Q9" s="1">
        <v>0.6</v>
      </c>
      <c r="R9">
        <v>6.8461999999999996</v>
      </c>
      <c r="S9">
        <v>3.0240999999999998</v>
      </c>
      <c r="U9" s="1">
        <v>0.6</v>
      </c>
      <c r="V9">
        <v>5.6449999999999996</v>
      </c>
      <c r="W9">
        <v>3.2484999999999999</v>
      </c>
      <c r="Y9" s="1">
        <v>0.6</v>
      </c>
      <c r="Z9">
        <v>5.9683999999999999</v>
      </c>
      <c r="AA9">
        <v>3.6968999999999999</v>
      </c>
      <c r="AC9" s="1">
        <v>0.6</v>
      </c>
      <c r="AD9">
        <v>19.936699999999998</v>
      </c>
      <c r="AE9">
        <v>3.9161999999999999</v>
      </c>
    </row>
    <row r="10" spans="1:31" x14ac:dyDescent="0.25">
      <c r="A10" s="1">
        <v>0.7</v>
      </c>
      <c r="B10">
        <v>2.4073000000000002</v>
      </c>
      <c r="C10">
        <v>3.9870000000000001</v>
      </c>
      <c r="E10" s="1">
        <v>0.7</v>
      </c>
      <c r="F10">
        <v>8.6205999999999996</v>
      </c>
      <c r="G10">
        <v>3.4790000000000001</v>
      </c>
      <c r="I10" s="1">
        <v>0.7</v>
      </c>
      <c r="J10">
        <v>6.6829000000000001</v>
      </c>
      <c r="K10">
        <v>4.3266999999999998</v>
      </c>
      <c r="M10" s="1">
        <v>0.7</v>
      </c>
      <c r="N10">
        <v>7.1547000000000001</v>
      </c>
      <c r="O10">
        <v>3.2446999999999999</v>
      </c>
      <c r="Q10" s="1">
        <v>0.7</v>
      </c>
      <c r="R10">
        <v>4.8893000000000004</v>
      </c>
      <c r="S10">
        <v>3.4260000000000002</v>
      </c>
      <c r="U10" s="1">
        <v>0.7</v>
      </c>
      <c r="V10">
        <v>3.4664000000000001</v>
      </c>
      <c r="W10">
        <v>4.2153</v>
      </c>
      <c r="Y10" s="1">
        <v>0.7</v>
      </c>
      <c r="Z10">
        <v>6.7877999999999998</v>
      </c>
      <c r="AA10">
        <v>3.6953999999999998</v>
      </c>
      <c r="AC10" s="1">
        <v>0.7</v>
      </c>
      <c r="AD10">
        <v>12.5731</v>
      </c>
      <c r="AE10">
        <v>4.7009999999999996</v>
      </c>
    </row>
    <row r="11" spans="1:31" x14ac:dyDescent="0.25">
      <c r="A11" s="1">
        <v>0.8</v>
      </c>
      <c r="B11">
        <v>2.1916000000000002</v>
      </c>
      <c r="C11">
        <v>4.6615000000000002</v>
      </c>
      <c r="E11" s="1">
        <v>0.8</v>
      </c>
      <c r="F11">
        <v>6.9478999999999997</v>
      </c>
      <c r="G11">
        <v>3.7681</v>
      </c>
      <c r="I11" s="1">
        <v>0.8</v>
      </c>
      <c r="J11">
        <v>9.3562999999999992</v>
      </c>
      <c r="K11">
        <v>4.5820999999999996</v>
      </c>
      <c r="M11" s="1">
        <v>0.8</v>
      </c>
      <c r="N11">
        <v>6.6664000000000003</v>
      </c>
      <c r="O11">
        <v>4.3441000000000001</v>
      </c>
      <c r="Q11" s="1">
        <v>0.8</v>
      </c>
      <c r="R11">
        <v>4.7392000000000003</v>
      </c>
      <c r="S11">
        <v>3.7469000000000001</v>
      </c>
      <c r="U11" s="1">
        <v>0.8</v>
      </c>
      <c r="V11">
        <v>5.8895</v>
      </c>
      <c r="W11">
        <v>4.3472</v>
      </c>
      <c r="Y11" s="1">
        <v>0.8</v>
      </c>
      <c r="Z11">
        <v>5.6238999999999999</v>
      </c>
      <c r="AA11">
        <v>4.3391000000000002</v>
      </c>
      <c r="AC11" s="1">
        <v>0.8</v>
      </c>
      <c r="AD11">
        <v>8.6237999999999992</v>
      </c>
      <c r="AE11">
        <v>3.3946000000000001</v>
      </c>
    </row>
    <row r="12" spans="1:31" x14ac:dyDescent="0.25">
      <c r="A12" s="1">
        <v>0.9</v>
      </c>
      <c r="B12">
        <v>2.0935999999999999</v>
      </c>
      <c r="C12">
        <v>4.0452000000000004</v>
      </c>
      <c r="E12" s="1">
        <v>0.9</v>
      </c>
      <c r="F12">
        <v>6.6848999999999998</v>
      </c>
      <c r="G12">
        <v>2.6682999999999999</v>
      </c>
      <c r="I12" s="1">
        <v>0.9</v>
      </c>
      <c r="J12">
        <v>7.3602999999999996</v>
      </c>
      <c r="K12">
        <v>4.3593000000000002</v>
      </c>
      <c r="M12" s="1">
        <v>0.9</v>
      </c>
      <c r="N12">
        <v>17.1311</v>
      </c>
      <c r="O12">
        <v>6.1277999999999997</v>
      </c>
      <c r="Q12" s="1">
        <v>0.9</v>
      </c>
      <c r="R12">
        <v>6.6181000000000001</v>
      </c>
      <c r="S12">
        <v>4.0194000000000001</v>
      </c>
      <c r="U12" s="1">
        <v>0.9</v>
      </c>
      <c r="V12">
        <v>4.6944999999999997</v>
      </c>
      <c r="W12">
        <v>4.2443</v>
      </c>
      <c r="Y12" s="1">
        <v>0.9</v>
      </c>
      <c r="Z12">
        <v>7.8483000000000001</v>
      </c>
      <c r="AA12">
        <v>4.5266999999999999</v>
      </c>
      <c r="AC12" s="1">
        <v>0.9</v>
      </c>
      <c r="AD12">
        <v>11.7416</v>
      </c>
      <c r="AE12">
        <v>3.7786</v>
      </c>
    </row>
    <row r="13" spans="1:31" x14ac:dyDescent="0.25">
      <c r="A13" s="1">
        <v>1</v>
      </c>
      <c r="B13">
        <v>1.5216000000000001</v>
      </c>
      <c r="C13">
        <v>4.6005000000000003</v>
      </c>
      <c r="E13" s="1">
        <v>1</v>
      </c>
      <c r="F13">
        <v>8.2482000000000006</v>
      </c>
      <c r="G13">
        <v>3.7204000000000002</v>
      </c>
      <c r="I13" s="1">
        <v>1</v>
      </c>
      <c r="J13">
        <v>6.6817000000000002</v>
      </c>
      <c r="K13">
        <v>5.6627000000000001</v>
      </c>
      <c r="M13" s="1">
        <v>1</v>
      </c>
      <c r="N13">
        <v>18.8659</v>
      </c>
      <c r="O13">
        <v>7.0709999999999997</v>
      </c>
      <c r="Q13" s="1">
        <v>1</v>
      </c>
      <c r="R13">
        <v>7.7995999999999999</v>
      </c>
      <c r="S13">
        <v>3.7555999999999998</v>
      </c>
      <c r="U13" s="1">
        <v>1</v>
      </c>
      <c r="V13">
        <v>4.6708999999999996</v>
      </c>
      <c r="W13">
        <v>3.6669999999999998</v>
      </c>
      <c r="Y13" s="1">
        <v>1</v>
      </c>
      <c r="Z13">
        <v>6.7591999999999999</v>
      </c>
      <c r="AA13">
        <v>4.6749000000000001</v>
      </c>
      <c r="AC13" s="1">
        <v>1</v>
      </c>
      <c r="AD13">
        <v>11.969900000000001</v>
      </c>
      <c r="AE13">
        <v>4.8250999999999999</v>
      </c>
    </row>
    <row r="15" spans="1:31" x14ac:dyDescent="0.25">
      <c r="A15" t="s">
        <v>7</v>
      </c>
      <c r="B15">
        <f>AVERAGE(B4:B13)</f>
        <v>2.8948899999999997</v>
      </c>
      <c r="C15">
        <f>AVERAGE(C4:C13)</f>
        <v>4.0775900000000007</v>
      </c>
      <c r="F15">
        <f>AVERAGE(F4:F13)</f>
        <v>6.5364599999999999</v>
      </c>
      <c r="G15">
        <f>AVERAGE(G4:G13)</f>
        <v>3.483109999999999</v>
      </c>
      <c r="J15">
        <f>AVERAGE(J4:J13)</f>
        <v>6.2021199999999999</v>
      </c>
      <c r="K15">
        <f>AVERAGE(K4:K13)</f>
        <v>4.4928799999999995</v>
      </c>
      <c r="N15">
        <f>AVERAGE(N4:N13)</f>
        <v>11.60131</v>
      </c>
      <c r="O15">
        <f>AVERAGE(O4:O13)</f>
        <v>4.7773399999999997</v>
      </c>
      <c r="R15">
        <f>AVERAGE(R4:R13)</f>
        <v>6.2988400000000002</v>
      </c>
      <c r="S15">
        <f>AVERAGE(S4:S13)</f>
        <v>3.5082</v>
      </c>
      <c r="V15">
        <f>AVERAGE(V4:V13)</f>
        <v>5.19123</v>
      </c>
      <c r="W15">
        <f>AVERAGE(W4:W13)</f>
        <v>3.6789100000000006</v>
      </c>
      <c r="Z15">
        <f>AVERAGE(Z4:Z13)</f>
        <v>6.3626899999999997</v>
      </c>
      <c r="AA15">
        <f>AVERAGE(AA4:AA13)</f>
        <v>4.0022000000000002</v>
      </c>
      <c r="AD15">
        <f>AVERAGE(AD4:AD13)</f>
        <v>9.95885</v>
      </c>
      <c r="AE15">
        <f>AVERAGE(AE4:AE13)</f>
        <v>3.9498599999999997</v>
      </c>
    </row>
    <row r="16" spans="1:31" x14ac:dyDescent="0.25">
      <c r="A16" t="s">
        <v>8</v>
      </c>
      <c r="B16">
        <f>STDEV(B4:B13)</f>
        <v>1.1516412543747201</v>
      </c>
      <c r="C16">
        <f>STDEV(C4:C13)</f>
        <v>0.43528266792969517</v>
      </c>
      <c r="F16">
        <f>STDEV(F4:F13)</f>
        <v>1.3900261006342483</v>
      </c>
      <c r="G16">
        <f>STDEV(G4:G13)</f>
        <v>0.37395918211603701</v>
      </c>
      <c r="J16">
        <f>STDEV(J4:J13)</f>
        <v>1.4942094043339427</v>
      </c>
      <c r="K16">
        <f>STDEV(K4:K13)</f>
        <v>0.47152179589070958</v>
      </c>
      <c r="N16">
        <f>STDEV(N4:N13)</f>
        <v>4.4708926631540189</v>
      </c>
      <c r="O16">
        <f>STDEV(O4:O13)</f>
        <v>1.2515490181726379</v>
      </c>
      <c r="R16">
        <f>STDEV(R4:R13)</f>
        <v>1.02055846062612</v>
      </c>
      <c r="S16">
        <f>STDEV(S4:S13)</f>
        <v>0.32993340068700061</v>
      </c>
      <c r="V16">
        <f>STDEV(V4:V13)</f>
        <v>1.002209169839863</v>
      </c>
      <c r="W16">
        <f>STDEV(W4:W13)</f>
        <v>0.43281577156003348</v>
      </c>
      <c r="Z16">
        <f>STDEV(Z4:Z13)</f>
        <v>0.66726711368087066</v>
      </c>
      <c r="AA16">
        <f>STDEV(AA4:AA13)</f>
        <v>0.43596947395686525</v>
      </c>
      <c r="AD16">
        <f>STDEV(AD4:AD13)</f>
        <v>4.3236227783473948</v>
      </c>
      <c r="AE16">
        <f>STDEV(AE4:AE13)</f>
        <v>0.45383764889612116</v>
      </c>
    </row>
    <row r="17" spans="1:42" x14ac:dyDescent="0.25">
      <c r="A17" t="s">
        <v>9</v>
      </c>
      <c r="B17">
        <f>2*B16</f>
        <v>2.3032825087494402</v>
      </c>
      <c r="C17">
        <f>2*C16</f>
        <v>0.87056533585939033</v>
      </c>
      <c r="F17">
        <f>2*F16</f>
        <v>2.7800522012684965</v>
      </c>
      <c r="G17">
        <f>2*G16</f>
        <v>0.74791836423207403</v>
      </c>
      <c r="J17">
        <f>2*J16</f>
        <v>2.9884188086678853</v>
      </c>
      <c r="K17">
        <f>2*K16</f>
        <v>0.94304359178141917</v>
      </c>
      <c r="N17">
        <f>2*N16</f>
        <v>8.9417853263080378</v>
      </c>
      <c r="O17">
        <f>2*O16</f>
        <v>2.5030980363452757</v>
      </c>
      <c r="R17">
        <f>2*R16</f>
        <v>2.04111692125224</v>
      </c>
      <c r="S17">
        <f>2*S16</f>
        <v>0.65986680137400122</v>
      </c>
      <c r="V17">
        <f>2*V16</f>
        <v>2.0044183396797259</v>
      </c>
      <c r="W17">
        <f>2*W16</f>
        <v>0.86563154312006696</v>
      </c>
      <c r="Z17">
        <f>2*Z16</f>
        <v>1.3345342273617413</v>
      </c>
      <c r="AA17">
        <f>2*AA16</f>
        <v>0.8719389479137305</v>
      </c>
      <c r="AD17">
        <f>2*AD16</f>
        <v>8.6472455566947897</v>
      </c>
      <c r="AE17">
        <f>2*AE16</f>
        <v>0.90767529779224232</v>
      </c>
    </row>
    <row r="18" spans="1:42" x14ac:dyDescent="0.25">
      <c r="A18" t="s">
        <v>10</v>
      </c>
      <c r="B18">
        <f>B15+B17</f>
        <v>5.1981725087494404</v>
      </c>
      <c r="C18">
        <f>C15+C17</f>
        <v>4.9481553358593908</v>
      </c>
      <c r="F18">
        <f>F15+F17</f>
        <v>9.3165122012684964</v>
      </c>
      <c r="G18">
        <f>G15+G17</f>
        <v>4.2310283642320732</v>
      </c>
      <c r="J18">
        <f>J15+J17</f>
        <v>9.1905388086678848</v>
      </c>
      <c r="K18">
        <f>K15+K17</f>
        <v>5.4359235917814184</v>
      </c>
      <c r="N18">
        <f>N15+N17</f>
        <v>20.543095326308038</v>
      </c>
      <c r="O18">
        <f>O15+O17</f>
        <v>7.2804380363452754</v>
      </c>
      <c r="R18">
        <f>R15+R17</f>
        <v>8.3399569212522398</v>
      </c>
      <c r="S18">
        <f>S15+S17</f>
        <v>4.1680668013740014</v>
      </c>
      <c r="V18">
        <f>V15+V17</f>
        <v>7.1956483396797264</v>
      </c>
      <c r="W18">
        <f>W15+W17</f>
        <v>4.5445415431200678</v>
      </c>
      <c r="Z18">
        <f>Z15+Z17</f>
        <v>7.6972242273617413</v>
      </c>
      <c r="AA18">
        <f>AA15+AA17</f>
        <v>4.8741389479137309</v>
      </c>
      <c r="AD18">
        <f>AD15+AD17</f>
        <v>18.60609555669479</v>
      </c>
      <c r="AE18">
        <f>AE15+AE17</f>
        <v>4.8575352977922419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7.4004499999999993</v>
      </c>
      <c r="K26">
        <f>AVERAGE(C3,G3,K3,O3,S3,W3,AA3,AE3)</f>
        <v>3.9058625</v>
      </c>
      <c r="N26">
        <f>J27-J26</f>
        <v>-1.3795125000000006</v>
      </c>
      <c r="O26">
        <f>K27-K26</f>
        <v>0.20248749999999971</v>
      </c>
      <c r="P26" s="1">
        <v>0.1</v>
      </c>
      <c r="Q26">
        <f>N26/J26*100</f>
        <v>-18.640927240911033</v>
      </c>
      <c r="R26">
        <f>O26/K26*100</f>
        <v>5.1841942720717817</v>
      </c>
      <c r="U26">
        <f>J26</f>
        <v>7.4004499999999993</v>
      </c>
      <c r="V26">
        <f>K26</f>
        <v>3.9058625</v>
      </c>
      <c r="W26">
        <f>Q26</f>
        <v>-18.640927240911033</v>
      </c>
      <c r="X26">
        <f>Q27</f>
        <v>-13.341418427257807</v>
      </c>
      <c r="Y26">
        <f>Q28</f>
        <v>-23.696869784945505</v>
      </c>
      <c r="Z26">
        <f>Q29</f>
        <v>-15.295691478220904</v>
      </c>
      <c r="AA26">
        <f>Q30</f>
        <v>-14.936084967806002</v>
      </c>
      <c r="AB26">
        <f>Q31</f>
        <v>21.611185806268544</v>
      </c>
      <c r="AC26">
        <f>Q32</f>
        <v>-11.184286090710698</v>
      </c>
      <c r="AD26">
        <f>Q33</f>
        <v>-15.480477538528051</v>
      </c>
      <c r="AE26">
        <f>Q34</f>
        <v>8.3927328743522391</v>
      </c>
      <c r="AF26">
        <f>Q35</f>
        <v>12.35296502239729</v>
      </c>
      <c r="AG26">
        <f>R26</f>
        <v>5.1841942720717817</v>
      </c>
      <c r="AH26">
        <f>R27</f>
        <v>-2.462004230819701</v>
      </c>
      <c r="AI26">
        <f>R28</f>
        <v>-0.20674050865847737</v>
      </c>
      <c r="AJ26">
        <f>R29</f>
        <v>-1.5195107354649642</v>
      </c>
      <c r="AK26">
        <f>R30</f>
        <v>-5.6732027817159478</v>
      </c>
      <c r="AL26">
        <f>R31</f>
        <v>-7.43913796248588</v>
      </c>
      <c r="AM26">
        <f>R32</f>
        <v>-0.5498145416025304</v>
      </c>
      <c r="AN26">
        <f>R33</f>
        <v>6.1980548470408205</v>
      </c>
      <c r="AO26">
        <f>R34</f>
        <v>8.0734408853358151</v>
      </c>
      <c r="AP26">
        <f>R35</f>
        <v>21.539096678390507</v>
      </c>
    </row>
    <row r="27" spans="1:42" x14ac:dyDescent="0.25">
      <c r="I27" s="1">
        <v>0.1</v>
      </c>
      <c r="J27">
        <f>AVERAGE(B4,F4,J4,N4,R4,V4,Z4,AD4)</f>
        <v>6.0209374999999987</v>
      </c>
      <c r="K27">
        <f>AVERAGE(C4,G4,K4,O4,S4,W4,AA4,AE4)</f>
        <v>4.1083499999999997</v>
      </c>
      <c r="N27">
        <f>J28-J26</f>
        <v>-0.98732500000000023</v>
      </c>
      <c r="O27">
        <f>K28-K26</f>
        <v>-9.6162500000000151E-2</v>
      </c>
      <c r="P27" s="1">
        <v>0.2</v>
      </c>
      <c r="Q27">
        <f>N27/J26*100</f>
        <v>-13.341418427257807</v>
      </c>
      <c r="R27">
        <f>O27/K26*100</f>
        <v>-2.462004230819701</v>
      </c>
    </row>
    <row r="28" spans="1:42" x14ac:dyDescent="0.25">
      <c r="I28" s="1">
        <v>0.2</v>
      </c>
      <c r="J28">
        <f>AVERAGE(B5,F5,J5,N5,R5,V5,Z5,AD5)</f>
        <v>6.4131249999999991</v>
      </c>
      <c r="K28">
        <f>AVERAGE(C5,G5,K5,O5,S5,W5,AA5,AE5)</f>
        <v>3.8096999999999999</v>
      </c>
      <c r="N28">
        <f>J29-J26</f>
        <v>-1.7536749999999994</v>
      </c>
      <c r="O28">
        <f>K29-K26</f>
        <v>-8.0750000000007205E-3</v>
      </c>
      <c r="P28" s="1">
        <v>0.3</v>
      </c>
      <c r="Q28">
        <f>N28/J26*100</f>
        <v>-23.696869784945505</v>
      </c>
      <c r="R28">
        <f>O28/K26*100</f>
        <v>-0.20674050865847737</v>
      </c>
    </row>
    <row r="29" spans="1:42" x14ac:dyDescent="0.25">
      <c r="I29" s="1">
        <v>0.3</v>
      </c>
      <c r="J29">
        <f>AVERAGE(B6,F6,J6,N6,R6,V6,Z6,AD6)</f>
        <v>5.6467749999999999</v>
      </c>
      <c r="K29">
        <f>AVERAGE(C6,G6,K6,O6,S6,W6,AA6,AE6)</f>
        <v>3.8977874999999993</v>
      </c>
      <c r="N29">
        <f>J30-J26</f>
        <v>-1.1319499999999989</v>
      </c>
      <c r="O29">
        <f>K30-K26</f>
        <v>-5.9350000000000236E-2</v>
      </c>
      <c r="P29" s="1">
        <v>0.4</v>
      </c>
      <c r="Q29">
        <f>N29/J26*100</f>
        <v>-15.295691478220904</v>
      </c>
      <c r="R29">
        <f>O29/K26*100</f>
        <v>-1.5195107354649642</v>
      </c>
    </row>
    <row r="30" spans="1:42" x14ac:dyDescent="0.25">
      <c r="I30" s="1">
        <v>0.4</v>
      </c>
      <c r="J30">
        <f>AVERAGE(B7,F7,J7,N7,R7,V7,Z7,AD7)</f>
        <v>6.2685000000000004</v>
      </c>
      <c r="K30">
        <f>AVERAGE(C7,G7,K7,O7,S7,W7,AA7,AE7)</f>
        <v>3.8465124999999998</v>
      </c>
      <c r="N30">
        <f>J31-J26</f>
        <v>-1.1053374999999992</v>
      </c>
      <c r="O30">
        <f>K31-K26</f>
        <v>-0.22158750000000005</v>
      </c>
      <c r="P30" s="1">
        <v>0.5</v>
      </c>
      <c r="Q30">
        <f>N30/J26*100</f>
        <v>-14.936084967806002</v>
      </c>
      <c r="R30">
        <f>O30/K26*100</f>
        <v>-5.6732027817159478</v>
      </c>
    </row>
    <row r="31" spans="1:42" x14ac:dyDescent="0.25">
      <c r="I31" s="1">
        <v>0.5</v>
      </c>
      <c r="J31">
        <f>AVERAGE(B8,F8,J8,N8,R8,V8,Z8,AD8)</f>
        <v>6.2951125000000001</v>
      </c>
      <c r="K31">
        <f>AVERAGE(C8,G8,K8,O8,S8,W8,AA8,AE8)</f>
        <v>3.684275</v>
      </c>
      <c r="N31">
        <f>J32-J26</f>
        <v>1.5993250000000003</v>
      </c>
      <c r="O31">
        <f>K32-K26</f>
        <v>-0.29056250000000006</v>
      </c>
      <c r="P31" s="1">
        <v>0.6</v>
      </c>
      <c r="Q31">
        <f>N31/J26*100</f>
        <v>21.611185806268544</v>
      </c>
      <c r="R31">
        <f>O31/K26*100</f>
        <v>-7.43913796248588</v>
      </c>
    </row>
    <row r="32" spans="1:42" x14ac:dyDescent="0.25">
      <c r="I32" s="1">
        <v>0.6</v>
      </c>
      <c r="J32">
        <f>AVERAGE(B9,F9,J9,N9,R9,V9,Z9,AD9)</f>
        <v>8.9997749999999996</v>
      </c>
      <c r="K32">
        <f>AVERAGE(C9,G9,K9,O9,S9,W9,AA9,AE9)</f>
        <v>3.6153</v>
      </c>
      <c r="N32">
        <f>J33-J26</f>
        <v>-0.82768749999999969</v>
      </c>
      <c r="O32">
        <f>K33-K26</f>
        <v>-2.1475000000000133E-2</v>
      </c>
      <c r="P32" s="1">
        <v>0.7</v>
      </c>
      <c r="Q32">
        <f>N32/J26*100</f>
        <v>-11.184286090710698</v>
      </c>
      <c r="R32">
        <f>O32/K26*100</f>
        <v>-0.5498145416025304</v>
      </c>
    </row>
    <row r="33" spans="1:18" x14ac:dyDescent="0.25">
      <c r="I33" s="1">
        <v>0.7</v>
      </c>
      <c r="J33">
        <f>AVERAGE(B10,F10,J10,N10,R10,V10,Z10,AD10)</f>
        <v>6.5727624999999996</v>
      </c>
      <c r="K33">
        <f>AVERAGE(C10,G10,K10,O10,S10,W10,AA10,AE10)</f>
        <v>3.8843874999999999</v>
      </c>
      <c r="N33">
        <f>J34-J26</f>
        <v>-1.145624999999999</v>
      </c>
      <c r="O33">
        <f>K34-K26</f>
        <v>0.24208749999999979</v>
      </c>
      <c r="P33" s="1">
        <v>0.8</v>
      </c>
      <c r="Q33">
        <f>N33/J26*100</f>
        <v>-15.480477538528051</v>
      </c>
      <c r="R33">
        <f>O33/K26*100</f>
        <v>6.1980548470408205</v>
      </c>
    </row>
    <row r="34" spans="1:18" x14ac:dyDescent="0.25">
      <c r="I34" s="1">
        <v>0.8</v>
      </c>
      <c r="J34">
        <f>AVERAGE(B11,F11,J11,N11,R11,V11,Z11,AD11)</f>
        <v>6.2548250000000003</v>
      </c>
      <c r="K34">
        <f>AVERAGE(C11,G11,K11,O11,S11,W11,AA11,AE11)</f>
        <v>4.1479499999999998</v>
      </c>
      <c r="N34">
        <f>J35-J26</f>
        <v>0.62110000000000021</v>
      </c>
      <c r="O34">
        <f>K35-K26</f>
        <v>0.3153374999999996</v>
      </c>
      <c r="P34" s="1">
        <v>0.9</v>
      </c>
      <c r="Q34">
        <f>N34/J26*100</f>
        <v>8.3927328743522391</v>
      </c>
      <c r="R34">
        <f>O34/K26*100</f>
        <v>8.0734408853358151</v>
      </c>
    </row>
    <row r="35" spans="1:18" x14ac:dyDescent="0.25">
      <c r="I35" s="1">
        <v>0.9</v>
      </c>
      <c r="J35">
        <f>AVERAGE(B12,F12,J12,N12,R12,V12,Z12,AD12)</f>
        <v>8.0215499999999995</v>
      </c>
      <c r="K35">
        <f>AVERAGE(C12,G12,K12,O12,S12,W12,AA12,AE12)</f>
        <v>4.2211999999999996</v>
      </c>
      <c r="N35">
        <f>J36-J26</f>
        <v>0.91417500000000018</v>
      </c>
      <c r="O35">
        <f>K36-K26</f>
        <v>0.84128750000000041</v>
      </c>
      <c r="P35" s="1">
        <v>1</v>
      </c>
      <c r="Q35">
        <f>N35/J26*100</f>
        <v>12.35296502239729</v>
      </c>
      <c r="R35">
        <f>O35/K26*100</f>
        <v>21.539096678390507</v>
      </c>
    </row>
    <row r="36" spans="1:18" x14ac:dyDescent="0.25">
      <c r="I36" s="1">
        <v>1</v>
      </c>
      <c r="J36">
        <f>AVERAGE(B13,F13,J13,N13,R13,V13,Z13,AD13)</f>
        <v>8.3146249999999995</v>
      </c>
      <c r="K36">
        <f>AVERAGE(C13,G13,K13,O13,S13,W13,AA13,AE13)</f>
        <v>4.7471500000000004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12.36</v>
      </c>
      <c r="C41">
        <f>C3</f>
        <v>3.6890999999999998</v>
      </c>
    </row>
    <row r="42" spans="1:18" x14ac:dyDescent="0.25">
      <c r="A42" s="1">
        <v>2</v>
      </c>
      <c r="B42">
        <f>F3</f>
        <v>5.4042000000000003</v>
      </c>
      <c r="C42">
        <f>G3</f>
        <v>3.569</v>
      </c>
    </row>
    <row r="43" spans="1:18" x14ac:dyDescent="0.25">
      <c r="A43" s="1">
        <v>3</v>
      </c>
      <c r="B43">
        <f>J3</f>
        <v>5.7972000000000001</v>
      </c>
      <c r="C43">
        <f>K3</f>
        <v>4.2865000000000002</v>
      </c>
    </row>
    <row r="44" spans="1:18" x14ac:dyDescent="0.25">
      <c r="A44" s="1">
        <v>4</v>
      </c>
      <c r="B44">
        <f>N3</f>
        <v>10.329700000000001</v>
      </c>
      <c r="C44">
        <f>O3</f>
        <v>4.2127999999999997</v>
      </c>
    </row>
    <row r="45" spans="1:18" x14ac:dyDescent="0.25">
      <c r="A45" s="1">
        <v>5</v>
      </c>
      <c r="B45">
        <f>R3</f>
        <v>6.1292</v>
      </c>
      <c r="C45">
        <f>S3</f>
        <v>3.8914</v>
      </c>
    </row>
    <row r="46" spans="1:18" x14ac:dyDescent="0.25">
      <c r="A46" s="1">
        <v>6</v>
      </c>
      <c r="B46">
        <f>V3</f>
        <v>5.9654999999999996</v>
      </c>
      <c r="C46">
        <f>W3</f>
        <v>3.5266999999999999</v>
      </c>
    </row>
    <row r="47" spans="1:18" x14ac:dyDescent="0.25">
      <c r="A47" s="1">
        <v>7</v>
      </c>
      <c r="B47">
        <f>Z3</f>
        <v>6.5894000000000004</v>
      </c>
      <c r="C47">
        <f>AA3</f>
        <v>3.6053999999999999</v>
      </c>
    </row>
    <row r="48" spans="1:18" x14ac:dyDescent="0.25">
      <c r="A48" s="1">
        <v>8</v>
      </c>
      <c r="B48">
        <f>AD3</f>
        <v>6.6284000000000001</v>
      </c>
      <c r="C48">
        <f>AE3</f>
        <v>4.4660000000000002</v>
      </c>
    </row>
    <row r="50" spans="1:3" x14ac:dyDescent="0.25">
      <c r="A50" t="s">
        <v>19</v>
      </c>
      <c r="B50">
        <f>AVERAGE(B41:B48)</f>
        <v>7.4004499999999993</v>
      </c>
      <c r="C50">
        <f>AVERAGE(C41:C48)</f>
        <v>3.9058625</v>
      </c>
    </row>
    <row r="51" spans="1:3" x14ac:dyDescent="0.25">
      <c r="A51" t="s">
        <v>8</v>
      </c>
      <c r="B51">
        <f>STDEV(B41:B48)</f>
        <v>2.5259252268087002</v>
      </c>
      <c r="C51">
        <f>STDEV(C41:C48)</f>
        <v>0.36792137334529201</v>
      </c>
    </row>
    <row r="52" spans="1:3" x14ac:dyDescent="0.25">
      <c r="A52" t="s">
        <v>20</v>
      </c>
      <c r="B52">
        <f>1.5*B51</f>
        <v>3.7888878402130501</v>
      </c>
      <c r="C52">
        <f>1.5*C51</f>
        <v>0.55188206001793805</v>
      </c>
    </row>
    <row r="53" spans="1:3" x14ac:dyDescent="0.25">
      <c r="A53" t="s">
        <v>9</v>
      </c>
      <c r="B53">
        <f>2*B51</f>
        <v>5.0518504536174005</v>
      </c>
      <c r="C53">
        <f>2*C51</f>
        <v>0.73584274669058403</v>
      </c>
    </row>
    <row r="54" spans="1:3" x14ac:dyDescent="0.25">
      <c r="A54" t="s">
        <v>21</v>
      </c>
      <c r="B54">
        <f>B50+B52</f>
        <v>11.189337840213049</v>
      </c>
      <c r="C54">
        <f>C50+C52</f>
        <v>4.4577445600179377</v>
      </c>
    </row>
    <row r="55" spans="1:3" x14ac:dyDescent="0.25">
      <c r="A55" t="s">
        <v>10</v>
      </c>
      <c r="B55">
        <f>B50+B53</f>
        <v>12.452300453617401</v>
      </c>
      <c r="C55">
        <f>C50+C53</f>
        <v>4.6417052466905844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2015-05-25T23:12:58Z</dcterms:created>
  <dcterms:modified xsi:type="dcterms:W3CDTF">2015-07-21T04:33:05Z</dcterms:modified>
</cp:coreProperties>
</file>