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<sst xmlns="http://schemas.openxmlformats.org/spreadsheetml/2006/main" count="48" uniqueCount="22">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</sst>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2.2307000000000001</v>
      </c>
      <c r="C3">
        <v>2.9428000000000001</v>
      </c>
      <c r="E3" s="1">
        <v>424</v>
      </c>
      <c r="F3">
        <v>1.5789</v>
      </c>
      <c r="G3">
        <v>11.053599999999999</v>
      </c>
      <c r="I3" s="1">
        <v>424</v>
      </c>
      <c r="J3">
        <v>1.5566</v>
      </c>
      <c r="K3">
        <v>3.0568</v>
      </c>
      <c r="M3" s="1">
        <v>424</v>
      </c>
      <c r="N3">
        <v>1.1693</v>
      </c>
      <c r="O3">
        <v>2.8431000000000002</v>
      </c>
      <c r="Q3" s="1">
        <v>424</v>
      </c>
      <c r="R3">
        <v>1.1978</v>
      </c>
      <c r="S3">
        <v>2.9140999999999999</v>
      </c>
      <c r="U3" s="1">
        <v>424</v>
      </c>
      <c r="V3">
        <v>1.155</v>
      </c>
      <c r="W3">
        <v>3.1688999999999998</v>
      </c>
      <c r="Y3" s="1">
        <v>424</v>
      </c>
      <c r="Z3">
        <v>1.2910999999999999</v>
      </c>
      <c r="AA3">
        <v>2.8609</v>
      </c>
      <c r="AC3" s="1">
        <v>424</v>
      </c>
      <c r="AD3">
        <v>1.2107000000000001</v>
      </c>
      <c r="AE3">
        <v>2.8963000000000001</v>
      </c>
    </row>
    <row r="4" spans="1:31" x14ac:dyDescent="0.25">
      <c r="A4" s="1">
        <v>0.1</v>
      </c>
      <c r="B4">
        <v>3.8372000000000002</v>
      </c>
      <c r="C4">
        <v>2.9807999999999999</v>
      </c>
      <c r="E4" s="1">
        <v>0.1</v>
      </c>
      <c r="F4">
        <v>1.3671</v>
      </c>
      <c r="G4">
        <v>4.3803000000000001</v>
      </c>
      <c r="I4" s="1">
        <v>0.1</v>
      </c>
      <c r="J4">
        <v>1.34</v>
      </c>
      <c r="K4">
        <v>2.3940000000000001</v>
      </c>
      <c r="M4" s="1">
        <v>0.1</v>
      </c>
      <c r="N4">
        <v>1.1211</v>
      </c>
      <c r="O4">
        <v>2.0844999999999998</v>
      </c>
      <c r="Q4" s="1">
        <v>0.1</v>
      </c>
      <c r="R4">
        <v>1.5443</v>
      </c>
      <c r="S4">
        <v>3.0206</v>
      </c>
      <c r="U4" s="1">
        <v>0.1</v>
      </c>
      <c r="V4">
        <v>1.4116</v>
      </c>
      <c r="W4">
        <v>2.6053999999999999</v>
      </c>
      <c r="Y4" s="1">
        <v>0.1</v>
      </c>
      <c r="Z4">
        <v>1.5653999999999999</v>
      </c>
      <c r="AA4">
        <v>2.6337999999999999</v>
      </c>
      <c r="AC4" s="1">
        <v>0.1</v>
      </c>
      <c r="AD4">
        <v>1.1105</v>
      </c>
      <c r="AE4">
        <v>3.4601999999999999</v>
      </c>
    </row>
    <row r="5" spans="1:31" x14ac:dyDescent="0.25">
      <c r="A5" s="1">
        <v>0.2</v>
      </c>
      <c r="B5">
        <v>1.3649</v>
      </c>
      <c r="C5">
        <v>2.5823</v>
      </c>
      <c r="E5" s="1">
        <v>0.2</v>
      </c>
      <c r="F5">
        <v>1.5374000000000001</v>
      </c>
      <c r="G5">
        <v>3.5745</v>
      </c>
      <c r="I5" s="1">
        <v>0.2</v>
      </c>
      <c r="J5">
        <v>1.7001999999999999</v>
      </c>
      <c r="K5">
        <v>3.6831</v>
      </c>
      <c r="M5" s="1">
        <v>0.2</v>
      </c>
      <c r="N5">
        <v>1.3028999999999999</v>
      </c>
      <c r="O5">
        <v>3.0253000000000001</v>
      </c>
      <c r="Q5" s="1">
        <v>0.2</v>
      </c>
      <c r="R5">
        <v>1.0833999999999999</v>
      </c>
      <c r="S5">
        <v>2.5087000000000002</v>
      </c>
      <c r="U5" s="1">
        <v>0.2</v>
      </c>
      <c r="V5">
        <v>1.4424999999999999</v>
      </c>
      <c r="W5">
        <v>2.8643000000000001</v>
      </c>
      <c r="Y5" s="1">
        <v>0.2</v>
      </c>
      <c r="Z5">
        <v>5.1174999999999997</v>
      </c>
      <c r="AA5">
        <v>2.7408999999999999</v>
      </c>
      <c r="AC5" s="1">
        <v>0.2</v>
      </c>
      <c r="AD5">
        <v>1.1395</v>
      </c>
      <c r="AE5">
        <v>2.9081999999999999</v>
      </c>
    </row>
    <row r="6" spans="1:31" x14ac:dyDescent="0.25">
      <c r="A6" s="1">
        <v>0.3</v>
      </c>
      <c r="B6">
        <v>1.9697</v>
      </c>
      <c r="C6">
        <v>3.0855999999999999</v>
      </c>
      <c r="E6" s="1">
        <v>0.3</v>
      </c>
      <c r="F6">
        <v>1.5150999999999999</v>
      </c>
      <c r="G6">
        <v>3.0922999999999998</v>
      </c>
      <c r="I6" s="1">
        <v>0.3</v>
      </c>
      <c r="J6">
        <v>1.9990000000000001</v>
      </c>
      <c r="K6">
        <v>3.8809</v>
      </c>
      <c r="M6" s="1">
        <v>0.3</v>
      </c>
      <c r="N6">
        <v>1.1274999999999999</v>
      </c>
      <c r="O6">
        <v>2.6383999999999999</v>
      </c>
      <c r="Q6" s="1">
        <v>0.3</v>
      </c>
      <c r="R6">
        <v>1.4194</v>
      </c>
      <c r="S6">
        <v>2.8054000000000001</v>
      </c>
      <c r="U6" s="1">
        <v>0.3</v>
      </c>
      <c r="V6">
        <v>1.3835</v>
      </c>
      <c r="W6">
        <v>2.5478999999999998</v>
      </c>
      <c r="Y6" s="1">
        <v>0.3</v>
      </c>
      <c r="Z6">
        <v>2.1034999999999999</v>
      </c>
      <c r="AA6">
        <v>3.2315999999999998</v>
      </c>
      <c r="AC6" s="1">
        <v>0.3</v>
      </c>
      <c r="AD6">
        <v>1.5348999999999999</v>
      </c>
      <c r="AE6">
        <v>3.3530000000000002</v>
      </c>
    </row>
    <row r="7" spans="1:31" x14ac:dyDescent="0.25">
      <c r="A7" s="1">
        <v>0.4</v>
      </c>
      <c r="B7">
        <v>1.7562</v>
      </c>
      <c r="C7">
        <v>3.3092999999999999</v>
      </c>
      <c r="E7" s="1">
        <v>0.4</v>
      </c>
      <c r="F7">
        <v>1.1617</v>
      </c>
      <c r="G7">
        <v>4.3479999999999999</v>
      </c>
      <c r="I7" s="1">
        <v>0.4</v>
      </c>
      <c r="J7">
        <v>1.9528000000000001</v>
      </c>
      <c r="K7">
        <v>3.8847</v>
      </c>
      <c r="M7" s="1">
        <v>0.4</v>
      </c>
      <c r="N7">
        <v>1.0687</v>
      </c>
      <c r="O7">
        <v>2.7315</v>
      </c>
      <c r="Q7" s="1">
        <v>0.4</v>
      </c>
      <c r="R7">
        <v>1.6143000000000001</v>
      </c>
      <c r="S7">
        <v>2.5701000000000001</v>
      </c>
      <c r="U7" s="1">
        <v>0.4</v>
      </c>
      <c r="V7">
        <v>1.5353000000000001</v>
      </c>
      <c r="W7">
        <v>2.8967999999999998</v>
      </c>
      <c r="Y7" s="1">
        <v>0.4</v>
      </c>
      <c r="Z7">
        <v>1.9531000000000001</v>
      </c>
      <c r="AA7">
        <v>3.0602</v>
      </c>
      <c r="AC7" s="1">
        <v>0.4</v>
      </c>
      <c r="AD7">
        <v>1.1500999999999999</v>
      </c>
      <c r="AE7">
        <v>2.9323999999999999</v>
      </c>
    </row>
    <row r="8" spans="1:31" x14ac:dyDescent="0.25">
      <c r="A8" s="1">
        <v>0.5</v>
      </c>
      <c r="B8">
        <v>1.4418</v>
      </c>
      <c r="C8">
        <v>3.9218000000000002</v>
      </c>
      <c r="E8" s="1">
        <v>0.5</v>
      </c>
      <c r="F8">
        <v>1.3372999999999999</v>
      </c>
      <c r="G8">
        <v>3.7412000000000001</v>
      </c>
      <c r="I8" s="1">
        <v>0.5</v>
      </c>
      <c r="J8">
        <v>1.7771999999999999</v>
      </c>
      <c r="K8">
        <v>5.4981</v>
      </c>
      <c r="M8" s="1">
        <v>0.5</v>
      </c>
      <c r="N8">
        <v>1.6371</v>
      </c>
      <c r="O8">
        <v>2.6928000000000001</v>
      </c>
      <c r="Q8" s="1">
        <v>0.5</v>
      </c>
      <c r="R8">
        <v>1.2873000000000001</v>
      </c>
      <c r="S8">
        <v>2.1027</v>
      </c>
      <c r="U8" s="1">
        <v>0.5</v>
      </c>
      <c r="V8">
        <v>1.4328000000000001</v>
      </c>
      <c r="W8">
        <v>2.5874999999999999</v>
      </c>
      <c r="Y8" s="1">
        <v>0.5</v>
      </c>
      <c r="Z8">
        <v>1.8815</v>
      </c>
      <c r="AA8">
        <v>2.8725999999999998</v>
      </c>
      <c r="AC8" s="1">
        <v>0.5</v>
      </c>
      <c r="AD8">
        <v>1.2185999999999999</v>
      </c>
      <c r="AE8">
        <v>2.7547000000000001</v>
      </c>
    </row>
    <row r="9" spans="1:31" x14ac:dyDescent="0.25">
      <c r="A9" s="1">
        <v>0.6</v>
      </c>
      <c r="B9">
        <v>1.2525999999999999</v>
      </c>
      <c r="C9">
        <v>3.7303999999999999</v>
      </c>
      <c r="E9" s="1">
        <v>0.6</v>
      </c>
      <c r="F9">
        <v>1.4032</v>
      </c>
      <c r="G9">
        <v>2.7505999999999999</v>
      </c>
      <c r="I9" s="1">
        <v>0.6</v>
      </c>
      <c r="J9">
        <v>1.2427999999999999</v>
      </c>
      <c r="K9">
        <v>3.4866000000000001</v>
      </c>
      <c r="M9" s="1">
        <v>0.6</v>
      </c>
      <c r="N9">
        <v>1.1393</v>
      </c>
      <c r="O9">
        <v>2.4422999999999999</v>
      </c>
      <c r="Q9" s="1">
        <v>0.6</v>
      </c>
      <c r="R9">
        <v>1.0525</v>
      </c>
      <c r="S9">
        <v>3.1562000000000001</v>
      </c>
      <c r="U9" s="1">
        <v>0.6</v>
      </c>
      <c r="V9">
        <v>1.0857000000000001</v>
      </c>
      <c r="W9">
        <v>2.5333999999999999</v>
      </c>
      <c r="Y9" s="1">
        <v>0.6</v>
      </c>
      <c r="Z9">
        <v>1.304</v>
      </c>
      <c r="AA9">
        <v>2.6833</v>
      </c>
      <c r="AC9" s="1">
        <v>0.6</v>
      </c>
      <c r="AD9">
        <v>1.3828</v>
      </c>
      <c r="AE9">
        <v>3.3081</v>
      </c>
    </row>
    <row r="10" spans="1:31" x14ac:dyDescent="0.25">
      <c r="A10" s="1">
        <v>0.7</v>
      </c>
      <c r="B10">
        <v>1.5225</v>
      </c>
      <c r="C10">
        <v>5.5667</v>
      </c>
      <c r="E10" s="1">
        <v>0.7</v>
      </c>
      <c r="F10">
        <v>1.3182</v>
      </c>
      <c r="G10">
        <v>3.6728000000000001</v>
      </c>
      <c r="I10" s="1">
        <v>0.7</v>
      </c>
      <c r="J10">
        <v>1.5345</v>
      </c>
      <c r="K10">
        <v>3.4249999999999998</v>
      </c>
      <c r="M10" s="1">
        <v>0.7</v>
      </c>
      <c r="N10">
        <v>1.1324000000000001</v>
      </c>
      <c r="O10">
        <v>2.9209999999999998</v>
      </c>
      <c r="Q10" s="1">
        <v>0.7</v>
      </c>
      <c r="R10">
        <v>1.228</v>
      </c>
      <c r="S10">
        <v>2.9733999999999998</v>
      </c>
      <c r="U10" s="1">
        <v>0.7</v>
      </c>
      <c r="V10">
        <v>1.4113</v>
      </c>
      <c r="W10">
        <v>2.5024999999999999</v>
      </c>
      <c r="Y10" s="1">
        <v>0.7</v>
      </c>
      <c r="Z10">
        <v>1.6214999999999999</v>
      </c>
      <c r="AA10">
        <v>2.8208000000000002</v>
      </c>
      <c r="AC10" s="1">
        <v>0.7</v>
      </c>
      <c r="AD10">
        <v>1.3169</v>
      </c>
      <c r="AE10">
        <v>2.8205</v>
      </c>
    </row>
    <row r="11" spans="1:31" x14ac:dyDescent="0.25">
      <c r="A11" s="1">
        <v>0.8</v>
      </c>
      <c r="B11">
        <v>1.7522</v>
      </c>
      <c r="C11">
        <v>5.4623999999999997</v>
      </c>
      <c r="E11" s="1">
        <v>0.8</v>
      </c>
      <c r="F11">
        <v>1.2526999999999999</v>
      </c>
      <c r="G11">
        <v>5.1302000000000003</v>
      </c>
      <c r="I11" s="1">
        <v>0.8</v>
      </c>
      <c r="J11">
        <v>2.0145</v>
      </c>
      <c r="K11">
        <v>3.8445</v>
      </c>
      <c r="M11" s="1">
        <v>0.8</v>
      </c>
      <c r="N11">
        <v>1.0553999999999999</v>
      </c>
      <c r="O11">
        <v>2.9365000000000001</v>
      </c>
      <c r="Q11" s="1">
        <v>0.8</v>
      </c>
      <c r="R11">
        <v>1.0738000000000001</v>
      </c>
      <c r="S11">
        <v>2.5954999999999999</v>
      </c>
      <c r="U11" s="1">
        <v>0.8</v>
      </c>
      <c r="V11">
        <v>1.3341000000000001</v>
      </c>
      <c r="W11">
        <v>2.8222</v>
      </c>
      <c r="Y11" s="1">
        <v>0.8</v>
      </c>
      <c r="Z11">
        <v>1.3835999999999999</v>
      </c>
      <c r="AA11">
        <v>3.3340999999999998</v>
      </c>
      <c r="AC11" s="1">
        <v>0.8</v>
      </c>
      <c r="AD11">
        <v>2.2728000000000002</v>
      </c>
      <c r="AE11">
        <v>2.7481</v>
      </c>
    </row>
    <row r="12" spans="1:31" x14ac:dyDescent="0.25">
      <c r="A12" s="1">
        <v>0.9</v>
      </c>
      <c r="B12">
        <v>1.4404999999999999</v>
      </c>
      <c r="C12">
        <v>4.2618999999999998</v>
      </c>
      <c r="E12" s="1">
        <v>0.9</v>
      </c>
      <c r="F12">
        <v>1.2785</v>
      </c>
      <c r="G12">
        <v>3.0987</v>
      </c>
      <c r="I12" s="1">
        <v>0.9</v>
      </c>
      <c r="J12">
        <v>2.0495999999999999</v>
      </c>
      <c r="K12">
        <v>5.1859000000000002</v>
      </c>
      <c r="M12" s="1">
        <v>0.9</v>
      </c>
      <c r="N12">
        <v>1.4999</v>
      </c>
      <c r="O12">
        <v>2.7067000000000001</v>
      </c>
      <c r="Q12" s="1">
        <v>0.9</v>
      </c>
      <c r="R12">
        <v>1.0806</v>
      </c>
      <c r="S12">
        <v>4.9257</v>
      </c>
      <c r="U12" s="1">
        <v>0.9</v>
      </c>
      <c r="V12">
        <v>1.1385000000000001</v>
      </c>
      <c r="W12">
        <v>2.7719999999999998</v>
      </c>
      <c r="Y12" s="1">
        <v>0.9</v>
      </c>
      <c r="Z12">
        <v>1.3521000000000001</v>
      </c>
      <c r="AA12">
        <v>3.3637999999999999</v>
      </c>
      <c r="AC12" s="1">
        <v>0.9</v>
      </c>
      <c r="AD12">
        <v>2.7894000000000001</v>
      </c>
      <c r="AE12">
        <v>3.8573</v>
      </c>
    </row>
    <row r="13" spans="1:31" x14ac:dyDescent="0.25">
      <c r="A13" s="1">
        <v>1</v>
      </c>
      <c r="B13">
        <v>2.2189000000000001</v>
      </c>
      <c r="C13">
        <v>5.3392999999999997</v>
      </c>
      <c r="E13" s="1">
        <v>1</v>
      </c>
      <c r="F13">
        <v>1.9936</v>
      </c>
      <c r="G13">
        <v>3.2938999999999998</v>
      </c>
      <c r="I13" s="1">
        <v>1</v>
      </c>
      <c r="J13">
        <v>1.4570000000000001</v>
      </c>
      <c r="K13">
        <v>5.3381999999999996</v>
      </c>
      <c r="M13" s="1">
        <v>1</v>
      </c>
      <c r="N13">
        <v>1.0829</v>
      </c>
      <c r="O13">
        <v>2.5506000000000002</v>
      </c>
      <c r="Q13" s="1">
        <v>1</v>
      </c>
      <c r="R13">
        <v>1.4967999999999999</v>
      </c>
      <c r="S13">
        <v>3.1661000000000001</v>
      </c>
      <c r="U13" s="1">
        <v>1</v>
      </c>
      <c r="V13">
        <v>1.1037999999999999</v>
      </c>
      <c r="W13">
        <v>2.6715</v>
      </c>
      <c r="Y13" s="1">
        <v>1</v>
      </c>
      <c r="Z13">
        <v>1.3982000000000001</v>
      </c>
      <c r="AA13">
        <v>2.9685999999999999</v>
      </c>
      <c r="AC13" s="1">
        <v>1</v>
      </c>
      <c r="AD13">
        <v>1.2774000000000001</v>
      </c>
      <c r="AE13">
        <v>2.9722</v>
      </c>
    </row>
    <row r="15" spans="1:31" x14ac:dyDescent="0.25">
      <c r="A15" t="s">
        <v>7</v>
      </c>
      <c r="B15">
        <f>AVERAGE(B4:B13)</f>
        <v>1.85565</v>
      </c>
      <c r="C15">
        <f>AVERAGE(C4:C13)</f>
        <v>4.0240499999999999</v>
      </c>
      <c r="F15">
        <f>AVERAGE(F4:F13)</f>
        <v>1.4164800000000002</v>
      </c>
      <c r="G15">
        <f>AVERAGE(G4:G13)</f>
        <v>3.7082499999999996</v>
      </c>
      <c r="J15">
        <f>AVERAGE(J4:J13)</f>
        <v>1.7067599999999998</v>
      </c>
      <c r="K15">
        <f>AVERAGE(K4:K13)</f>
        <v>4.0621</v>
      </c>
      <c r="N15">
        <f>AVERAGE(N4:N13)</f>
        <v>1.21672</v>
      </c>
      <c r="O15">
        <f>AVERAGE(O4:O13)</f>
        <v>2.6729599999999998</v>
      </c>
      <c r="R15">
        <f>AVERAGE(R4:R13)</f>
        <v>1.2880400000000001</v>
      </c>
      <c r="S15">
        <f>AVERAGE(S4:S13)</f>
        <v>2.9824399999999995</v>
      </c>
      <c r="V15">
        <f>AVERAGE(V4:V13)</f>
        <v>1.3279099999999999</v>
      </c>
      <c r="W15">
        <f>AVERAGE(W4:W13)</f>
        <v>2.6803499999999998</v>
      </c>
      <c r="Z15">
        <f>AVERAGE(Z4:Z13)</f>
        <v>1.9680399999999998</v>
      </c>
      <c r="AA15">
        <f>AVERAGE(AA4:AA13)</f>
        <v>2.9709699999999999</v>
      </c>
      <c r="AD15">
        <f>AVERAGE(AD4:AD13)</f>
        <v>1.51929</v>
      </c>
      <c r="AE15">
        <f>AVERAGE(AE4:AE13)</f>
        <v>3.1114699999999997</v>
      </c>
    </row>
    <row r="16" spans="1:31" x14ac:dyDescent="0.25">
      <c r="A16" t="s">
        <v>8</v>
      </c>
      <c r="B16">
        <f>STDEV(B4:B13)</f>
        <v>0.75654225886228299</v>
      </c>
      <c r="C16">
        <f>STDEV(C4:C13)</f>
        <v>1.1000166617425011</v>
      </c>
      <c r="F16">
        <f>STDEV(F4:F13)</f>
        <v>0.23255427944651602</v>
      </c>
      <c r="G16">
        <f>STDEV(G4:G13)</f>
        <v>0.72593461482422861</v>
      </c>
      <c r="J16">
        <f>STDEV(J4:J13)</f>
        <v>0.29907510093620387</v>
      </c>
      <c r="K16">
        <f>STDEV(K4:K13)</f>
        <v>0.98479568552173435</v>
      </c>
      <c r="N16">
        <f>STDEV(N4:N13)</f>
        <v>0.20010725346395747</v>
      </c>
      <c r="O16">
        <f>STDEV(O4:O13)</f>
        <v>0.27401037368845899</v>
      </c>
      <c r="R16">
        <f>STDEV(R4:R13)</f>
        <v>0.21675461394550774</v>
      </c>
      <c r="S16">
        <f>STDEV(S4:S13)</f>
        <v>0.75947225272992702</v>
      </c>
      <c r="V16">
        <f>STDEV(V4:V13)</f>
        <v>0.15951209950624293</v>
      </c>
      <c r="W16">
        <f>STDEV(W4:W13)</f>
        <v>0.14692939536465202</v>
      </c>
      <c r="Z16">
        <f>STDEV(Z4:Z13)</f>
        <v>1.1408567912854888</v>
      </c>
      <c r="AA16">
        <f>STDEV(AA4:AA13)</f>
        <v>0.26743056024986289</v>
      </c>
      <c r="AD16">
        <f>STDEV(AD4:AD13)</f>
        <v>0.56148294215704653</v>
      </c>
      <c r="AE16">
        <f>STDEV(AE4:AE13)</f>
        <v>0.36691538852075012</v>
      </c>
    </row>
    <row r="17" spans="1:42" x14ac:dyDescent="0.25">
      <c r="A17" t="s">
        <v>9</v>
      </c>
      <c r="B17">
        <f>2*B16</f>
        <v>1.513084517724566</v>
      </c>
      <c r="C17">
        <f>2*C16</f>
        <v>2.2000333234850022</v>
      </c>
      <c r="F17">
        <f>2*F16</f>
        <v>0.46510855889303204</v>
      </c>
      <c r="G17">
        <f>2*G16</f>
        <v>1.4518692296484572</v>
      </c>
      <c r="J17">
        <f>2*J16</f>
        <v>0.59815020187240775</v>
      </c>
      <c r="K17">
        <f>2*K16</f>
        <v>1.9695913710434687</v>
      </c>
      <c r="N17">
        <f>2*N16</f>
        <v>0.40021450692791494</v>
      </c>
      <c r="O17">
        <f>2*O16</f>
        <v>0.54802074737691797</v>
      </c>
      <c r="R17">
        <f>2*R16</f>
        <v>0.43350922789101548</v>
      </c>
      <c r="S17">
        <f>2*S16</f>
        <v>1.518944505459854</v>
      </c>
      <c r="V17">
        <f>2*V16</f>
        <v>0.31902419901248585</v>
      </c>
      <c r="W17">
        <f>2*W16</f>
        <v>0.29385879072930404</v>
      </c>
      <c r="Z17">
        <f>2*Z16</f>
        <v>2.2817135825709776</v>
      </c>
      <c r="AA17">
        <f>2*AA16</f>
        <v>0.53486112049972578</v>
      </c>
      <c r="AD17">
        <f>2*AD16</f>
        <v>1.1229658843140931</v>
      </c>
      <c r="AE17">
        <f>2*AE16</f>
        <v>0.73383077704150024</v>
      </c>
    </row>
    <row r="18" spans="1:42" x14ac:dyDescent="0.25">
      <c r="A18" t="s">
        <v>10</v>
      </c>
      <c r="B18">
        <f>B15+B17</f>
        <v>3.3687345177245662</v>
      </c>
      <c r="C18">
        <f>C15+C17</f>
        <v>6.2240833234850026</v>
      </c>
      <c r="F18">
        <f>F15+F17</f>
        <v>1.8815885588930321</v>
      </c>
      <c r="G18">
        <f>G15+G17</f>
        <v>5.1601192296484566</v>
      </c>
      <c r="J18">
        <f>J15+J17</f>
        <v>2.3049102018724077</v>
      </c>
      <c r="K18">
        <f>K15+K17</f>
        <v>6.0316913710434683</v>
      </c>
      <c r="N18">
        <f>N15+N17</f>
        <v>1.6169345069279148</v>
      </c>
      <c r="O18">
        <f>O15+O17</f>
        <v>3.2209807473769176</v>
      </c>
      <c r="R18">
        <f>R15+R17</f>
        <v>1.7215492278910156</v>
      </c>
      <c r="S18">
        <f>S15+S17</f>
        <v>4.5013845054598534</v>
      </c>
      <c r="V18">
        <f>V15+V17</f>
        <v>1.6469341990124857</v>
      </c>
      <c r="W18">
        <f>W15+W17</f>
        <v>2.9742087907293038</v>
      </c>
      <c r="Z18">
        <f>Z15+Z17</f>
        <v>4.2497535825709774</v>
      </c>
      <c r="AA18">
        <f>AA15+AA17</f>
        <v>3.5058311204997255</v>
      </c>
      <c r="AD18">
        <f>AD15+AD17</f>
        <v>2.6422558843140931</v>
      </c>
      <c r="AE18">
        <f>AE15+AE17</f>
        <v>3.8453007770415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1.4237625</v>
      </c>
      <c r="K26">
        <f>AVERAGE(C3,G3,K3,O3,S3,W3,AA3,AE3)</f>
        <v>3.9670625000000004</v>
      </c>
      <c r="N26">
        <f>J27-J26</f>
        <v>0.23838749999999997</v>
      </c>
      <c r="O26">
        <f>K27-K26</f>
        <v>-1.0221125</v>
      </c>
      <c r="P26" s="1">
        <v>0.1</v>
      </c>
      <c r="Q26">
        <f>N26/J26*100</f>
        <v>16.743487765691256</v>
      </c>
      <c r="R26">
        <f>O26/K26*100</f>
        <v>-25.764970932522484</v>
      </c>
      <c r="U26">
        <f>J26</f>
        <v>1.4237625</v>
      </c>
      <c r="V26">
        <f>K26</f>
        <v>3.9670625000000004</v>
      </c>
      <c r="W26">
        <f>Q26</f>
        <v>16.743487765691256</v>
      </c>
      <c r="X26">
        <f>Q27</f>
        <v>28.956725577475172</v>
      </c>
      <c r="Y26">
        <f>Q28</f>
        <v>14.596008814672388</v>
      </c>
      <c r="Z26">
        <f>Q29</f>
        <v>7.0420804031571373</v>
      </c>
      <c r="AA26">
        <f>Q30</f>
        <v>5.4740520276380202</v>
      </c>
      <c r="AB26">
        <f>Q31</f>
        <v>-13.408135134897856</v>
      </c>
      <c r="AC26">
        <f>Q32</f>
        <v>-2.6760081123080584</v>
      </c>
      <c r="AD26">
        <f>Q33</f>
        <v>6.5758860765050251</v>
      </c>
      <c r="AE26">
        <f>Q34</f>
        <v>10.877867621882167</v>
      </c>
      <c r="AF26">
        <f>Q35</f>
        <v>5.6057453402516266</v>
      </c>
      <c r="AG26">
        <f>R26</f>
        <v>-25.764970932522484</v>
      </c>
      <c r="AH26">
        <f>R27</f>
        <v>-24.732405904872945</v>
      </c>
      <c r="AI26">
        <f>R28</f>
        <v>-22.376128432561877</v>
      </c>
      <c r="AJ26">
        <f>R29</f>
        <v>-18.916704740598359</v>
      </c>
      <c r="AK26">
        <f>R30</f>
        <v>-17.535329982827356</v>
      </c>
      <c r="AL26">
        <f>R31</f>
        <v>-24.090873284703747</v>
      </c>
      <c r="AM26">
        <f>R32</f>
        <v>-15.861232335008582</v>
      </c>
      <c r="AN26">
        <f>R33</f>
        <v>-9.0211586028705195</v>
      </c>
      <c r="AO26">
        <f>R34</f>
        <v>-4.9296551289524864</v>
      </c>
      <c r="AP26">
        <f>R35</f>
        <v>-10.826965796480401</v>
      </c>
    </row>
    <row r="27" spans="1:42" x14ac:dyDescent="0.25">
      <c r="I27" s="1">
        <v>0.1</v>
      </c>
      <c r="J27">
        <f>AVERAGE(B4,F4,J4,N4,R4,V4,Z4,AD4)</f>
        <v>1.66215</v>
      </c>
      <c r="K27">
        <f>AVERAGE(C4,G4,K4,O4,S4,W4,AA4,AE4)</f>
        <v>2.9449500000000004</v>
      </c>
      <c r="N27">
        <f>J28-J26</f>
        <v>0.41227499999999995</v>
      </c>
      <c r="O27">
        <f>K28-K26</f>
        <v>-0.98115000000000041</v>
      </c>
      <c r="P27" s="1">
        <v>0.2</v>
      </c>
      <c r="Q27">
        <f>N27/J26*100</f>
        <v>28.956725577475172</v>
      </c>
      <c r="R27">
        <f>O27/K26*100</f>
        <v>-24.732405904872945</v>
      </c>
    </row>
    <row r="28" spans="1:42" x14ac:dyDescent="0.25">
      <c r="I28" s="1">
        <v>0.2</v>
      </c>
      <c r="J28">
        <f>AVERAGE(B5,F5,J5,N5,R5,V5,Z5,AD5)</f>
        <v>1.8360375</v>
      </c>
      <c r="K28">
        <f>AVERAGE(C5,G5,K5,O5,S5,W5,AA5,AE5)</f>
        <v>2.9859125</v>
      </c>
      <c r="N28">
        <f>J29-J26</f>
        <v>0.20781249999999996</v>
      </c>
      <c r="O28">
        <f>K29-K26</f>
        <v>-0.88767500000000021</v>
      </c>
      <c r="P28" s="1">
        <v>0.3</v>
      </c>
      <c r="Q28">
        <f>N28/J26*100</f>
        <v>14.596008814672388</v>
      </c>
      <c r="R28">
        <f>O28/K26*100</f>
        <v>-22.376128432561877</v>
      </c>
    </row>
    <row r="29" spans="1:42" x14ac:dyDescent="0.25">
      <c r="I29" s="1">
        <v>0.3</v>
      </c>
      <c r="J29">
        <f>AVERAGE(B6,F6,J6,N6,R6,V6,Z6,AD6)</f>
        <v>1.631575</v>
      </c>
      <c r="K29">
        <f>AVERAGE(C6,G6,K6,O6,S6,W6,AA6,AE6)</f>
        <v>3.0793875000000002</v>
      </c>
      <c r="N29">
        <f>J30-J26</f>
        <v>0.10026250000000014</v>
      </c>
      <c r="O29">
        <f>K30-K26</f>
        <v>-0.75043749999999987</v>
      </c>
      <c r="P29" s="1">
        <v>0.4</v>
      </c>
      <c r="Q29">
        <f>N29/J26*100</f>
        <v>7.0420804031571373</v>
      </c>
      <c r="R29">
        <f>O29/K26*100</f>
        <v>-18.916704740598359</v>
      </c>
    </row>
    <row r="30" spans="1:42" x14ac:dyDescent="0.25">
      <c r="I30" s="1">
        <v>0.4</v>
      </c>
      <c r="J30">
        <f>AVERAGE(B7,F7,J7,N7,R7,V7,Z7,AD7)</f>
        <v>1.5240250000000002</v>
      </c>
      <c r="K30">
        <f>AVERAGE(C7,G7,K7,O7,S7,W7,AA7,AE7)</f>
        <v>3.2166250000000005</v>
      </c>
      <c r="N30">
        <f>J31-J26</f>
        <v>7.7937499999999771E-2</v>
      </c>
      <c r="O30">
        <f>K31-K26</f>
        <v>-0.69563750000000057</v>
      </c>
      <c r="P30" s="1">
        <v>0.5</v>
      </c>
      <c r="Q30">
        <f>N30/J26*100</f>
        <v>5.4740520276380202</v>
      </c>
      <c r="R30">
        <f>O30/K26*100</f>
        <v>-17.535329982827356</v>
      </c>
    </row>
    <row r="31" spans="1:42" x14ac:dyDescent="0.25">
      <c r="I31" s="1">
        <v>0.5</v>
      </c>
      <c r="J31">
        <f>AVERAGE(B8,F8,J8,N8,R8,V8,Z8,AD8)</f>
        <v>1.5016999999999998</v>
      </c>
      <c r="K31">
        <f>AVERAGE(C8,G8,K8,O8,S8,W8,AA8,AE8)</f>
        <v>3.2714249999999998</v>
      </c>
      <c r="N31">
        <f>J32-J26</f>
        <v>-0.19090000000000007</v>
      </c>
      <c r="O31">
        <f>K32-K26</f>
        <v>-0.95570000000000066</v>
      </c>
      <c r="P31" s="1">
        <v>0.6</v>
      </c>
      <c r="Q31">
        <f>N31/J26*100</f>
        <v>-13.408135134897856</v>
      </c>
      <c r="R31">
        <f>O31/K26*100</f>
        <v>-24.090873284703747</v>
      </c>
    </row>
    <row r="32" spans="1:42" x14ac:dyDescent="0.25">
      <c r="I32" s="1">
        <v>0.6</v>
      </c>
      <c r="J32">
        <f>AVERAGE(B9,F9,J9,N9,R9,V9,Z9,AD9)</f>
        <v>1.2328625</v>
      </c>
      <c r="K32">
        <f>AVERAGE(C9,G9,K9,O9,S9,W9,AA9,AE9)</f>
        <v>3.0113624999999997</v>
      </c>
      <c r="N32">
        <f>J33-J26</f>
        <v>-3.8100000000000023E-2</v>
      </c>
      <c r="O32">
        <f>K33-K26</f>
        <v>-0.62922499999999992</v>
      </c>
      <c r="P32" s="1">
        <v>0.7</v>
      </c>
      <c r="Q32">
        <f>N32/J26*100</f>
        <v>-2.6760081123080584</v>
      </c>
      <c r="R32">
        <f>O32/K26*100</f>
        <v>-15.861232335008582</v>
      </c>
    </row>
    <row r="33" spans="1:18" x14ac:dyDescent="0.25">
      <c r="I33" s="1">
        <v>0.7</v>
      </c>
      <c r="J33">
        <f>AVERAGE(B10,F10,J10,N10,R10,V10,Z10,AD10)</f>
        <v>1.3856625</v>
      </c>
      <c r="K33">
        <f>AVERAGE(C10,G10,K10,O10,S10,W10,AA10,AE10)</f>
        <v>3.3378375000000005</v>
      </c>
      <c r="N33">
        <f>J34-J26</f>
        <v>9.3624999999999847E-2</v>
      </c>
      <c r="O33">
        <f>K34-K26</f>
        <v>-0.35787500000000039</v>
      </c>
      <c r="P33" s="1">
        <v>0.8</v>
      </c>
      <c r="Q33">
        <f>N33/J26*100</f>
        <v>6.5758860765050251</v>
      </c>
      <c r="R33">
        <f>O33/K26*100</f>
        <v>-9.0211586028705195</v>
      </c>
    </row>
    <row r="34" spans="1:18" x14ac:dyDescent="0.25">
      <c r="I34" s="1">
        <v>0.8</v>
      </c>
      <c r="J34">
        <f>AVERAGE(B11,F11,J11,N11,R11,V11,Z11,AD11)</f>
        <v>1.5173874999999999</v>
      </c>
      <c r="K34">
        <f>AVERAGE(C11,G11,K11,O11,S11,W11,AA11,AE11)</f>
        <v>3.6091875</v>
      </c>
      <c r="N34">
        <f>J35-J26</f>
        <v>0.1548750000000001</v>
      </c>
      <c r="O34">
        <f>K35-K26</f>
        <v>-0.19556250000000075</v>
      </c>
      <c r="P34" s="1">
        <v>0.9</v>
      </c>
      <c r="Q34">
        <f>N34/J26*100</f>
        <v>10.877867621882167</v>
      </c>
      <c r="R34">
        <f>O34/K26*100</f>
        <v>-4.9296551289524864</v>
      </c>
    </row>
    <row r="35" spans="1:18" x14ac:dyDescent="0.25">
      <c r="I35" s="1">
        <v>0.9</v>
      </c>
      <c r="J35">
        <f>AVERAGE(B12,F12,J12,N12,R12,V12,Z12,AD12)</f>
        <v>1.5786375000000001</v>
      </c>
      <c r="K35">
        <f>AVERAGE(C12,G12,K12,O12,S12,W12,AA12,AE12)</f>
        <v>3.7714999999999996</v>
      </c>
      <c r="N35">
        <f>J36-J26</f>
        <v>7.9812500000000064E-2</v>
      </c>
      <c r="O35">
        <f>K36-K26</f>
        <v>-0.42951250000000041</v>
      </c>
      <c r="P35" s="1">
        <v>1</v>
      </c>
      <c r="Q35">
        <f>N35/J26*100</f>
        <v>5.6057453402516266</v>
      </c>
      <c r="R35">
        <f>O35/K26*100</f>
        <v>-10.826965796480401</v>
      </c>
    </row>
    <row r="36" spans="1:18" x14ac:dyDescent="0.25">
      <c r="I36" s="1">
        <v>1</v>
      </c>
      <c r="J36">
        <f>AVERAGE(B13,F13,J13,N13,R13,V13,Z13,AD13)</f>
        <v>1.5035750000000001</v>
      </c>
      <c r="K36">
        <f>AVERAGE(C13,G13,K13,O13,S13,W13,AA13,AE13)</f>
        <v>3.53755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2.2307000000000001</v>
      </c>
      <c r="C41">
        <f>C3</f>
        <v>2.9428000000000001</v>
      </c>
    </row>
    <row r="42" spans="1:18" x14ac:dyDescent="0.25">
      <c r="A42" s="1">
        <v>2</v>
      </c>
      <c r="B42">
        <f>F3</f>
        <v>1.5789</v>
      </c>
      <c r="C42">
        <f>G3</f>
        <v>11.053599999999999</v>
      </c>
    </row>
    <row r="43" spans="1:18" x14ac:dyDescent="0.25">
      <c r="A43" s="1">
        <v>3</v>
      </c>
      <c r="B43">
        <f>J3</f>
        <v>1.5566</v>
      </c>
      <c r="C43">
        <f>K3</f>
        <v>3.0568</v>
      </c>
    </row>
    <row r="44" spans="1:18" x14ac:dyDescent="0.25">
      <c r="A44" s="1">
        <v>4</v>
      </c>
      <c r="B44">
        <f>N3</f>
        <v>1.1693</v>
      </c>
      <c r="C44">
        <f>O3</f>
        <v>2.8431000000000002</v>
      </c>
    </row>
    <row r="45" spans="1:18" x14ac:dyDescent="0.25">
      <c r="A45" s="1">
        <v>5</v>
      </c>
      <c r="B45">
        <f>R3</f>
        <v>1.1978</v>
      </c>
      <c r="C45">
        <f>S3</f>
        <v>2.9140999999999999</v>
      </c>
    </row>
    <row r="46" spans="1:18" x14ac:dyDescent="0.25">
      <c r="A46" s="1">
        <v>6</v>
      </c>
      <c r="B46">
        <f>V3</f>
        <v>1.155</v>
      </c>
      <c r="C46">
        <f>W3</f>
        <v>3.1688999999999998</v>
      </c>
    </row>
    <row r="47" spans="1:18" x14ac:dyDescent="0.25">
      <c r="A47" s="1">
        <v>7</v>
      </c>
      <c r="B47">
        <f>Z3</f>
        <v>1.2910999999999999</v>
      </c>
      <c r="C47">
        <f>AA3</f>
        <v>2.8609</v>
      </c>
    </row>
    <row r="48" spans="1:18" x14ac:dyDescent="0.25">
      <c r="A48" s="1">
        <v>8</v>
      </c>
      <c r="B48">
        <f>AD3</f>
        <v>1.2107000000000001</v>
      </c>
      <c r="C48">
        <f>AE3</f>
        <v>2.8963000000000001</v>
      </c>
    </row>
    <row r="50" spans="1:3" x14ac:dyDescent="0.25">
      <c r="A50" t="s">
        <v>19</v>
      </c>
      <c r="B50">
        <f>AVERAGE(B41:B48)</f>
        <v>1.4237625</v>
      </c>
      <c r="C50">
        <f>AVERAGE(C41:C48)</f>
        <v>3.9670625000000004</v>
      </c>
    </row>
    <row r="51" spans="1:3" x14ac:dyDescent="0.25">
      <c r="A51" t="s">
        <v>8</v>
      </c>
      <c r="B51">
        <f>STDEV(B41:B48)</f>
        <v>0.36720956234631424</v>
      </c>
      <c r="C51">
        <f>STDEV(C41:C48)</f>
        <v>2.8654572843427371</v>
      </c>
    </row>
    <row r="52" spans="1:3" x14ac:dyDescent="0.25">
      <c r="A52" t="s">
        <v>20</v>
      </c>
      <c r="B52">
        <f>1.5*B51</f>
        <v>0.55081434351947134</v>
      </c>
      <c r="C52">
        <f>1.5*C51</f>
        <v>4.2981859265141056</v>
      </c>
    </row>
    <row r="53" spans="1:3" x14ac:dyDescent="0.25">
      <c r="A53" t="s">
        <v>9</v>
      </c>
      <c r="B53">
        <f>2*B51</f>
        <v>0.73441912469262849</v>
      </c>
      <c r="C53">
        <f>2*C51</f>
        <v>5.7309145686854741</v>
      </c>
    </row>
    <row r="54" spans="1:3" x14ac:dyDescent="0.25">
      <c r="A54" t="s">
        <v>21</v>
      </c>
      <c r="B54">
        <f>B50+B52</f>
        <v>1.9745768435194715</v>
      </c>
      <c r="C54">
        <f>C50+C52</f>
        <v>8.2652484265141055</v>
      </c>
    </row>
    <row r="55" spans="1:3" x14ac:dyDescent="0.25">
      <c r="A55" t="s">
        <v>10</v>
      </c>
      <c r="B55">
        <f>B50+B53</f>
        <v>2.1581816246926286</v>
      </c>
      <c r="C55">
        <f>C50+C53</f>
        <v>9.6979770686854749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2015-05-25T23:30:05Z</dcterms:created>
  <dcterms:modified xsi:type="dcterms:W3CDTF">2015-07-21T05:04:30Z</dcterms:modified>
</cp:coreProperties>
</file>