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<sst xmlns="http://schemas.openxmlformats.org/spreadsheetml/2006/main" count="48" uniqueCount="22">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</sst>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12" zoomScale="70" zoomScaleNormal="7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8.3686000000000007</v>
      </c>
      <c r="C3">
        <v>2.8706999999999998</v>
      </c>
      <c r="E3" s="1">
        <v>525</v>
      </c>
      <c r="F3">
        <v>7.4017999999999997</v>
      </c>
      <c r="G3">
        <v>5.1493000000000002</v>
      </c>
      <c r="I3" s="1">
        <v>525</v>
      </c>
      <c r="J3">
        <v>7.76</v>
      </c>
      <c r="K3">
        <v>2.9979</v>
      </c>
      <c r="M3" s="1">
        <v>525</v>
      </c>
      <c r="N3">
        <v>9.5649999999999995</v>
      </c>
      <c r="O3">
        <v>3.6789999999999998</v>
      </c>
      <c r="Q3" s="1">
        <v>525</v>
      </c>
      <c r="R3">
        <v>10.467000000000001</v>
      </c>
      <c r="S3">
        <v>2.8565999999999998</v>
      </c>
      <c r="U3" s="1">
        <v>525</v>
      </c>
      <c r="V3">
        <v>12.1936</v>
      </c>
      <c r="W3">
        <v>2.9733000000000001</v>
      </c>
      <c r="Y3" s="1">
        <v>525</v>
      </c>
      <c r="Z3">
        <v>10.9148</v>
      </c>
      <c r="AA3">
        <v>2.6042999999999998</v>
      </c>
      <c r="AC3" s="1">
        <v>525</v>
      </c>
      <c r="AD3">
        <v>13.481199999999999</v>
      </c>
      <c r="AE3">
        <v>3.0333000000000001</v>
      </c>
    </row>
    <row r="4" spans="1:31" x14ac:dyDescent="0.25">
      <c r="A4" s="1">
        <v>0.1</v>
      </c>
      <c r="B4">
        <v>9.6853999999999996</v>
      </c>
      <c r="C4">
        <v>3.4316</v>
      </c>
      <c r="E4" s="1">
        <v>0.1</v>
      </c>
      <c r="F4">
        <v>6.0586000000000002</v>
      </c>
      <c r="G4">
        <v>4.3475000000000001</v>
      </c>
      <c r="I4" s="1">
        <v>0.1</v>
      </c>
      <c r="J4">
        <v>5.8968999999999996</v>
      </c>
      <c r="K4">
        <v>3.0701000000000001</v>
      </c>
      <c r="M4" s="1">
        <v>0.1</v>
      </c>
      <c r="N4">
        <v>7.7552000000000003</v>
      </c>
      <c r="O4">
        <v>3.294</v>
      </c>
      <c r="Q4" s="1">
        <v>0.1</v>
      </c>
      <c r="R4">
        <v>9.5082000000000004</v>
      </c>
      <c r="S4">
        <v>3.0146000000000002</v>
      </c>
      <c r="U4" s="1">
        <v>0.1</v>
      </c>
      <c r="V4">
        <v>11.551399999999999</v>
      </c>
      <c r="W4">
        <v>2.7511999999999999</v>
      </c>
      <c r="Y4" s="1">
        <v>0.1</v>
      </c>
      <c r="Z4">
        <v>10.4419</v>
      </c>
      <c r="AA4">
        <v>2.6027999999999998</v>
      </c>
      <c r="AC4" s="1">
        <v>0.1</v>
      </c>
      <c r="AD4">
        <v>15.9598</v>
      </c>
      <c r="AE4">
        <v>2.9634999999999998</v>
      </c>
    </row>
    <row r="5" spans="1:31" x14ac:dyDescent="0.25">
      <c r="A5" s="1">
        <v>0.2</v>
      </c>
      <c r="B5">
        <v>8.7934999999999999</v>
      </c>
      <c r="C5">
        <v>2.9927000000000001</v>
      </c>
      <c r="E5" s="1">
        <v>0.2</v>
      </c>
      <c r="F5">
        <v>9.1173000000000002</v>
      </c>
      <c r="G5">
        <v>10.0868</v>
      </c>
      <c r="I5" s="1">
        <v>0.2</v>
      </c>
      <c r="J5">
        <v>7.2823000000000002</v>
      </c>
      <c r="K5">
        <v>3.0057</v>
      </c>
      <c r="M5" s="1">
        <v>0.2</v>
      </c>
      <c r="N5">
        <v>8.5681999999999992</v>
      </c>
      <c r="O5">
        <v>2.9220000000000002</v>
      </c>
      <c r="Q5" s="1">
        <v>0.2</v>
      </c>
      <c r="R5">
        <v>9.7577999999999996</v>
      </c>
      <c r="S5">
        <v>3.7061999999999999</v>
      </c>
      <c r="U5" s="1">
        <v>0.2</v>
      </c>
      <c r="V5">
        <v>9.7792999999999992</v>
      </c>
      <c r="W5">
        <v>3.1093999999999999</v>
      </c>
      <c r="Y5" s="1">
        <v>0.2</v>
      </c>
      <c r="Z5">
        <v>10.4352</v>
      </c>
      <c r="AA5">
        <v>2.9803000000000002</v>
      </c>
      <c r="AC5" s="1">
        <v>0.2</v>
      </c>
      <c r="AD5">
        <v>13.762499999999999</v>
      </c>
      <c r="AE5">
        <v>2.8006000000000002</v>
      </c>
    </row>
    <row r="6" spans="1:31" x14ac:dyDescent="0.25">
      <c r="A6" s="1">
        <v>0.3</v>
      </c>
      <c r="B6">
        <v>9.2420000000000009</v>
      </c>
      <c r="C6">
        <v>2.9289000000000001</v>
      </c>
      <c r="E6" s="1">
        <v>0.3</v>
      </c>
      <c r="F6">
        <v>8.5610999999999997</v>
      </c>
      <c r="G6">
        <v>13.795500000000001</v>
      </c>
      <c r="I6" s="1">
        <v>0.3</v>
      </c>
      <c r="J6">
        <v>11.214600000000001</v>
      </c>
      <c r="K6">
        <v>2.3965999999999998</v>
      </c>
      <c r="M6" s="1">
        <v>0.3</v>
      </c>
      <c r="N6">
        <v>8.5968</v>
      </c>
      <c r="O6">
        <v>3.2637</v>
      </c>
      <c r="Q6" s="1">
        <v>0.3</v>
      </c>
      <c r="R6">
        <v>10.142200000000001</v>
      </c>
      <c r="S6">
        <v>2.4468999999999999</v>
      </c>
      <c r="U6" s="1">
        <v>0.3</v>
      </c>
      <c r="V6">
        <v>13.205</v>
      </c>
      <c r="W6">
        <v>3.3298000000000001</v>
      </c>
      <c r="Y6" s="1">
        <v>0.3</v>
      </c>
      <c r="Z6">
        <v>9.6685999999999996</v>
      </c>
      <c r="AA6">
        <v>3.2854999999999999</v>
      </c>
      <c r="AC6" s="1">
        <v>0.3</v>
      </c>
      <c r="AD6">
        <v>12.258800000000001</v>
      </c>
      <c r="AE6">
        <v>2.8845999999999998</v>
      </c>
    </row>
    <row r="7" spans="1:31" x14ac:dyDescent="0.25">
      <c r="A7" s="1">
        <v>0.4</v>
      </c>
      <c r="B7">
        <v>7.8997000000000002</v>
      </c>
      <c r="C7">
        <v>2.5053000000000001</v>
      </c>
      <c r="E7" s="1">
        <v>0.4</v>
      </c>
      <c r="F7">
        <v>9.0419</v>
      </c>
      <c r="G7">
        <v>12.885300000000001</v>
      </c>
      <c r="I7" s="1">
        <v>0.4</v>
      </c>
      <c r="J7">
        <v>8.7720000000000002</v>
      </c>
      <c r="K7">
        <v>2.9281000000000001</v>
      </c>
      <c r="M7" s="1">
        <v>0.4</v>
      </c>
      <c r="N7">
        <v>9.1404999999999994</v>
      </c>
      <c r="O7">
        <v>2.2467999999999999</v>
      </c>
      <c r="Q7" s="1">
        <v>0.4</v>
      </c>
      <c r="R7">
        <v>11.082000000000001</v>
      </c>
      <c r="S7">
        <v>3.1465000000000001</v>
      </c>
      <c r="U7" s="1">
        <v>0.4</v>
      </c>
      <c r="V7">
        <v>36.575299999999999</v>
      </c>
      <c r="W7">
        <v>3.8826999999999998</v>
      </c>
      <c r="Y7" s="1">
        <v>0.4</v>
      </c>
      <c r="Z7">
        <v>8.2316000000000003</v>
      </c>
      <c r="AA7">
        <v>2.8658999999999999</v>
      </c>
      <c r="AC7" s="1">
        <v>0.4</v>
      </c>
      <c r="AD7">
        <v>10.710100000000001</v>
      </c>
      <c r="AE7">
        <v>3.2452999999999999</v>
      </c>
    </row>
    <row r="8" spans="1:31" x14ac:dyDescent="0.25">
      <c r="A8" s="1">
        <v>0.5</v>
      </c>
      <c r="B8">
        <v>10.818199999999999</v>
      </c>
      <c r="C8">
        <v>2.7334000000000001</v>
      </c>
      <c r="E8" s="1">
        <v>0.5</v>
      </c>
      <c r="F8">
        <v>6.7321</v>
      </c>
      <c r="G8">
        <v>14.3322</v>
      </c>
      <c r="I8" s="1">
        <v>0.5</v>
      </c>
      <c r="J8">
        <v>8.4527999999999999</v>
      </c>
      <c r="K8">
        <v>3.2953999999999999</v>
      </c>
      <c r="M8" s="1">
        <v>0.5</v>
      </c>
      <c r="N8">
        <v>9.7044999999999995</v>
      </c>
      <c r="O8">
        <v>3.9024000000000001</v>
      </c>
      <c r="Q8" s="1">
        <v>0.5</v>
      </c>
      <c r="R8">
        <v>10.8361</v>
      </c>
      <c r="S8">
        <v>2.71</v>
      </c>
      <c r="U8" s="1">
        <v>0.5</v>
      </c>
      <c r="V8">
        <v>28.510899999999999</v>
      </c>
      <c r="W8">
        <v>3.0931000000000002</v>
      </c>
      <c r="Y8" s="1">
        <v>0.5</v>
      </c>
      <c r="Z8">
        <v>13.295299999999999</v>
      </c>
      <c r="AA8">
        <v>2.7602000000000002</v>
      </c>
      <c r="AC8" s="1">
        <v>0.5</v>
      </c>
      <c r="AD8">
        <v>11.945499999999999</v>
      </c>
      <c r="AE8">
        <v>3.2252999999999998</v>
      </c>
    </row>
    <row r="9" spans="1:31" x14ac:dyDescent="0.25">
      <c r="A9" s="1">
        <v>0.6</v>
      </c>
      <c r="B9">
        <v>8.5492000000000008</v>
      </c>
      <c r="C9">
        <v>2.528</v>
      </c>
      <c r="E9" s="1">
        <v>0.6</v>
      </c>
      <c r="F9">
        <v>5.0027999999999997</v>
      </c>
      <c r="G9">
        <v>13.8148</v>
      </c>
      <c r="I9" s="1">
        <v>0.6</v>
      </c>
      <c r="J9">
        <v>8.1065000000000005</v>
      </c>
      <c r="K9">
        <v>2.5019999999999998</v>
      </c>
      <c r="M9" s="1">
        <v>0.6</v>
      </c>
      <c r="N9">
        <v>7.4916</v>
      </c>
      <c r="O9">
        <v>3.0085000000000002</v>
      </c>
      <c r="Q9" s="1">
        <v>0.6</v>
      </c>
      <c r="R9">
        <v>8.6000999999999994</v>
      </c>
      <c r="S9">
        <v>2.4664999999999999</v>
      </c>
      <c r="U9" s="1">
        <v>0.6</v>
      </c>
      <c r="V9">
        <v>15.613200000000001</v>
      </c>
      <c r="W9">
        <v>3.1263999999999998</v>
      </c>
      <c r="Y9" s="1">
        <v>0.6</v>
      </c>
      <c r="Z9">
        <v>12.374499999999999</v>
      </c>
      <c r="AA9">
        <v>4.47</v>
      </c>
      <c r="AC9" s="1">
        <v>0.6</v>
      </c>
      <c r="AD9">
        <v>11.847899999999999</v>
      </c>
      <c r="AE9">
        <v>2.6532</v>
      </c>
    </row>
    <row r="10" spans="1:31" x14ac:dyDescent="0.25">
      <c r="A10" s="1">
        <v>0.7</v>
      </c>
      <c r="B10">
        <v>9.1583000000000006</v>
      </c>
      <c r="C10">
        <v>2.3754</v>
      </c>
      <c r="E10" s="1">
        <v>0.7</v>
      </c>
      <c r="F10">
        <v>6.8053999999999997</v>
      </c>
      <c r="G10">
        <v>13.713200000000001</v>
      </c>
      <c r="I10" s="1">
        <v>0.7</v>
      </c>
      <c r="J10">
        <v>7.5340999999999996</v>
      </c>
      <c r="K10">
        <v>2.6777000000000002</v>
      </c>
      <c r="M10" s="1">
        <v>0.7</v>
      </c>
      <c r="N10">
        <v>10.977399999999999</v>
      </c>
      <c r="O10">
        <v>2.9339</v>
      </c>
      <c r="Q10" s="1">
        <v>0.7</v>
      </c>
      <c r="R10">
        <v>9.7608999999999995</v>
      </c>
      <c r="S10">
        <v>2.5206</v>
      </c>
      <c r="U10" s="1">
        <v>0.7</v>
      </c>
      <c r="V10">
        <v>13.279400000000001</v>
      </c>
      <c r="W10">
        <v>3.1034999999999999</v>
      </c>
      <c r="Y10" s="1">
        <v>0.7</v>
      </c>
      <c r="Z10">
        <v>10.9366</v>
      </c>
      <c r="AA10">
        <v>2.9801000000000002</v>
      </c>
      <c r="AC10" s="1">
        <v>0.7</v>
      </c>
      <c r="AD10">
        <v>12.0161</v>
      </c>
      <c r="AE10">
        <v>3.3641999999999999</v>
      </c>
    </row>
    <row r="11" spans="1:31" x14ac:dyDescent="0.25">
      <c r="A11" s="1">
        <v>0.8</v>
      </c>
      <c r="B11">
        <v>11.988899999999999</v>
      </c>
      <c r="C11">
        <v>2.7810000000000001</v>
      </c>
      <c r="E11" s="1">
        <v>0.8</v>
      </c>
      <c r="F11">
        <v>6.6497000000000002</v>
      </c>
      <c r="G11">
        <v>7.7857000000000003</v>
      </c>
      <c r="I11" s="1">
        <v>0.8</v>
      </c>
      <c r="J11">
        <v>7.6496000000000004</v>
      </c>
      <c r="K11">
        <v>2.7957999999999998</v>
      </c>
      <c r="M11" s="1">
        <v>0.8</v>
      </c>
      <c r="N11">
        <v>8.9194999999999993</v>
      </c>
      <c r="O11">
        <v>3.0095000000000001</v>
      </c>
      <c r="Q11" s="1">
        <v>0.8</v>
      </c>
      <c r="R11">
        <v>9.5000999999999998</v>
      </c>
      <c r="S11">
        <v>2.8605999999999998</v>
      </c>
      <c r="U11" s="1">
        <v>0.8</v>
      </c>
      <c r="V11">
        <v>56.345999999999997</v>
      </c>
      <c r="W11">
        <v>9.1393000000000004</v>
      </c>
      <c r="Y11" s="1">
        <v>0.8</v>
      </c>
      <c r="Z11">
        <v>11.0388</v>
      </c>
      <c r="AA11">
        <v>3.3782999999999999</v>
      </c>
      <c r="AC11" s="1">
        <v>0.8</v>
      </c>
      <c r="AD11">
        <v>10.7158</v>
      </c>
      <c r="AE11">
        <v>3.1475</v>
      </c>
    </row>
    <row r="12" spans="1:31" x14ac:dyDescent="0.25">
      <c r="A12" s="1">
        <v>0.9</v>
      </c>
      <c r="B12">
        <v>8.5284999999999993</v>
      </c>
      <c r="C12">
        <v>2.6745999999999999</v>
      </c>
      <c r="E12" s="1">
        <v>0.9</v>
      </c>
      <c r="F12">
        <v>8.7423000000000002</v>
      </c>
      <c r="G12">
        <v>9.0952000000000002</v>
      </c>
      <c r="I12" s="1">
        <v>0.9</v>
      </c>
      <c r="J12">
        <v>8.0457000000000001</v>
      </c>
      <c r="K12">
        <v>2.7599</v>
      </c>
      <c r="M12" s="1">
        <v>0.9</v>
      </c>
      <c r="N12">
        <v>7.8975</v>
      </c>
      <c r="O12">
        <v>2.8241000000000001</v>
      </c>
      <c r="Q12" s="1">
        <v>0.9</v>
      </c>
      <c r="R12">
        <v>11.7737</v>
      </c>
      <c r="S12">
        <v>2.5425</v>
      </c>
      <c r="U12" s="1">
        <v>0.9</v>
      </c>
      <c r="V12">
        <v>13.476800000000001</v>
      </c>
      <c r="W12">
        <v>5.8544999999999998</v>
      </c>
      <c r="Y12" s="1">
        <v>0.9</v>
      </c>
      <c r="Z12">
        <v>10.268700000000001</v>
      </c>
      <c r="AA12">
        <v>2.8529</v>
      </c>
      <c r="AC12" s="1">
        <v>0.9</v>
      </c>
      <c r="AD12">
        <v>11.0106</v>
      </c>
      <c r="AE12">
        <v>3.0327000000000002</v>
      </c>
    </row>
    <row r="13" spans="1:31" x14ac:dyDescent="0.25">
      <c r="A13" s="1">
        <v>1</v>
      </c>
      <c r="B13">
        <v>10.628299999999999</v>
      </c>
      <c r="C13">
        <v>2.1337999999999999</v>
      </c>
      <c r="E13" s="1">
        <v>1</v>
      </c>
      <c r="F13">
        <v>7.8361000000000001</v>
      </c>
      <c r="G13">
        <v>4.9706000000000001</v>
      </c>
      <c r="I13" s="1">
        <v>1</v>
      </c>
      <c r="J13">
        <v>7.7119</v>
      </c>
      <c r="K13">
        <v>2.6263000000000001</v>
      </c>
      <c r="M13" s="1">
        <v>1</v>
      </c>
      <c r="N13">
        <v>8.2873000000000001</v>
      </c>
      <c r="O13">
        <v>2.7498</v>
      </c>
      <c r="Q13" s="1">
        <v>1</v>
      </c>
      <c r="R13">
        <v>10.623100000000001</v>
      </c>
      <c r="S13">
        <v>2.3256999999999999</v>
      </c>
      <c r="U13" s="1">
        <v>1</v>
      </c>
      <c r="V13">
        <v>13.3514</v>
      </c>
      <c r="W13">
        <v>2.8191999999999999</v>
      </c>
      <c r="Y13" s="1">
        <v>1</v>
      </c>
      <c r="Z13">
        <v>10.409700000000001</v>
      </c>
      <c r="AA13">
        <v>4.1272000000000002</v>
      </c>
      <c r="AC13" s="1">
        <v>1</v>
      </c>
      <c r="AD13">
        <v>12.5814</v>
      </c>
      <c r="AE13">
        <v>2.7789000000000001</v>
      </c>
    </row>
    <row r="15" spans="1:31" x14ac:dyDescent="0.25">
      <c r="A15" t="s">
        <v>7</v>
      </c>
      <c r="B15">
        <f>AVERAGE(B4:B13)</f>
        <v>9.5291999999999994</v>
      </c>
      <c r="C15">
        <f>AVERAGE(C4:C13)</f>
        <v>2.7084699999999997</v>
      </c>
      <c r="F15">
        <f>AVERAGE(F4:F13)</f>
        <v>7.4547300000000005</v>
      </c>
      <c r="G15">
        <f>AVERAGE(G4:G13)</f>
        <v>10.482680000000002</v>
      </c>
      <c r="J15">
        <f>AVERAGE(J4:J13)</f>
        <v>8.0666399999999996</v>
      </c>
      <c r="K15">
        <f>AVERAGE(K4:K13)</f>
        <v>2.8057600000000003</v>
      </c>
      <c r="N15">
        <f>AVERAGE(N4:N13)</f>
        <v>8.7338499999999986</v>
      </c>
      <c r="O15">
        <f>AVERAGE(O4:O13)</f>
        <v>3.0154700000000005</v>
      </c>
      <c r="R15">
        <f>AVERAGE(R4:R13)</f>
        <v>10.158420000000001</v>
      </c>
      <c r="S15">
        <f>AVERAGE(S4:S13)</f>
        <v>2.7740099999999996</v>
      </c>
      <c r="V15">
        <f>AVERAGE(V4:V13)</f>
        <v>21.168870000000002</v>
      </c>
      <c r="W15">
        <f>AVERAGE(W4:W13)</f>
        <v>4.0209100000000007</v>
      </c>
      <c r="Z15">
        <f>AVERAGE(Z4:Z13)</f>
        <v>10.710089999999997</v>
      </c>
      <c r="AA15">
        <f>AVERAGE(AA4:AA13)</f>
        <v>3.2303200000000003</v>
      </c>
      <c r="AD15">
        <f>AVERAGE(AD4:AD13)</f>
        <v>12.280849999999997</v>
      </c>
      <c r="AE15">
        <f>AVERAGE(AE4:AE13)</f>
        <v>3.0095800000000006</v>
      </c>
    </row>
    <row r="16" spans="1:31" x14ac:dyDescent="0.25">
      <c r="A16" t="s">
        <v>8</v>
      </c>
      <c r="B16">
        <f>STDEV(B4:B13)</f>
        <v>1.2614999986788304</v>
      </c>
      <c r="C16">
        <f>STDEV(C4:C13)</f>
        <v>0.36122493161771563</v>
      </c>
      <c r="F16">
        <f>STDEV(F4:F13)</f>
        <v>1.4088457979258442</v>
      </c>
      <c r="G16">
        <f>STDEV(G4:G13)</f>
        <v>3.8076593716700331</v>
      </c>
      <c r="J16">
        <f>STDEV(J4:J13)</f>
        <v>1.3525553726188109</v>
      </c>
      <c r="K16">
        <f>STDEV(K4:K13)</f>
        <v>0.27387257458736375</v>
      </c>
      <c r="N16">
        <f>STDEV(N4:N13)</f>
        <v>1.0339546468132415</v>
      </c>
      <c r="O16">
        <f>STDEV(O4:O13)</f>
        <v>0.42679334590772317</v>
      </c>
      <c r="R16">
        <f>STDEV(R4:R13)</f>
        <v>0.92739906884193568</v>
      </c>
      <c r="S16">
        <f>STDEV(S4:S13)</f>
        <v>0.42131597656760039</v>
      </c>
      <c r="V16">
        <f>STDEV(V4:V13)</f>
        <v>15.010089970790386</v>
      </c>
      <c r="W16">
        <f>STDEV(W4:W13)</f>
        <v>2.0123630401705448</v>
      </c>
      <c r="Z16">
        <f>STDEV(Z4:Z13)</f>
        <v>1.3853636589959741</v>
      </c>
      <c r="AA16">
        <f>STDEV(AA4:AA13)</f>
        <v>0.61294418415454865</v>
      </c>
      <c r="AD16">
        <f>STDEV(AD4:AD13)</f>
        <v>1.588883127825613</v>
      </c>
      <c r="AE16">
        <f>STDEV(AE4:AE13)</f>
        <v>0.23310627428516606</v>
      </c>
    </row>
    <row r="17" spans="1:42" x14ac:dyDescent="0.25">
      <c r="A17" t="s">
        <v>9</v>
      </c>
      <c r="B17">
        <f>2*B16</f>
        <v>2.5229999973576609</v>
      </c>
      <c r="C17">
        <f>2*C16</f>
        <v>0.72244986323543126</v>
      </c>
      <c r="F17">
        <f>2*F16</f>
        <v>2.8176915958516884</v>
      </c>
      <c r="G17">
        <f>2*G16</f>
        <v>7.6153187433400662</v>
      </c>
      <c r="J17">
        <f>2*J16</f>
        <v>2.7051107452376217</v>
      </c>
      <c r="K17">
        <f>2*K16</f>
        <v>0.5477451491747275</v>
      </c>
      <c r="N17">
        <f>2*N16</f>
        <v>2.0679092936264829</v>
      </c>
      <c r="O17">
        <f>2*O16</f>
        <v>0.85358669181544633</v>
      </c>
      <c r="R17">
        <f>2*R16</f>
        <v>1.8547981376838714</v>
      </c>
      <c r="S17">
        <f>2*S16</f>
        <v>0.84263195313520078</v>
      </c>
      <c r="V17">
        <f>2*V16</f>
        <v>30.020179941580771</v>
      </c>
      <c r="W17">
        <f>2*W16</f>
        <v>4.0247260803410896</v>
      </c>
      <c r="Z17">
        <f>2*Z16</f>
        <v>2.7707273179919483</v>
      </c>
      <c r="AA17">
        <f>2*AA16</f>
        <v>1.2258883683090973</v>
      </c>
      <c r="AD17">
        <f>2*AD16</f>
        <v>3.1777662556512261</v>
      </c>
      <c r="AE17">
        <f>2*AE16</f>
        <v>0.46621254857033212</v>
      </c>
    </row>
    <row r="18" spans="1:42" x14ac:dyDescent="0.25">
      <c r="A18" t="s">
        <v>10</v>
      </c>
      <c r="B18">
        <f>B15+B17</f>
        <v>12.052199997357661</v>
      </c>
      <c r="C18">
        <f>C15+C17</f>
        <v>3.430919863235431</v>
      </c>
      <c r="F18">
        <f>F15+F17</f>
        <v>10.272421595851689</v>
      </c>
      <c r="G18">
        <f>G15+G17</f>
        <v>18.097998743340067</v>
      </c>
      <c r="J18">
        <f>J15+J17</f>
        <v>10.771750745237622</v>
      </c>
      <c r="K18">
        <f>K15+K17</f>
        <v>3.3535051491747279</v>
      </c>
      <c r="N18">
        <f>N15+N17</f>
        <v>10.801759293626482</v>
      </c>
      <c r="O18">
        <f>O15+O17</f>
        <v>3.8690566918154468</v>
      </c>
      <c r="R18">
        <f>R15+R17</f>
        <v>12.013218137683873</v>
      </c>
      <c r="S18">
        <f>S15+S17</f>
        <v>3.6166419531352005</v>
      </c>
      <c r="V18">
        <f>V15+V17</f>
        <v>51.189049941580777</v>
      </c>
      <c r="W18">
        <f>W15+W17</f>
        <v>8.0456360803410902</v>
      </c>
      <c r="Z18">
        <f>Z15+Z17</f>
        <v>13.480817317991946</v>
      </c>
      <c r="AA18">
        <f>AA15+AA17</f>
        <v>4.4562083683090972</v>
      </c>
      <c r="AD18">
        <f>AD15+AD17</f>
        <v>15.458616255651224</v>
      </c>
      <c r="AE18">
        <f>AE15+AE17</f>
        <v>3.4757925485703325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10.019</v>
      </c>
      <c r="K26">
        <f>AVERAGE(C3,G3,K3,O3,S3,W3,AA3,AE3)</f>
        <v>3.2705500000000001</v>
      </c>
      <c r="N26">
        <f>J27-J26</f>
        <v>-0.41182500000000033</v>
      </c>
      <c r="O26">
        <f>K27-K26</f>
        <v>-8.6137499999999978E-2</v>
      </c>
      <c r="P26" s="1">
        <v>0.1</v>
      </c>
      <c r="Q26">
        <f>N26/J26*100</f>
        <v>-4.1104401636889945</v>
      </c>
      <c r="R26">
        <f>O26/K26*100</f>
        <v>-2.633731329592881</v>
      </c>
      <c r="U26">
        <f>J26</f>
        <v>10.019</v>
      </c>
      <c r="V26">
        <f>K26</f>
        <v>3.2705500000000001</v>
      </c>
      <c r="W26">
        <f>Q26</f>
        <v>-4.1104401636889945</v>
      </c>
      <c r="X26">
        <f>Q27</f>
        <v>-3.3135791995209134</v>
      </c>
      <c r="Y26">
        <f>Q28</f>
        <v>3.4148867152410576</v>
      </c>
      <c r="Z26">
        <f>Q29</f>
        <v>26.575880826429788</v>
      </c>
      <c r="AA26">
        <f>Q30</f>
        <v>25.131500149715524</v>
      </c>
      <c r="AB26">
        <f>Q31</f>
        <v>-3.2016668330172782</v>
      </c>
      <c r="AC26">
        <f>Q32</f>
        <v>0.39450044914661508</v>
      </c>
      <c r="AD26">
        <f>Q33</f>
        <v>53.219383171973234</v>
      </c>
      <c r="AE26">
        <f>Q34</f>
        <v>-0.50928236350934208</v>
      </c>
      <c r="AF26">
        <f>Q35</f>
        <v>1.5934724024353821</v>
      </c>
      <c r="AG26">
        <f>R26</f>
        <v>-2.633731329592881</v>
      </c>
      <c r="AH26">
        <f>R27</f>
        <v>20.788934582868322</v>
      </c>
      <c r="AI26">
        <f>R28</f>
        <v>31.214551069391987</v>
      </c>
      <c r="AJ26">
        <f>R29</f>
        <v>28.823515922398368</v>
      </c>
      <c r="AK26">
        <f>R30</f>
        <v>37.79027992233722</v>
      </c>
      <c r="AL26">
        <f>R31</f>
        <v>32.12380180703552</v>
      </c>
      <c r="AM26">
        <f>R32</f>
        <v>28.680955802540876</v>
      </c>
      <c r="AN26">
        <f>R33</f>
        <v>33.378560181009284</v>
      </c>
      <c r="AO26">
        <f>R34</f>
        <v>20.913913561939101</v>
      </c>
      <c r="AP26">
        <f>R35</f>
        <v>-6.2409227805720722</v>
      </c>
    </row>
    <row r="27" spans="1:42" x14ac:dyDescent="0.25">
      <c r="I27" s="1">
        <v>0.1</v>
      </c>
      <c r="J27">
        <f>AVERAGE(B4,F4,J4,N4,R4,V4,Z4,AD4)</f>
        <v>9.6071749999999998</v>
      </c>
      <c r="K27">
        <f>AVERAGE(C4,G4,K4,O4,S4,W4,AA4,AE4)</f>
        <v>3.1844125000000001</v>
      </c>
      <c r="N27">
        <f>J28-J26</f>
        <v>-0.33198750000000032</v>
      </c>
      <c r="O27">
        <f>K28-K26</f>
        <v>0.67991249999999992</v>
      </c>
      <c r="P27" s="1">
        <v>0.2</v>
      </c>
      <c r="Q27">
        <f>N27/J26*100</f>
        <v>-3.3135791995209134</v>
      </c>
      <c r="R27">
        <f>O27/K26*100</f>
        <v>20.788934582868322</v>
      </c>
    </row>
    <row r="28" spans="1:42" x14ac:dyDescent="0.25">
      <c r="I28" s="1">
        <v>0.2</v>
      </c>
      <c r="J28">
        <f>AVERAGE(B5,F5,J5,N5,R5,V5,Z5,AD5)</f>
        <v>9.6870124999999998</v>
      </c>
      <c r="K28">
        <f>AVERAGE(C5,G5,K5,O5,S5,W5,AA5,AE5)</f>
        <v>3.9504625</v>
      </c>
      <c r="N28">
        <f>J29-J26</f>
        <v>0.34213750000000154</v>
      </c>
      <c r="O28">
        <f>K29-K26</f>
        <v>1.0208874999999997</v>
      </c>
      <c r="P28" s="1">
        <v>0.3</v>
      </c>
      <c r="Q28">
        <f>N28/J26*100</f>
        <v>3.4148867152410576</v>
      </c>
      <c r="R28">
        <f>O28/K26*100</f>
        <v>31.214551069391987</v>
      </c>
    </row>
    <row r="29" spans="1:42" x14ac:dyDescent="0.25">
      <c r="I29" s="1">
        <v>0.3</v>
      </c>
      <c r="J29">
        <f>AVERAGE(B6,F6,J6,N6,R6,V6,Z6,AD6)</f>
        <v>10.361137500000002</v>
      </c>
      <c r="K29">
        <f>AVERAGE(C6,G6,K6,O6,S6,W6,AA6,AE6)</f>
        <v>4.2914374999999998</v>
      </c>
      <c r="N29">
        <f>J30-J26</f>
        <v>2.6626375000000007</v>
      </c>
      <c r="O29">
        <f>K30-K26</f>
        <v>0.9426874999999999</v>
      </c>
      <c r="P29" s="1">
        <v>0.4</v>
      </c>
      <c r="Q29">
        <f>N29/J26*100</f>
        <v>26.575880826429788</v>
      </c>
      <c r="R29">
        <f>O29/K26*100</f>
        <v>28.823515922398368</v>
      </c>
    </row>
    <row r="30" spans="1:42" x14ac:dyDescent="0.25">
      <c r="I30" s="1">
        <v>0.4</v>
      </c>
      <c r="J30">
        <f>AVERAGE(B7,F7,J7,N7,R7,V7,Z7,AD7)</f>
        <v>12.681637500000001</v>
      </c>
      <c r="K30">
        <f>AVERAGE(C7,G7,K7,O7,S7,W7,AA7,AE7)</f>
        <v>4.2132375</v>
      </c>
      <c r="N30">
        <f>J31-J26</f>
        <v>2.5179249999999982</v>
      </c>
      <c r="O30">
        <f>K31-K26</f>
        <v>1.2359499999999999</v>
      </c>
      <c r="P30" s="1">
        <v>0.5</v>
      </c>
      <c r="Q30">
        <f>N30/J26*100</f>
        <v>25.131500149715524</v>
      </c>
      <c r="R30">
        <f>O30/K26*100</f>
        <v>37.79027992233722</v>
      </c>
    </row>
    <row r="31" spans="1:42" x14ac:dyDescent="0.25">
      <c r="I31" s="1">
        <v>0.5</v>
      </c>
      <c r="J31">
        <f>AVERAGE(B8,F8,J8,N8,R8,V8,Z8,AD8)</f>
        <v>12.536924999999998</v>
      </c>
      <c r="K31">
        <f>AVERAGE(C8,G8,K8,O8,S8,W8,AA8,AE8)</f>
        <v>4.5065</v>
      </c>
      <c r="N31">
        <f>J32-J26</f>
        <v>-0.32077500000000114</v>
      </c>
      <c r="O31">
        <f>K32-K26</f>
        <v>1.0506250000000001</v>
      </c>
      <c r="P31" s="1">
        <v>0.6</v>
      </c>
      <c r="Q31">
        <f>N31/J26*100</f>
        <v>-3.2016668330172782</v>
      </c>
      <c r="R31">
        <f>O31/K26*100</f>
        <v>32.12380180703552</v>
      </c>
    </row>
    <row r="32" spans="1:42" x14ac:dyDescent="0.25">
      <c r="I32" s="1">
        <v>0.6</v>
      </c>
      <c r="J32">
        <f>AVERAGE(B9,F9,J9,N9,R9,V9,Z9,AD9)</f>
        <v>9.698224999999999</v>
      </c>
      <c r="K32">
        <f>AVERAGE(C9,G9,K9,O9,S9,W9,AA9,AE9)</f>
        <v>4.3211750000000002</v>
      </c>
      <c r="N32">
        <f>J33-J26</f>
        <v>3.9524999999999366E-2</v>
      </c>
      <c r="O32">
        <f>K33-K26</f>
        <v>0.93802500000000055</v>
      </c>
      <c r="P32" s="1">
        <v>0.7</v>
      </c>
      <c r="Q32">
        <f>N32/J26*100</f>
        <v>0.39450044914661508</v>
      </c>
      <c r="R32">
        <f>O32/K26*100</f>
        <v>28.680955802540876</v>
      </c>
    </row>
    <row r="33" spans="1:18" x14ac:dyDescent="0.25">
      <c r="I33" s="1">
        <v>0.7</v>
      </c>
      <c r="J33">
        <f>AVERAGE(B10,F10,J10,N10,R10,V10,Z10,AD10)</f>
        <v>10.058524999999999</v>
      </c>
      <c r="K33">
        <f>AVERAGE(C10,G10,K10,O10,S10,W10,AA10,AE10)</f>
        <v>4.2085750000000006</v>
      </c>
      <c r="N33">
        <f>J34-J26</f>
        <v>5.3320499999999988</v>
      </c>
      <c r="O33">
        <f>K34-K26</f>
        <v>1.0916624999999991</v>
      </c>
      <c r="P33" s="1">
        <v>0.8</v>
      </c>
      <c r="Q33">
        <f>N33/J26*100</f>
        <v>53.219383171973234</v>
      </c>
      <c r="R33">
        <f>O33/K26*100</f>
        <v>33.378560181009284</v>
      </c>
    </row>
    <row r="34" spans="1:18" x14ac:dyDescent="0.25">
      <c r="I34" s="1">
        <v>0.8</v>
      </c>
      <c r="J34">
        <f>AVERAGE(B11,F11,J11,N11,R11,V11,Z11,AD11)</f>
        <v>15.351049999999999</v>
      </c>
      <c r="K34">
        <f>AVERAGE(C11,G11,K11,O11,S11,W11,AA11,AE11)</f>
        <v>4.3622124999999992</v>
      </c>
      <c r="N34">
        <f>J35-J26</f>
        <v>-5.1025000000000986E-2</v>
      </c>
      <c r="O34">
        <f>K35-K26</f>
        <v>0.68399999999999928</v>
      </c>
      <c r="P34" s="1">
        <v>0.9</v>
      </c>
      <c r="Q34">
        <f>N34/J26*100</f>
        <v>-0.50928236350934208</v>
      </c>
      <c r="R34">
        <f>O34/K26*100</f>
        <v>20.913913561939101</v>
      </c>
    </row>
    <row r="35" spans="1:18" x14ac:dyDescent="0.25">
      <c r="I35" s="1">
        <v>0.9</v>
      </c>
      <c r="J35">
        <f>AVERAGE(B12,F12,J12,N12,R12,V12,Z12,AD12)</f>
        <v>9.9679749999999991</v>
      </c>
      <c r="K35">
        <f>AVERAGE(C12,G12,K12,O12,S12,W12,AA12,AE12)</f>
        <v>3.9545499999999993</v>
      </c>
      <c r="N35">
        <f>J36-J26</f>
        <v>0.15965000000000096</v>
      </c>
      <c r="O35">
        <f>K36-K26</f>
        <v>-0.20411249999999992</v>
      </c>
      <c r="P35" s="1">
        <v>1</v>
      </c>
      <c r="Q35">
        <f>N35/J26*100</f>
        <v>1.5934724024353821</v>
      </c>
      <c r="R35">
        <f>O35/K26*100</f>
        <v>-6.2409227805720722</v>
      </c>
    </row>
    <row r="36" spans="1:18" x14ac:dyDescent="0.25">
      <c r="I36" s="1">
        <v>1</v>
      </c>
      <c r="J36">
        <f>AVERAGE(B13,F13,J13,N13,R13,V13,Z13,AD13)</f>
        <v>10.178650000000001</v>
      </c>
      <c r="K36">
        <f>AVERAGE(C13,G13,K13,O13,S13,W13,AA13,AE13)</f>
        <v>3.0664375000000001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8.3686000000000007</v>
      </c>
      <c r="C41">
        <f>C3</f>
        <v>2.8706999999999998</v>
      </c>
    </row>
    <row r="42" spans="1:18" x14ac:dyDescent="0.25">
      <c r="A42" s="1">
        <v>2</v>
      </c>
      <c r="B42">
        <f>F3</f>
        <v>7.4017999999999997</v>
      </c>
      <c r="C42">
        <f>G3</f>
        <v>5.1493000000000002</v>
      </c>
    </row>
    <row r="43" spans="1:18" x14ac:dyDescent="0.25">
      <c r="A43" s="1">
        <v>3</v>
      </c>
      <c r="B43">
        <f>J3</f>
        <v>7.76</v>
      </c>
      <c r="C43">
        <f>K3</f>
        <v>2.9979</v>
      </c>
    </row>
    <row r="44" spans="1:18" x14ac:dyDescent="0.25">
      <c r="A44" s="1">
        <v>4</v>
      </c>
      <c r="B44">
        <f>N3</f>
        <v>9.5649999999999995</v>
      </c>
      <c r="C44">
        <f>O3</f>
        <v>3.6789999999999998</v>
      </c>
    </row>
    <row r="45" spans="1:18" x14ac:dyDescent="0.25">
      <c r="A45" s="1">
        <v>5</v>
      </c>
      <c r="B45">
        <f>R3</f>
        <v>10.467000000000001</v>
      </c>
      <c r="C45">
        <f>S3</f>
        <v>2.8565999999999998</v>
      </c>
    </row>
    <row r="46" spans="1:18" x14ac:dyDescent="0.25">
      <c r="A46" s="1">
        <v>6</v>
      </c>
      <c r="B46">
        <f>V3</f>
        <v>12.1936</v>
      </c>
      <c r="C46">
        <f>W3</f>
        <v>2.9733000000000001</v>
      </c>
    </row>
    <row r="47" spans="1:18" x14ac:dyDescent="0.25">
      <c r="A47" s="1">
        <v>7</v>
      </c>
      <c r="B47">
        <f>Z3</f>
        <v>10.9148</v>
      </c>
      <c r="C47">
        <f>AA3</f>
        <v>2.6042999999999998</v>
      </c>
    </row>
    <row r="48" spans="1:18" x14ac:dyDescent="0.25">
      <c r="A48" s="1">
        <v>8</v>
      </c>
      <c r="B48">
        <f>AD3</f>
        <v>13.481199999999999</v>
      </c>
      <c r="C48">
        <f>AE3</f>
        <v>3.0333000000000001</v>
      </c>
    </row>
    <row r="50" spans="1:3" x14ac:dyDescent="0.25">
      <c r="A50" t="s">
        <v>19</v>
      </c>
      <c r="B50">
        <f>AVERAGE(B41:B48)</f>
        <v>10.019</v>
      </c>
      <c r="C50">
        <f>AVERAGE(C41:C48)</f>
        <v>3.2705500000000001</v>
      </c>
    </row>
    <row r="51" spans="1:3" x14ac:dyDescent="0.25">
      <c r="A51" t="s">
        <v>8</v>
      </c>
      <c r="B51">
        <f>STDEV(B41:B48)</f>
        <v>2.1580953454377294</v>
      </c>
      <c r="C51">
        <f>STDEV(C41:C48)</f>
        <v>0.81859110671934121</v>
      </c>
    </row>
    <row r="52" spans="1:3" x14ac:dyDescent="0.25">
      <c r="A52" t="s">
        <v>20</v>
      </c>
      <c r="B52">
        <f>1.5*B51</f>
        <v>3.2371430181565941</v>
      </c>
      <c r="C52">
        <f>1.5*C51</f>
        <v>1.2278866600790117</v>
      </c>
    </row>
    <row r="53" spans="1:3" x14ac:dyDescent="0.25">
      <c r="A53" t="s">
        <v>9</v>
      </c>
      <c r="B53">
        <f>2*B51</f>
        <v>4.3161906908754588</v>
      </c>
      <c r="C53">
        <f>2*C51</f>
        <v>1.6371822134386824</v>
      </c>
    </row>
    <row r="54" spans="1:3" x14ac:dyDescent="0.25">
      <c r="A54" t="s">
        <v>21</v>
      </c>
      <c r="B54">
        <f>B50+B52</f>
        <v>13.256143018156594</v>
      </c>
      <c r="C54">
        <f>C50+C52</f>
        <v>4.4984366600790118</v>
      </c>
    </row>
    <row r="55" spans="1:3" x14ac:dyDescent="0.25">
      <c r="A55" t="s">
        <v>10</v>
      </c>
      <c r="B55">
        <f>B50+B53</f>
        <v>14.335190690875459</v>
      </c>
      <c r="C55">
        <f>C50+C53</f>
        <v>4.9077322134386829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2015-05-25T23:40:15Z</dcterms:created>
  <dcterms:modified xsi:type="dcterms:W3CDTF">2015-07-21T05:15:39Z</dcterms:modified>
</cp:coreProperties>
</file>