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<sst xmlns="http://schemas.openxmlformats.org/spreadsheetml/2006/main" count="48" uniqueCount="22">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</sst>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8.4489000000000001</v>
      </c>
      <c r="C3">
        <v>2.5343</v>
      </c>
      <c r="E3" s="1">
        <v>525</v>
      </c>
      <c r="F3">
        <v>7.9566999999999997</v>
      </c>
      <c r="G3">
        <v>4.8372999999999999</v>
      </c>
      <c r="I3" s="1">
        <v>525</v>
      </c>
      <c r="J3">
        <v>9.9261999999999997</v>
      </c>
      <c r="K3">
        <v>4.4104999999999999</v>
      </c>
      <c r="M3" s="1">
        <v>525</v>
      </c>
      <c r="N3">
        <v>6.2782999999999998</v>
      </c>
      <c r="O3">
        <v>3.4180999999999999</v>
      </c>
      <c r="Q3" s="1">
        <v>525</v>
      </c>
      <c r="R3">
        <v>4.8129</v>
      </c>
      <c r="S3">
        <v>2.6318000000000001</v>
      </c>
      <c r="U3" s="1">
        <v>525</v>
      </c>
      <c r="V3">
        <v>6.0107999999999997</v>
      </c>
      <c r="W3">
        <v>2.6876000000000002</v>
      </c>
      <c r="Y3" s="1">
        <v>525</v>
      </c>
      <c r="Z3">
        <v>61.586300000000001</v>
      </c>
      <c r="AA3">
        <v>11.460100000000001</v>
      </c>
      <c r="AC3" s="1">
        <v>525</v>
      </c>
      <c r="AD3">
        <v>3.3037999999999998</v>
      </c>
      <c r="AE3">
        <v>2.7705000000000002</v>
      </c>
    </row>
    <row r="4" spans="1:31" x14ac:dyDescent="0.25">
      <c r="A4" s="1">
        <v>0.1</v>
      </c>
      <c r="B4">
        <v>6.7217000000000002</v>
      </c>
      <c r="C4">
        <v>2.8532999999999999</v>
      </c>
      <c r="E4" s="1">
        <v>0.1</v>
      </c>
      <c r="F4">
        <v>5.6445999999999996</v>
      </c>
      <c r="G4">
        <v>3.6869999999999998</v>
      </c>
      <c r="I4" s="1">
        <v>0.1</v>
      </c>
      <c r="J4">
        <v>4.5023</v>
      </c>
      <c r="K4">
        <v>6.9421999999999997</v>
      </c>
      <c r="M4" s="1">
        <v>0.1</v>
      </c>
      <c r="N4">
        <v>7.8685</v>
      </c>
      <c r="O4">
        <v>2.8858000000000001</v>
      </c>
      <c r="Q4" s="1">
        <v>0.1</v>
      </c>
      <c r="R4">
        <v>3.4407000000000001</v>
      </c>
      <c r="S4">
        <v>2.5659999999999998</v>
      </c>
      <c r="U4" s="1">
        <v>0.1</v>
      </c>
      <c r="V4">
        <v>5.2781000000000002</v>
      </c>
      <c r="W4">
        <v>2.8498000000000001</v>
      </c>
      <c r="Y4" s="1">
        <v>0.1</v>
      </c>
      <c r="Z4">
        <v>14.4138</v>
      </c>
      <c r="AA4">
        <v>22.366599999999998</v>
      </c>
      <c r="AC4" s="1">
        <v>0.1</v>
      </c>
      <c r="AD4">
        <v>3.6625000000000001</v>
      </c>
      <c r="AE4">
        <v>3.4228999999999998</v>
      </c>
    </row>
    <row r="5" spans="1:31" x14ac:dyDescent="0.25">
      <c r="A5" s="1">
        <v>0.2</v>
      </c>
      <c r="B5">
        <v>9.7418999999999993</v>
      </c>
      <c r="C5">
        <v>2.6435</v>
      </c>
      <c r="E5" s="1">
        <v>0.2</v>
      </c>
      <c r="F5">
        <v>5.1988000000000003</v>
      </c>
      <c r="G5">
        <v>3.9230999999999998</v>
      </c>
      <c r="I5" s="1">
        <v>0.2</v>
      </c>
      <c r="J5">
        <v>7.5797999999999996</v>
      </c>
      <c r="K5">
        <v>4.9827000000000004</v>
      </c>
      <c r="M5" s="1">
        <v>0.2</v>
      </c>
      <c r="N5">
        <v>7.4118000000000004</v>
      </c>
      <c r="O5">
        <v>3.6560000000000001</v>
      </c>
      <c r="Q5" s="1">
        <v>0.2</v>
      </c>
      <c r="R5">
        <v>4.5831999999999997</v>
      </c>
      <c r="S5">
        <v>2.5840000000000001</v>
      </c>
      <c r="U5" s="1">
        <v>0.2</v>
      </c>
      <c r="V5">
        <v>6.1970999999999998</v>
      </c>
      <c r="W5">
        <v>2.8081999999999998</v>
      </c>
      <c r="Y5" s="1">
        <v>0.2</v>
      </c>
      <c r="Z5">
        <v>11.93</v>
      </c>
      <c r="AA5">
        <v>11.0471</v>
      </c>
      <c r="AC5" s="1">
        <v>0.2</v>
      </c>
      <c r="AD5">
        <v>3.7664</v>
      </c>
      <c r="AE5">
        <v>2.8932000000000002</v>
      </c>
    </row>
    <row r="6" spans="1:31" x14ac:dyDescent="0.25">
      <c r="A6" s="1">
        <v>0.3</v>
      </c>
      <c r="B6">
        <v>7.1901000000000002</v>
      </c>
      <c r="C6">
        <v>2.5838000000000001</v>
      </c>
      <c r="E6" s="1">
        <v>0.3</v>
      </c>
      <c r="F6">
        <v>3.6398000000000001</v>
      </c>
      <c r="G6">
        <v>3.1021999999999998</v>
      </c>
      <c r="I6" s="1">
        <v>0.3</v>
      </c>
      <c r="J6">
        <v>5.0959000000000003</v>
      </c>
      <c r="K6">
        <v>4.0119999999999996</v>
      </c>
      <c r="M6" s="1">
        <v>0.3</v>
      </c>
      <c r="N6">
        <v>6.1677</v>
      </c>
      <c r="O6">
        <v>3.3410000000000002</v>
      </c>
      <c r="Q6" s="1">
        <v>0.3</v>
      </c>
      <c r="R6">
        <v>5.6242000000000001</v>
      </c>
      <c r="S6">
        <v>3.0903999999999998</v>
      </c>
      <c r="U6" s="1">
        <v>0.3</v>
      </c>
      <c r="V6">
        <v>8.7324000000000002</v>
      </c>
      <c r="W6">
        <v>2.7086999999999999</v>
      </c>
      <c r="Y6" s="1">
        <v>0.3</v>
      </c>
      <c r="Z6">
        <v>8.2211999999999996</v>
      </c>
      <c r="AA6">
        <v>10.0815</v>
      </c>
      <c r="AC6" s="1">
        <v>0.3</v>
      </c>
      <c r="AD6">
        <v>3.3656999999999999</v>
      </c>
      <c r="AE6">
        <v>2.5019999999999998</v>
      </c>
    </row>
    <row r="7" spans="1:31" x14ac:dyDescent="0.25">
      <c r="A7" s="1">
        <v>0.4</v>
      </c>
      <c r="B7">
        <v>9.0150000000000006</v>
      </c>
      <c r="C7">
        <v>2.8045</v>
      </c>
      <c r="E7" s="1">
        <v>0.4</v>
      </c>
      <c r="F7">
        <v>5.6860999999999997</v>
      </c>
      <c r="G7">
        <v>3.5649000000000002</v>
      </c>
      <c r="I7" s="1">
        <v>0.4</v>
      </c>
      <c r="J7">
        <v>5.0519999999999996</v>
      </c>
      <c r="K7">
        <v>4.359</v>
      </c>
      <c r="M7" s="1">
        <v>0.4</v>
      </c>
      <c r="N7">
        <v>7.4081000000000001</v>
      </c>
      <c r="O7">
        <v>3.7810000000000001</v>
      </c>
      <c r="Q7" s="1">
        <v>0.4</v>
      </c>
      <c r="R7">
        <v>4.6334999999999997</v>
      </c>
      <c r="S7">
        <v>2.3424999999999998</v>
      </c>
      <c r="U7" s="1">
        <v>0.4</v>
      </c>
      <c r="V7">
        <v>6.9641999999999999</v>
      </c>
      <c r="W7">
        <v>2.9990999999999999</v>
      </c>
      <c r="Y7" s="1">
        <v>0.4</v>
      </c>
      <c r="Z7">
        <v>6.2979000000000003</v>
      </c>
      <c r="AA7">
        <v>5.97</v>
      </c>
      <c r="AC7" s="1">
        <v>0.4</v>
      </c>
      <c r="AD7">
        <v>2.5634000000000001</v>
      </c>
      <c r="AE7">
        <v>2.8557999999999999</v>
      </c>
    </row>
    <row r="8" spans="1:31" x14ac:dyDescent="0.25">
      <c r="A8" s="1">
        <v>0.5</v>
      </c>
      <c r="B8">
        <v>7.3507999999999996</v>
      </c>
      <c r="C8">
        <v>2.5880000000000001</v>
      </c>
      <c r="E8" s="1">
        <v>0.5</v>
      </c>
      <c r="F8">
        <v>5.1942000000000004</v>
      </c>
      <c r="G8">
        <v>3.2785000000000002</v>
      </c>
      <c r="I8" s="1">
        <v>0.5</v>
      </c>
      <c r="J8">
        <v>5.1109</v>
      </c>
      <c r="K8">
        <v>4.3930999999999996</v>
      </c>
      <c r="M8" s="1">
        <v>0.5</v>
      </c>
      <c r="N8">
        <v>8.9253</v>
      </c>
      <c r="O8">
        <v>3.0547</v>
      </c>
      <c r="Q8" s="1">
        <v>0.5</v>
      </c>
      <c r="R8">
        <v>5.4983000000000004</v>
      </c>
      <c r="S8">
        <v>2.9339</v>
      </c>
      <c r="U8" s="1">
        <v>0.5</v>
      </c>
      <c r="V8">
        <v>6.1651999999999996</v>
      </c>
      <c r="W8">
        <v>3.2079</v>
      </c>
      <c r="Y8" s="1">
        <v>0.5</v>
      </c>
      <c r="Z8">
        <v>8.6168999999999993</v>
      </c>
      <c r="AA8">
        <v>8.4929000000000006</v>
      </c>
      <c r="AC8" s="1">
        <v>0.5</v>
      </c>
      <c r="AD8">
        <v>2.8549000000000002</v>
      </c>
      <c r="AE8">
        <v>2.5384000000000002</v>
      </c>
    </row>
    <row r="9" spans="1:31" x14ac:dyDescent="0.25">
      <c r="A9" s="1">
        <v>0.6</v>
      </c>
      <c r="B9">
        <v>6.3933999999999997</v>
      </c>
      <c r="C9">
        <v>2.5459999999999998</v>
      </c>
      <c r="E9" s="1">
        <v>0.6</v>
      </c>
      <c r="F9">
        <v>7.1439000000000004</v>
      </c>
      <c r="G9">
        <v>3.6080999999999999</v>
      </c>
      <c r="I9" s="1">
        <v>0.6</v>
      </c>
      <c r="J9">
        <v>12.2418</v>
      </c>
      <c r="K9">
        <v>8.5821000000000005</v>
      </c>
      <c r="M9" s="1">
        <v>0.6</v>
      </c>
      <c r="N9">
        <v>5.4145000000000003</v>
      </c>
      <c r="O9">
        <v>3.2618</v>
      </c>
      <c r="Q9" s="1">
        <v>0.6</v>
      </c>
      <c r="R9">
        <v>5.1121999999999996</v>
      </c>
      <c r="S9">
        <v>2.3530000000000002</v>
      </c>
      <c r="U9" s="1">
        <v>0.6</v>
      </c>
      <c r="V9">
        <v>6.8787000000000003</v>
      </c>
      <c r="W9">
        <v>4.2149000000000001</v>
      </c>
      <c r="Y9" s="1">
        <v>0.6</v>
      </c>
      <c r="Z9">
        <v>9.8389000000000006</v>
      </c>
      <c r="AA9">
        <v>10.6797</v>
      </c>
      <c r="AC9" s="1">
        <v>0.6</v>
      </c>
      <c r="AD9">
        <v>2.5746000000000002</v>
      </c>
      <c r="AE9">
        <v>2.9901</v>
      </c>
    </row>
    <row r="10" spans="1:31" x14ac:dyDescent="0.25">
      <c r="A10" s="1">
        <v>0.7</v>
      </c>
      <c r="B10">
        <v>6.2293000000000003</v>
      </c>
      <c r="C10">
        <v>2.3887999999999998</v>
      </c>
      <c r="E10" s="1">
        <v>0.7</v>
      </c>
      <c r="F10">
        <v>6.2731000000000003</v>
      </c>
      <c r="G10">
        <v>3.8260999999999998</v>
      </c>
      <c r="I10" s="1">
        <v>0.7</v>
      </c>
      <c r="J10">
        <v>14.5726</v>
      </c>
      <c r="K10">
        <v>18.149899999999999</v>
      </c>
      <c r="M10" s="1">
        <v>0.7</v>
      </c>
      <c r="N10">
        <v>7.1477000000000004</v>
      </c>
      <c r="O10">
        <v>3.6966000000000001</v>
      </c>
      <c r="Q10" s="1">
        <v>0.7</v>
      </c>
      <c r="R10">
        <v>7.9619999999999997</v>
      </c>
      <c r="S10">
        <v>2.3834</v>
      </c>
      <c r="U10" s="1">
        <v>0.7</v>
      </c>
      <c r="V10">
        <v>6.2473999999999998</v>
      </c>
      <c r="W10">
        <v>3.0011000000000001</v>
      </c>
      <c r="Y10" s="1">
        <v>0.7</v>
      </c>
      <c r="Z10">
        <v>12.5747</v>
      </c>
      <c r="AA10">
        <v>10.3287</v>
      </c>
      <c r="AC10" s="1">
        <v>0.7</v>
      </c>
      <c r="AD10">
        <v>2.5893999999999999</v>
      </c>
      <c r="AE10">
        <v>2.6570999999999998</v>
      </c>
    </row>
    <row r="11" spans="1:31" x14ac:dyDescent="0.25">
      <c r="A11" s="1">
        <v>0.8</v>
      </c>
      <c r="B11">
        <v>6.0586000000000002</v>
      </c>
      <c r="C11">
        <v>2.5230000000000001</v>
      </c>
      <c r="E11" s="1">
        <v>0.8</v>
      </c>
      <c r="F11">
        <v>8.1648999999999994</v>
      </c>
      <c r="G11">
        <v>3.63</v>
      </c>
      <c r="I11" s="1">
        <v>0.8</v>
      </c>
      <c r="J11">
        <v>9.0810999999999993</v>
      </c>
      <c r="K11">
        <v>21.3461</v>
      </c>
      <c r="M11" s="1">
        <v>0.8</v>
      </c>
      <c r="N11">
        <v>4.9862000000000002</v>
      </c>
      <c r="O11">
        <v>2.8721999999999999</v>
      </c>
      <c r="Q11" s="1">
        <v>0.8</v>
      </c>
      <c r="R11">
        <v>6.5542999999999996</v>
      </c>
      <c r="S11">
        <v>2.4156</v>
      </c>
      <c r="U11" s="1">
        <v>0.8</v>
      </c>
      <c r="V11">
        <v>5.6444999999999999</v>
      </c>
      <c r="W11">
        <v>2.6838000000000002</v>
      </c>
      <c r="Y11" s="1">
        <v>0.8</v>
      </c>
      <c r="Z11">
        <v>58.103499999999997</v>
      </c>
      <c r="AA11">
        <v>11.2476</v>
      </c>
      <c r="AC11" s="1">
        <v>0.8</v>
      </c>
      <c r="AD11">
        <v>2.5950000000000002</v>
      </c>
      <c r="AE11">
        <v>2.5394999999999999</v>
      </c>
    </row>
    <row r="12" spans="1:31" x14ac:dyDescent="0.25">
      <c r="A12" s="1">
        <v>0.9</v>
      </c>
      <c r="B12">
        <v>6.2748999999999997</v>
      </c>
      <c r="C12">
        <v>2.6634000000000002</v>
      </c>
      <c r="E12" s="1">
        <v>0.9</v>
      </c>
      <c r="F12">
        <v>6.9241999999999999</v>
      </c>
      <c r="G12">
        <v>3.1246999999999998</v>
      </c>
      <c r="I12" s="1">
        <v>0.9</v>
      </c>
      <c r="J12">
        <v>7.6112000000000002</v>
      </c>
      <c r="K12">
        <v>7.2156000000000002</v>
      </c>
      <c r="M12" s="1">
        <v>0.9</v>
      </c>
      <c r="N12">
        <v>7.1623999999999999</v>
      </c>
      <c r="O12">
        <v>3.3544999999999998</v>
      </c>
      <c r="Q12" s="1">
        <v>0.9</v>
      </c>
      <c r="R12">
        <v>7.0842999999999998</v>
      </c>
      <c r="S12">
        <v>2.84</v>
      </c>
      <c r="U12" s="1">
        <v>0.9</v>
      </c>
      <c r="V12">
        <v>4.8346</v>
      </c>
      <c r="W12">
        <v>3.6351</v>
      </c>
      <c r="Y12" s="1">
        <v>0.9</v>
      </c>
      <c r="Z12">
        <v>32.186999999999998</v>
      </c>
      <c r="AA12">
        <v>12.208</v>
      </c>
      <c r="AC12" s="1">
        <v>0.9</v>
      </c>
      <c r="AD12">
        <v>2.5960000000000001</v>
      </c>
      <c r="AE12">
        <v>2.7065000000000001</v>
      </c>
    </row>
    <row r="13" spans="1:31" x14ac:dyDescent="0.25">
      <c r="A13" s="1">
        <v>1</v>
      </c>
      <c r="B13">
        <v>5.6040999999999999</v>
      </c>
      <c r="C13">
        <v>2.6871999999999998</v>
      </c>
      <c r="E13" s="1">
        <v>1</v>
      </c>
      <c r="F13">
        <v>5.0279999999999996</v>
      </c>
      <c r="G13">
        <v>3.7084999999999999</v>
      </c>
      <c r="I13" s="1">
        <v>1</v>
      </c>
      <c r="J13">
        <v>11.3652</v>
      </c>
      <c r="K13">
        <v>5.2115999999999998</v>
      </c>
      <c r="M13" s="1">
        <v>1</v>
      </c>
      <c r="N13">
        <v>6.9484000000000004</v>
      </c>
      <c r="O13">
        <v>3.1164000000000001</v>
      </c>
      <c r="Q13" s="1">
        <v>1</v>
      </c>
      <c r="R13">
        <v>5.8956999999999997</v>
      </c>
      <c r="S13">
        <v>2.3519999999999999</v>
      </c>
      <c r="U13" s="1">
        <v>1</v>
      </c>
      <c r="V13">
        <v>28.779299999999999</v>
      </c>
      <c r="W13">
        <v>21.669799999999999</v>
      </c>
      <c r="Y13" s="1">
        <v>1</v>
      </c>
      <c r="Z13">
        <v>20.823899999999998</v>
      </c>
      <c r="AA13">
        <v>14.9854</v>
      </c>
      <c r="AC13" s="1">
        <v>1</v>
      </c>
      <c r="AD13">
        <v>2.8170000000000002</v>
      </c>
      <c r="AE13">
        <v>2.37</v>
      </c>
    </row>
    <row r="15" spans="1:31" x14ac:dyDescent="0.25">
      <c r="A15" t="s">
        <v>7</v>
      </c>
      <c r="B15">
        <f>AVERAGE(B4:B13)</f>
        <v>7.0579800000000006</v>
      </c>
      <c r="C15">
        <f>AVERAGE(C4:C13)</f>
        <v>2.6281500000000002</v>
      </c>
      <c r="F15">
        <f>AVERAGE(F4:F13)</f>
        <v>5.8897600000000008</v>
      </c>
      <c r="G15">
        <f>AVERAGE(G4:G13)</f>
        <v>3.5453099999999997</v>
      </c>
      <c r="J15">
        <f>AVERAGE(J4:J13)</f>
        <v>8.2212800000000001</v>
      </c>
      <c r="K15">
        <f>AVERAGE(K4:K13)</f>
        <v>8.5194299999999998</v>
      </c>
      <c r="N15">
        <f>AVERAGE(N4:N13)</f>
        <v>6.9440600000000003</v>
      </c>
      <c r="O15">
        <f>AVERAGE(O4:O13)</f>
        <v>3.3019999999999996</v>
      </c>
      <c r="R15">
        <f>AVERAGE(R4:R13)</f>
        <v>5.6388400000000001</v>
      </c>
      <c r="S15">
        <f>AVERAGE(S4:S13)</f>
        <v>2.5860799999999999</v>
      </c>
      <c r="V15">
        <f>AVERAGE(V4:V13)</f>
        <v>8.5721499999999988</v>
      </c>
      <c r="W15">
        <f>AVERAGE(W4:W13)</f>
        <v>4.9778400000000005</v>
      </c>
      <c r="Z15">
        <f>AVERAGE(Z4:Z13)</f>
        <v>18.30078</v>
      </c>
      <c r="AA15">
        <f>AVERAGE(AA4:AA13)</f>
        <v>11.74075</v>
      </c>
      <c r="AD15">
        <f>AVERAGE(AD4:AD13)</f>
        <v>2.9384900000000003</v>
      </c>
      <c r="AE15">
        <f>AVERAGE(AE4:AE13)</f>
        <v>2.7475500000000008</v>
      </c>
    </row>
    <row r="16" spans="1:31" x14ac:dyDescent="0.25">
      <c r="A16" t="s">
        <v>8</v>
      </c>
      <c r="B16">
        <f>STDEV(B4:B13)</f>
        <v>1.3376495212789374</v>
      </c>
      <c r="C16">
        <f>STDEV(C4:C13)</f>
        <v>0.13557672899301138</v>
      </c>
      <c r="F16">
        <f>STDEV(F4:F13)</f>
        <v>1.2838269779582185</v>
      </c>
      <c r="G16">
        <f>STDEV(G4:G13)</f>
        <v>0.28367056577813793</v>
      </c>
      <c r="J16">
        <f>STDEV(J4:J13)</f>
        <v>3.5155002213372453</v>
      </c>
      <c r="K16">
        <f>STDEV(K4:K13)</f>
        <v>6.1424196376147693</v>
      </c>
      <c r="N16">
        <f>STDEV(N4:N13)</f>
        <v>1.1584798441636028</v>
      </c>
      <c r="O16">
        <f>STDEV(O4:O13)</f>
        <v>0.32828080459671521</v>
      </c>
      <c r="R16">
        <f>STDEV(R4:R13)</f>
        <v>1.3184456489872198</v>
      </c>
      <c r="S16">
        <f>STDEV(S4:S13)</f>
        <v>0.27462982681743842</v>
      </c>
      <c r="V16">
        <f>STDEV(V4:V13)</f>
        <v>7.1805120568336447</v>
      </c>
      <c r="W16">
        <f>STDEV(W4:W13)</f>
        <v>5.884156365888165</v>
      </c>
      <c r="Z16">
        <f>STDEV(Z4:Z13)</f>
        <v>15.926850876484584</v>
      </c>
      <c r="AA16">
        <f>STDEV(AA4:AA13)</f>
        <v>4.3982574795151672</v>
      </c>
      <c r="AD16">
        <f>STDEV(AD4:AD13)</f>
        <v>0.4765778459204974</v>
      </c>
      <c r="AE16">
        <f>STDEV(AE4:AE13)</f>
        <v>0.30688284862105403</v>
      </c>
    </row>
    <row r="17" spans="1:42" x14ac:dyDescent="0.25">
      <c r="A17" t="s">
        <v>9</v>
      </c>
      <c r="B17">
        <f>2*B16</f>
        <v>2.6752990425578749</v>
      </c>
      <c r="C17">
        <f>2*C16</f>
        <v>0.27115345798602275</v>
      </c>
      <c r="F17">
        <f>2*F16</f>
        <v>2.5676539559164371</v>
      </c>
      <c r="G17">
        <f>2*G16</f>
        <v>0.56734113155627586</v>
      </c>
      <c r="J17">
        <f>2*J16</f>
        <v>7.0310004426744905</v>
      </c>
      <c r="K17">
        <f>2*K16</f>
        <v>12.284839275229539</v>
      </c>
      <c r="N17">
        <f>2*N16</f>
        <v>2.3169596883272057</v>
      </c>
      <c r="O17">
        <f>2*O16</f>
        <v>0.65656160919343043</v>
      </c>
      <c r="R17">
        <f>2*R16</f>
        <v>2.6368912979744397</v>
      </c>
      <c r="S17">
        <f>2*S16</f>
        <v>0.54925965363487683</v>
      </c>
      <c r="V17">
        <f>2*V16</f>
        <v>14.361024113667289</v>
      </c>
      <c r="W17">
        <f>2*W16</f>
        <v>11.76831273177633</v>
      </c>
      <c r="Z17">
        <f>2*Z16</f>
        <v>31.853701752969169</v>
      </c>
      <c r="AA17">
        <f>2*AA16</f>
        <v>8.7965149590303344</v>
      </c>
      <c r="AD17">
        <f>2*AD16</f>
        <v>0.9531556918409948</v>
      </c>
      <c r="AE17">
        <f>2*AE16</f>
        <v>0.61376569724210805</v>
      </c>
    </row>
    <row r="18" spans="1:42" x14ac:dyDescent="0.25">
      <c r="A18" t="s">
        <v>10</v>
      </c>
      <c r="B18">
        <f>B15+B17</f>
        <v>9.733279042557875</v>
      </c>
      <c r="C18">
        <f>C15+C17</f>
        <v>2.8993034579860231</v>
      </c>
      <c r="F18">
        <f>F15+F17</f>
        <v>8.4574139559164383</v>
      </c>
      <c r="G18">
        <f>G15+G17</f>
        <v>4.1126511315562757</v>
      </c>
      <c r="J18">
        <f>J15+J17</f>
        <v>15.25228044267449</v>
      </c>
      <c r="K18">
        <f>K15+K17</f>
        <v>20.804269275229537</v>
      </c>
      <c r="N18">
        <f>N15+N17</f>
        <v>9.261019688327206</v>
      </c>
      <c r="O18">
        <f>O15+O17</f>
        <v>3.9585616091934299</v>
      </c>
      <c r="R18">
        <f>R15+R17</f>
        <v>8.2757312979744402</v>
      </c>
      <c r="S18">
        <f>S15+S17</f>
        <v>3.135339653634877</v>
      </c>
      <c r="V18">
        <f>V15+V17</f>
        <v>22.933174113667288</v>
      </c>
      <c r="W18">
        <f>W15+W17</f>
        <v>16.746152731776331</v>
      </c>
      <c r="Z18">
        <f>Z15+Z17</f>
        <v>50.154481752969168</v>
      </c>
      <c r="AA18">
        <f>AA15+AA17</f>
        <v>20.537264959030335</v>
      </c>
      <c r="AD18">
        <f>AD15+AD17</f>
        <v>3.8916456918409952</v>
      </c>
      <c r="AE18">
        <f>AE15+AE17</f>
        <v>3.3613156972421088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13.540487500000001</v>
      </c>
      <c r="K26">
        <f>AVERAGE(C3,G3,K3,O3,S3,W3,AA3,AE3)</f>
        <v>4.3437749999999999</v>
      </c>
      <c r="N26">
        <f>J27-J26</f>
        <v>-7.0989625000000007</v>
      </c>
      <c r="O26">
        <f>K27-K26</f>
        <v>1.6029249999999999</v>
      </c>
      <c r="P26" s="1">
        <v>0.1</v>
      </c>
      <c r="Q26">
        <f>N26/J26*100</f>
        <v>-52.42767293275076</v>
      </c>
      <c r="R26">
        <f>O26/K26*100</f>
        <v>36.901658119953268</v>
      </c>
      <c r="U26">
        <f>J26</f>
        <v>13.540487500000001</v>
      </c>
      <c r="V26">
        <f>K26</f>
        <v>4.3437749999999999</v>
      </c>
      <c r="W26">
        <f>Q26</f>
        <v>-52.42767293275076</v>
      </c>
      <c r="X26">
        <f>Q27</f>
        <v>-47.925619369317403</v>
      </c>
      <c r="Y26">
        <f>Q28</f>
        <v>-55.654292358380751</v>
      </c>
      <c r="Z26">
        <f>Q29</f>
        <v>-56.039064324678122</v>
      </c>
      <c r="AA26">
        <f>Q30</f>
        <v>-54.103849658293335</v>
      </c>
      <c r="AB26">
        <f>Q31</f>
        <v>-48.674299946733832</v>
      </c>
      <c r="AC26">
        <f>Q32</f>
        <v>-41.290703159690523</v>
      </c>
      <c r="AD26">
        <f>Q33</f>
        <v>-6.5874659239558557</v>
      </c>
      <c r="AE26">
        <f>Q34</f>
        <v>-31.06359723015882</v>
      </c>
      <c r="AF26">
        <f>Q35</f>
        <v>-19.443816184609325</v>
      </c>
      <c r="AG26">
        <f>R26</f>
        <v>36.901658119953268</v>
      </c>
      <c r="AH26">
        <f>R27</f>
        <v>-0.61121950377262657</v>
      </c>
      <c r="AI26">
        <f>R28</f>
        <v>-9.5786499070508881</v>
      </c>
      <c r="AJ26">
        <f>R29</f>
        <v>-17.477309483110897</v>
      </c>
      <c r="AK26">
        <f>R30</f>
        <v>-12.266979758389885</v>
      </c>
      <c r="AL26">
        <f>R31</f>
        <v>10.030158099809503</v>
      </c>
      <c r="AM26">
        <f>R32</f>
        <v>33.615633866855447</v>
      </c>
      <c r="AN26">
        <f>R33</f>
        <v>41.748248930941372</v>
      </c>
      <c r="AO26">
        <f>R34</f>
        <v>8.6261374035257319</v>
      </c>
      <c r="AP26">
        <f>R35</f>
        <v>61.440509694908194</v>
      </c>
    </row>
    <row r="27" spans="1:42" x14ac:dyDescent="0.25">
      <c r="I27" s="1">
        <v>0.1</v>
      </c>
      <c r="J27">
        <f>AVERAGE(B4,F4,J4,N4,R4,V4,Z4,AD4)</f>
        <v>6.4415250000000004</v>
      </c>
      <c r="K27">
        <f>AVERAGE(C4,G4,K4,O4,S4,W4,AA4,AE4)</f>
        <v>5.9466999999999999</v>
      </c>
      <c r="N27">
        <f>J28-J26</f>
        <v>-6.4893625000000021</v>
      </c>
      <c r="O27">
        <f>K28-K26</f>
        <v>-2.6549999999999407E-2</v>
      </c>
      <c r="P27" s="1">
        <v>0.2</v>
      </c>
      <c r="Q27">
        <f>N27/J26*100</f>
        <v>-47.925619369317403</v>
      </c>
      <c r="R27">
        <f>O27/K26*100</f>
        <v>-0.61121950377262657</v>
      </c>
    </row>
    <row r="28" spans="1:42" x14ac:dyDescent="0.25">
      <c r="I28" s="1">
        <v>0.2</v>
      </c>
      <c r="J28">
        <f>AVERAGE(B5,F5,J5,N5,R5,V5,Z5,AD5)</f>
        <v>7.051124999999999</v>
      </c>
      <c r="K28">
        <f>AVERAGE(C5,G5,K5,O5,S5,W5,AA5,AE5)</f>
        <v>4.3172250000000005</v>
      </c>
      <c r="N28">
        <f>J29-J26</f>
        <v>-7.5358625000000012</v>
      </c>
      <c r="O28">
        <f>K29-K26</f>
        <v>-0.41607499999999975</v>
      </c>
      <c r="P28" s="1">
        <v>0.3</v>
      </c>
      <c r="Q28">
        <f>N28/J26*100</f>
        <v>-55.654292358380751</v>
      </c>
      <c r="R28">
        <f>O28/K26*100</f>
        <v>-9.5786499070508881</v>
      </c>
    </row>
    <row r="29" spans="1:42" x14ac:dyDescent="0.25">
      <c r="I29" s="1">
        <v>0.3</v>
      </c>
      <c r="J29">
        <f>AVERAGE(B6,F6,J6,N6,R6,V6,Z6,AD6)</f>
        <v>6.0046249999999999</v>
      </c>
      <c r="K29">
        <f>AVERAGE(C6,G6,K6,O6,S6,W6,AA6,AE6)</f>
        <v>3.9277000000000002</v>
      </c>
      <c r="N29">
        <f>J30-J26</f>
        <v>-7.5879625000000015</v>
      </c>
      <c r="O29">
        <f>K30-K26</f>
        <v>-0.75917500000000038</v>
      </c>
      <c r="P29" s="1">
        <v>0.4</v>
      </c>
      <c r="Q29">
        <f>N29/J26*100</f>
        <v>-56.039064324678122</v>
      </c>
      <c r="R29">
        <f>O29/K26*100</f>
        <v>-17.477309483110897</v>
      </c>
    </row>
    <row r="30" spans="1:42" x14ac:dyDescent="0.25">
      <c r="I30" s="1">
        <v>0.4</v>
      </c>
      <c r="J30">
        <f>AVERAGE(B7,F7,J7,N7,R7,V7,Z7,AD7)</f>
        <v>5.9525249999999996</v>
      </c>
      <c r="K30">
        <f>AVERAGE(C7,G7,K7,O7,S7,W7,AA7,AE7)</f>
        <v>3.5845999999999996</v>
      </c>
      <c r="N30">
        <f>J31-J26</f>
        <v>-7.3259250000000016</v>
      </c>
      <c r="O30">
        <f>K31-K26</f>
        <v>-0.53285000000000027</v>
      </c>
      <c r="P30" s="1">
        <v>0.5</v>
      </c>
      <c r="Q30">
        <f>N30/J26*100</f>
        <v>-54.103849658293335</v>
      </c>
      <c r="R30">
        <f>O30/K26*100</f>
        <v>-12.266979758389885</v>
      </c>
    </row>
    <row r="31" spans="1:42" x14ac:dyDescent="0.25">
      <c r="I31" s="1">
        <v>0.5</v>
      </c>
      <c r="J31">
        <f>AVERAGE(B8,F8,J8,N8,R8,V8,Z8,AD8)</f>
        <v>6.2145624999999995</v>
      </c>
      <c r="K31">
        <f>AVERAGE(C8,G8,K8,O8,S8,W8,AA8,AE8)</f>
        <v>3.8109249999999997</v>
      </c>
      <c r="N31">
        <f>J32-J26</f>
        <v>-6.5907375000000012</v>
      </c>
      <c r="O31">
        <f>K32-K26</f>
        <v>0.43568750000000023</v>
      </c>
      <c r="P31" s="1">
        <v>0.6</v>
      </c>
      <c r="Q31">
        <f>N31/J26*100</f>
        <v>-48.674299946733832</v>
      </c>
      <c r="R31">
        <f>O31/K26*100</f>
        <v>10.030158099809503</v>
      </c>
    </row>
    <row r="32" spans="1:42" x14ac:dyDescent="0.25">
      <c r="I32" s="1">
        <v>0.6</v>
      </c>
      <c r="J32">
        <f>AVERAGE(B9,F9,J9,N9,R9,V9,Z9,AD9)</f>
        <v>6.9497499999999999</v>
      </c>
      <c r="K32">
        <f>AVERAGE(C9,G9,K9,O9,S9,W9,AA9,AE9)</f>
        <v>4.7794625000000002</v>
      </c>
      <c r="N32">
        <f>J33-J26</f>
        <v>-5.5909625000000007</v>
      </c>
      <c r="O32">
        <f>K33-K26</f>
        <v>1.4601875</v>
      </c>
      <c r="P32" s="1">
        <v>0.7</v>
      </c>
      <c r="Q32">
        <f>N32/J26*100</f>
        <v>-41.290703159690523</v>
      </c>
      <c r="R32">
        <f>O32/K26*100</f>
        <v>33.615633866855447</v>
      </c>
    </row>
    <row r="33" spans="1:18" x14ac:dyDescent="0.25">
      <c r="I33" s="1">
        <v>0.7</v>
      </c>
      <c r="J33">
        <f>AVERAGE(B10,F10,J10,N10,R10,V10,Z10,AD10)</f>
        <v>7.9495250000000004</v>
      </c>
      <c r="K33">
        <f>AVERAGE(C10,G10,K10,O10,S10,W10,AA10,AE10)</f>
        <v>5.8039624999999999</v>
      </c>
      <c r="N33">
        <f>J34-J26</f>
        <v>-0.89197500000000218</v>
      </c>
      <c r="O33">
        <f>K34-K26</f>
        <v>1.8134499999999987</v>
      </c>
      <c r="P33" s="1">
        <v>0.8</v>
      </c>
      <c r="Q33">
        <f>N33/J26*100</f>
        <v>-6.5874659239558557</v>
      </c>
      <c r="R33">
        <f>O33/K26*100</f>
        <v>41.748248930941372</v>
      </c>
    </row>
    <row r="34" spans="1:18" x14ac:dyDescent="0.25">
      <c r="I34" s="1">
        <v>0.8</v>
      </c>
      <c r="J34">
        <f>AVERAGE(B11,F11,J11,N11,R11,V11,Z11,AD11)</f>
        <v>12.648512499999999</v>
      </c>
      <c r="K34">
        <f>AVERAGE(C11,G11,K11,O11,S11,W11,AA11,AE11)</f>
        <v>6.1572249999999986</v>
      </c>
      <c r="N34">
        <f>J35-J26</f>
        <v>-4.2061625000000014</v>
      </c>
      <c r="O34">
        <f>K35-K26</f>
        <v>0.37469999999999981</v>
      </c>
      <c r="P34" s="1">
        <v>0.9</v>
      </c>
      <c r="Q34">
        <f>N34/J26*100</f>
        <v>-31.06359723015882</v>
      </c>
      <c r="R34">
        <f>O34/K26*100</f>
        <v>8.6261374035257319</v>
      </c>
    </row>
    <row r="35" spans="1:18" x14ac:dyDescent="0.25">
      <c r="I35" s="1">
        <v>0.9</v>
      </c>
      <c r="J35">
        <f>AVERAGE(B12,F12,J12,N12,R12,V12,Z12,AD12)</f>
        <v>9.3343249999999998</v>
      </c>
      <c r="K35">
        <f>AVERAGE(C12,G12,K12,O12,S12,W12,AA12,AE12)</f>
        <v>4.7184749999999998</v>
      </c>
      <c r="N35">
        <f>J36-J26</f>
        <v>-2.6327875000000027</v>
      </c>
      <c r="O35">
        <f>K36-K26</f>
        <v>2.6688374999999986</v>
      </c>
      <c r="P35" s="1">
        <v>1</v>
      </c>
      <c r="Q35">
        <f>N35/J26*100</f>
        <v>-19.443816184609325</v>
      </c>
      <c r="R35">
        <f>O35/K26*100</f>
        <v>61.440509694908194</v>
      </c>
    </row>
    <row r="36" spans="1:18" x14ac:dyDescent="0.25">
      <c r="I36" s="1">
        <v>1</v>
      </c>
      <c r="J36">
        <f>AVERAGE(B13,F13,J13,N13,R13,V13,Z13,AD13)</f>
        <v>10.907699999999998</v>
      </c>
      <c r="K36">
        <f>AVERAGE(C13,G13,K13,O13,S13,W13,AA13,AE13)</f>
        <v>7.0126124999999986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8.4489000000000001</v>
      </c>
      <c r="C41">
        <f>C3</f>
        <v>2.5343</v>
      </c>
    </row>
    <row r="42" spans="1:18" x14ac:dyDescent="0.25">
      <c r="A42" s="1">
        <v>2</v>
      </c>
      <c r="B42">
        <f>F3</f>
        <v>7.9566999999999997</v>
      </c>
      <c r="C42">
        <f>G3</f>
        <v>4.8372999999999999</v>
      </c>
    </row>
    <row r="43" spans="1:18" x14ac:dyDescent="0.25">
      <c r="A43" s="1">
        <v>3</v>
      </c>
      <c r="B43">
        <f>J3</f>
        <v>9.9261999999999997</v>
      </c>
      <c r="C43">
        <f>K3</f>
        <v>4.4104999999999999</v>
      </c>
    </row>
    <row r="44" spans="1:18" x14ac:dyDescent="0.25">
      <c r="A44" s="1">
        <v>4</v>
      </c>
      <c r="B44">
        <f>N3</f>
        <v>6.2782999999999998</v>
      </c>
      <c r="C44">
        <f>O3</f>
        <v>3.4180999999999999</v>
      </c>
    </row>
    <row r="45" spans="1:18" x14ac:dyDescent="0.25">
      <c r="A45" s="1">
        <v>5</v>
      </c>
      <c r="B45">
        <f>R3</f>
        <v>4.8129</v>
      </c>
      <c r="C45">
        <f>S3</f>
        <v>2.6318000000000001</v>
      </c>
    </row>
    <row r="46" spans="1:18" x14ac:dyDescent="0.25">
      <c r="A46" s="1">
        <v>6</v>
      </c>
      <c r="B46">
        <f>V3</f>
        <v>6.0107999999999997</v>
      </c>
      <c r="C46">
        <f>W3</f>
        <v>2.6876000000000002</v>
      </c>
    </row>
    <row r="47" spans="1:18" x14ac:dyDescent="0.25">
      <c r="A47" s="1">
        <v>7</v>
      </c>
      <c r="B47">
        <f>Z3</f>
        <v>61.586300000000001</v>
      </c>
      <c r="C47">
        <f>AA3</f>
        <v>11.460100000000001</v>
      </c>
    </row>
    <row r="48" spans="1:18" x14ac:dyDescent="0.25">
      <c r="A48" s="1">
        <v>8</v>
      </c>
      <c r="B48">
        <f>AD3</f>
        <v>3.3037999999999998</v>
      </c>
      <c r="C48">
        <f>AE3</f>
        <v>2.7705000000000002</v>
      </c>
    </row>
    <row r="50" spans="1:3" x14ac:dyDescent="0.25">
      <c r="A50" t="s">
        <v>19</v>
      </c>
      <c r="B50">
        <f>AVERAGE(B41:B48)</f>
        <v>13.540487500000001</v>
      </c>
      <c r="C50">
        <f>AVERAGE(C41:C48)</f>
        <v>4.3437749999999999</v>
      </c>
    </row>
    <row r="51" spans="1:3" x14ac:dyDescent="0.25">
      <c r="A51" t="s">
        <v>8</v>
      </c>
      <c r="B51">
        <f>STDEV(B41:B48)</f>
        <v>19.526400570614825</v>
      </c>
      <c r="C51">
        <f>STDEV(C41:C48)</f>
        <v>3.0040482898677157</v>
      </c>
    </row>
    <row r="52" spans="1:3" x14ac:dyDescent="0.25">
      <c r="A52" t="s">
        <v>20</v>
      </c>
      <c r="B52">
        <f>1.5*B51</f>
        <v>29.289600855922238</v>
      </c>
      <c r="C52">
        <f>1.5*C51</f>
        <v>4.5060724348015739</v>
      </c>
    </row>
    <row r="53" spans="1:3" x14ac:dyDescent="0.25">
      <c r="A53" t="s">
        <v>9</v>
      </c>
      <c r="B53">
        <f>2*B51</f>
        <v>39.052801141229651</v>
      </c>
      <c r="C53">
        <f>2*C51</f>
        <v>6.0080965797354313</v>
      </c>
    </row>
    <row r="54" spans="1:3" x14ac:dyDescent="0.25">
      <c r="A54" t="s">
        <v>21</v>
      </c>
      <c r="B54">
        <f>B50+B52</f>
        <v>42.830088355922243</v>
      </c>
      <c r="C54">
        <f>C50+C52</f>
        <v>8.8498474348015748</v>
      </c>
    </row>
    <row r="55" spans="1:3" x14ac:dyDescent="0.25">
      <c r="A55" t="s">
        <v>10</v>
      </c>
      <c r="B55">
        <f>B50+B53</f>
        <v>52.593288641229648</v>
      </c>
      <c r="C55">
        <f>C50+C53</f>
        <v>10.35187157973543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2015-05-26T00:26:58Z</dcterms:created>
  <dcterms:modified xsi:type="dcterms:W3CDTF">2015-07-27T23:44:13Z</dcterms:modified>
</cp:coreProperties>
</file>