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Q29" i="1" s="1"/>
  <c r="U29" i="1" s="1"/>
  <c r="AJ27" i="1" s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F14" i="1"/>
  <c r="G14" i="1"/>
  <c r="G15" i="1" s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E14" i="1"/>
  <c r="AE15" i="1" s="1"/>
  <c r="F15" i="1"/>
  <c r="N15" i="1"/>
  <c r="O15" i="1"/>
  <c r="V15" i="1"/>
  <c r="W15" i="1"/>
  <c r="AD15" i="1"/>
  <c r="C14" i="1"/>
  <c r="C15" i="1" s="1"/>
  <c r="B14" i="1"/>
  <c r="B15" i="1" s="1"/>
  <c r="B16" i="1" s="1"/>
  <c r="C13" i="1"/>
  <c r="C16" i="1" s="1"/>
  <c r="B13" i="1"/>
  <c r="K16" i="1" l="1"/>
  <c r="AA16" i="1"/>
  <c r="AE16" i="1"/>
  <c r="J16" i="1"/>
  <c r="F16" i="1"/>
  <c r="P32" i="1"/>
  <c r="T32" i="1" s="1"/>
  <c r="AG27" i="1" s="1"/>
  <c r="G16" i="1"/>
  <c r="B56" i="1"/>
  <c r="B55" i="1"/>
  <c r="C56" i="1"/>
  <c r="B53" i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<sst xmlns="http://schemas.openxmlformats.org/spreadsheetml/2006/main" count="86" uniqueCount="31">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</sst>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J11" sqref="J11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I5">
        <v>727</v>
      </c>
      <c r="J5">
        <v>2.9257</v>
      </c>
      <c r="K5">
        <v>3.3780000000000001</v>
      </c>
      <c r="M5">
        <v>727</v>
      </c>
      <c r="N5">
        <v>2.9036</v>
      </c>
      <c r="O5">
        <v>3.6366000000000001</v>
      </c>
      <c r="Q5">
        <v>727</v>
      </c>
      <c r="R5">
        <v>3.3673000000000002</v>
      </c>
      <c r="S5">
        <v>3.4895</v>
      </c>
      <c r="U5">
        <v>727</v>
      </c>
      <c r="V5">
        <v>3.0718999999999999</v>
      </c>
      <c r="W5">
        <v>3.5400999999999998</v>
      </c>
      <c r="Y5">
        <v>727</v>
      </c>
      <c r="Z5">
        <v>3.0878000000000001</v>
      </c>
      <c r="AA5">
        <v>3.0242</v>
      </c>
      <c r="AC5">
        <v>727</v>
      </c>
      <c r="AD5">
        <v>4.2713000000000001</v>
      </c>
      <c r="AE5">
        <v>4.8979999999999997</v>
      </c>
    </row>
    <row r="6" spans="1:31" x14ac:dyDescent="0.25">
      <c r="A6">
        <v>0.5</v>
      </c>
      <c r="E6">
        <v>0.5</v>
      </c>
      <c r="I6">
        <v>0.5</v>
      </c>
      <c r="J6">
        <v>3.0028999999999999</v>
      </c>
      <c r="K6">
        <v>3.2705000000000002</v>
      </c>
      <c r="M6">
        <v>0.5</v>
      </c>
      <c r="N6">
        <v>2.9895</v>
      </c>
      <c r="O6">
        <v>3.6343999999999999</v>
      </c>
      <c r="Q6">
        <v>0.5</v>
      </c>
      <c r="R6">
        <v>3.3311000000000002</v>
      </c>
      <c r="S6">
        <v>3.2924000000000002</v>
      </c>
      <c r="U6">
        <v>0.5</v>
      </c>
      <c r="V6">
        <v>3.0560999999999998</v>
      </c>
      <c r="W6">
        <v>3.9373</v>
      </c>
      <c r="Y6">
        <v>0.5</v>
      </c>
      <c r="Z6">
        <v>3.6644000000000001</v>
      </c>
      <c r="AA6">
        <v>3.6208999999999998</v>
      </c>
      <c r="AC6">
        <v>0.5</v>
      </c>
      <c r="AD6">
        <v>4.5305999999999997</v>
      </c>
      <c r="AE6">
        <v>6.0601000000000003</v>
      </c>
    </row>
    <row r="7" spans="1:31" x14ac:dyDescent="0.25">
      <c r="A7">
        <v>1.5</v>
      </c>
      <c r="E7">
        <v>1.5</v>
      </c>
      <c r="I7">
        <v>1.5</v>
      </c>
      <c r="J7">
        <v>4.3068</v>
      </c>
      <c r="K7">
        <v>2.9792000000000001</v>
      </c>
      <c r="M7">
        <v>1.5</v>
      </c>
      <c r="N7">
        <v>3.3780999999999999</v>
      </c>
      <c r="O7">
        <v>3.7835999999999999</v>
      </c>
      <c r="Q7">
        <v>1.5</v>
      </c>
      <c r="R7">
        <v>3.274</v>
      </c>
      <c r="S7">
        <v>3.9621</v>
      </c>
      <c r="U7">
        <v>1.5</v>
      </c>
      <c r="V7">
        <v>3.4502000000000002</v>
      </c>
      <c r="W7">
        <v>4.7054</v>
      </c>
      <c r="Y7">
        <v>1.5</v>
      </c>
      <c r="Z7">
        <v>3.4685000000000001</v>
      </c>
      <c r="AA7">
        <v>3.1423999999999999</v>
      </c>
      <c r="AC7">
        <v>1.5</v>
      </c>
      <c r="AD7">
        <v>4.0909000000000004</v>
      </c>
      <c r="AE7">
        <v>3.6522999999999999</v>
      </c>
    </row>
    <row r="8" spans="1:31" x14ac:dyDescent="0.25">
      <c r="A8">
        <v>2.5</v>
      </c>
      <c r="E8">
        <v>2.5</v>
      </c>
      <c r="I8">
        <v>2.5</v>
      </c>
      <c r="J8">
        <v>5.1418999999999997</v>
      </c>
      <c r="K8">
        <v>3.9011</v>
      </c>
      <c r="M8">
        <v>2.5</v>
      </c>
      <c r="N8">
        <v>3.3965999999999998</v>
      </c>
      <c r="O8">
        <v>3.8384999999999998</v>
      </c>
      <c r="Q8">
        <v>2.5</v>
      </c>
      <c r="R8">
        <v>3.1631</v>
      </c>
      <c r="S8">
        <v>3.3389000000000002</v>
      </c>
      <c r="U8">
        <v>2.5</v>
      </c>
      <c r="V8">
        <v>5.2225999999999999</v>
      </c>
      <c r="W8">
        <v>5.7874999999999996</v>
      </c>
      <c r="Y8">
        <v>2.5</v>
      </c>
      <c r="Z8">
        <v>3.597</v>
      </c>
      <c r="AA8">
        <v>2.931</v>
      </c>
      <c r="AC8">
        <v>2.5</v>
      </c>
      <c r="AD8">
        <v>3.8327</v>
      </c>
      <c r="AE8">
        <v>3.2898999999999998</v>
      </c>
    </row>
    <row r="9" spans="1:31" x14ac:dyDescent="0.25">
      <c r="A9">
        <v>3.5</v>
      </c>
      <c r="E9">
        <v>3.5</v>
      </c>
      <c r="I9">
        <v>3.5</v>
      </c>
      <c r="J9">
        <v>3.9777999999999998</v>
      </c>
      <c r="K9">
        <v>3.6116000000000001</v>
      </c>
      <c r="M9">
        <v>3.5</v>
      </c>
      <c r="N9">
        <v>3.4870999999999999</v>
      </c>
      <c r="O9">
        <v>3.7004000000000001</v>
      </c>
      <c r="Q9">
        <v>3.5</v>
      </c>
      <c r="R9">
        <v>3.0110000000000001</v>
      </c>
      <c r="S9">
        <v>3.2229999999999999</v>
      </c>
      <c r="U9">
        <v>3.5</v>
      </c>
      <c r="V9">
        <v>4.1073000000000004</v>
      </c>
      <c r="W9">
        <v>4.4523000000000001</v>
      </c>
      <c r="Y9">
        <v>3.5</v>
      </c>
      <c r="Z9">
        <v>3.1608999999999998</v>
      </c>
      <c r="AC9">
        <v>3.5</v>
      </c>
      <c r="AD9">
        <v>3.6709000000000001</v>
      </c>
      <c r="AE9">
        <v>3.0158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3.4449999999999998</v>
      </c>
      <c r="O10">
        <v>5.2213000000000003</v>
      </c>
      <c r="Q10">
        <v>4.5</v>
      </c>
      <c r="R10">
        <v>3.2915999999999999</v>
      </c>
      <c r="S10">
        <v>3.9767000000000001</v>
      </c>
      <c r="U10">
        <v>4.5</v>
      </c>
      <c r="V10">
        <v>3.6587000000000001</v>
      </c>
      <c r="W10">
        <v>4.1689999999999996</v>
      </c>
      <c r="Y10">
        <v>4.5</v>
      </c>
      <c r="Z10">
        <v>3.4754999999999998</v>
      </c>
      <c r="AC10">
        <v>4.5</v>
      </c>
      <c r="AD10">
        <v>3.3241000000000001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3.3687</v>
      </c>
      <c r="O11">
        <v>4.5571999999999999</v>
      </c>
      <c r="Q11">
        <v>5.5</v>
      </c>
      <c r="R11">
        <v>2.8294999999999999</v>
      </c>
      <c r="S11">
        <v>4.8861999999999997</v>
      </c>
      <c r="U11">
        <v>5.5</v>
      </c>
      <c r="V11">
        <v>3.2622</v>
      </c>
      <c r="W11">
        <v>4.6121999999999996</v>
      </c>
      <c r="Y11">
        <v>5.5</v>
      </c>
      <c r="Z11">
        <v>3.1198999999999999</v>
      </c>
      <c r="AA11">
        <v>5.0377999999999998</v>
      </c>
      <c r="AC11">
        <v>5.5</v>
      </c>
      <c r="AD11">
        <v>3.605</v>
      </c>
      <c r="AE11">
        <v>3.1444999999999999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4.1073499999999994</v>
      </c>
      <c r="K13">
        <f t="shared" si="0"/>
        <v>3.4405999999999999</v>
      </c>
      <c r="M13" t="s">
        <v>14</v>
      </c>
      <c r="N13">
        <f t="shared" si="0"/>
        <v>3.3441666666666663</v>
      </c>
      <c r="O13">
        <f t="shared" si="0"/>
        <v>4.1225666666666667</v>
      </c>
      <c r="Q13" t="s">
        <v>14</v>
      </c>
      <c r="R13">
        <f t="shared" si="0"/>
        <v>3.1500499999999998</v>
      </c>
      <c r="S13">
        <f t="shared" si="0"/>
        <v>3.7798833333333337</v>
      </c>
      <c r="U13" t="s">
        <v>14</v>
      </c>
      <c r="V13">
        <f t="shared" si="0"/>
        <v>3.7928500000000001</v>
      </c>
      <c r="W13">
        <f t="shared" si="0"/>
        <v>4.6106166666666661</v>
      </c>
      <c r="Y13" t="s">
        <v>14</v>
      </c>
      <c r="Z13">
        <f t="shared" si="0"/>
        <v>3.4143666666666665</v>
      </c>
      <c r="AA13">
        <f t="shared" si="0"/>
        <v>3.6830249999999998</v>
      </c>
      <c r="AC13" t="s">
        <v>14</v>
      </c>
      <c r="AD13">
        <f t="shared" si="0"/>
        <v>3.8423666666666669</v>
      </c>
      <c r="AE13">
        <f t="shared" si="0"/>
        <v>3.8325200000000001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0.76594174223631473</v>
      </c>
      <c r="K14">
        <f t="shared" si="1"/>
        <v>0.34753604848993652</v>
      </c>
      <c r="M14" t="s">
        <v>15</v>
      </c>
      <c r="N14">
        <f t="shared" si="1"/>
        <v>0.16375202458460031</v>
      </c>
      <c r="O14">
        <f t="shared" si="1"/>
        <v>0.57853907003378446</v>
      </c>
      <c r="Q14" t="s">
        <v>15</v>
      </c>
      <c r="R14">
        <f t="shared" si="1"/>
        <v>0.17815565057929919</v>
      </c>
      <c r="S14">
        <f t="shared" si="1"/>
        <v>0.58282381962495355</v>
      </c>
      <c r="U14" t="s">
        <v>15</v>
      </c>
      <c r="V14">
        <f t="shared" si="1"/>
        <v>0.71912668042563788</v>
      </c>
      <c r="W14">
        <f t="shared" si="1"/>
        <v>0.58701015725643491</v>
      </c>
      <c r="Y14" t="s">
        <v>15</v>
      </c>
      <c r="Z14">
        <f t="shared" si="1"/>
        <v>0.20554613161580601</v>
      </c>
      <c r="AA14">
        <f t="shared" si="1"/>
        <v>0.82114124964892632</v>
      </c>
      <c r="AC14" t="s">
        <v>15</v>
      </c>
      <c r="AD14">
        <f t="shared" si="1"/>
        <v>0.38511285647485488</v>
      </c>
      <c r="AE14">
        <f t="shared" si="1"/>
        <v>1.1339692630755025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1.5318834844726295</v>
      </c>
      <c r="K15">
        <f t="shared" si="2"/>
        <v>0.69507209697987304</v>
      </c>
      <c r="M15" t="s">
        <v>16</v>
      </c>
      <c r="N15">
        <f t="shared" si="2"/>
        <v>0.32750404916920062</v>
      </c>
      <c r="O15">
        <f t="shared" si="2"/>
        <v>1.1570781400675689</v>
      </c>
      <c r="Q15" t="s">
        <v>16</v>
      </c>
      <c r="R15">
        <f t="shared" si="2"/>
        <v>0.35631130115859838</v>
      </c>
      <c r="S15">
        <f t="shared" si="2"/>
        <v>1.1656476392499071</v>
      </c>
      <c r="U15" t="s">
        <v>16</v>
      </c>
      <c r="V15">
        <f t="shared" si="2"/>
        <v>1.4382533608512758</v>
      </c>
      <c r="W15">
        <f t="shared" si="2"/>
        <v>1.1740203145128698</v>
      </c>
      <c r="Y15" t="s">
        <v>16</v>
      </c>
      <c r="Z15">
        <f t="shared" si="2"/>
        <v>0.41109226323161202</v>
      </c>
      <c r="AA15">
        <f t="shared" si="2"/>
        <v>1.6422824992978526</v>
      </c>
      <c r="AC15" t="s">
        <v>16</v>
      </c>
      <c r="AD15">
        <f t="shared" si="2"/>
        <v>0.77022571294970976</v>
      </c>
      <c r="AE15">
        <f t="shared" si="2"/>
        <v>2.267938526151005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5.6392334844726291</v>
      </c>
      <c r="K16">
        <f t="shared" si="3"/>
        <v>4.1356720969798726</v>
      </c>
      <c r="M16" t="s">
        <v>17</v>
      </c>
      <c r="N16">
        <f t="shared" si="3"/>
        <v>3.6716707158358668</v>
      </c>
      <c r="O16">
        <f t="shared" si="3"/>
        <v>5.2796448067342361</v>
      </c>
      <c r="Q16" t="s">
        <v>17</v>
      </c>
      <c r="R16">
        <f t="shared" si="3"/>
        <v>3.5063613011585981</v>
      </c>
      <c r="S16">
        <f t="shared" si="3"/>
        <v>4.9455309725832404</v>
      </c>
      <c r="U16" t="s">
        <v>17</v>
      </c>
      <c r="V16">
        <f t="shared" si="3"/>
        <v>5.231103360851276</v>
      </c>
      <c r="W16">
        <f t="shared" si="3"/>
        <v>5.7846369811795357</v>
      </c>
      <c r="Y16" t="s">
        <v>17</v>
      </c>
      <c r="Z16">
        <f t="shared" si="3"/>
        <v>3.8254589298982786</v>
      </c>
      <c r="AA16">
        <f t="shared" si="3"/>
        <v>5.3253074992978524</v>
      </c>
      <c r="AC16" t="s">
        <v>17</v>
      </c>
      <c r="AD16">
        <f t="shared" si="3"/>
        <v>4.6125923796163768</v>
      </c>
      <c r="AE16">
        <f t="shared" si="3"/>
        <v>6.1004585261510051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3.271266666666667</v>
      </c>
      <c r="M27">
        <f t="shared" si="4"/>
        <v>3.6610666666666667</v>
      </c>
      <c r="P27">
        <f>L28-L27</f>
        <v>0.15783333333333305</v>
      </c>
      <c r="Q27">
        <f>M28-M27</f>
        <v>0.3082000000000007</v>
      </c>
      <c r="S27">
        <v>0.5</v>
      </c>
      <c r="T27">
        <f>P27/L27*100</f>
        <v>4.8248384927347114</v>
      </c>
      <c r="U27">
        <f>Q27/M27*100</f>
        <v>8.4183116031757788</v>
      </c>
      <c r="Y27">
        <f>L27</f>
        <v>3.271266666666667</v>
      </c>
      <c r="Z27">
        <f>M27</f>
        <v>3.6610666666666667</v>
      </c>
      <c r="AB27">
        <f>T27</f>
        <v>4.8248384927347114</v>
      </c>
      <c r="AC27">
        <f>T28</f>
        <v>11.926572785261575</v>
      </c>
      <c r="AD27">
        <f>T29</f>
        <v>24.079867125883936</v>
      </c>
      <c r="AE27">
        <f>T30</f>
        <v>9.1065642258859789</v>
      </c>
      <c r="AF27">
        <f>T31</f>
        <v>5.1268621736737936</v>
      </c>
      <c r="AG27">
        <f>T32</f>
        <v>-1.0456703825225921</v>
      </c>
      <c r="AH27">
        <f>U27</f>
        <v>8.4183116031757788</v>
      </c>
      <c r="AI27">
        <f>U28</f>
        <v>1.1772525311384516</v>
      </c>
      <c r="AJ27">
        <f>U29</f>
        <v>5.1009723942020528</v>
      </c>
      <c r="AK27">
        <f>U30</f>
        <v>-1.6510670842741608</v>
      </c>
      <c r="AL27">
        <f>U31</f>
        <v>21.704057105397332</v>
      </c>
      <c r="AM27">
        <f>U32</f>
        <v>21.483174302571207</v>
      </c>
    </row>
    <row r="28" spans="11:39" x14ac:dyDescent="0.25">
      <c r="K28">
        <v>0.5</v>
      </c>
      <c r="L28">
        <f t="shared" si="4"/>
        <v>3.4291</v>
      </c>
      <c r="M28">
        <f t="shared" si="4"/>
        <v>3.9692666666666674</v>
      </c>
      <c r="P28">
        <f>L29-L27</f>
        <v>0.39015000000000022</v>
      </c>
      <c r="Q28">
        <f>M29-M27</f>
        <v>4.3099999999999472E-2</v>
      </c>
      <c r="S28">
        <v>1.5</v>
      </c>
      <c r="T28">
        <f>P28/L27*100</f>
        <v>11.926572785261575</v>
      </c>
      <c r="U28">
        <f>Q28/M27*100</f>
        <v>1.1772525311384516</v>
      </c>
    </row>
    <row r="29" spans="11:39" x14ac:dyDescent="0.25">
      <c r="K29">
        <v>1.5</v>
      </c>
      <c r="L29">
        <f t="shared" si="4"/>
        <v>3.6614166666666672</v>
      </c>
      <c r="M29">
        <f t="shared" si="4"/>
        <v>3.7041666666666662</v>
      </c>
      <c r="P29">
        <f>L30-L27</f>
        <v>0.78771666666666595</v>
      </c>
      <c r="Q29">
        <f>M30-M27</f>
        <v>0.18674999999999997</v>
      </c>
      <c r="S29">
        <v>2.5</v>
      </c>
      <c r="T29">
        <f>P29/L27*100</f>
        <v>24.079867125883936</v>
      </c>
      <c r="U29">
        <f>Q29/M27*100</f>
        <v>5.1009723942020528</v>
      </c>
    </row>
    <row r="30" spans="11:39" x14ac:dyDescent="0.25">
      <c r="K30">
        <v>2.5</v>
      </c>
      <c r="L30">
        <f t="shared" si="4"/>
        <v>4.0589833333333329</v>
      </c>
      <c r="M30">
        <f t="shared" si="4"/>
        <v>3.8478166666666667</v>
      </c>
      <c r="P30">
        <f>L31-L27</f>
        <v>0.29789999999999939</v>
      </c>
      <c r="Q30">
        <f>M31-M27</f>
        <v>-6.0446666666666538E-2</v>
      </c>
      <c r="S30">
        <v>3.5</v>
      </c>
      <c r="T30">
        <f>P30/L27*100</f>
        <v>9.1065642258859789</v>
      </c>
      <c r="U30">
        <f>Q30/M27*100</f>
        <v>-1.6510670842741608</v>
      </c>
    </row>
    <row r="31" spans="11:39" x14ac:dyDescent="0.25">
      <c r="K31">
        <v>3.5</v>
      </c>
      <c r="L31">
        <f t="shared" si="4"/>
        <v>3.5691666666666664</v>
      </c>
      <c r="M31">
        <f t="shared" si="4"/>
        <v>3.6006200000000002</v>
      </c>
      <c r="P31">
        <f>L32-L27</f>
        <v>0.16771333333333294</v>
      </c>
      <c r="Q31">
        <f>M32-M27</f>
        <v>0.79459999999999997</v>
      </c>
      <c r="S31">
        <v>4.5</v>
      </c>
      <c r="T31">
        <f>P31/L27*100</f>
        <v>5.1268621736737936</v>
      </c>
      <c r="U31">
        <f>Q31/M27*100</f>
        <v>21.704057105397332</v>
      </c>
    </row>
    <row r="32" spans="11:39" x14ac:dyDescent="0.25">
      <c r="K32">
        <v>4.5</v>
      </c>
      <c r="L32">
        <f t="shared" si="4"/>
        <v>3.4389799999999999</v>
      </c>
      <c r="M32">
        <f t="shared" si="4"/>
        <v>4.4556666666666667</v>
      </c>
      <c r="P32">
        <f>L33-L27</f>
        <v>-3.4206666666667385E-2</v>
      </c>
      <c r="Q32">
        <f>M33-M27</f>
        <v>0.78651333333333362</v>
      </c>
      <c r="S32">
        <v>5.5</v>
      </c>
      <c r="T32">
        <f>P32/L27*100</f>
        <v>-1.0456703825225921</v>
      </c>
      <c r="U32">
        <f>Q32/M27*100</f>
        <v>21.483174302571207</v>
      </c>
    </row>
    <row r="33" spans="1:13" x14ac:dyDescent="0.25">
      <c r="K33">
        <v>5.5</v>
      </c>
      <c r="L33">
        <f t="shared" si="4"/>
        <v>3.2370599999999996</v>
      </c>
      <c r="M33">
        <f t="shared" si="4"/>
        <v>4.4475800000000003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2.9257</v>
      </c>
      <c r="C44">
        <f>K5</f>
        <v>3.3780000000000001</v>
      </c>
    </row>
    <row r="45" spans="1:13" x14ac:dyDescent="0.25">
      <c r="A45" s="1">
        <v>4</v>
      </c>
      <c r="B45">
        <f>N5</f>
        <v>2.9036</v>
      </c>
      <c r="C45">
        <f>O5</f>
        <v>3.6366000000000001</v>
      </c>
    </row>
    <row r="46" spans="1:13" x14ac:dyDescent="0.25">
      <c r="A46" s="1">
        <v>5</v>
      </c>
      <c r="B46">
        <f>R5</f>
        <v>3.3673000000000002</v>
      </c>
      <c r="C46">
        <f>S5</f>
        <v>3.4895</v>
      </c>
    </row>
    <row r="47" spans="1:13" x14ac:dyDescent="0.25">
      <c r="A47" s="1">
        <v>6</v>
      </c>
      <c r="B47">
        <f>V5</f>
        <v>3.0718999999999999</v>
      </c>
      <c r="C47">
        <f>W5</f>
        <v>3.5400999999999998</v>
      </c>
    </row>
    <row r="48" spans="1:13" x14ac:dyDescent="0.25">
      <c r="A48" s="1">
        <v>7</v>
      </c>
      <c r="B48">
        <f>Z5</f>
        <v>3.0878000000000001</v>
      </c>
      <c r="C48">
        <f>AA5</f>
        <v>3.0242</v>
      </c>
    </row>
    <row r="49" spans="1:3" x14ac:dyDescent="0.25">
      <c r="A49" s="1">
        <v>8</v>
      </c>
      <c r="B49">
        <f>AD5</f>
        <v>4.2713000000000001</v>
      </c>
      <c r="C49">
        <f>AE5</f>
        <v>4.8979999999999997</v>
      </c>
    </row>
    <row r="51" spans="1:3" x14ac:dyDescent="0.25">
      <c r="A51" t="s">
        <v>28</v>
      </c>
      <c r="B51">
        <f>AVERAGE(B42:B49)</f>
        <v>2.4534500000000001</v>
      </c>
      <c r="C51">
        <f>AVERAGE(C42:C49)</f>
        <v>2.7458</v>
      </c>
    </row>
    <row r="52" spans="1:3" x14ac:dyDescent="0.25">
      <c r="A52" t="s">
        <v>15</v>
      </c>
      <c r="B52">
        <f>_xlfn.STDEV.P(B42:B49)</f>
        <v>1.4743248310667496</v>
      </c>
      <c r="C52">
        <f>_xlfn.STDEV.P(C42:C49)</f>
        <v>1.6645386124989709</v>
      </c>
    </row>
    <row r="53" spans="1:3" x14ac:dyDescent="0.25">
      <c r="A53" t="s">
        <v>29</v>
      </c>
      <c r="B53">
        <f>1.5*B52</f>
        <v>2.2114872466001243</v>
      </c>
      <c r="C53">
        <f>1.5*C52</f>
        <v>2.4968079187484564</v>
      </c>
    </row>
    <row r="54" spans="1:3" x14ac:dyDescent="0.25">
      <c r="A54" t="s">
        <v>16</v>
      </c>
      <c r="B54">
        <f>2*B52</f>
        <v>2.9486496621334992</v>
      </c>
      <c r="C54">
        <f>2*C52</f>
        <v>3.3290772249979419</v>
      </c>
    </row>
    <row r="55" spans="1:3" x14ac:dyDescent="0.25">
      <c r="A55" t="s">
        <v>30</v>
      </c>
      <c r="B55">
        <f>B51+B53</f>
        <v>4.6649372466001244</v>
      </c>
      <c r="C55">
        <f>C51+C53</f>
        <v>5.2426079187484564</v>
      </c>
    </row>
    <row r="56" spans="1:3" x14ac:dyDescent="0.25">
      <c r="A56" t="s">
        <v>17</v>
      </c>
      <c r="B56">
        <f>B51+B54</f>
        <v>5.4020996621334998</v>
      </c>
      <c r="C56">
        <f>C51+C54</f>
        <v>6.0748772249979419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2015-05-18T00:18:28Z</dcterms:created>
  <dcterms:modified xsi:type="dcterms:W3CDTF">2015-08-04T00:59:24Z</dcterms:modified>
</cp:coreProperties>
</file>