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G16" i="1" s="1"/>
  <c r="J14" i="1"/>
  <c r="J15" i="1" s="1"/>
  <c r="K14" i="1"/>
  <c r="K15" i="1" s="1"/>
  <c r="N14" i="1"/>
  <c r="N15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R15" i="1"/>
  <c r="S15" i="1"/>
  <c r="Z15" i="1"/>
  <c r="AA15" i="1"/>
  <c r="C15" i="1"/>
  <c r="C16" i="1" s="1"/>
  <c r="B15" i="1"/>
  <c r="C14" i="1"/>
  <c r="B14" i="1"/>
  <c r="C13" i="1"/>
  <c r="B13" i="1"/>
  <c r="B16" i="1" s="1"/>
  <c r="Q27" i="1" l="1"/>
  <c r="U27" i="1" s="1"/>
  <c r="AH27" i="1" s="1"/>
  <c r="N16" i="1"/>
  <c r="P32" i="1"/>
  <c r="T32" i="1" s="1"/>
  <c r="AG27" i="1" s="1"/>
  <c r="O16" i="1"/>
  <c r="Q29" i="1"/>
  <c r="U29" i="1" s="1"/>
  <c r="AJ27" i="1" s="1"/>
  <c r="Q30" i="1"/>
  <c r="U30" i="1" s="1"/>
  <c r="AK27" i="1" s="1"/>
  <c r="K16" i="1"/>
  <c r="Q31" i="1"/>
  <c r="U31" i="1" s="1"/>
  <c r="AL27" i="1" s="1"/>
  <c r="B52" i="1"/>
  <c r="B54" i="1" s="1"/>
  <c r="J16" i="1"/>
  <c r="P29" i="1"/>
  <c r="T29" i="1" s="1"/>
  <c r="AD27" i="1" s="1"/>
  <c r="Q32" i="1"/>
  <c r="U32" i="1" s="1"/>
  <c r="AM27" i="1" s="1"/>
  <c r="C51" i="1"/>
  <c r="C52" i="1"/>
  <c r="B51" i="1"/>
  <c r="B53" i="1" l="1"/>
  <c r="B56" i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<sst xmlns="http://schemas.openxmlformats.org/spreadsheetml/2006/main" count="86" uniqueCount="31">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</sst>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7.8425000000000002</v>
      </c>
      <c r="G5">
        <v>4.2417999999999996</v>
      </c>
      <c r="I5">
        <v>626</v>
      </c>
      <c r="M5">
        <v>626</v>
      </c>
      <c r="Q5">
        <v>626</v>
      </c>
      <c r="R5">
        <v>7.3643000000000001</v>
      </c>
      <c r="S5">
        <v>3.8595000000000002</v>
      </c>
      <c r="U5">
        <v>626</v>
      </c>
      <c r="V5">
        <v>6.7723000000000004</v>
      </c>
      <c r="W5">
        <v>8.2683999999999997</v>
      </c>
      <c r="Y5">
        <v>626</v>
      </c>
      <c r="Z5">
        <v>5.4981999999999998</v>
      </c>
      <c r="AA5">
        <v>5.7880000000000003</v>
      </c>
      <c r="AC5">
        <v>626</v>
      </c>
      <c r="AD5">
        <v>8.9635999999999996</v>
      </c>
      <c r="AE5">
        <v>8.9335000000000004</v>
      </c>
    </row>
    <row r="6" spans="1:31" x14ac:dyDescent="0.25">
      <c r="A6">
        <v>0.5</v>
      </c>
      <c r="E6">
        <v>0.5</v>
      </c>
      <c r="F6">
        <v>10.368600000000001</v>
      </c>
      <c r="G6">
        <v>5.5397999999999996</v>
      </c>
      <c r="I6">
        <v>0.5</v>
      </c>
      <c r="M6">
        <v>0.5</v>
      </c>
      <c r="Q6">
        <v>0.5</v>
      </c>
      <c r="R6">
        <v>7.4424999999999999</v>
      </c>
      <c r="S6">
        <v>4.3560999999999996</v>
      </c>
      <c r="U6">
        <v>0.5</v>
      </c>
      <c r="V6">
        <v>8.2429000000000006</v>
      </c>
      <c r="W6">
        <v>7.7194000000000003</v>
      </c>
      <c r="Y6">
        <v>0.5</v>
      </c>
      <c r="Z6">
        <v>5.7107999999999999</v>
      </c>
      <c r="AA6">
        <v>4.7484000000000002</v>
      </c>
      <c r="AC6">
        <v>0.5</v>
      </c>
      <c r="AD6">
        <v>9.0382999999999996</v>
      </c>
      <c r="AE6">
        <v>8.4454999999999991</v>
      </c>
    </row>
    <row r="7" spans="1:31" x14ac:dyDescent="0.25">
      <c r="A7">
        <v>1.5</v>
      </c>
      <c r="E7">
        <v>1.5</v>
      </c>
      <c r="F7">
        <v>9.6826000000000008</v>
      </c>
      <c r="G7">
        <v>5.4486999999999997</v>
      </c>
      <c r="I7">
        <v>1.5</v>
      </c>
      <c r="M7">
        <v>1.5</v>
      </c>
      <c r="Q7">
        <v>1.5</v>
      </c>
      <c r="R7">
        <v>6.8503999999999996</v>
      </c>
      <c r="S7">
        <v>5.0396000000000001</v>
      </c>
      <c r="U7">
        <v>1.5</v>
      </c>
      <c r="V7">
        <v>8.8094000000000001</v>
      </c>
      <c r="W7">
        <v>6.0275999999999996</v>
      </c>
      <c r="Y7">
        <v>1.5</v>
      </c>
      <c r="Z7">
        <v>6.61</v>
      </c>
      <c r="AA7">
        <v>9.6984999999999992</v>
      </c>
      <c r="AC7">
        <v>1.5</v>
      </c>
      <c r="AD7">
        <v>8.1539000000000001</v>
      </c>
      <c r="AE7">
        <v>8.0126000000000008</v>
      </c>
    </row>
    <row r="8" spans="1:31" x14ac:dyDescent="0.25">
      <c r="A8">
        <v>2.5</v>
      </c>
      <c r="E8">
        <v>2.5</v>
      </c>
      <c r="F8">
        <v>6.9966999999999997</v>
      </c>
      <c r="G8">
        <v>3.6909999999999998</v>
      </c>
      <c r="I8">
        <v>2.5</v>
      </c>
      <c r="M8">
        <v>2.5</v>
      </c>
      <c r="Q8">
        <v>2.5</v>
      </c>
      <c r="R8">
        <v>5.8109000000000002</v>
      </c>
      <c r="S8">
        <v>3.5785999999999998</v>
      </c>
      <c r="U8">
        <v>2.5</v>
      </c>
      <c r="V8">
        <v>6.0054999999999996</v>
      </c>
      <c r="W8">
        <v>5.1296999999999997</v>
      </c>
      <c r="Y8">
        <v>2.5</v>
      </c>
      <c r="Z8">
        <v>5.7523</v>
      </c>
      <c r="AA8">
        <v>4.4447000000000001</v>
      </c>
      <c r="AC8">
        <v>2.5</v>
      </c>
      <c r="AD8">
        <v>5.7968000000000002</v>
      </c>
      <c r="AE8">
        <v>5.5537999999999998</v>
      </c>
    </row>
    <row r="9" spans="1:31" x14ac:dyDescent="0.25">
      <c r="A9">
        <v>3.5</v>
      </c>
      <c r="E9">
        <v>3.5</v>
      </c>
      <c r="F9">
        <v>8.1114999999999995</v>
      </c>
      <c r="G9">
        <v>7.4865000000000004</v>
      </c>
      <c r="I9">
        <v>3.5</v>
      </c>
      <c r="M9">
        <v>3.5</v>
      </c>
      <c r="Q9">
        <v>3.5</v>
      </c>
      <c r="R9">
        <v>7.2417999999999996</v>
      </c>
      <c r="S9">
        <v>11.7247</v>
      </c>
      <c r="U9">
        <v>3.5</v>
      </c>
      <c r="V9">
        <v>4.3901000000000003</v>
      </c>
      <c r="W9">
        <v>4.9588000000000001</v>
      </c>
      <c r="Y9">
        <v>3.5</v>
      </c>
      <c r="Z9">
        <v>4.8181000000000003</v>
      </c>
      <c r="AA9">
        <v>3.2164000000000001</v>
      </c>
      <c r="AC9">
        <v>3.5</v>
      </c>
      <c r="AD9">
        <v>7.4344999999999999</v>
      </c>
      <c r="AE9">
        <v>8.2749000000000006</v>
      </c>
    </row>
    <row r="10" spans="1:31" x14ac:dyDescent="0.25">
      <c r="A10">
        <v>4.5</v>
      </c>
      <c r="E10">
        <v>4.5</v>
      </c>
      <c r="F10">
        <v>7.1521999999999997</v>
      </c>
      <c r="G10">
        <v>5.6340000000000003</v>
      </c>
      <c r="I10">
        <v>4.5</v>
      </c>
      <c r="M10">
        <v>4.5</v>
      </c>
      <c r="Q10">
        <v>4.5</v>
      </c>
      <c r="R10">
        <v>5.4465000000000003</v>
      </c>
      <c r="S10">
        <v>5.4176000000000002</v>
      </c>
      <c r="U10">
        <v>4.5</v>
      </c>
      <c r="V10">
        <v>6.0739999999999998</v>
      </c>
      <c r="W10">
        <v>5.6813000000000002</v>
      </c>
      <c r="Y10">
        <v>4.5</v>
      </c>
      <c r="Z10">
        <v>6.8571999999999997</v>
      </c>
      <c r="AA10">
        <v>3.0341999999999998</v>
      </c>
      <c r="AC10">
        <v>4.5</v>
      </c>
      <c r="AD10">
        <v>6.9173</v>
      </c>
      <c r="AE10">
        <v>9.4042999999999992</v>
      </c>
    </row>
    <row r="11" spans="1:31" x14ac:dyDescent="0.25">
      <c r="A11">
        <v>5.5</v>
      </c>
      <c r="E11">
        <v>5.5</v>
      </c>
      <c r="F11">
        <v>5.9138999999999999</v>
      </c>
      <c r="G11">
        <v>7.5315000000000003</v>
      </c>
      <c r="I11">
        <v>5.5</v>
      </c>
      <c r="M11">
        <v>5.5</v>
      </c>
      <c r="Q11">
        <v>5.5</v>
      </c>
      <c r="R11">
        <v>6.8205</v>
      </c>
      <c r="S11">
        <v>4.7640000000000002</v>
      </c>
      <c r="U11">
        <v>5.5</v>
      </c>
      <c r="V11">
        <v>5.2039</v>
      </c>
      <c r="W11">
        <v>5.3357000000000001</v>
      </c>
      <c r="Y11">
        <v>5.5</v>
      </c>
      <c r="Z11">
        <v>7.2690000000000001</v>
      </c>
      <c r="AA11">
        <v>5.0349000000000004</v>
      </c>
      <c r="AC11">
        <v>5.5</v>
      </c>
      <c r="AD11">
        <v>4.9238</v>
      </c>
      <c r="AE11">
        <v>6.2786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8.037583333333334</v>
      </c>
      <c r="G13">
        <f t="shared" si="0"/>
        <v>5.8885833333333331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6.6021000000000001</v>
      </c>
      <c r="S13">
        <f t="shared" si="0"/>
        <v>5.8134333333333332</v>
      </c>
      <c r="U13" t="s">
        <v>14</v>
      </c>
      <c r="V13">
        <f t="shared" si="0"/>
        <v>6.4542999999999999</v>
      </c>
      <c r="W13">
        <f t="shared" si="0"/>
        <v>5.8087499999999999</v>
      </c>
      <c r="Y13" t="s">
        <v>14</v>
      </c>
      <c r="Z13">
        <f t="shared" si="0"/>
        <v>6.1695666666666673</v>
      </c>
      <c r="AA13">
        <f t="shared" si="0"/>
        <v>5.0295166666666669</v>
      </c>
      <c r="AC13" t="s">
        <v>14</v>
      </c>
      <c r="AD13">
        <f t="shared" si="0"/>
        <v>7.0441000000000003</v>
      </c>
      <c r="AE13">
        <f t="shared" si="0"/>
        <v>7.6616166666666663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1.5557717735544938</v>
      </c>
      <c r="G14">
        <f t="shared" si="1"/>
        <v>1.3204699408628071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0.72872588582173059</v>
      </c>
      <c r="S14">
        <f t="shared" si="1"/>
        <v>2.7054939922724324</v>
      </c>
      <c r="U14" t="s">
        <v>15</v>
      </c>
      <c r="V14">
        <f t="shared" si="1"/>
        <v>1.5767084543440508</v>
      </c>
      <c r="W14">
        <f t="shared" si="1"/>
        <v>0.92394286033643303</v>
      </c>
      <c r="Y14" t="s">
        <v>15</v>
      </c>
      <c r="Z14">
        <f t="shared" si="1"/>
        <v>0.82528936878056303</v>
      </c>
      <c r="AA14">
        <f t="shared" si="1"/>
        <v>2.2169480563879289</v>
      </c>
      <c r="AC14" t="s">
        <v>15</v>
      </c>
      <c r="AD14">
        <f t="shared" si="1"/>
        <v>1.380121338868435</v>
      </c>
      <c r="AE14">
        <f t="shared" si="1"/>
        <v>1.3232756218524202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3.1115435471089876</v>
      </c>
      <c r="G15">
        <f t="shared" si="2"/>
        <v>2.6409398817256142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1.4574517716434612</v>
      </c>
      <c r="S15">
        <f t="shared" si="2"/>
        <v>5.4109879845448647</v>
      </c>
      <c r="U15" t="s">
        <v>16</v>
      </c>
      <c r="V15">
        <f t="shared" si="2"/>
        <v>3.1534169086881016</v>
      </c>
      <c r="W15">
        <f t="shared" si="2"/>
        <v>1.8478857206728661</v>
      </c>
      <c r="Y15" t="s">
        <v>16</v>
      </c>
      <c r="Z15">
        <f t="shared" si="2"/>
        <v>1.6505787375611261</v>
      </c>
      <c r="AA15">
        <f t="shared" si="2"/>
        <v>4.4338961127758578</v>
      </c>
      <c r="AC15" t="s">
        <v>16</v>
      </c>
      <c r="AD15">
        <f t="shared" si="2"/>
        <v>2.76024267773687</v>
      </c>
      <c r="AE15">
        <f t="shared" si="2"/>
        <v>2.6465512437048404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11.149126880442321</v>
      </c>
      <c r="G16">
        <f t="shared" si="3"/>
        <v>8.5295232150589477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8.059551771643461</v>
      </c>
      <c r="S16">
        <f t="shared" si="3"/>
        <v>11.224421317878198</v>
      </c>
      <c r="U16" t="s">
        <v>17</v>
      </c>
      <c r="V16">
        <f t="shared" si="3"/>
        <v>9.6077169086881007</v>
      </c>
      <c r="W16">
        <f t="shared" si="3"/>
        <v>7.6566357206728659</v>
      </c>
      <c r="Y16" t="s">
        <v>17</v>
      </c>
      <c r="Z16">
        <f t="shared" si="3"/>
        <v>7.8201454042277936</v>
      </c>
      <c r="AA16">
        <f t="shared" si="3"/>
        <v>9.4634127794425247</v>
      </c>
      <c r="AC16" t="s">
        <v>17</v>
      </c>
      <c r="AD16">
        <f t="shared" si="3"/>
        <v>9.8043426777368694</v>
      </c>
      <c r="AE16">
        <f t="shared" si="3"/>
        <v>10.308167910371507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7.2881799999999997</v>
      </c>
      <c r="M27">
        <f t="shared" si="4"/>
        <v>6.2182399999999998</v>
      </c>
      <c r="P27">
        <f>L28-L27</f>
        <v>0.8724400000000001</v>
      </c>
      <c r="Q27">
        <f>M28-M27</f>
        <v>-5.6400000000000006E-2</v>
      </c>
      <c r="S27">
        <v>0.5</v>
      </c>
      <c r="T27">
        <f>P27/L27*100</f>
        <v>11.970615434854794</v>
      </c>
      <c r="U27">
        <f>Q27/M27*100</f>
        <v>-0.90700905722519565</v>
      </c>
      <c r="Y27">
        <f>L27</f>
        <v>7.2881799999999997</v>
      </c>
      <c r="Z27">
        <f>M27</f>
        <v>6.2182399999999998</v>
      </c>
      <c r="AB27">
        <f>T27</f>
        <v>11.970615434854794</v>
      </c>
      <c r="AC27">
        <f>T28</f>
        <v>10.058478248341864</v>
      </c>
      <c r="AD27">
        <f>T29</f>
        <v>-16.680982083318476</v>
      </c>
      <c r="AE27">
        <f>T30</f>
        <v>-12.197558238133515</v>
      </c>
      <c r="AF27">
        <f>T31</f>
        <v>-10.959389038141216</v>
      </c>
      <c r="AG27">
        <f>T32</f>
        <v>-17.315159614608852</v>
      </c>
      <c r="AH27">
        <f>U27</f>
        <v>-0.90700905722519565</v>
      </c>
      <c r="AI27">
        <f>U28</f>
        <v>10.085812062577192</v>
      </c>
      <c r="AJ27">
        <f>U29</f>
        <v>-27.960966447097562</v>
      </c>
      <c r="AK27">
        <f>U30</f>
        <v>14.699014512144929</v>
      </c>
      <c r="AL27">
        <f>U31</f>
        <v>-6.1747375463153578</v>
      </c>
      <c r="AM27">
        <f>U32</f>
        <v>-6.9038827706875194</v>
      </c>
    </row>
    <row r="28" spans="11:39" x14ac:dyDescent="0.25">
      <c r="K28">
        <v>0.5</v>
      </c>
      <c r="L28">
        <f t="shared" si="4"/>
        <v>8.1606199999999998</v>
      </c>
      <c r="M28">
        <f t="shared" si="4"/>
        <v>6.1618399999999998</v>
      </c>
      <c r="P28">
        <f>L29-L27</f>
        <v>0.73308000000000195</v>
      </c>
      <c r="Q28">
        <f>M29-M27</f>
        <v>0.62715999999999994</v>
      </c>
      <c r="S28">
        <v>1.5</v>
      </c>
      <c r="T28">
        <f>P28/L27*100</f>
        <v>10.058478248341864</v>
      </c>
      <c r="U28">
        <f>Q28/M27*100</f>
        <v>10.085812062577192</v>
      </c>
    </row>
    <row r="29" spans="11:39" x14ac:dyDescent="0.25">
      <c r="K29">
        <v>1.5</v>
      </c>
      <c r="L29">
        <f t="shared" si="4"/>
        <v>8.0212600000000016</v>
      </c>
      <c r="M29">
        <f t="shared" si="4"/>
        <v>6.8453999999999997</v>
      </c>
      <c r="P29">
        <f>L30-L27</f>
        <v>-1.2157400000000003</v>
      </c>
      <c r="Q29">
        <f>M30-M27</f>
        <v>-1.7386799999999996</v>
      </c>
      <c r="S29">
        <v>2.5</v>
      </c>
      <c r="T29">
        <f>P29/L27*100</f>
        <v>-16.680982083318476</v>
      </c>
      <c r="U29">
        <f>Q29/M27*100</f>
        <v>-27.960966447097562</v>
      </c>
    </row>
    <row r="30" spans="11:39" x14ac:dyDescent="0.25">
      <c r="K30">
        <v>2.5</v>
      </c>
      <c r="L30">
        <f t="shared" si="4"/>
        <v>6.0724399999999994</v>
      </c>
      <c r="M30">
        <f t="shared" si="4"/>
        <v>4.4795600000000002</v>
      </c>
      <c r="P30">
        <f>L31-L27</f>
        <v>-0.88897999999999922</v>
      </c>
      <c r="Q30">
        <f>M31-M27</f>
        <v>0.91402000000000072</v>
      </c>
      <c r="S30">
        <v>3.5</v>
      </c>
      <c r="T30">
        <f>P30/L27*100</f>
        <v>-12.197558238133515</v>
      </c>
      <c r="U30">
        <f>Q30/M27*100</f>
        <v>14.699014512144929</v>
      </c>
    </row>
    <row r="31" spans="11:39" x14ac:dyDescent="0.25">
      <c r="K31">
        <v>3.5</v>
      </c>
      <c r="L31">
        <f t="shared" si="4"/>
        <v>6.3992000000000004</v>
      </c>
      <c r="M31">
        <f t="shared" si="4"/>
        <v>7.1322600000000005</v>
      </c>
      <c r="P31">
        <f>L32-L27</f>
        <v>-0.79874000000000045</v>
      </c>
      <c r="Q31">
        <f>M32-M27</f>
        <v>-0.38396000000000008</v>
      </c>
      <c r="S31">
        <v>4.5</v>
      </c>
      <c r="T31">
        <f>P31/L27*100</f>
        <v>-10.959389038141216</v>
      </c>
      <c r="U31">
        <f>Q31/M27*100</f>
        <v>-6.1747375463153578</v>
      </c>
    </row>
    <row r="32" spans="11:39" x14ac:dyDescent="0.25">
      <c r="K32">
        <v>4.5</v>
      </c>
      <c r="L32">
        <f t="shared" si="4"/>
        <v>6.4894399999999992</v>
      </c>
      <c r="M32">
        <f t="shared" si="4"/>
        <v>5.8342799999999997</v>
      </c>
      <c r="P32">
        <f>L33-L27</f>
        <v>-1.2619599999999993</v>
      </c>
      <c r="Q32">
        <f>M33-M27</f>
        <v>-0.42929999999999957</v>
      </c>
      <c r="S32">
        <v>5.5</v>
      </c>
      <c r="T32">
        <f>P32/L27*100</f>
        <v>-17.315159614608852</v>
      </c>
      <c r="U32">
        <f>Q32/M27*100</f>
        <v>-6.9038827706875194</v>
      </c>
    </row>
    <row r="33" spans="1:13" x14ac:dyDescent="0.25">
      <c r="K33">
        <v>5.5</v>
      </c>
      <c r="L33">
        <f t="shared" si="4"/>
        <v>6.0262200000000004</v>
      </c>
      <c r="M33">
        <f t="shared" si="4"/>
        <v>5.7889400000000002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7.8425000000000002</v>
      </c>
      <c r="C43">
        <f>G5</f>
        <v>4.2417999999999996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7.3643000000000001</v>
      </c>
      <c r="C46">
        <f>S5</f>
        <v>3.8595000000000002</v>
      </c>
    </row>
    <row r="47" spans="1:13" x14ac:dyDescent="0.25">
      <c r="A47" s="1">
        <v>6</v>
      </c>
      <c r="B47">
        <f>V5</f>
        <v>6.7723000000000004</v>
      </c>
      <c r="C47">
        <f>W5</f>
        <v>8.2683999999999997</v>
      </c>
    </row>
    <row r="48" spans="1:13" x14ac:dyDescent="0.25">
      <c r="A48" s="1">
        <v>7</v>
      </c>
      <c r="B48">
        <f>Z5</f>
        <v>5.4981999999999998</v>
      </c>
      <c r="C48">
        <f>AA5</f>
        <v>5.7880000000000003</v>
      </c>
    </row>
    <row r="49" spans="1:3" x14ac:dyDescent="0.25">
      <c r="A49" s="1">
        <v>8</v>
      </c>
      <c r="B49">
        <f>AD5</f>
        <v>8.9635999999999996</v>
      </c>
      <c r="C49">
        <f>AE5</f>
        <v>8.9335000000000004</v>
      </c>
    </row>
    <row r="51" spans="1:3" x14ac:dyDescent="0.25">
      <c r="A51" t="s">
        <v>28</v>
      </c>
      <c r="B51">
        <f>AVERAGE(B42:B49)</f>
        <v>4.5551124999999999</v>
      </c>
      <c r="C51">
        <f>AVERAGE(C42:C49)</f>
        <v>3.8864000000000001</v>
      </c>
    </row>
    <row r="52" spans="1:3" x14ac:dyDescent="0.25">
      <c r="A52" t="s">
        <v>15</v>
      </c>
      <c r="B52">
        <f>_xlfn.STDEV.P(B42:B49)</f>
        <v>3.6432419822314519</v>
      </c>
      <c r="C52">
        <f>_xlfn.STDEV.P(C42:C49)</f>
        <v>3.4229112722213522</v>
      </c>
    </row>
    <row r="53" spans="1:3" x14ac:dyDescent="0.25">
      <c r="A53" t="s">
        <v>29</v>
      </c>
      <c r="B53">
        <f>1.5*B52</f>
        <v>5.4648629733471781</v>
      </c>
      <c r="C53">
        <f>1.5*C52</f>
        <v>5.1343669083320282</v>
      </c>
    </row>
    <row r="54" spans="1:3" x14ac:dyDescent="0.25">
      <c r="A54" t="s">
        <v>16</v>
      </c>
      <c r="B54">
        <f>2*B52</f>
        <v>7.2864839644629038</v>
      </c>
      <c r="C54">
        <f>2*C52</f>
        <v>6.8458225444427043</v>
      </c>
    </row>
    <row r="55" spans="1:3" x14ac:dyDescent="0.25">
      <c r="A55" t="s">
        <v>30</v>
      </c>
      <c r="B55">
        <f>B51+B53</f>
        <v>10.019975473347177</v>
      </c>
      <c r="C55">
        <f>C51+C53</f>
        <v>9.0207669083320283</v>
      </c>
    </row>
    <row r="56" spans="1:3" x14ac:dyDescent="0.25">
      <c r="A56" t="s">
        <v>17</v>
      </c>
      <c r="B56">
        <f>B51+B54</f>
        <v>11.841596464462903</v>
      </c>
      <c r="C56">
        <f>C51+C54</f>
        <v>10.732222544442704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2015-05-18T01:08:04Z</dcterms:created>
  <dcterms:modified xsi:type="dcterms:W3CDTF">2015-08-04T04:34:36Z</dcterms:modified>
</cp:coreProperties>
</file>