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M17" i="1"/>
  <c r="N12" i="1"/>
  <c r="R12" i="1"/>
  <c r="R16" i="1" s="1"/>
  <c r="S12" i="1"/>
  <c r="S17" i="1" s="1"/>
  <c r="M13" i="1"/>
  <c r="N13" i="1"/>
  <c r="N15" i="1" s="1"/>
  <c r="N17" i="1" s="1"/>
  <c r="R13" i="1"/>
  <c r="R15" i="1" s="1"/>
  <c r="R17" i="1" s="1"/>
  <c r="S13" i="1"/>
  <c r="S15" i="1" s="1"/>
  <c r="M14" i="1"/>
  <c r="R14" i="1"/>
  <c r="M15" i="1"/>
  <c r="D17" i="1"/>
  <c r="C17" i="1"/>
  <c r="D16" i="1"/>
  <c r="C16" i="1"/>
  <c r="D15" i="1"/>
  <c r="C15" i="1"/>
  <c r="D14" i="1"/>
  <c r="C14" i="1"/>
  <c r="C13" i="1"/>
  <c r="D13" i="1"/>
  <c r="D12" i="1"/>
  <c r="C12" i="1"/>
  <c r="N14" i="1" l="1"/>
  <c r="N16" i="1" s="1"/>
  <c r="M16" i="1"/>
  <c r="S14" i="1"/>
  <c r="S16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<sst xmlns="http://schemas.openxmlformats.org/spreadsheetml/2006/main" count="43" uniqueCount="16">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</sst>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25.284600000000001</v>
      </c>
      <c r="D4">
        <v>43.939500000000002</v>
      </c>
      <c r="F4" s="1">
        <v>1</v>
      </c>
      <c r="G4">
        <v>727</v>
      </c>
      <c r="H4">
        <v>9.0947999999999993</v>
      </c>
      <c r="I4">
        <v>7.9187000000000003</v>
      </c>
      <c r="K4" s="1">
        <v>1</v>
      </c>
      <c r="L4">
        <v>929</v>
      </c>
      <c r="M4">
        <v>8.6152999999999995</v>
      </c>
      <c r="N4">
        <v>6.0456000000000003</v>
      </c>
      <c r="P4" s="1">
        <v>1</v>
      </c>
      <c r="Q4">
        <v>828</v>
      </c>
      <c r="R4">
        <v>13.7857</v>
      </c>
      <c r="S4">
        <v>16.3659</v>
      </c>
    </row>
    <row r="5" spans="1:19" x14ac:dyDescent="0.25">
      <c r="A5" s="1">
        <v>2</v>
      </c>
      <c r="B5">
        <v>626</v>
      </c>
      <c r="C5">
        <v>7.9626999999999999</v>
      </c>
      <c r="D5">
        <v>6.0731000000000002</v>
      </c>
      <c r="F5" s="1">
        <v>2</v>
      </c>
      <c r="G5">
        <v>727</v>
      </c>
      <c r="H5">
        <v>8.2095000000000002</v>
      </c>
      <c r="I5">
        <v>4.7683</v>
      </c>
      <c r="K5" s="1">
        <v>2</v>
      </c>
      <c r="L5">
        <v>929</v>
      </c>
      <c r="M5">
        <v>7.0911999999999997</v>
      </c>
      <c r="N5">
        <v>3.9712000000000001</v>
      </c>
      <c r="P5" s="1">
        <v>2</v>
      </c>
      <c r="Q5">
        <v>828</v>
      </c>
      <c r="R5">
        <v>8.5594999999999999</v>
      </c>
      <c r="S5">
        <v>4.3566000000000003</v>
      </c>
    </row>
    <row r="6" spans="1:19" x14ac:dyDescent="0.25">
      <c r="A6" s="1">
        <v>3</v>
      </c>
      <c r="B6">
        <v>626</v>
      </c>
      <c r="C6">
        <v>7.7279</v>
      </c>
      <c r="D6">
        <v>7.7548000000000004</v>
      </c>
      <c r="F6" s="1">
        <v>3</v>
      </c>
      <c r="G6">
        <v>727</v>
      </c>
      <c r="H6">
        <v>11.6883</v>
      </c>
      <c r="I6">
        <v>7.5377000000000001</v>
      </c>
      <c r="K6" s="1">
        <v>3</v>
      </c>
      <c r="L6">
        <v>929</v>
      </c>
      <c r="M6">
        <v>9.1911000000000005</v>
      </c>
      <c r="N6">
        <v>4.4086999999999996</v>
      </c>
      <c r="P6" s="1">
        <v>3</v>
      </c>
      <c r="Q6">
        <v>828</v>
      </c>
      <c r="R6">
        <v>7.6509999999999998</v>
      </c>
      <c r="S6">
        <v>3.4523999999999999</v>
      </c>
    </row>
    <row r="7" spans="1:19" x14ac:dyDescent="0.25">
      <c r="A7" s="1">
        <v>4</v>
      </c>
      <c r="B7">
        <v>626</v>
      </c>
      <c r="C7">
        <v>7.9272999999999998</v>
      </c>
      <c r="D7">
        <v>13.790100000000001</v>
      </c>
      <c r="F7" s="1">
        <v>4</v>
      </c>
      <c r="G7">
        <v>727</v>
      </c>
      <c r="H7">
        <v>13.5252</v>
      </c>
      <c r="I7">
        <v>5.2477</v>
      </c>
      <c r="K7" s="1">
        <v>4</v>
      </c>
      <c r="L7">
        <v>929</v>
      </c>
      <c r="M7">
        <v>7.9577999999999998</v>
      </c>
      <c r="N7">
        <v>4.0317999999999996</v>
      </c>
      <c r="P7" s="1">
        <v>4</v>
      </c>
      <c r="Q7">
        <v>828</v>
      </c>
      <c r="R7">
        <v>9.5565999999999995</v>
      </c>
      <c r="S7">
        <v>4.7220000000000004</v>
      </c>
    </row>
    <row r="8" spans="1:19" x14ac:dyDescent="0.25">
      <c r="A8" s="1">
        <v>5</v>
      </c>
      <c r="B8">
        <v>626</v>
      </c>
      <c r="C8">
        <v>6.5667</v>
      </c>
      <c r="D8">
        <v>6.5679999999999996</v>
      </c>
      <c r="F8" s="1">
        <v>5</v>
      </c>
      <c r="G8">
        <v>727</v>
      </c>
      <c r="H8">
        <v>9.9631000000000007</v>
      </c>
      <c r="I8">
        <v>8.2647999999999993</v>
      </c>
      <c r="K8" s="1">
        <v>5</v>
      </c>
      <c r="L8">
        <v>929</v>
      </c>
      <c r="M8">
        <v>7.9203000000000001</v>
      </c>
      <c r="N8">
        <v>5.0277000000000003</v>
      </c>
      <c r="P8" s="1">
        <v>5</v>
      </c>
      <c r="Q8">
        <v>828</v>
      </c>
      <c r="R8">
        <v>10.125</v>
      </c>
      <c r="S8">
        <v>3.5068000000000001</v>
      </c>
    </row>
    <row r="9" spans="1:19" x14ac:dyDescent="0.25">
      <c r="A9" s="1">
        <v>6</v>
      </c>
      <c r="B9">
        <v>626</v>
      </c>
      <c r="C9">
        <v>6.4798999999999998</v>
      </c>
      <c r="D9">
        <v>5.6840999999999999</v>
      </c>
      <c r="F9" s="1">
        <v>6</v>
      </c>
      <c r="G9">
        <v>727</v>
      </c>
      <c r="H9">
        <v>11.3637</v>
      </c>
      <c r="I9">
        <v>6.9962999999999997</v>
      </c>
      <c r="K9" s="1">
        <v>6</v>
      </c>
      <c r="L9">
        <v>929</v>
      </c>
      <c r="M9">
        <v>8.7106999999999992</v>
      </c>
      <c r="N9">
        <v>3.8948</v>
      </c>
      <c r="P9" s="1">
        <v>6</v>
      </c>
      <c r="Q9">
        <v>828</v>
      </c>
      <c r="R9">
        <v>13.7864</v>
      </c>
      <c r="S9">
        <v>13.462199999999999</v>
      </c>
    </row>
    <row r="10" spans="1:19" x14ac:dyDescent="0.25">
      <c r="A10" s="1">
        <v>7</v>
      </c>
      <c r="B10">
        <v>626</v>
      </c>
      <c r="C10">
        <v>6.2683999999999997</v>
      </c>
      <c r="D10">
        <v>5.56</v>
      </c>
      <c r="F10" s="1">
        <v>7</v>
      </c>
      <c r="G10">
        <v>727</v>
      </c>
      <c r="H10">
        <v>7.5728</v>
      </c>
      <c r="I10">
        <v>3.5465</v>
      </c>
      <c r="K10" s="1">
        <v>7</v>
      </c>
      <c r="L10">
        <v>929</v>
      </c>
      <c r="M10">
        <v>7.6962000000000002</v>
      </c>
      <c r="N10">
        <v>6.0198999999999998</v>
      </c>
      <c r="P10" s="1">
        <v>7</v>
      </c>
      <c r="Q10">
        <v>828</v>
      </c>
      <c r="R10">
        <v>9.3770000000000007</v>
      </c>
      <c r="S10">
        <v>10.464499999999999</v>
      </c>
    </row>
    <row r="11" spans="1:19" x14ac:dyDescent="0.25">
      <c r="A11" s="1">
        <v>8</v>
      </c>
      <c r="B11">
        <v>626</v>
      </c>
      <c r="C11">
        <v>6.9854000000000003</v>
      </c>
      <c r="D11">
        <v>7.7114000000000003</v>
      </c>
      <c r="F11" s="1">
        <v>8</v>
      </c>
      <c r="G11">
        <v>727</v>
      </c>
      <c r="H11">
        <v>12.5436</v>
      </c>
      <c r="I11">
        <v>2.8759999999999999</v>
      </c>
      <c r="K11" s="1">
        <v>8</v>
      </c>
      <c r="L11">
        <v>929</v>
      </c>
      <c r="M11">
        <v>7.3532999999999999</v>
      </c>
      <c r="N11">
        <v>3.7831000000000001</v>
      </c>
      <c r="P11" s="1">
        <v>8</v>
      </c>
      <c r="Q11">
        <v>828</v>
      </c>
      <c r="R11">
        <v>10.106199999999999</v>
      </c>
      <c r="S11">
        <v>8.3132999999999999</v>
      </c>
    </row>
    <row r="12" spans="1:19" x14ac:dyDescent="0.25">
      <c r="B12" t="s">
        <v>10</v>
      </c>
      <c r="C12">
        <f>AVERAGE(C4:C11)</f>
        <v>9.4003625</v>
      </c>
      <c r="D12">
        <f>AVERAGE(D4:D11)</f>
        <v>12.135125</v>
      </c>
      <c r="G12" t="s">
        <v>10</v>
      </c>
      <c r="H12">
        <f>AVERAGE(H4:H11)</f>
        <v>10.495124999999998</v>
      </c>
      <c r="I12">
        <f>AVERAGE(I4:I11)</f>
        <v>5.8944999999999999</v>
      </c>
      <c r="L12" t="s">
        <v>10</v>
      </c>
      <c r="M12">
        <f>AVERAGE(M4:M11)</f>
        <v>8.066987499999998</v>
      </c>
      <c r="N12">
        <f t="shared" ref="E12:S12" si="0">AVERAGE(N4:N11)</f>
        <v>4.6478499999999991</v>
      </c>
      <c r="Q12" t="s">
        <v>10</v>
      </c>
      <c r="R12">
        <f t="shared" si="0"/>
        <v>10.368425</v>
      </c>
      <c r="S12">
        <f t="shared" si="0"/>
        <v>8.0804624999999994</v>
      </c>
    </row>
    <row r="13" spans="1:19" x14ac:dyDescent="0.25">
      <c r="B13" t="s">
        <v>11</v>
      </c>
      <c r="C13">
        <f>_xlfn.STDEV.P(C4:C11)</f>
        <v>6.0367923572741624</v>
      </c>
      <c r="D13">
        <f>_xlfn.STDEV.P(D4:D11)</f>
        <v>12.276007196738483</v>
      </c>
      <c r="G13" t="s">
        <v>11</v>
      </c>
      <c r="H13">
        <f>_xlfn.STDEV.P(H4:H11)</f>
        <v>1.9863194353816909</v>
      </c>
      <c r="I13">
        <f>_xlfn.STDEV.P(I4:I11)</f>
        <v>1.9345832929858564</v>
      </c>
      <c r="L13" t="s">
        <v>11</v>
      </c>
      <c r="M13">
        <f t="shared" ref="E13:S13" si="1">_xlfn.STDEV.P(M4:M11)</f>
        <v>0.67185144272655239</v>
      </c>
      <c r="N13">
        <f t="shared" si="1"/>
        <v>0.87962738560143328</v>
      </c>
      <c r="Q13" t="s">
        <v>11</v>
      </c>
      <c r="R13">
        <f t="shared" si="1"/>
        <v>2.1150334174369423</v>
      </c>
      <c r="S13">
        <f t="shared" si="1"/>
        <v>4.6210550018197969</v>
      </c>
    </row>
    <row r="14" spans="1:19" x14ac:dyDescent="0.25">
      <c r="B14" t="s">
        <v>12</v>
      </c>
      <c r="C14">
        <f>1.5*C13</f>
        <v>9.0551885359112436</v>
      </c>
      <c r="D14">
        <f>1.5*D13</f>
        <v>18.414010795107725</v>
      </c>
      <c r="G14" t="s">
        <v>12</v>
      </c>
      <c r="H14">
        <f>1.5*H13</f>
        <v>2.9794791530725364</v>
      </c>
      <c r="I14">
        <f>1.5*I13</f>
        <v>2.9018749394787848</v>
      </c>
      <c r="L14" t="s">
        <v>12</v>
      </c>
      <c r="M14">
        <f t="shared" ref="E14:S14" si="2">1.5*M13</f>
        <v>1.0077771640898285</v>
      </c>
      <c r="N14">
        <f t="shared" si="2"/>
        <v>1.31944107840215</v>
      </c>
      <c r="Q14" t="s">
        <v>12</v>
      </c>
      <c r="R14">
        <f t="shared" si="2"/>
        <v>3.1725501261554134</v>
      </c>
      <c r="S14">
        <f t="shared" si="2"/>
        <v>6.9315825027296949</v>
      </c>
    </row>
    <row r="15" spans="1:19" x14ac:dyDescent="0.25">
      <c r="B15" t="s">
        <v>13</v>
      </c>
      <c r="C15">
        <f>2*C13</f>
        <v>12.073584714548325</v>
      </c>
      <c r="D15">
        <f>2*D13</f>
        <v>24.552014393476966</v>
      </c>
      <c r="G15" t="s">
        <v>13</v>
      </c>
      <c r="H15">
        <f>2*H13</f>
        <v>3.9726388707633817</v>
      </c>
      <c r="I15">
        <f>2*I13</f>
        <v>3.8691665859717128</v>
      </c>
      <c r="L15" t="s">
        <v>13</v>
      </c>
      <c r="M15">
        <f t="shared" ref="E15:S15" si="3">2*M13</f>
        <v>1.3437028854531048</v>
      </c>
      <c r="N15">
        <f t="shared" si="3"/>
        <v>1.7592547712028666</v>
      </c>
      <c r="Q15" t="s">
        <v>13</v>
      </c>
      <c r="R15">
        <f t="shared" si="3"/>
        <v>4.2300668348738846</v>
      </c>
      <c r="S15">
        <f t="shared" si="3"/>
        <v>9.2421100036395938</v>
      </c>
    </row>
    <row r="16" spans="1:19" x14ac:dyDescent="0.25">
      <c r="B16" t="s">
        <v>14</v>
      </c>
      <c r="C16">
        <f>C12+C14</f>
        <v>18.455551035911242</v>
      </c>
      <c r="D16">
        <f>D12+D14</f>
        <v>30.549135795107723</v>
      </c>
      <c r="G16" t="s">
        <v>14</v>
      </c>
      <c r="H16">
        <f>H12+H14</f>
        <v>13.474604153072534</v>
      </c>
      <c r="I16">
        <f>I12+I14</f>
        <v>8.7963749394787847</v>
      </c>
      <c r="L16" t="s">
        <v>14</v>
      </c>
      <c r="M16">
        <f t="shared" ref="E16:S16" si="4">M12+M14</f>
        <v>9.0747646640898267</v>
      </c>
      <c r="N16">
        <f t="shared" si="4"/>
        <v>5.9672910784021491</v>
      </c>
      <c r="Q16" t="s">
        <v>14</v>
      </c>
      <c r="R16">
        <f t="shared" si="4"/>
        <v>13.540975126155413</v>
      </c>
      <c r="S16">
        <f t="shared" si="4"/>
        <v>15.012045002729694</v>
      </c>
    </row>
    <row r="17" spans="2:19" x14ac:dyDescent="0.25">
      <c r="B17" t="s">
        <v>15</v>
      </c>
      <c r="C17">
        <f>C12+C15</f>
        <v>21.473947214548325</v>
      </c>
      <c r="D17">
        <f>D12+D15</f>
        <v>36.687139393476969</v>
      </c>
      <c r="G17" t="s">
        <v>15</v>
      </c>
      <c r="H17">
        <f>H12+H15</f>
        <v>14.467763870763379</v>
      </c>
      <c r="I17">
        <f>I12+I15</f>
        <v>9.7636665859717127</v>
      </c>
      <c r="L17" t="s">
        <v>15</v>
      </c>
      <c r="M17">
        <f t="shared" ref="E17:S17" si="5">M12+M15</f>
        <v>9.410690385453103</v>
      </c>
      <c r="N17">
        <f t="shared" si="5"/>
        <v>6.4071047712028655</v>
      </c>
      <c r="Q17" t="s">
        <v>15</v>
      </c>
      <c r="R17">
        <f t="shared" si="5"/>
        <v>14.598491834873885</v>
      </c>
      <c r="S17">
        <f t="shared" si="5"/>
        <v>17.322572503639591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2015-05-18T01:07:04Z</dcterms:created>
  <dcterms:modified xsi:type="dcterms:W3CDTF">2015-05-27T00:59:05Z</dcterms:modified>
</cp:coreProperties>
</file>