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1" i="1"/>
  <c r="T31" i="1" s="1"/>
  <c r="AF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Z27" i="1" s="1"/>
  <c r="L27" i="1"/>
  <c r="Y27" i="1" s="1"/>
  <c r="F13" i="1"/>
  <c r="G13" i="1"/>
  <c r="J13" i="1"/>
  <c r="J16" i="1" s="1"/>
  <c r="K13" i="1"/>
  <c r="K16" i="1" s="1"/>
  <c r="N13" i="1"/>
  <c r="O13" i="1"/>
  <c r="R13" i="1"/>
  <c r="S13" i="1"/>
  <c r="S16" i="1" s="1"/>
  <c r="V13" i="1"/>
  <c r="W13" i="1"/>
  <c r="Z13" i="1"/>
  <c r="Z16" i="1" s="1"/>
  <c r="AA13" i="1"/>
  <c r="AA16" i="1" s="1"/>
  <c r="AD13" i="1"/>
  <c r="AE13" i="1"/>
  <c r="F14" i="1"/>
  <c r="F15" i="1" s="1"/>
  <c r="G14" i="1"/>
  <c r="G15" i="1" s="1"/>
  <c r="J14" i="1"/>
  <c r="K14" i="1"/>
  <c r="N14" i="1"/>
  <c r="N15" i="1" s="1"/>
  <c r="N16" i="1" s="1"/>
  <c r="O14" i="1"/>
  <c r="O15" i="1" s="1"/>
  <c r="O16" i="1" s="1"/>
  <c r="R14" i="1"/>
  <c r="S14" i="1"/>
  <c r="V14" i="1"/>
  <c r="V15" i="1" s="1"/>
  <c r="V16" i="1" s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J15" i="1"/>
  <c r="K15" i="1"/>
  <c r="R15" i="1"/>
  <c r="S15" i="1"/>
  <c r="Z15" i="1"/>
  <c r="AA15" i="1"/>
  <c r="C16" i="1"/>
  <c r="B16" i="1"/>
  <c r="C15" i="1"/>
  <c r="B15" i="1"/>
  <c r="C14" i="1"/>
  <c r="B14" i="1"/>
  <c r="C13" i="1"/>
  <c r="B13" i="1"/>
  <c r="R16" i="1" l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B52" i="1"/>
  <c r="C52" i="1"/>
  <c r="C53" i="1"/>
  <c r="C54" i="1"/>
  <c r="B54" i="1"/>
  <c r="B56" i="1" s="1"/>
  <c r="B53" i="1"/>
  <c r="B55" i="1" s="1"/>
  <c r="G16" i="1"/>
  <c r="F16" i="1"/>
  <c r="C51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<sst xmlns="http://schemas.openxmlformats.org/spreadsheetml/2006/main" count="86" uniqueCount="31">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</sst>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7.8672000000000004</v>
      </c>
      <c r="C5">
        <v>2.9272999999999998</v>
      </c>
      <c r="E5">
        <v>727</v>
      </c>
      <c r="I5">
        <v>727</v>
      </c>
      <c r="J5">
        <v>7.1429</v>
      </c>
      <c r="K5">
        <v>2.8302</v>
      </c>
      <c r="M5">
        <v>727</v>
      </c>
      <c r="Q5">
        <v>727</v>
      </c>
      <c r="U5">
        <v>727</v>
      </c>
      <c r="V5">
        <v>7.6314000000000002</v>
      </c>
      <c r="W5">
        <v>2.8698000000000001</v>
      </c>
      <c r="Y5">
        <v>727</v>
      </c>
      <c r="Z5">
        <v>6.2244000000000002</v>
      </c>
      <c r="AA5">
        <v>2.1976</v>
      </c>
      <c r="AC5">
        <v>727</v>
      </c>
      <c r="AD5">
        <v>7.6985000000000001</v>
      </c>
      <c r="AE5">
        <v>3.1059999999999999</v>
      </c>
    </row>
    <row r="6" spans="1:31" x14ac:dyDescent="0.25">
      <c r="A6">
        <v>0.5</v>
      </c>
      <c r="B6">
        <v>8.3696999999999999</v>
      </c>
      <c r="C6">
        <v>2.8008000000000002</v>
      </c>
      <c r="E6">
        <v>0.5</v>
      </c>
      <c r="I6">
        <v>0.5</v>
      </c>
      <c r="J6">
        <v>6.99</v>
      </c>
      <c r="K6">
        <v>2.7227000000000001</v>
      </c>
      <c r="M6">
        <v>0.5</v>
      </c>
      <c r="Q6">
        <v>0.5</v>
      </c>
      <c r="U6">
        <v>0.5</v>
      </c>
      <c r="V6">
        <v>6.8266999999999998</v>
      </c>
      <c r="W6">
        <v>2.7999000000000001</v>
      </c>
      <c r="Y6">
        <v>0.5</v>
      </c>
      <c r="Z6">
        <v>7.7492999999999999</v>
      </c>
      <c r="AA6">
        <v>2.1877</v>
      </c>
      <c r="AC6">
        <v>0.5</v>
      </c>
      <c r="AD6">
        <v>6.9161999999999999</v>
      </c>
      <c r="AE6">
        <v>4.6664000000000003</v>
      </c>
    </row>
    <row r="7" spans="1:31" x14ac:dyDescent="0.25">
      <c r="A7">
        <v>1.5</v>
      </c>
      <c r="B7">
        <v>15.2865</v>
      </c>
      <c r="C7">
        <v>2.7850999999999999</v>
      </c>
      <c r="E7">
        <v>1.5</v>
      </c>
      <c r="I7">
        <v>1.5</v>
      </c>
      <c r="J7">
        <v>6.4135</v>
      </c>
      <c r="K7">
        <v>2.7722000000000002</v>
      </c>
      <c r="M7">
        <v>1.5</v>
      </c>
      <c r="Q7">
        <v>1.5</v>
      </c>
      <c r="U7">
        <v>1.5</v>
      </c>
      <c r="V7">
        <v>6.8945999999999996</v>
      </c>
      <c r="W7">
        <v>3.0007999999999999</v>
      </c>
      <c r="Y7">
        <v>1.5</v>
      </c>
      <c r="Z7">
        <v>7.2413999999999996</v>
      </c>
      <c r="AA7">
        <v>2.3738000000000001</v>
      </c>
      <c r="AC7">
        <v>1.5</v>
      </c>
      <c r="AE7">
        <v>9.2931000000000008</v>
      </c>
    </row>
    <row r="8" spans="1:31" x14ac:dyDescent="0.25">
      <c r="A8">
        <v>2.5</v>
      </c>
      <c r="B8">
        <v>16.1557</v>
      </c>
      <c r="C8">
        <v>2.8611</v>
      </c>
      <c r="E8">
        <v>2.5</v>
      </c>
      <c r="I8">
        <v>2.5</v>
      </c>
      <c r="J8">
        <v>5.3455000000000004</v>
      </c>
      <c r="K8">
        <v>2.9493</v>
      </c>
      <c r="M8">
        <v>2.5</v>
      </c>
      <c r="Q8">
        <v>2.5</v>
      </c>
      <c r="U8">
        <v>2.5</v>
      </c>
      <c r="V8">
        <v>6.9409999999999998</v>
      </c>
      <c r="W8">
        <v>2.9933999999999998</v>
      </c>
      <c r="Y8">
        <v>2.5</v>
      </c>
      <c r="Z8">
        <v>6.7941000000000003</v>
      </c>
      <c r="AA8">
        <v>2.3835999999999999</v>
      </c>
      <c r="AC8">
        <v>2.5</v>
      </c>
      <c r="AD8">
        <v>6.4757999999999996</v>
      </c>
      <c r="AE8">
        <v>3.6372</v>
      </c>
    </row>
    <row r="9" spans="1:31" x14ac:dyDescent="0.25">
      <c r="A9">
        <v>3.5</v>
      </c>
      <c r="B9">
        <v>6.6725000000000003</v>
      </c>
      <c r="C9">
        <v>2.8041</v>
      </c>
      <c r="E9">
        <v>3.5</v>
      </c>
      <c r="I9">
        <v>3.5</v>
      </c>
      <c r="J9">
        <v>4.4901</v>
      </c>
      <c r="K9">
        <v>2.8818000000000001</v>
      </c>
      <c r="M9">
        <v>3.5</v>
      </c>
      <c r="Q9">
        <v>3.5</v>
      </c>
      <c r="U9">
        <v>3.5</v>
      </c>
      <c r="V9">
        <v>7.2648999999999999</v>
      </c>
      <c r="W9">
        <v>2.7605</v>
      </c>
      <c r="Y9">
        <v>3.5</v>
      </c>
      <c r="Z9">
        <v>8.6571999999999996</v>
      </c>
      <c r="AA9">
        <v>2.5286</v>
      </c>
      <c r="AC9">
        <v>3.5</v>
      </c>
      <c r="AD9">
        <v>6.8110999999999997</v>
      </c>
      <c r="AE9">
        <v>2.7978000000000001</v>
      </c>
    </row>
    <row r="10" spans="1:31" x14ac:dyDescent="0.25">
      <c r="A10">
        <v>4.5</v>
      </c>
      <c r="B10">
        <v>13.273899999999999</v>
      </c>
      <c r="C10">
        <v>2.7772000000000001</v>
      </c>
      <c r="E10">
        <v>4.5</v>
      </c>
      <c r="I10">
        <v>4.5</v>
      </c>
      <c r="J10">
        <v>7.2706999999999997</v>
      </c>
      <c r="K10">
        <v>2.8925999999999998</v>
      </c>
      <c r="M10">
        <v>4.5</v>
      </c>
      <c r="Q10">
        <v>4.5</v>
      </c>
      <c r="U10">
        <v>4.5</v>
      </c>
      <c r="V10">
        <v>7.0881999999999996</v>
      </c>
      <c r="W10">
        <v>2.7747999999999999</v>
      </c>
      <c r="Y10">
        <v>4.5</v>
      </c>
      <c r="Z10">
        <v>7.7975000000000003</v>
      </c>
      <c r="AA10">
        <v>2.6751999999999998</v>
      </c>
      <c r="AC10">
        <v>4.5</v>
      </c>
      <c r="AD10">
        <v>7.6378000000000004</v>
      </c>
      <c r="AE10">
        <v>2.6482999999999999</v>
      </c>
    </row>
    <row r="11" spans="1:31" x14ac:dyDescent="0.25">
      <c r="A11">
        <v>5.5</v>
      </c>
      <c r="B11">
        <v>9.9293999999999993</v>
      </c>
      <c r="C11">
        <v>2.7501000000000002</v>
      </c>
      <c r="E11">
        <v>5.5</v>
      </c>
      <c r="I11">
        <v>5.5</v>
      </c>
      <c r="J11">
        <v>4.7263000000000002</v>
      </c>
      <c r="K11">
        <v>2.9428999999999998</v>
      </c>
      <c r="M11">
        <v>5.5</v>
      </c>
      <c r="Q11">
        <v>5.5</v>
      </c>
      <c r="U11">
        <v>5.5</v>
      </c>
      <c r="W11">
        <v>3.2633999999999999</v>
      </c>
      <c r="Y11">
        <v>5.5</v>
      </c>
      <c r="Z11">
        <v>8.2990999999999993</v>
      </c>
      <c r="AA11">
        <v>2.6444999999999999</v>
      </c>
      <c r="AC11">
        <v>5.5</v>
      </c>
      <c r="AD11">
        <v>6.6124999999999998</v>
      </c>
      <c r="AE11">
        <v>2.6873999999999998</v>
      </c>
    </row>
    <row r="13" spans="1:31" x14ac:dyDescent="0.25">
      <c r="A13" t="s">
        <v>14</v>
      </c>
      <c r="B13">
        <f>AVERAGE(B6:B11)</f>
        <v>11.614616666666665</v>
      </c>
      <c r="C13">
        <f>AVERAGE(C6:C11)</f>
        <v>2.7964000000000002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5.8726833333333337</v>
      </c>
      <c r="K13">
        <f t="shared" si="0"/>
        <v>2.8602500000000002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>
        <f t="shared" si="0"/>
        <v>7.0030799999999997</v>
      </c>
      <c r="W13">
        <f t="shared" si="0"/>
        <v>2.9321333333333333</v>
      </c>
      <c r="Y13" t="s">
        <v>14</v>
      </c>
      <c r="Z13">
        <f t="shared" si="0"/>
        <v>7.7564333333333337</v>
      </c>
      <c r="AA13">
        <f t="shared" si="0"/>
        <v>2.4655666666666671</v>
      </c>
      <c r="AC13" t="s">
        <v>14</v>
      </c>
      <c r="AD13">
        <f t="shared" si="0"/>
        <v>6.8906799999999988</v>
      </c>
      <c r="AE13">
        <f t="shared" si="0"/>
        <v>4.2883666666666667</v>
      </c>
    </row>
    <row r="14" spans="1:31" x14ac:dyDescent="0.25">
      <c r="A14" t="s">
        <v>15</v>
      </c>
      <c r="B14">
        <f>_xlfn.STDEV.P(B6:B11)</f>
        <v>3.5273064031054764</v>
      </c>
      <c r="C14">
        <f>_xlfn.STDEV.P(C6:C11)</f>
        <v>3.3923344960857409E-2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1.0800450213095558</v>
      </c>
      <c r="K14">
        <f t="shared" si="1"/>
        <v>8.4601669605274238E-2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>
        <f t="shared" si="1"/>
        <v>0.15654192281941606</v>
      </c>
      <c r="W14">
        <f t="shared" si="1"/>
        <v>0.17790622685998245</v>
      </c>
      <c r="Y14" t="s">
        <v>15</v>
      </c>
      <c r="Z14">
        <f t="shared" si="1"/>
        <v>0.61899782354670296</v>
      </c>
      <c r="AA14">
        <f t="shared" si="1"/>
        <v>0.16945304823329538</v>
      </c>
      <c r="AC14" t="s">
        <v>15</v>
      </c>
      <c r="AD14">
        <f t="shared" si="1"/>
        <v>0.40365382891779955</v>
      </c>
      <c r="AE14">
        <f t="shared" si="1"/>
        <v>2.3483676917287797</v>
      </c>
    </row>
    <row r="15" spans="1:31" x14ac:dyDescent="0.25">
      <c r="A15" t="s">
        <v>16</v>
      </c>
      <c r="B15">
        <f>B14*2</f>
        <v>7.0546128062109528</v>
      </c>
      <c r="C15">
        <f>C14*2</f>
        <v>6.7846689921714817E-2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2.1600900426191116</v>
      </c>
      <c r="K15">
        <f t="shared" si="2"/>
        <v>0.16920333921054848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>
        <f t="shared" si="2"/>
        <v>0.31308384563883213</v>
      </c>
      <c r="W15">
        <f t="shared" si="2"/>
        <v>0.35581245371996489</v>
      </c>
      <c r="Y15" t="s">
        <v>16</v>
      </c>
      <c r="Z15">
        <f t="shared" si="2"/>
        <v>1.2379956470934059</v>
      </c>
      <c r="AA15">
        <f t="shared" si="2"/>
        <v>0.33890609646659076</v>
      </c>
      <c r="AC15" t="s">
        <v>16</v>
      </c>
      <c r="AD15">
        <f t="shared" si="2"/>
        <v>0.8073076578355991</v>
      </c>
      <c r="AE15">
        <f t="shared" si="2"/>
        <v>4.6967353834575594</v>
      </c>
    </row>
    <row r="16" spans="1:31" x14ac:dyDescent="0.25">
      <c r="A16" t="s">
        <v>17</v>
      </c>
      <c r="B16">
        <f>B13+B15</f>
        <v>18.669229472877618</v>
      </c>
      <c r="C16">
        <f>C13+C15</f>
        <v>2.8642466899217149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8.0327733759524449</v>
      </c>
      <c r="K16">
        <f t="shared" si="3"/>
        <v>3.0294533392105487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>
        <f t="shared" si="3"/>
        <v>7.3161638456388323</v>
      </c>
      <c r="W16">
        <f t="shared" si="3"/>
        <v>3.2879457870532982</v>
      </c>
      <c r="Y16" t="s">
        <v>17</v>
      </c>
      <c r="Z16">
        <f t="shared" si="3"/>
        <v>8.9944289804267399</v>
      </c>
      <c r="AA16">
        <f t="shared" si="3"/>
        <v>2.804472763133258</v>
      </c>
      <c r="AC16" t="s">
        <v>17</v>
      </c>
      <c r="AD16">
        <f t="shared" si="3"/>
        <v>7.6979876578355979</v>
      </c>
      <c r="AE16">
        <f t="shared" si="3"/>
        <v>8.985102050124226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7.3128799999999998</v>
      </c>
      <c r="M27">
        <f t="shared" si="4"/>
        <v>2.7861799999999999</v>
      </c>
      <c r="P27">
        <f>L28-L27</f>
        <v>5.7500000000000107E-2</v>
      </c>
      <c r="Q27">
        <f>M28-M27</f>
        <v>0.24931999999999999</v>
      </c>
      <c r="S27">
        <v>0.5</v>
      </c>
      <c r="T27">
        <f>P27/L27*100</f>
        <v>0.78628392644211464</v>
      </c>
      <c r="U27">
        <f>Q27/M27*100</f>
        <v>8.9484527202119022</v>
      </c>
      <c r="Y27">
        <f>L27</f>
        <v>7.3128799999999998</v>
      </c>
      <c r="Z27">
        <f>M27</f>
        <v>2.7861799999999999</v>
      </c>
      <c r="AB27">
        <f>T27</f>
        <v>0.78628392644211464</v>
      </c>
      <c r="AC27">
        <f>T28</f>
        <v>22.509872991215495</v>
      </c>
      <c r="AD27">
        <f>T29</f>
        <v>14.078447889203719</v>
      </c>
      <c r="AE27">
        <f>T30</f>
        <v>-7.2983557777510342</v>
      </c>
      <c r="AF27">
        <f>T31</f>
        <v>17.786973121396784</v>
      </c>
      <c r="AG27">
        <f>T32</f>
        <v>1.0795336447473505</v>
      </c>
      <c r="AH27">
        <f>U27</f>
        <v>8.9484527202119022</v>
      </c>
      <c r="AI27">
        <f>U28</f>
        <v>45.180856943916048</v>
      </c>
      <c r="AJ27">
        <f>U29</f>
        <v>6.4152351965773891</v>
      </c>
      <c r="AK27">
        <f>U30</f>
        <v>-1.1348871932179296</v>
      </c>
      <c r="AL27">
        <f>U31</f>
        <v>-1.1686251426684457</v>
      </c>
      <c r="AM27">
        <f>U32</f>
        <v>2.5655198156615948</v>
      </c>
    </row>
    <row r="28" spans="11:39" x14ac:dyDescent="0.25">
      <c r="K28">
        <v>0.5</v>
      </c>
      <c r="L28">
        <f t="shared" si="4"/>
        <v>7.3703799999999999</v>
      </c>
      <c r="M28">
        <f t="shared" si="4"/>
        <v>3.0354999999999999</v>
      </c>
      <c r="P28">
        <f>L29-L27</f>
        <v>1.6461199999999998</v>
      </c>
      <c r="Q28">
        <f>M29-M27</f>
        <v>1.2588200000000001</v>
      </c>
      <c r="S28">
        <v>1.5</v>
      </c>
      <c r="T28">
        <f>P28/L27*100</f>
        <v>22.509872991215495</v>
      </c>
      <c r="U28">
        <f>Q28/M27*100</f>
        <v>45.180856943916048</v>
      </c>
    </row>
    <row r="29" spans="11:39" x14ac:dyDescent="0.25">
      <c r="K29">
        <v>1.5</v>
      </c>
      <c r="L29">
        <f t="shared" si="4"/>
        <v>8.9589999999999996</v>
      </c>
      <c r="M29">
        <f t="shared" si="4"/>
        <v>4.0449999999999999</v>
      </c>
      <c r="P29">
        <f>L30-L27</f>
        <v>1.0295400000000008</v>
      </c>
      <c r="Q29">
        <f>M30-M27</f>
        <v>0.1787399999999999</v>
      </c>
      <c r="S29">
        <v>2.5</v>
      </c>
      <c r="T29">
        <f>P29/L27*100</f>
        <v>14.078447889203719</v>
      </c>
      <c r="U29">
        <f>Q29/M27*100</f>
        <v>6.4152351965773891</v>
      </c>
    </row>
    <row r="30" spans="11:39" x14ac:dyDescent="0.25">
      <c r="K30">
        <v>2.5</v>
      </c>
      <c r="L30">
        <f t="shared" si="4"/>
        <v>8.3424200000000006</v>
      </c>
      <c r="M30">
        <f t="shared" si="4"/>
        <v>2.9649199999999998</v>
      </c>
      <c r="P30">
        <f>L31-L27</f>
        <v>-0.53371999999999975</v>
      </c>
      <c r="Q30">
        <f>M31-M27</f>
        <v>-3.1619999999999315E-2</v>
      </c>
      <c r="S30">
        <v>3.5</v>
      </c>
      <c r="T30">
        <f>P30/L27*100</f>
        <v>-7.2983557777510342</v>
      </c>
      <c r="U30">
        <f>Q30/M27*100</f>
        <v>-1.1348871932179296</v>
      </c>
    </row>
    <row r="31" spans="11:39" x14ac:dyDescent="0.25">
      <c r="K31">
        <v>3.5</v>
      </c>
      <c r="L31">
        <f t="shared" si="4"/>
        <v>6.7791600000000001</v>
      </c>
      <c r="M31">
        <f t="shared" si="4"/>
        <v>2.7545600000000006</v>
      </c>
      <c r="P31">
        <f>L32-L27</f>
        <v>1.3007400000000011</v>
      </c>
      <c r="Q31">
        <f>M32-M27</f>
        <v>-3.25599999999997E-2</v>
      </c>
      <c r="S31">
        <v>4.5</v>
      </c>
      <c r="T31">
        <f>P31/L27*100</f>
        <v>17.786973121396784</v>
      </c>
      <c r="U31">
        <f>Q31/M27*100</f>
        <v>-1.1686251426684457</v>
      </c>
    </row>
    <row r="32" spans="11:39" x14ac:dyDescent="0.25">
      <c r="K32">
        <v>4.5</v>
      </c>
      <c r="L32">
        <f t="shared" si="4"/>
        <v>8.6136200000000009</v>
      </c>
      <c r="M32">
        <f t="shared" si="4"/>
        <v>2.7536200000000002</v>
      </c>
      <c r="P32">
        <f>L33-L27</f>
        <v>7.8945000000000043E-2</v>
      </c>
      <c r="Q32">
        <f>M33-M27</f>
        <v>7.148000000000021E-2</v>
      </c>
      <c r="S32">
        <v>5.5</v>
      </c>
      <c r="T32">
        <f>P32/L27*100</f>
        <v>1.0795336447473505</v>
      </c>
      <c r="U32">
        <f>Q32/M27*100</f>
        <v>2.5655198156615948</v>
      </c>
    </row>
    <row r="33" spans="1:13" x14ac:dyDescent="0.25">
      <c r="K33">
        <v>5.5</v>
      </c>
      <c r="L33">
        <f t="shared" si="4"/>
        <v>7.3918249999999999</v>
      </c>
      <c r="M33">
        <f t="shared" si="4"/>
        <v>2.8576600000000001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7.8672000000000004</v>
      </c>
      <c r="C42">
        <f>C5</f>
        <v>2.9272999999999998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7.1429</v>
      </c>
      <c r="C44">
        <f>K5</f>
        <v>2.8302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7.6314000000000002</v>
      </c>
      <c r="C47">
        <f>W5</f>
        <v>2.8698000000000001</v>
      </c>
    </row>
    <row r="48" spans="1:13" x14ac:dyDescent="0.25">
      <c r="A48" s="1">
        <v>7</v>
      </c>
      <c r="B48">
        <f>Z5</f>
        <v>6.2244000000000002</v>
      </c>
      <c r="C48">
        <f>AA5</f>
        <v>2.1976</v>
      </c>
    </row>
    <row r="49" spans="1:3" x14ac:dyDescent="0.25">
      <c r="A49" s="1">
        <v>8</v>
      </c>
      <c r="B49">
        <f>AD5</f>
        <v>7.6985000000000001</v>
      </c>
      <c r="C49">
        <f>AE5</f>
        <v>3.1059999999999999</v>
      </c>
    </row>
    <row r="51" spans="1:3" x14ac:dyDescent="0.25">
      <c r="A51" t="s">
        <v>28</v>
      </c>
      <c r="B51">
        <f>AVERAGE(B42:B49)</f>
        <v>4.5705499999999999</v>
      </c>
      <c r="C51">
        <f>AVERAGE(C42:C49)</f>
        <v>1.7413624999999999</v>
      </c>
    </row>
    <row r="52" spans="1:3" x14ac:dyDescent="0.25">
      <c r="A52" t="s">
        <v>15</v>
      </c>
      <c r="B52">
        <f>_xlfn.STDEV.P(B42:B49)</f>
        <v>3.5714626100520781</v>
      </c>
      <c r="C52">
        <f>_xlfn.STDEV.P(C42:C49)</f>
        <v>1.3708028796452649</v>
      </c>
    </row>
    <row r="53" spans="1:3" x14ac:dyDescent="0.25">
      <c r="A53" t="s">
        <v>29</v>
      </c>
      <c r="B53">
        <f>1.5*B52</f>
        <v>5.3571939150781169</v>
      </c>
      <c r="C53">
        <f>1.5*C52</f>
        <v>2.0562043194678976</v>
      </c>
    </row>
    <row r="54" spans="1:3" x14ac:dyDescent="0.25">
      <c r="A54" t="s">
        <v>16</v>
      </c>
      <c r="B54">
        <f>2*B52</f>
        <v>7.1429252201041562</v>
      </c>
      <c r="C54">
        <f>2*C52</f>
        <v>2.7416057592905299</v>
      </c>
    </row>
    <row r="55" spans="1:3" x14ac:dyDescent="0.25">
      <c r="A55" t="s">
        <v>30</v>
      </c>
      <c r="B55">
        <f>B51+B53</f>
        <v>9.9277439150781177</v>
      </c>
      <c r="C55">
        <f>C51+C53</f>
        <v>3.7975668194678978</v>
      </c>
    </row>
    <row r="56" spans="1:3" x14ac:dyDescent="0.25">
      <c r="A56" t="s">
        <v>17</v>
      </c>
      <c r="B56">
        <f>B51+B54</f>
        <v>11.713475220104156</v>
      </c>
      <c r="C56">
        <f>C51+C54</f>
        <v>4.48296825929053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2015-05-18T01:35:53Z</dcterms:created>
  <dcterms:modified xsi:type="dcterms:W3CDTF">2015-08-10T06:26:01Z</dcterms:modified>
</cp:coreProperties>
</file>