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2" i="1" s="1"/>
  <c r="B42" i="1"/>
  <c r="B52" i="1" s="1"/>
  <c r="M33" i="1"/>
  <c r="M32" i="1"/>
  <c r="M31" i="1"/>
  <c r="Q30" i="1" s="1"/>
  <c r="U30" i="1" s="1"/>
  <c r="AK27" i="1" s="1"/>
  <c r="M30" i="1"/>
  <c r="Q29" i="1" s="1"/>
  <c r="U29" i="1" s="1"/>
  <c r="AJ27" i="1" s="1"/>
  <c r="M29" i="1"/>
  <c r="Q28" i="1" s="1"/>
  <c r="U28" i="1" s="1"/>
  <c r="AI27" i="1" s="1"/>
  <c r="L33" i="1"/>
  <c r="L32" i="1"/>
  <c r="L31" i="1"/>
  <c r="L30" i="1"/>
  <c r="L29" i="1"/>
  <c r="M28" i="1"/>
  <c r="Q27" i="1" s="1"/>
  <c r="U27" i="1" s="1"/>
  <c r="AH27" i="1" s="1"/>
  <c r="L28" i="1"/>
  <c r="M27" i="1"/>
  <c r="Z27" i="1" s="1"/>
  <c r="L27" i="1"/>
  <c r="Y27" i="1" s="1"/>
  <c r="F13" i="1"/>
  <c r="G13" i="1"/>
  <c r="J13" i="1"/>
  <c r="K13" i="1"/>
  <c r="K16" i="1" s="1"/>
  <c r="N13" i="1"/>
  <c r="O13" i="1"/>
  <c r="R13" i="1"/>
  <c r="S13" i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J15" i="1" s="1"/>
  <c r="K14" i="1"/>
  <c r="N14" i="1"/>
  <c r="N15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E14" i="1"/>
  <c r="AE15" i="1" s="1"/>
  <c r="K15" i="1"/>
  <c r="R15" i="1"/>
  <c r="S15" i="1"/>
  <c r="Z15" i="1"/>
  <c r="AA15" i="1"/>
  <c r="C14" i="1"/>
  <c r="C15" i="1" s="1"/>
  <c r="B14" i="1"/>
  <c r="B15" i="1" s="1"/>
  <c r="B16" i="1" s="1"/>
  <c r="C13" i="1"/>
  <c r="C16" i="1" s="1"/>
  <c r="B13" i="1"/>
  <c r="J16" i="1" l="1"/>
  <c r="AE16" i="1"/>
  <c r="AD16" i="1"/>
  <c r="N16" i="1"/>
  <c r="P28" i="1"/>
  <c r="T28" i="1" s="1"/>
  <c r="AC27" i="1" s="1"/>
  <c r="Q31" i="1"/>
  <c r="U31" i="1" s="1"/>
  <c r="AL27" i="1" s="1"/>
  <c r="Q32" i="1"/>
  <c r="U32" i="1" s="1"/>
  <c r="AM27" i="1" s="1"/>
  <c r="P30" i="1"/>
  <c r="T30" i="1" s="1"/>
  <c r="AE27" i="1" s="1"/>
  <c r="P31" i="1"/>
  <c r="T31" i="1" s="1"/>
  <c r="AF27" i="1" s="1"/>
  <c r="S16" i="1"/>
  <c r="P32" i="1"/>
  <c r="T32" i="1" s="1"/>
  <c r="AG27" i="1" s="1"/>
  <c r="R16" i="1"/>
  <c r="B54" i="1"/>
  <c r="B53" i="1"/>
  <c r="C54" i="1"/>
  <c r="C53" i="1"/>
  <c r="P29" i="1"/>
  <c r="T29" i="1" s="1"/>
  <c r="AD27" i="1" s="1"/>
  <c r="B51" i="1"/>
  <c r="C51" i="1"/>
  <c r="P27" i="1"/>
  <c r="T27" i="1" s="1"/>
  <c r="AB27" i="1" s="1"/>
  <c r="C56" i="1" l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<sst xmlns="http://schemas.openxmlformats.org/spreadsheetml/2006/main" count="86" uniqueCount="31">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</sst>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E5">
        <v>828</v>
      </c>
      <c r="F5">
        <v>4.4535999999999998</v>
      </c>
      <c r="G5">
        <v>4.0327999999999999</v>
      </c>
      <c r="I5">
        <v>828</v>
      </c>
      <c r="J5">
        <v>4.8540000000000001</v>
      </c>
      <c r="K5">
        <v>5.0538999999999996</v>
      </c>
      <c r="M5">
        <v>828</v>
      </c>
      <c r="N5">
        <v>4.9905999999999997</v>
      </c>
      <c r="O5">
        <v>4.2473000000000001</v>
      </c>
      <c r="Q5">
        <v>828</v>
      </c>
      <c r="U5">
        <v>828</v>
      </c>
      <c r="V5">
        <v>4.8282999999999996</v>
      </c>
      <c r="W5">
        <v>5.6280000000000001</v>
      </c>
      <c r="Y5">
        <v>828</v>
      </c>
      <c r="Z5">
        <v>3.6183999999999998</v>
      </c>
      <c r="AA5">
        <v>4.3555999999999999</v>
      </c>
      <c r="AC5">
        <v>828</v>
      </c>
      <c r="AD5">
        <v>6.4996999999999998</v>
      </c>
      <c r="AE5">
        <v>6.0777999999999999</v>
      </c>
    </row>
    <row r="6" spans="1:31" x14ac:dyDescent="0.25">
      <c r="A6">
        <v>0.5</v>
      </c>
      <c r="E6">
        <v>0.5</v>
      </c>
      <c r="F6">
        <v>4.6276000000000002</v>
      </c>
      <c r="G6">
        <v>3.9481999999999999</v>
      </c>
      <c r="I6">
        <v>0.5</v>
      </c>
      <c r="J6">
        <v>6.2911000000000001</v>
      </c>
      <c r="K6">
        <v>5.6294000000000004</v>
      </c>
      <c r="M6">
        <v>0.5</v>
      </c>
      <c r="N6">
        <v>4.3192000000000004</v>
      </c>
      <c r="O6">
        <v>3.2134999999999998</v>
      </c>
      <c r="Q6">
        <v>0.5</v>
      </c>
      <c r="U6">
        <v>0.5</v>
      </c>
      <c r="V6">
        <v>4.1555999999999997</v>
      </c>
      <c r="W6">
        <v>5.5773000000000001</v>
      </c>
      <c r="Y6">
        <v>0.5</v>
      </c>
      <c r="Z6">
        <v>4.0586000000000002</v>
      </c>
      <c r="AA6">
        <v>3.8260000000000001</v>
      </c>
      <c r="AC6">
        <v>0.5</v>
      </c>
      <c r="AD6">
        <v>9.4034999999999993</v>
      </c>
      <c r="AE6">
        <v>8.8254000000000001</v>
      </c>
    </row>
    <row r="7" spans="1:31" x14ac:dyDescent="0.25">
      <c r="A7">
        <v>1.5</v>
      </c>
      <c r="E7">
        <v>1.5</v>
      </c>
      <c r="F7">
        <v>4.899</v>
      </c>
      <c r="G7">
        <v>4.9236000000000004</v>
      </c>
      <c r="I7">
        <v>1.5</v>
      </c>
      <c r="J7">
        <v>5.5397999999999996</v>
      </c>
      <c r="K7">
        <v>7.6294000000000004</v>
      </c>
      <c r="M7">
        <v>1.5</v>
      </c>
      <c r="N7">
        <v>4.3541999999999996</v>
      </c>
      <c r="O7">
        <v>3.6554000000000002</v>
      </c>
      <c r="Q7">
        <v>1.5</v>
      </c>
      <c r="U7">
        <v>1.5</v>
      </c>
      <c r="V7">
        <v>4.7615999999999996</v>
      </c>
      <c r="W7">
        <v>5.2641999999999998</v>
      </c>
      <c r="Y7">
        <v>1.5</v>
      </c>
      <c r="Z7">
        <v>4.1619999999999999</v>
      </c>
      <c r="AA7">
        <v>4.6961000000000004</v>
      </c>
      <c r="AC7">
        <v>1.5</v>
      </c>
      <c r="AD7">
        <v>7.7317999999999998</v>
      </c>
    </row>
    <row r="8" spans="1:31" x14ac:dyDescent="0.25">
      <c r="A8">
        <v>2.5</v>
      </c>
      <c r="E8">
        <v>2.5</v>
      </c>
      <c r="F8">
        <v>7.2038000000000002</v>
      </c>
      <c r="G8">
        <v>11.932600000000001</v>
      </c>
      <c r="I8">
        <v>2.5</v>
      </c>
      <c r="J8">
        <v>6.3925999999999998</v>
      </c>
      <c r="K8">
        <v>7.0492999999999997</v>
      </c>
      <c r="M8">
        <v>2.5</v>
      </c>
      <c r="Q8">
        <v>2.5</v>
      </c>
      <c r="U8">
        <v>2.5</v>
      </c>
      <c r="V8">
        <v>5.5008999999999997</v>
      </c>
      <c r="W8">
        <v>4.0176999999999996</v>
      </c>
      <c r="Y8">
        <v>2.5</v>
      </c>
      <c r="Z8">
        <v>5.2972000000000001</v>
      </c>
      <c r="AA8">
        <v>5.4607999999999999</v>
      </c>
      <c r="AC8">
        <v>2.5</v>
      </c>
      <c r="AD8">
        <v>7.282</v>
      </c>
      <c r="AE8">
        <v>15.5136</v>
      </c>
    </row>
    <row r="9" spans="1:31" x14ac:dyDescent="0.25">
      <c r="A9">
        <v>3.5</v>
      </c>
      <c r="E9">
        <v>3.5</v>
      </c>
      <c r="I9">
        <v>3.5</v>
      </c>
      <c r="K9">
        <v>6.2058999999999997</v>
      </c>
      <c r="M9">
        <v>3.5</v>
      </c>
      <c r="N9">
        <v>4.6664000000000003</v>
      </c>
      <c r="O9">
        <v>5.5223000000000004</v>
      </c>
      <c r="Q9">
        <v>3.5</v>
      </c>
      <c r="U9">
        <v>3.5</v>
      </c>
      <c r="V9">
        <v>6.9808000000000003</v>
      </c>
      <c r="W9">
        <v>5.6165000000000003</v>
      </c>
      <c r="Y9">
        <v>3.5</v>
      </c>
      <c r="Z9">
        <v>10.4657</v>
      </c>
      <c r="AA9">
        <v>9.3816000000000006</v>
      </c>
      <c r="AC9">
        <v>3.5</v>
      </c>
      <c r="AD9">
        <v>5.7412999999999998</v>
      </c>
      <c r="AE9">
        <v>6.3074000000000003</v>
      </c>
    </row>
    <row r="10" spans="1:31" x14ac:dyDescent="0.25">
      <c r="A10">
        <v>4.5</v>
      </c>
      <c r="E10">
        <v>4.5</v>
      </c>
      <c r="I10">
        <v>4.5</v>
      </c>
      <c r="J10">
        <v>4.6071</v>
      </c>
      <c r="K10">
        <v>5.8005000000000004</v>
      </c>
      <c r="M10">
        <v>4.5</v>
      </c>
      <c r="Q10">
        <v>4.5</v>
      </c>
      <c r="U10">
        <v>4.5</v>
      </c>
      <c r="V10">
        <v>5.4169</v>
      </c>
      <c r="W10">
        <v>4.6029999999999998</v>
      </c>
      <c r="Y10">
        <v>4.5</v>
      </c>
      <c r="AC10">
        <v>4.5</v>
      </c>
    </row>
    <row r="11" spans="1:31" x14ac:dyDescent="0.25">
      <c r="A11">
        <v>5.5</v>
      </c>
      <c r="E11">
        <v>5.5</v>
      </c>
      <c r="I11">
        <v>5.5</v>
      </c>
      <c r="J11">
        <v>6.3909000000000002</v>
      </c>
      <c r="K11">
        <v>5.6368999999999998</v>
      </c>
      <c r="M11">
        <v>5.5</v>
      </c>
      <c r="N11">
        <v>3.8813</v>
      </c>
      <c r="O11">
        <v>8.3062000000000005</v>
      </c>
      <c r="Q11">
        <v>5.5</v>
      </c>
      <c r="U11">
        <v>5.5</v>
      </c>
      <c r="V11">
        <v>5.3080999999999996</v>
      </c>
      <c r="W11">
        <v>3.9285000000000001</v>
      </c>
      <c r="Y11">
        <v>5.5</v>
      </c>
      <c r="AC11">
        <v>5.5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5.5767999999999995</v>
      </c>
      <c r="G13">
        <f t="shared" si="0"/>
        <v>6.9348000000000001</v>
      </c>
      <c r="I13" t="s">
        <v>14</v>
      </c>
      <c r="J13">
        <f t="shared" si="0"/>
        <v>5.8442999999999996</v>
      </c>
      <c r="K13">
        <f t="shared" si="0"/>
        <v>6.3252333333333333</v>
      </c>
      <c r="M13" t="s">
        <v>14</v>
      </c>
      <c r="N13">
        <f t="shared" si="0"/>
        <v>4.305275</v>
      </c>
      <c r="O13">
        <f t="shared" si="0"/>
        <v>5.1743500000000004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5.353983333333332</v>
      </c>
      <c r="W13">
        <f t="shared" si="0"/>
        <v>4.8345333333333329</v>
      </c>
      <c r="Y13" t="s">
        <v>14</v>
      </c>
      <c r="Z13">
        <f t="shared" si="0"/>
        <v>5.9958749999999998</v>
      </c>
      <c r="AA13">
        <f t="shared" si="0"/>
        <v>5.8411249999999999</v>
      </c>
      <c r="AC13" t="s">
        <v>14</v>
      </c>
      <c r="AD13">
        <f t="shared" si="0"/>
        <v>7.53965</v>
      </c>
      <c r="AE13">
        <f t="shared" si="0"/>
        <v>10.215466666666666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1.1557858048387104</v>
      </c>
      <c r="G14">
        <f t="shared" si="1"/>
        <v>3.5563422145044856</v>
      </c>
      <c r="I14" t="s">
        <v>15</v>
      </c>
      <c r="J14">
        <f t="shared" si="1"/>
        <v>0.69604867358540679</v>
      </c>
      <c r="K14">
        <f t="shared" si="1"/>
        <v>0.76077762337113131</v>
      </c>
      <c r="M14" t="s">
        <v>15</v>
      </c>
      <c r="N14">
        <f t="shared" si="1"/>
        <v>0.2796218998487065</v>
      </c>
      <c r="O14">
        <f t="shared" si="1"/>
        <v>2.0050994644904776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0.86228585634670463</v>
      </c>
      <c r="W14">
        <f t="shared" si="1"/>
        <v>0.69396306497937077</v>
      </c>
      <c r="Y14" t="s">
        <v>15</v>
      </c>
      <c r="Z14">
        <f t="shared" si="1"/>
        <v>2.6260052469244988</v>
      </c>
      <c r="AA14">
        <f t="shared" si="1"/>
        <v>2.1243482146001877</v>
      </c>
      <c r="AC14" t="s">
        <v>15</v>
      </c>
      <c r="AD14">
        <f t="shared" si="1"/>
        <v>1.3049238186576271</v>
      </c>
      <c r="AE14">
        <f t="shared" si="1"/>
        <v>3.8848203401902066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2.3115716096774208</v>
      </c>
      <c r="G15">
        <f t="shared" si="2"/>
        <v>7.1126844290089712</v>
      </c>
      <c r="I15" t="s">
        <v>16</v>
      </c>
      <c r="J15">
        <f t="shared" si="2"/>
        <v>1.3920973471708136</v>
      </c>
      <c r="K15">
        <f t="shared" si="2"/>
        <v>1.5215552467422626</v>
      </c>
      <c r="M15" t="s">
        <v>16</v>
      </c>
      <c r="N15">
        <f t="shared" si="2"/>
        <v>0.559243799697413</v>
      </c>
      <c r="O15">
        <f t="shared" si="2"/>
        <v>4.0101989289809552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1.7245717126934093</v>
      </c>
      <c r="W15">
        <f t="shared" si="2"/>
        <v>1.3879261299587415</v>
      </c>
      <c r="Y15" t="s">
        <v>16</v>
      </c>
      <c r="Z15">
        <f t="shared" si="2"/>
        <v>5.2520104938489975</v>
      </c>
      <c r="AA15">
        <f t="shared" si="2"/>
        <v>4.2486964292003755</v>
      </c>
      <c r="AC15" t="s">
        <v>16</v>
      </c>
      <c r="AD15">
        <f t="shared" si="2"/>
        <v>2.6098476373152542</v>
      </c>
      <c r="AE15">
        <f t="shared" si="2"/>
        <v>7.7696406803804132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7.8883716096774208</v>
      </c>
      <c r="G16">
        <f t="shared" si="3"/>
        <v>14.047484429008971</v>
      </c>
      <c r="I16" t="s">
        <v>17</v>
      </c>
      <c r="J16">
        <f t="shared" si="3"/>
        <v>7.2363973471708132</v>
      </c>
      <c r="K16">
        <f t="shared" si="3"/>
        <v>7.8467885800755957</v>
      </c>
      <c r="M16" t="s">
        <v>17</v>
      </c>
      <c r="N16">
        <f t="shared" si="3"/>
        <v>4.8645187996974126</v>
      </c>
      <c r="O16">
        <f t="shared" si="3"/>
        <v>9.1845489289809557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7.0785550460267412</v>
      </c>
      <c r="W16">
        <f t="shared" si="3"/>
        <v>6.2224594632920747</v>
      </c>
      <c r="Y16" t="s">
        <v>17</v>
      </c>
      <c r="Z16">
        <f t="shared" si="3"/>
        <v>11.247885493848997</v>
      </c>
      <c r="AA16">
        <f t="shared" si="3"/>
        <v>10.089821429200375</v>
      </c>
      <c r="AC16" t="s">
        <v>17</v>
      </c>
      <c r="AD16">
        <f t="shared" si="3"/>
        <v>10.149497637315253</v>
      </c>
      <c r="AE16">
        <f t="shared" si="3"/>
        <v>17.98510734704708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4.8741000000000003</v>
      </c>
      <c r="M27">
        <f t="shared" si="4"/>
        <v>4.8992333333333331</v>
      </c>
      <c r="P27">
        <f>L28-L27</f>
        <v>0.60183333333333344</v>
      </c>
      <c r="Q27">
        <f>M28-M27</f>
        <v>0.27073333333333416</v>
      </c>
      <c r="S27">
        <v>0.5</v>
      </c>
      <c r="T27">
        <f>P27/L27*100</f>
        <v>12.347578698289601</v>
      </c>
      <c r="U27">
        <f>Q27/M27*100</f>
        <v>5.5260346856991402</v>
      </c>
      <c r="Y27">
        <f>L27</f>
        <v>4.8741000000000003</v>
      </c>
      <c r="Z27">
        <f>M27</f>
        <v>4.8992333333333331</v>
      </c>
      <c r="AB27">
        <f>T27</f>
        <v>12.347578698289601</v>
      </c>
      <c r="AC27">
        <f>T28</f>
        <v>7.5357501897786099</v>
      </c>
      <c r="AD27">
        <f>T29</f>
        <v>29.978867893559812</v>
      </c>
      <c r="AE27">
        <f>T30</f>
        <v>42.868426991649741</v>
      </c>
      <c r="AF27">
        <f>T31</f>
        <v>2.8292402699985666</v>
      </c>
      <c r="AG27">
        <f>T32</f>
        <v>6.5516368833904268</v>
      </c>
      <c r="AH27">
        <f>U27</f>
        <v>5.5260346856991402</v>
      </c>
      <c r="AI27">
        <f>U28</f>
        <v>6.8277349517271473</v>
      </c>
      <c r="AJ27">
        <f>U29</f>
        <v>79.513801479143012</v>
      </c>
      <c r="AK27">
        <f>U30</f>
        <v>34.852527946549472</v>
      </c>
      <c r="AL27">
        <f>U31</f>
        <v>6.1747756451689879</v>
      </c>
      <c r="AM27">
        <f>U32</f>
        <v>21.59453519938495</v>
      </c>
    </row>
    <row r="28" spans="11:39" x14ac:dyDescent="0.25">
      <c r="K28">
        <v>0.5</v>
      </c>
      <c r="L28">
        <f t="shared" si="4"/>
        <v>5.4759333333333338</v>
      </c>
      <c r="M28">
        <f t="shared" si="4"/>
        <v>5.1699666666666673</v>
      </c>
      <c r="P28">
        <f>L29-L27</f>
        <v>0.36729999999999929</v>
      </c>
      <c r="Q28">
        <f>M29-M27</f>
        <v>0.33450666666666695</v>
      </c>
      <c r="S28">
        <v>1.5</v>
      </c>
      <c r="T28">
        <f>P28/L27*100</f>
        <v>7.5357501897786099</v>
      </c>
      <c r="U28">
        <f>Q28/M27*100</f>
        <v>6.8277349517271473</v>
      </c>
    </row>
    <row r="29" spans="11:39" x14ac:dyDescent="0.25">
      <c r="K29">
        <v>1.5</v>
      </c>
      <c r="L29">
        <f t="shared" si="4"/>
        <v>5.2413999999999996</v>
      </c>
      <c r="M29">
        <f t="shared" si="4"/>
        <v>5.2337400000000001</v>
      </c>
      <c r="P29">
        <f>L30-L27</f>
        <v>1.4611999999999989</v>
      </c>
      <c r="Q29">
        <f>M30-M27</f>
        <v>3.8955666666666673</v>
      </c>
      <c r="S29">
        <v>2.5</v>
      </c>
      <c r="T29">
        <f>P29/L27*100</f>
        <v>29.978867893559812</v>
      </c>
      <c r="U29">
        <f>Q29/M27*100</f>
        <v>79.513801479143012</v>
      </c>
    </row>
    <row r="30" spans="11:39" x14ac:dyDescent="0.25">
      <c r="K30">
        <v>2.5</v>
      </c>
      <c r="L30">
        <f t="shared" si="4"/>
        <v>6.3352999999999993</v>
      </c>
      <c r="M30">
        <f t="shared" si="4"/>
        <v>8.7948000000000004</v>
      </c>
      <c r="P30">
        <f>L31-L27</f>
        <v>2.0894500000000003</v>
      </c>
      <c r="Q30">
        <f>M31-M27</f>
        <v>1.7075066666666672</v>
      </c>
      <c r="S30">
        <v>3.5</v>
      </c>
      <c r="T30">
        <f>P30/L27*100</f>
        <v>42.868426991649741</v>
      </c>
      <c r="U30">
        <f>Q30/M27*100</f>
        <v>34.852527946549472</v>
      </c>
    </row>
    <row r="31" spans="11:39" x14ac:dyDescent="0.25">
      <c r="K31">
        <v>3.5</v>
      </c>
      <c r="L31">
        <f t="shared" si="4"/>
        <v>6.9635500000000006</v>
      </c>
      <c r="M31">
        <f t="shared" si="4"/>
        <v>6.6067400000000003</v>
      </c>
      <c r="P31">
        <f>L32-L27</f>
        <v>0.13790000000000013</v>
      </c>
      <c r="Q31">
        <f>M32-M27</f>
        <v>0.30251666666666743</v>
      </c>
      <c r="S31">
        <v>4.5</v>
      </c>
      <c r="T31">
        <f>P31/L27*100</f>
        <v>2.8292402699985666</v>
      </c>
      <c r="U31">
        <f>Q31/M27*100</f>
        <v>6.1747756451689879</v>
      </c>
    </row>
    <row r="32" spans="11:39" x14ac:dyDescent="0.25">
      <c r="K32">
        <v>4.5</v>
      </c>
      <c r="L32">
        <f t="shared" si="4"/>
        <v>5.0120000000000005</v>
      </c>
      <c r="M32">
        <f t="shared" si="4"/>
        <v>5.2017500000000005</v>
      </c>
      <c r="P32">
        <f>L33-L27</f>
        <v>0.3193333333333328</v>
      </c>
      <c r="Q32">
        <f>M33-M27</f>
        <v>1.0579666666666672</v>
      </c>
      <c r="S32">
        <v>5.5</v>
      </c>
      <c r="T32">
        <f>P32/L27*100</f>
        <v>6.5516368833904268</v>
      </c>
      <c r="U32">
        <f>Q32/M27*100</f>
        <v>21.59453519938495</v>
      </c>
    </row>
    <row r="33" spans="1:13" x14ac:dyDescent="0.25">
      <c r="K33">
        <v>5.5</v>
      </c>
      <c r="L33">
        <f t="shared" si="4"/>
        <v>5.1934333333333331</v>
      </c>
      <c r="M33">
        <f t="shared" si="4"/>
        <v>5.9572000000000003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4.4535999999999998</v>
      </c>
      <c r="C43">
        <f>G5</f>
        <v>4.0327999999999999</v>
      </c>
    </row>
    <row r="44" spans="1:13" x14ac:dyDescent="0.25">
      <c r="A44" s="1">
        <v>3</v>
      </c>
      <c r="B44">
        <f>J5</f>
        <v>4.8540000000000001</v>
      </c>
      <c r="C44">
        <f>K5</f>
        <v>5.0538999999999996</v>
      </c>
    </row>
    <row r="45" spans="1:13" x14ac:dyDescent="0.25">
      <c r="A45" s="1">
        <v>4</v>
      </c>
      <c r="B45">
        <f>N5</f>
        <v>4.9905999999999997</v>
      </c>
      <c r="C45">
        <f>O5</f>
        <v>4.2473000000000001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4.8282999999999996</v>
      </c>
      <c r="C47">
        <f>W5</f>
        <v>5.6280000000000001</v>
      </c>
    </row>
    <row r="48" spans="1:13" x14ac:dyDescent="0.25">
      <c r="A48" s="1">
        <v>7</v>
      </c>
      <c r="B48">
        <f>Z5</f>
        <v>3.6183999999999998</v>
      </c>
      <c r="C48">
        <f>AA5</f>
        <v>4.3555999999999999</v>
      </c>
    </row>
    <row r="49" spans="1:3" x14ac:dyDescent="0.25">
      <c r="A49" s="1">
        <v>8</v>
      </c>
      <c r="B49">
        <f>AD5</f>
        <v>6.4996999999999998</v>
      </c>
      <c r="C49">
        <f>AE5</f>
        <v>6.0777999999999999</v>
      </c>
    </row>
    <row r="51" spans="1:3" x14ac:dyDescent="0.25">
      <c r="A51" t="s">
        <v>28</v>
      </c>
      <c r="B51">
        <f>AVERAGE(B42:B49)</f>
        <v>3.6555750000000002</v>
      </c>
      <c r="C51">
        <f>AVERAGE(C42:C49)</f>
        <v>3.6744249999999998</v>
      </c>
    </row>
    <row r="52" spans="1:3" x14ac:dyDescent="0.25">
      <c r="A52" t="s">
        <v>15</v>
      </c>
      <c r="B52">
        <f>_xlfn.STDEV.P(B42:B49)</f>
        <v>2.23739603710988</v>
      </c>
      <c r="C52">
        <f>_xlfn.STDEV.P(C42:C49)</f>
        <v>2.2197700864898153</v>
      </c>
    </row>
    <row r="53" spans="1:3" x14ac:dyDescent="0.25">
      <c r="A53" t="s">
        <v>29</v>
      </c>
      <c r="B53">
        <f>1.5*B52</f>
        <v>3.35609405566482</v>
      </c>
      <c r="C53">
        <f>1.5*C52</f>
        <v>3.3296551297347232</v>
      </c>
    </row>
    <row r="54" spans="1:3" x14ac:dyDescent="0.25">
      <c r="A54" t="s">
        <v>16</v>
      </c>
      <c r="B54">
        <f>2*B52</f>
        <v>4.47479207421976</v>
      </c>
      <c r="C54">
        <f>2*C52</f>
        <v>4.4395401729796307</v>
      </c>
    </row>
    <row r="55" spans="1:3" x14ac:dyDescent="0.25">
      <c r="A55" t="s">
        <v>30</v>
      </c>
      <c r="B55">
        <f>B51+B53</f>
        <v>7.0116690556648198</v>
      </c>
      <c r="C55">
        <f>C51+C53</f>
        <v>7.0040801297347226</v>
      </c>
    </row>
    <row r="56" spans="1:3" x14ac:dyDescent="0.25">
      <c r="A56" t="s">
        <v>17</v>
      </c>
      <c r="B56">
        <f>B51+B54</f>
        <v>8.1303670742197607</v>
      </c>
      <c r="C56">
        <f>C51+C54</f>
        <v>8.1139651729796309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2015-05-18T01:58:52Z</dcterms:created>
  <dcterms:modified xsi:type="dcterms:W3CDTF">2015-08-10T06:34:34Z</dcterms:modified>
</cp:coreProperties>
</file>