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B52" i="1" s="1"/>
  <c r="C45" i="1"/>
  <c r="B45" i="1"/>
  <c r="C44" i="1"/>
  <c r="B44" i="1"/>
  <c r="C43" i="1"/>
  <c r="B43" i="1"/>
  <c r="C42" i="1"/>
  <c r="C52" i="1" s="1"/>
  <c r="B42" i="1"/>
  <c r="B51" i="1" s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M27" i="1"/>
  <c r="Z27" i="1" s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5" i="1"/>
  <c r="B15" i="1"/>
  <c r="B16" i="1" s="1"/>
  <c r="C14" i="1"/>
  <c r="B14" i="1"/>
  <c r="C13" i="1"/>
  <c r="C16" i="1" s="1"/>
  <c r="B13" i="1"/>
  <c r="B54" i="1" l="1"/>
  <c r="B56" i="1" s="1"/>
  <c r="B53" i="1"/>
  <c r="B55" i="1" s="1"/>
  <c r="P28" i="1"/>
  <c r="T28" i="1" s="1"/>
  <c r="AC27" i="1" s="1"/>
  <c r="S16" i="1"/>
  <c r="P27" i="1"/>
  <c r="T27" i="1" s="1"/>
  <c r="AB27" i="1" s="1"/>
  <c r="Q29" i="1"/>
  <c r="U29" i="1" s="1"/>
  <c r="AJ27" i="1" s="1"/>
  <c r="Q28" i="1"/>
  <c r="U28" i="1" s="1"/>
  <c r="AI27" i="1" s="1"/>
  <c r="C54" i="1"/>
  <c r="C53" i="1"/>
  <c r="P29" i="1"/>
  <c r="T29" i="1" s="1"/>
  <c r="AD27" i="1" s="1"/>
  <c r="P30" i="1"/>
  <c r="T30" i="1" s="1"/>
  <c r="AE27" i="1" s="1"/>
  <c r="P31" i="1"/>
  <c r="T31" i="1" s="1"/>
  <c r="AF27" i="1" s="1"/>
  <c r="C51" i="1"/>
  <c r="Y27" i="1"/>
  <c r="Q32" i="1"/>
  <c r="U32" i="1" s="1"/>
  <c r="AM27" i="1" s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<sst xmlns="http://schemas.openxmlformats.org/spreadsheetml/2006/main" count="86" uniqueCount="31">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</sst>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W11" sqref="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8.8058999999999994</v>
      </c>
      <c r="G5">
        <v>4.5113000000000003</v>
      </c>
      <c r="I5">
        <v>929</v>
      </c>
      <c r="J5">
        <v>6.7549000000000001</v>
      </c>
      <c r="K5">
        <v>4.3929999999999998</v>
      </c>
      <c r="M5">
        <v>929</v>
      </c>
      <c r="N5">
        <v>8.4085999999999999</v>
      </c>
      <c r="O5">
        <v>4.9330999999999996</v>
      </c>
      <c r="Q5">
        <v>929</v>
      </c>
      <c r="U5">
        <v>929</v>
      </c>
      <c r="V5">
        <v>9.4145000000000003</v>
      </c>
      <c r="W5">
        <v>4.3510999999999997</v>
      </c>
      <c r="Y5">
        <v>929</v>
      </c>
      <c r="Z5">
        <v>8.1115999999999993</v>
      </c>
      <c r="AA5">
        <v>5.4329000000000001</v>
      </c>
      <c r="AC5">
        <v>929</v>
      </c>
      <c r="AD5">
        <v>8.3653999999999993</v>
      </c>
      <c r="AE5">
        <v>5.2180999999999997</v>
      </c>
    </row>
    <row r="6" spans="1:31" x14ac:dyDescent="0.25">
      <c r="A6">
        <v>0.5</v>
      </c>
      <c r="E6">
        <v>0.5</v>
      </c>
      <c r="F6">
        <v>8.4454999999999991</v>
      </c>
      <c r="G6">
        <v>4.1025</v>
      </c>
      <c r="I6">
        <v>0.5</v>
      </c>
      <c r="J6">
        <v>7.5776000000000003</v>
      </c>
      <c r="K6">
        <v>4.0327999999999999</v>
      </c>
      <c r="M6">
        <v>0.5</v>
      </c>
      <c r="N6">
        <v>9.3071999999999999</v>
      </c>
      <c r="O6">
        <v>4.7226999999999997</v>
      </c>
      <c r="Q6">
        <v>0.5</v>
      </c>
      <c r="U6">
        <v>0.5</v>
      </c>
      <c r="V6">
        <v>10.115399999999999</v>
      </c>
      <c r="W6">
        <v>4.6424000000000003</v>
      </c>
      <c r="Y6">
        <v>0.5</v>
      </c>
      <c r="Z6">
        <v>9.1605000000000008</v>
      </c>
      <c r="AA6">
        <v>7.0438999999999998</v>
      </c>
      <c r="AC6">
        <v>0.5</v>
      </c>
      <c r="AD6">
        <v>9.7977000000000007</v>
      </c>
      <c r="AE6">
        <v>5.2504</v>
      </c>
    </row>
    <row r="7" spans="1:31" x14ac:dyDescent="0.25">
      <c r="A7">
        <v>1.5</v>
      </c>
      <c r="E7">
        <v>1.5</v>
      </c>
      <c r="F7">
        <v>8.1990999999999996</v>
      </c>
      <c r="G7">
        <v>4.2271000000000001</v>
      </c>
      <c r="I7">
        <v>1.5</v>
      </c>
      <c r="J7">
        <v>8.6834000000000007</v>
      </c>
      <c r="K7">
        <v>4.2881999999999998</v>
      </c>
      <c r="M7">
        <v>1.5</v>
      </c>
      <c r="N7">
        <v>8.9803999999999995</v>
      </c>
      <c r="O7">
        <v>4.3571</v>
      </c>
      <c r="Q7">
        <v>1.5</v>
      </c>
      <c r="U7">
        <v>1.5</v>
      </c>
      <c r="V7">
        <v>9.9412000000000003</v>
      </c>
      <c r="W7">
        <v>5.4490999999999996</v>
      </c>
      <c r="Y7">
        <v>1.5</v>
      </c>
      <c r="Z7">
        <v>10.1638</v>
      </c>
      <c r="AA7">
        <v>8.5840999999999994</v>
      </c>
      <c r="AC7">
        <v>1.5</v>
      </c>
      <c r="AD7">
        <v>9.7584999999999997</v>
      </c>
      <c r="AE7">
        <v>6.8315999999999999</v>
      </c>
    </row>
    <row r="8" spans="1:31" x14ac:dyDescent="0.25">
      <c r="A8">
        <v>2.5</v>
      </c>
      <c r="E8">
        <v>2.5</v>
      </c>
      <c r="F8">
        <v>9.1392000000000007</v>
      </c>
      <c r="G8">
        <v>4.4419000000000004</v>
      </c>
      <c r="I8">
        <v>2.5</v>
      </c>
      <c r="J8">
        <v>7.9507000000000003</v>
      </c>
      <c r="K8">
        <v>4.5286999999999997</v>
      </c>
      <c r="M8">
        <v>2.5</v>
      </c>
      <c r="N8">
        <v>8.5115999999999996</v>
      </c>
      <c r="O8">
        <v>4.3738000000000001</v>
      </c>
      <c r="Q8">
        <v>2.5</v>
      </c>
      <c r="U8">
        <v>2.5</v>
      </c>
      <c r="V8">
        <v>8.9253</v>
      </c>
      <c r="W8">
        <v>5.8921000000000001</v>
      </c>
      <c r="Y8">
        <v>2.5</v>
      </c>
      <c r="Z8">
        <v>9.5190000000000001</v>
      </c>
      <c r="AA8">
        <v>7.3677999999999999</v>
      </c>
      <c r="AC8">
        <v>2.5</v>
      </c>
      <c r="AD8">
        <v>9.4875000000000007</v>
      </c>
      <c r="AE8">
        <v>7.5735999999999999</v>
      </c>
    </row>
    <row r="9" spans="1:31" x14ac:dyDescent="0.25">
      <c r="A9">
        <v>3.5</v>
      </c>
      <c r="E9">
        <v>3.5</v>
      </c>
      <c r="F9">
        <v>8.4728999999999992</v>
      </c>
      <c r="G9">
        <v>4.3379000000000003</v>
      </c>
      <c r="I9">
        <v>3.5</v>
      </c>
      <c r="J9">
        <v>8.4321999999999999</v>
      </c>
      <c r="K9">
        <v>4.2302</v>
      </c>
      <c r="M9">
        <v>3.5</v>
      </c>
      <c r="N9">
        <v>8.3689999999999998</v>
      </c>
      <c r="O9">
        <v>4.9973000000000001</v>
      </c>
      <c r="Q9">
        <v>3.5</v>
      </c>
      <c r="U9">
        <v>3.5</v>
      </c>
      <c r="V9">
        <v>8.3722999999999992</v>
      </c>
      <c r="W9">
        <v>5.7370000000000001</v>
      </c>
      <c r="Y9">
        <v>3.5</v>
      </c>
      <c r="Z9">
        <v>8.8493999999999993</v>
      </c>
      <c r="AA9">
        <v>6.6976000000000004</v>
      </c>
      <c r="AC9">
        <v>3.5</v>
      </c>
      <c r="AD9">
        <v>9.6746999999999996</v>
      </c>
      <c r="AE9">
        <v>4.4661999999999997</v>
      </c>
    </row>
    <row r="10" spans="1:31" x14ac:dyDescent="0.25">
      <c r="A10">
        <v>4.5</v>
      </c>
      <c r="E10">
        <v>4.5</v>
      </c>
      <c r="F10">
        <v>8.1681000000000008</v>
      </c>
      <c r="G10">
        <v>4.7515999999999998</v>
      </c>
      <c r="I10">
        <v>4.5</v>
      </c>
      <c r="J10">
        <v>7.4660000000000002</v>
      </c>
      <c r="K10">
        <v>4.3098000000000001</v>
      </c>
      <c r="M10">
        <v>4.5</v>
      </c>
      <c r="N10">
        <v>8.3059999999999992</v>
      </c>
      <c r="O10">
        <v>4.4684999999999997</v>
      </c>
      <c r="Q10">
        <v>4.5</v>
      </c>
      <c r="U10">
        <v>4.5</v>
      </c>
      <c r="V10">
        <v>8.2170000000000005</v>
      </c>
      <c r="W10">
        <v>5.8170000000000002</v>
      </c>
      <c r="Y10">
        <v>4.5</v>
      </c>
      <c r="Z10">
        <v>8.9725999999999999</v>
      </c>
      <c r="AA10">
        <v>5.2770999999999999</v>
      </c>
      <c r="AC10">
        <v>4.5</v>
      </c>
      <c r="AD10">
        <v>9.6082999999999998</v>
      </c>
      <c r="AE10">
        <v>5.6406000000000001</v>
      </c>
    </row>
    <row r="11" spans="1:31" x14ac:dyDescent="0.25">
      <c r="A11">
        <v>5.5</v>
      </c>
      <c r="E11">
        <v>5.5</v>
      </c>
      <c r="F11">
        <v>8.1080000000000005</v>
      </c>
      <c r="G11">
        <v>4.4913999999999996</v>
      </c>
      <c r="I11">
        <v>5.5</v>
      </c>
      <c r="J11">
        <v>7.5315000000000003</v>
      </c>
      <c r="K11">
        <v>4.8695000000000004</v>
      </c>
      <c r="M11">
        <v>5.5</v>
      </c>
      <c r="N11">
        <v>8.2140000000000004</v>
      </c>
      <c r="O11">
        <v>4.5021000000000004</v>
      </c>
      <c r="Q11">
        <v>5.5</v>
      </c>
      <c r="U11">
        <v>5.5</v>
      </c>
      <c r="V11">
        <v>7.9473000000000003</v>
      </c>
      <c r="Y11">
        <v>5.5</v>
      </c>
      <c r="Z11">
        <v>10.401999999999999</v>
      </c>
      <c r="AA11">
        <v>5.8315000000000001</v>
      </c>
      <c r="AC11">
        <v>5.5</v>
      </c>
      <c r="AD11">
        <v>10.399900000000001</v>
      </c>
      <c r="AE11">
        <v>4.5599999999999996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8.422133333333333</v>
      </c>
      <c r="G13">
        <f t="shared" si="0"/>
        <v>4.3920666666666666</v>
      </c>
      <c r="I13" t="s">
        <v>14</v>
      </c>
      <c r="J13">
        <f t="shared" si="0"/>
        <v>7.9402333333333344</v>
      </c>
      <c r="K13">
        <f t="shared" si="0"/>
        <v>4.3765333333333336</v>
      </c>
      <c r="M13" t="s">
        <v>14</v>
      </c>
      <c r="N13">
        <f t="shared" si="0"/>
        <v>8.6146999999999991</v>
      </c>
      <c r="O13">
        <f t="shared" si="0"/>
        <v>4.5702499999999988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8.9197499999999987</v>
      </c>
      <c r="W13">
        <f t="shared" si="0"/>
        <v>5.5075199999999995</v>
      </c>
      <c r="Y13" t="s">
        <v>14</v>
      </c>
      <c r="Z13">
        <f t="shared" si="0"/>
        <v>9.5112166666666678</v>
      </c>
      <c r="AA13">
        <f t="shared" si="0"/>
        <v>6.8003333333333336</v>
      </c>
      <c r="AC13" t="s">
        <v>14</v>
      </c>
      <c r="AD13">
        <f t="shared" si="0"/>
        <v>9.7877666666666681</v>
      </c>
      <c r="AE13">
        <f t="shared" si="0"/>
        <v>5.7204000000000006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0.34887065734388667</v>
      </c>
      <c r="G14">
        <f t="shared" si="1"/>
        <v>0.20640234710121116</v>
      </c>
      <c r="I14" t="s">
        <v>15</v>
      </c>
      <c r="J14">
        <f t="shared" si="1"/>
        <v>0.46866842816169685</v>
      </c>
      <c r="K14">
        <f t="shared" si="1"/>
        <v>0.263942226422543</v>
      </c>
      <c r="M14" t="s">
        <v>15</v>
      </c>
      <c r="N14">
        <f t="shared" si="1"/>
        <v>0.3958423549849106</v>
      </c>
      <c r="O14">
        <f t="shared" si="1"/>
        <v>0.22532780380296316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0.83787309052942682</v>
      </c>
      <c r="W14">
        <f t="shared" si="1"/>
        <v>0.45786160092324835</v>
      </c>
      <c r="Y14" t="s">
        <v>15</v>
      </c>
      <c r="Z14">
        <f t="shared" si="1"/>
        <v>0.58744246928718225</v>
      </c>
      <c r="AA14">
        <f t="shared" si="1"/>
        <v>1.0671299993700647</v>
      </c>
      <c r="AC14" t="s">
        <v>15</v>
      </c>
      <c r="AD14">
        <f t="shared" si="1"/>
        <v>0.29178041210624295</v>
      </c>
      <c r="AE14">
        <f t="shared" si="1"/>
        <v>1.1413390907175616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0.69774131468777334</v>
      </c>
      <c r="G15">
        <f t="shared" si="2"/>
        <v>0.41280469420242233</v>
      </c>
      <c r="I15" t="s">
        <v>16</v>
      </c>
      <c r="J15">
        <f t="shared" si="2"/>
        <v>0.9373368563233937</v>
      </c>
      <c r="K15">
        <f t="shared" si="2"/>
        <v>0.52788445284508601</v>
      </c>
      <c r="M15" t="s">
        <v>16</v>
      </c>
      <c r="N15">
        <f t="shared" si="2"/>
        <v>0.79168470996982121</v>
      </c>
      <c r="O15">
        <f t="shared" si="2"/>
        <v>0.45065560760592632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1.6757461810588536</v>
      </c>
      <c r="W15">
        <f t="shared" si="2"/>
        <v>0.91572320184649669</v>
      </c>
      <c r="Y15" t="s">
        <v>16</v>
      </c>
      <c r="Z15">
        <f t="shared" si="2"/>
        <v>1.1748849385743645</v>
      </c>
      <c r="AA15">
        <f t="shared" si="2"/>
        <v>2.1342599987401294</v>
      </c>
      <c r="AC15" t="s">
        <v>16</v>
      </c>
      <c r="AD15">
        <f t="shared" si="2"/>
        <v>0.5835608242124859</v>
      </c>
      <c r="AE15">
        <f t="shared" si="2"/>
        <v>2.2826781814351231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9.1198746480211064</v>
      </c>
      <c r="G16">
        <f t="shared" si="3"/>
        <v>4.8048713608690887</v>
      </c>
      <c r="I16" t="s">
        <v>17</v>
      </c>
      <c r="J16">
        <f t="shared" si="3"/>
        <v>8.8775701896567281</v>
      </c>
      <c r="K16">
        <f t="shared" si="3"/>
        <v>4.9044177861784197</v>
      </c>
      <c r="M16" t="s">
        <v>17</v>
      </c>
      <c r="N16">
        <f t="shared" si="3"/>
        <v>9.4063847099698208</v>
      </c>
      <c r="O16">
        <f t="shared" si="3"/>
        <v>5.0209056076059255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10.595496181058852</v>
      </c>
      <c r="W16">
        <f t="shared" si="3"/>
        <v>6.4232432018464962</v>
      </c>
      <c r="Y16" t="s">
        <v>17</v>
      </c>
      <c r="Z16">
        <f t="shared" si="3"/>
        <v>10.686101605241031</v>
      </c>
      <c r="AA16">
        <f t="shared" si="3"/>
        <v>8.9345933320734634</v>
      </c>
      <c r="AC16" t="s">
        <v>17</v>
      </c>
      <c r="AD16">
        <f t="shared" si="3"/>
        <v>10.371327490879153</v>
      </c>
      <c r="AE16">
        <f t="shared" si="3"/>
        <v>8.0030781814351233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8.3101499999999984</v>
      </c>
      <c r="M27">
        <f t="shared" si="4"/>
        <v>4.8065833333333332</v>
      </c>
      <c r="P27">
        <f>L28-L27</f>
        <v>0.75716666666666832</v>
      </c>
      <c r="Q27">
        <f>M28-M27</f>
        <v>0.15920000000000023</v>
      </c>
      <c r="S27">
        <v>0.5</v>
      </c>
      <c r="T27">
        <f>P27/L27*100</f>
        <v>9.1113477694947562</v>
      </c>
      <c r="U27">
        <f>Q27/M27*100</f>
        <v>3.3121239966018878</v>
      </c>
      <c r="Y27">
        <f>L27</f>
        <v>8.3101499999999984</v>
      </c>
      <c r="Z27">
        <f>M27</f>
        <v>4.8065833333333332</v>
      </c>
      <c r="AB27">
        <f>T27</f>
        <v>9.1113477694947562</v>
      </c>
      <c r="AC27">
        <f>T28</f>
        <v>11.763726687645054</v>
      </c>
      <c r="AD27">
        <f>T29</f>
        <v>7.3652902374405675</v>
      </c>
      <c r="AE27">
        <f>T30</f>
        <v>4.6320864645443978</v>
      </c>
      <c r="AF27">
        <f>T31</f>
        <v>1.7590937989486941</v>
      </c>
      <c r="AG27">
        <f>T32</f>
        <v>5.4988979340525734</v>
      </c>
      <c r="AH27">
        <f>U27</f>
        <v>3.3121239966018878</v>
      </c>
      <c r="AI27">
        <f>U28</f>
        <v>16.98261065552455</v>
      </c>
      <c r="AJ27">
        <f>U29</f>
        <v>18.510723140137671</v>
      </c>
      <c r="AK27">
        <f>U30</f>
        <v>5.6405277484006362</v>
      </c>
      <c r="AL27">
        <f>U31</f>
        <v>4.9414865028866553</v>
      </c>
      <c r="AM27">
        <f>U32</f>
        <v>0.92199934118137283</v>
      </c>
    </row>
    <row r="28" spans="11:39" x14ac:dyDescent="0.25">
      <c r="K28">
        <v>0.5</v>
      </c>
      <c r="L28">
        <f t="shared" si="4"/>
        <v>9.0673166666666667</v>
      </c>
      <c r="M28">
        <f t="shared" si="4"/>
        <v>4.9657833333333334</v>
      </c>
      <c r="P28">
        <f>L29-L27</f>
        <v>0.97758333333333525</v>
      </c>
      <c r="Q28">
        <f>M29-M27</f>
        <v>0.81628333333333369</v>
      </c>
      <c r="S28">
        <v>1.5</v>
      </c>
      <c r="T28">
        <f>P28/L27*100</f>
        <v>11.763726687645054</v>
      </c>
      <c r="U28">
        <f>Q28/M27*100</f>
        <v>16.98261065552455</v>
      </c>
    </row>
    <row r="29" spans="11:39" x14ac:dyDescent="0.25">
      <c r="K29">
        <v>1.5</v>
      </c>
      <c r="L29">
        <f t="shared" si="4"/>
        <v>9.2877333333333336</v>
      </c>
      <c r="M29">
        <f t="shared" si="4"/>
        <v>5.6228666666666669</v>
      </c>
      <c r="P29">
        <f>L30-L27</f>
        <v>0.6120666666666672</v>
      </c>
      <c r="Q29">
        <f>M30-M27</f>
        <v>0.88973333333333393</v>
      </c>
      <c r="S29">
        <v>2.5</v>
      </c>
      <c r="T29">
        <f>P29/L27*100</f>
        <v>7.3652902374405675</v>
      </c>
      <c r="U29">
        <f>Q29/M27*100</f>
        <v>18.510723140137671</v>
      </c>
    </row>
    <row r="30" spans="11:39" x14ac:dyDescent="0.25">
      <c r="K30">
        <v>2.5</v>
      </c>
      <c r="L30">
        <f t="shared" si="4"/>
        <v>8.9222166666666656</v>
      </c>
      <c r="M30">
        <f t="shared" si="4"/>
        <v>5.6963166666666671</v>
      </c>
      <c r="P30">
        <f>L31-L27</f>
        <v>0.38493333333333624</v>
      </c>
      <c r="Q30">
        <f>M31-M27</f>
        <v>0.27111666666666689</v>
      </c>
      <c r="S30">
        <v>3.5</v>
      </c>
      <c r="T30">
        <f>P30/L27*100</f>
        <v>4.6320864645443978</v>
      </c>
      <c r="U30">
        <f>Q30/M27*100</f>
        <v>5.6405277484006362</v>
      </c>
    </row>
    <row r="31" spans="11:39" x14ac:dyDescent="0.25">
      <c r="K31">
        <v>3.5</v>
      </c>
      <c r="L31">
        <f t="shared" si="4"/>
        <v>8.6950833333333346</v>
      </c>
      <c r="M31">
        <f t="shared" si="4"/>
        <v>5.0777000000000001</v>
      </c>
      <c r="P31">
        <f>L32-L27</f>
        <v>0.14618333333333489</v>
      </c>
      <c r="Q31">
        <f>M32-M27</f>
        <v>0.23751666666666615</v>
      </c>
      <c r="S31">
        <v>4.5</v>
      </c>
      <c r="T31">
        <f>P31/L27*100</f>
        <v>1.7590937989486941</v>
      </c>
      <c r="U31">
        <f>Q31/M27*100</f>
        <v>4.9414865028866553</v>
      </c>
    </row>
    <row r="32" spans="11:39" x14ac:dyDescent="0.25">
      <c r="K32">
        <v>4.5</v>
      </c>
      <c r="L32">
        <f t="shared" si="4"/>
        <v>8.4563333333333333</v>
      </c>
      <c r="M32">
        <f t="shared" si="4"/>
        <v>5.0440999999999994</v>
      </c>
      <c r="P32">
        <f>L33-L27</f>
        <v>0.45696666666666985</v>
      </c>
      <c r="Q32">
        <f>M33-M27</f>
        <v>4.4316666666667004E-2</v>
      </c>
      <c r="S32">
        <v>5.5</v>
      </c>
      <c r="T32">
        <f>P32/L27*100</f>
        <v>5.4988979340525734</v>
      </c>
      <c r="U32">
        <f>Q32/M27*100</f>
        <v>0.92199934118137283</v>
      </c>
    </row>
    <row r="33" spans="1:13" x14ac:dyDescent="0.25">
      <c r="K33">
        <v>5.5</v>
      </c>
      <c r="L33">
        <f t="shared" si="4"/>
        <v>8.7671166666666682</v>
      </c>
      <c r="M33">
        <f t="shared" si="4"/>
        <v>4.8509000000000002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8.8058999999999994</v>
      </c>
      <c r="C43">
        <f>G5</f>
        <v>4.5113000000000003</v>
      </c>
    </row>
    <row r="44" spans="1:13" x14ac:dyDescent="0.25">
      <c r="A44" s="1">
        <v>3</v>
      </c>
      <c r="B44">
        <f>J5</f>
        <v>6.7549000000000001</v>
      </c>
      <c r="C44">
        <f>K5</f>
        <v>4.3929999999999998</v>
      </c>
    </row>
    <row r="45" spans="1:13" x14ac:dyDescent="0.25">
      <c r="A45" s="1">
        <v>4</v>
      </c>
      <c r="B45">
        <f>N5</f>
        <v>8.4085999999999999</v>
      </c>
      <c r="C45">
        <f>O5</f>
        <v>4.9330999999999996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9.4145000000000003</v>
      </c>
      <c r="C47">
        <f>W5</f>
        <v>4.3510999999999997</v>
      </c>
    </row>
    <row r="48" spans="1:13" x14ac:dyDescent="0.25">
      <c r="A48" s="1">
        <v>7</v>
      </c>
      <c r="B48">
        <f>Z5</f>
        <v>8.1115999999999993</v>
      </c>
      <c r="C48">
        <f>AA5</f>
        <v>5.4329000000000001</v>
      </c>
    </row>
    <row r="49" spans="1:3" x14ac:dyDescent="0.25">
      <c r="A49" s="1">
        <v>8</v>
      </c>
      <c r="B49">
        <f>AD5</f>
        <v>8.3653999999999993</v>
      </c>
      <c r="C49">
        <f>AE5</f>
        <v>5.2180999999999997</v>
      </c>
    </row>
    <row r="51" spans="1:3" x14ac:dyDescent="0.25">
      <c r="A51" t="s">
        <v>28</v>
      </c>
      <c r="B51">
        <f>AVERAGE(B42:B49)</f>
        <v>6.2326124999999992</v>
      </c>
      <c r="C51">
        <f>AVERAGE(C42:C49)</f>
        <v>3.6049374999999997</v>
      </c>
    </row>
    <row r="52" spans="1:3" x14ac:dyDescent="0.25">
      <c r="A52" t="s">
        <v>15</v>
      </c>
      <c r="B52">
        <f>_xlfn.STDEV.P(B42:B49)</f>
        <v>3.6661324333135807</v>
      </c>
      <c r="C52">
        <f>_xlfn.STDEV.P(C42:C49)</f>
        <v>2.1124097169686924</v>
      </c>
    </row>
    <row r="53" spans="1:3" x14ac:dyDescent="0.25">
      <c r="A53" t="s">
        <v>29</v>
      </c>
      <c r="B53">
        <f>1.5*B52</f>
        <v>5.4991986499703707</v>
      </c>
      <c r="C53">
        <f>1.5*C52</f>
        <v>3.1686145754530388</v>
      </c>
    </row>
    <row r="54" spans="1:3" x14ac:dyDescent="0.25">
      <c r="A54" t="s">
        <v>16</v>
      </c>
      <c r="B54">
        <f>2*B52</f>
        <v>7.3322648666271615</v>
      </c>
      <c r="C54">
        <f>2*C52</f>
        <v>4.2248194339373848</v>
      </c>
    </row>
    <row r="55" spans="1:3" x14ac:dyDescent="0.25">
      <c r="A55" t="s">
        <v>30</v>
      </c>
      <c r="B55">
        <f>B51+B53</f>
        <v>11.731811149970369</v>
      </c>
      <c r="C55">
        <f>C51+C53</f>
        <v>6.7735520754530381</v>
      </c>
    </row>
    <row r="56" spans="1:3" x14ac:dyDescent="0.25">
      <c r="A56" t="s">
        <v>17</v>
      </c>
      <c r="B56">
        <f>B51+B54</f>
        <v>13.564877366627162</v>
      </c>
      <c r="C56">
        <f>C51+C54</f>
        <v>7.829756933937384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2015-05-18T02:05:24Z</dcterms:created>
  <dcterms:modified xsi:type="dcterms:W3CDTF">2015-08-11T02:37:24Z</dcterms:modified>
</cp:coreProperties>
</file>