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31" i="1"/>
  <c r="U31" i="1" s="1"/>
  <c r="AL27" i="1" s="1"/>
  <c r="M33" i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E13" i="1"/>
  <c r="F14" i="1"/>
  <c r="F15" i="1" s="1"/>
  <c r="G14" i="1"/>
  <c r="G15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V15" i="1" s="1"/>
  <c r="W14" i="1"/>
  <c r="W15" i="1" s="1"/>
  <c r="W16" i="1" s="1"/>
  <c r="Z14" i="1"/>
  <c r="Z15" i="1" s="1"/>
  <c r="Z16" i="1" s="1"/>
  <c r="AA14" i="1"/>
  <c r="AD14" i="1"/>
  <c r="AD15" i="1" s="1"/>
  <c r="AE14" i="1"/>
  <c r="AE15" i="1" s="1"/>
  <c r="AE16" i="1" s="1"/>
  <c r="K15" i="1"/>
  <c r="N15" i="1"/>
  <c r="S15" i="1"/>
  <c r="AA15" i="1"/>
  <c r="B16" i="1"/>
  <c r="B15" i="1"/>
  <c r="C14" i="1"/>
  <c r="C15" i="1" s="1"/>
  <c r="C16" i="1" s="1"/>
  <c r="B14" i="1"/>
  <c r="C13" i="1"/>
  <c r="B13" i="1"/>
  <c r="AD16" i="1" l="1"/>
  <c r="V16" i="1"/>
  <c r="N16" i="1"/>
  <c r="G16" i="1"/>
  <c r="F16" i="1"/>
  <c r="P27" i="1"/>
  <c r="T27" i="1" s="1"/>
  <c r="AB27" i="1" s="1"/>
  <c r="Q27" i="1"/>
  <c r="U27" i="1" s="1"/>
  <c r="AH27" i="1" s="1"/>
  <c r="Q30" i="1"/>
  <c r="U30" i="1" s="1"/>
  <c r="AK27" i="1" s="1"/>
  <c r="P28" i="1"/>
  <c r="T28" i="1" s="1"/>
  <c r="AC27" i="1" s="1"/>
  <c r="Q32" i="1"/>
  <c r="U32" i="1" s="1"/>
  <c r="AM27" i="1" s="1"/>
  <c r="B54" i="1"/>
  <c r="B53" i="1"/>
  <c r="C54" i="1"/>
  <c r="C53" i="1"/>
  <c r="P29" i="1"/>
  <c r="T29" i="1" s="1"/>
  <c r="AD27" i="1" s="1"/>
  <c r="P31" i="1"/>
  <c r="T31" i="1" s="1"/>
  <c r="AF27" i="1" s="1"/>
  <c r="C51" i="1"/>
  <c r="B51" i="1"/>
  <c r="Q28" i="1"/>
  <c r="U28" i="1" s="1"/>
  <c r="AI27" i="1" s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<sst xmlns="http://schemas.openxmlformats.org/spreadsheetml/2006/main" count="86" uniqueCount="31">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</sst>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7" sqref="AD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J5">
        <v>2.7071999999999998</v>
      </c>
      <c r="K5">
        <v>12.6661</v>
      </c>
      <c r="M5">
        <v>626</v>
      </c>
      <c r="N5">
        <v>2.7471000000000001</v>
      </c>
      <c r="O5">
        <v>9.5565999999999995</v>
      </c>
      <c r="Q5">
        <v>626</v>
      </c>
      <c r="R5">
        <v>3.0775999999999999</v>
      </c>
      <c r="S5">
        <v>6.5991999999999997</v>
      </c>
      <c r="U5">
        <v>626</v>
      </c>
      <c r="V5">
        <v>2.4201999999999999</v>
      </c>
      <c r="W5">
        <v>18.113299999999999</v>
      </c>
      <c r="Y5">
        <v>626</v>
      </c>
      <c r="Z5">
        <v>2.7006999999999999</v>
      </c>
      <c r="AA5">
        <v>6.1707999999999998</v>
      </c>
      <c r="AC5">
        <v>626</v>
      </c>
      <c r="AD5">
        <v>2.6206999999999998</v>
      </c>
      <c r="AE5">
        <v>5.9339000000000004</v>
      </c>
    </row>
    <row r="6" spans="1:31" x14ac:dyDescent="0.25">
      <c r="A6">
        <v>0.5</v>
      </c>
      <c r="E6">
        <v>0.5</v>
      </c>
      <c r="I6">
        <v>0.5</v>
      </c>
      <c r="J6">
        <v>2.8990999999999998</v>
      </c>
      <c r="K6">
        <v>24.761299999999999</v>
      </c>
      <c r="M6">
        <v>0.5</v>
      </c>
      <c r="O6">
        <v>6.4329999999999998</v>
      </c>
      <c r="Q6">
        <v>0.5</v>
      </c>
      <c r="R6">
        <v>3.2654000000000001</v>
      </c>
      <c r="S6">
        <v>4.8617999999999997</v>
      </c>
      <c r="U6">
        <v>0.5</v>
      </c>
      <c r="W6">
        <v>12.997</v>
      </c>
      <c r="Y6">
        <v>0.5</v>
      </c>
      <c r="Z6">
        <v>2.5099999999999998</v>
      </c>
      <c r="AA6">
        <v>5.5823999999999998</v>
      </c>
      <c r="AC6">
        <v>0.5</v>
      </c>
      <c r="AD6">
        <v>2.6393</v>
      </c>
      <c r="AE6">
        <v>5.4791999999999996</v>
      </c>
    </row>
    <row r="7" spans="1:31" x14ac:dyDescent="0.25">
      <c r="A7">
        <v>1.5</v>
      </c>
      <c r="E7">
        <v>1.5</v>
      </c>
      <c r="I7">
        <v>1.5</v>
      </c>
      <c r="J7">
        <v>2.7364999999999999</v>
      </c>
      <c r="K7">
        <v>19.8797</v>
      </c>
      <c r="M7">
        <v>1.5</v>
      </c>
      <c r="N7">
        <v>4.0167000000000002</v>
      </c>
      <c r="O7">
        <v>20.466000000000001</v>
      </c>
      <c r="Q7">
        <v>1.5</v>
      </c>
      <c r="R7">
        <v>2.5512000000000001</v>
      </c>
      <c r="S7">
        <v>32.625599999999999</v>
      </c>
      <c r="U7">
        <v>1.5</v>
      </c>
      <c r="V7">
        <v>2.4098999999999999</v>
      </c>
      <c r="W7">
        <v>17.827400000000001</v>
      </c>
      <c r="Y7">
        <v>1.5</v>
      </c>
      <c r="Z7">
        <v>2.4188000000000001</v>
      </c>
      <c r="AA7">
        <v>25.075600000000001</v>
      </c>
      <c r="AC7">
        <v>1.5</v>
      </c>
      <c r="AE7">
        <v>43.241500000000002</v>
      </c>
    </row>
    <row r="8" spans="1:31" x14ac:dyDescent="0.25">
      <c r="A8">
        <v>2.5</v>
      </c>
      <c r="E8">
        <v>2.5</v>
      </c>
      <c r="I8">
        <v>2.5</v>
      </c>
      <c r="J8">
        <v>2.5952999999999999</v>
      </c>
      <c r="K8">
        <v>21.720500000000001</v>
      </c>
      <c r="M8">
        <v>2.5</v>
      </c>
      <c r="N8">
        <v>2.5183</v>
      </c>
      <c r="O8">
        <v>27.619900000000001</v>
      </c>
      <c r="Q8">
        <v>2.5</v>
      </c>
      <c r="R8">
        <v>5.3460999999999999</v>
      </c>
      <c r="S8">
        <v>38.972799999999999</v>
      </c>
      <c r="U8">
        <v>2.5</v>
      </c>
      <c r="V8">
        <v>2.5413999999999999</v>
      </c>
      <c r="W8">
        <v>13.9072</v>
      </c>
      <c r="Y8">
        <v>2.5</v>
      </c>
      <c r="Z8">
        <v>4.3038999999999996</v>
      </c>
      <c r="AA8">
        <v>29.763999999999999</v>
      </c>
      <c r="AC8">
        <v>2.5</v>
      </c>
      <c r="AD8">
        <v>2.7942999999999998</v>
      </c>
      <c r="AE8">
        <v>42.588999999999999</v>
      </c>
    </row>
    <row r="9" spans="1:31" x14ac:dyDescent="0.25">
      <c r="A9">
        <v>3.5</v>
      </c>
      <c r="E9">
        <v>3.5</v>
      </c>
      <c r="I9">
        <v>3.5</v>
      </c>
      <c r="J9">
        <v>2.6377000000000002</v>
      </c>
      <c r="K9">
        <v>20.050599999999999</v>
      </c>
      <c r="M9">
        <v>3.5</v>
      </c>
      <c r="N9">
        <v>3.6335999999999999</v>
      </c>
      <c r="O9">
        <v>25.911100000000001</v>
      </c>
      <c r="Q9">
        <v>3.5</v>
      </c>
      <c r="R9">
        <v>2.6343000000000001</v>
      </c>
      <c r="S9">
        <v>39.290199999999999</v>
      </c>
      <c r="U9">
        <v>3.5</v>
      </c>
      <c r="V9">
        <v>2.4232</v>
      </c>
      <c r="W9">
        <v>21.8978</v>
      </c>
      <c r="Y9">
        <v>3.5</v>
      </c>
      <c r="Z9">
        <v>4.3723000000000001</v>
      </c>
      <c r="AA9">
        <v>22.0321</v>
      </c>
      <c r="AC9">
        <v>3.5</v>
      </c>
      <c r="AD9">
        <v>2.5684999999999998</v>
      </c>
      <c r="AE9">
        <v>25.0931</v>
      </c>
    </row>
    <row r="10" spans="1:31" x14ac:dyDescent="0.25">
      <c r="A10">
        <v>4.5</v>
      </c>
      <c r="E10">
        <v>4.5</v>
      </c>
      <c r="I10">
        <v>4.5</v>
      </c>
      <c r="J10">
        <v>2.2988</v>
      </c>
      <c r="K10">
        <v>19.8002</v>
      </c>
      <c r="M10">
        <v>4.5</v>
      </c>
      <c r="N10">
        <v>2.5564</v>
      </c>
      <c r="O10">
        <v>18.0688</v>
      </c>
      <c r="Q10">
        <v>4.5</v>
      </c>
      <c r="R10">
        <v>3.58</v>
      </c>
      <c r="S10">
        <v>27.420500000000001</v>
      </c>
      <c r="U10">
        <v>4.5</v>
      </c>
      <c r="V10">
        <v>3.0274000000000001</v>
      </c>
      <c r="W10">
        <v>21.394400000000001</v>
      </c>
      <c r="Y10">
        <v>4.5</v>
      </c>
      <c r="Z10">
        <v>2.9638</v>
      </c>
      <c r="AA10">
        <v>15.658099999999999</v>
      </c>
      <c r="AC10">
        <v>4.5</v>
      </c>
      <c r="AD10">
        <v>2.7006999999999999</v>
      </c>
      <c r="AE10">
        <v>19.131799999999998</v>
      </c>
    </row>
    <row r="11" spans="1:31" x14ac:dyDescent="0.25">
      <c r="A11">
        <v>5.5</v>
      </c>
      <c r="E11">
        <v>5.5</v>
      </c>
      <c r="I11">
        <v>5.5</v>
      </c>
      <c r="K11">
        <v>15.3687</v>
      </c>
      <c r="M11">
        <v>5.5</v>
      </c>
      <c r="N11">
        <v>2.6539000000000001</v>
      </c>
      <c r="O11">
        <v>10.050000000000001</v>
      </c>
      <c r="Q11">
        <v>5.5</v>
      </c>
      <c r="R11">
        <v>4.8323999999999998</v>
      </c>
      <c r="S11">
        <v>28.786999999999999</v>
      </c>
      <c r="U11">
        <v>5.5</v>
      </c>
      <c r="V11">
        <v>2.625</v>
      </c>
      <c r="W11">
        <v>13.446099999999999</v>
      </c>
      <c r="Y11">
        <v>5.5</v>
      </c>
      <c r="Z11">
        <v>2.8849999999999998</v>
      </c>
      <c r="AA11">
        <v>11.368</v>
      </c>
      <c r="AC11">
        <v>5.5</v>
      </c>
      <c r="AD11">
        <v>2.5586000000000002</v>
      </c>
      <c r="AE11">
        <v>13.519399999999999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2.63348</v>
      </c>
      <c r="K13">
        <f t="shared" si="0"/>
        <v>20.263500000000004</v>
      </c>
      <c r="M13" t="s">
        <v>14</v>
      </c>
      <c r="N13">
        <f t="shared" si="0"/>
        <v>3.07578</v>
      </c>
      <c r="O13">
        <f t="shared" si="0"/>
        <v>18.091466666666665</v>
      </c>
      <c r="Q13" t="s">
        <v>14</v>
      </c>
      <c r="R13">
        <f t="shared" si="0"/>
        <v>3.7015666666666669</v>
      </c>
      <c r="S13">
        <f t="shared" si="0"/>
        <v>28.659649999999999</v>
      </c>
      <c r="U13" t="s">
        <v>14</v>
      </c>
      <c r="V13">
        <f t="shared" si="0"/>
        <v>2.6053799999999998</v>
      </c>
      <c r="W13">
        <f t="shared" si="0"/>
        <v>16.911650000000002</v>
      </c>
      <c r="Y13" t="s">
        <v>14</v>
      </c>
      <c r="Z13">
        <f t="shared" si="0"/>
        <v>3.2423000000000002</v>
      </c>
      <c r="AA13">
        <f t="shared" si="0"/>
        <v>18.246700000000001</v>
      </c>
      <c r="AC13" t="s">
        <v>14</v>
      </c>
      <c r="AD13">
        <f t="shared" si="0"/>
        <v>2.6522800000000002</v>
      </c>
      <c r="AE13">
        <f t="shared" si="0"/>
        <v>24.842333333333329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0.19730855430011132</v>
      </c>
      <c r="K14">
        <f t="shared" si="1"/>
        <v>2.7904419190037211</v>
      </c>
      <c r="M14" t="s">
        <v>15</v>
      </c>
      <c r="N14">
        <f t="shared" si="1"/>
        <v>0.62530246569160586</v>
      </c>
      <c r="O14">
        <f t="shared" si="1"/>
        <v>7.7261639981012316</v>
      </c>
      <c r="Q14" t="s">
        <v>15</v>
      </c>
      <c r="R14">
        <f t="shared" si="1"/>
        <v>1.0528291514876553</v>
      </c>
      <c r="S14">
        <f t="shared" si="1"/>
        <v>11.568547812891934</v>
      </c>
      <c r="U14" t="s">
        <v>15</v>
      </c>
      <c r="V14">
        <f t="shared" si="1"/>
        <v>0.225380233383498</v>
      </c>
      <c r="W14">
        <f t="shared" si="1"/>
        <v>3.7003733747420626</v>
      </c>
      <c r="Y14" t="s">
        <v>15</v>
      </c>
      <c r="Z14">
        <f t="shared" si="1"/>
        <v>0.79828312020234904</v>
      </c>
      <c r="AA14">
        <f t="shared" si="1"/>
        <v>8.2463445012522563</v>
      </c>
      <c r="AC14" t="s">
        <v>15</v>
      </c>
      <c r="AD14">
        <f t="shared" si="1"/>
        <v>8.7724213305107407E-2</v>
      </c>
      <c r="AE14">
        <f t="shared" si="1"/>
        <v>14.078863226087861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0.39461710860022264</v>
      </c>
      <c r="K15">
        <f t="shared" si="2"/>
        <v>5.5808838380074421</v>
      </c>
      <c r="M15" t="s">
        <v>16</v>
      </c>
      <c r="N15">
        <f t="shared" si="2"/>
        <v>1.2506049313832117</v>
      </c>
      <c r="O15">
        <f t="shared" si="2"/>
        <v>15.452327996202463</v>
      </c>
      <c r="Q15" t="s">
        <v>16</v>
      </c>
      <c r="R15">
        <f t="shared" si="2"/>
        <v>2.1056583029753106</v>
      </c>
      <c r="S15">
        <f t="shared" si="2"/>
        <v>23.137095625783868</v>
      </c>
      <c r="U15" t="s">
        <v>16</v>
      </c>
      <c r="V15">
        <f t="shared" si="2"/>
        <v>0.45076046676699599</v>
      </c>
      <c r="W15">
        <f t="shared" si="2"/>
        <v>7.4007467494841253</v>
      </c>
      <c r="Y15" t="s">
        <v>16</v>
      </c>
      <c r="Z15">
        <f t="shared" si="2"/>
        <v>1.5965662404046981</v>
      </c>
      <c r="AA15">
        <f t="shared" si="2"/>
        <v>16.492689002504513</v>
      </c>
      <c r="AC15" t="s">
        <v>16</v>
      </c>
      <c r="AD15">
        <f t="shared" si="2"/>
        <v>0.17544842661021481</v>
      </c>
      <c r="AE15">
        <f t="shared" si="2"/>
        <v>28.157726452175723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3.0280971086002229</v>
      </c>
      <c r="K16">
        <f t="shared" si="3"/>
        <v>25.844383838007445</v>
      </c>
      <c r="M16" t="s">
        <v>17</v>
      </c>
      <c r="N16">
        <f t="shared" si="3"/>
        <v>4.3263849313832115</v>
      </c>
      <c r="O16">
        <f t="shared" si="3"/>
        <v>33.543794662869132</v>
      </c>
      <c r="Q16" t="s">
        <v>17</v>
      </c>
      <c r="R16">
        <f t="shared" si="3"/>
        <v>5.8072249696419771</v>
      </c>
      <c r="S16">
        <f t="shared" si="3"/>
        <v>51.796745625783871</v>
      </c>
      <c r="U16" t="s">
        <v>17</v>
      </c>
      <c r="V16">
        <f t="shared" si="3"/>
        <v>3.0561404667669958</v>
      </c>
      <c r="W16">
        <f t="shared" si="3"/>
        <v>24.312396749484126</v>
      </c>
      <c r="Y16" t="s">
        <v>17</v>
      </c>
      <c r="Z16">
        <f t="shared" si="3"/>
        <v>4.8388662404046983</v>
      </c>
      <c r="AA16">
        <f t="shared" si="3"/>
        <v>34.73938900250451</v>
      </c>
      <c r="AC16" t="s">
        <v>17</v>
      </c>
      <c r="AD16">
        <f t="shared" si="3"/>
        <v>2.8277284266102152</v>
      </c>
      <c r="AE16">
        <f t="shared" si="3"/>
        <v>53.000059785509052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2.7122499999999996</v>
      </c>
      <c r="M27">
        <f t="shared" si="4"/>
        <v>9.8399833333333326</v>
      </c>
      <c r="P27">
        <f>L28-L27</f>
        <v>0.11620000000000053</v>
      </c>
      <c r="Q27">
        <f>M28-M27</f>
        <v>0.17913333333333448</v>
      </c>
      <c r="S27">
        <v>0.5</v>
      </c>
      <c r="T27">
        <f>P27/L27*100</f>
        <v>4.2842658309521813</v>
      </c>
      <c r="U27">
        <f>Q27/M27*100</f>
        <v>1.8204637880484333</v>
      </c>
      <c r="Y27">
        <f>L27</f>
        <v>2.7122499999999996</v>
      </c>
      <c r="Z27">
        <f>M27</f>
        <v>9.8399833333333326</v>
      </c>
      <c r="AB27">
        <f>T27</f>
        <v>4.2842658309521813</v>
      </c>
      <c r="AC27">
        <f>T28</f>
        <v>4.2167941745783057</v>
      </c>
      <c r="AD27">
        <f>T29</f>
        <v>23.50938642578426</v>
      </c>
      <c r="AE27">
        <f>T30</f>
        <v>12.265953851353441</v>
      </c>
      <c r="AF27">
        <f>T31</f>
        <v>5.2453375119058885</v>
      </c>
      <c r="AG27">
        <f>T32</f>
        <v>14.701078440409274</v>
      </c>
      <c r="AH27">
        <f>U27</f>
        <v>1.8204637880484333</v>
      </c>
      <c r="AI27">
        <f>U28</f>
        <v>169.50553778038244</v>
      </c>
      <c r="AJ27">
        <f>U29</f>
        <v>195.68715394165645</v>
      </c>
      <c r="AK27">
        <f>U30</f>
        <v>161.30616752399652</v>
      </c>
      <c r="AL27">
        <f>U31</f>
        <v>105.74865472333119</v>
      </c>
      <c r="AM27">
        <f>U32</f>
        <v>56.74010287957806</v>
      </c>
    </row>
    <row r="28" spans="11:39" x14ac:dyDescent="0.25">
      <c r="K28">
        <v>0.5</v>
      </c>
      <c r="L28">
        <f t="shared" si="4"/>
        <v>2.8284500000000001</v>
      </c>
      <c r="M28">
        <f t="shared" si="4"/>
        <v>10.019116666666667</v>
      </c>
      <c r="P28">
        <f>L29-L27</f>
        <v>0.11437000000000008</v>
      </c>
      <c r="Q28">
        <f>M29-M27</f>
        <v>16.679316666666669</v>
      </c>
      <c r="S28">
        <v>1.5</v>
      </c>
      <c r="T28">
        <f>P28/L27*100</f>
        <v>4.2167941745783057</v>
      </c>
      <c r="U28">
        <f>Q28/M27*100</f>
        <v>169.50553778038244</v>
      </c>
    </row>
    <row r="29" spans="11:39" x14ac:dyDescent="0.25">
      <c r="K29">
        <v>1.5</v>
      </c>
      <c r="L29">
        <f t="shared" si="4"/>
        <v>2.8266199999999997</v>
      </c>
      <c r="M29">
        <f t="shared" si="4"/>
        <v>26.519300000000001</v>
      </c>
      <c r="P29">
        <f>L30-L27</f>
        <v>0.6376333333333335</v>
      </c>
      <c r="Q29">
        <f>M30-M27</f>
        <v>19.255583333333334</v>
      </c>
      <c r="S29">
        <v>2.5</v>
      </c>
      <c r="T29">
        <f>P29/L27*100</f>
        <v>23.50938642578426</v>
      </c>
      <c r="U29">
        <f>Q29/M27*100</f>
        <v>195.68715394165645</v>
      </c>
    </row>
    <row r="30" spans="11:39" x14ac:dyDescent="0.25">
      <c r="K30">
        <v>2.5</v>
      </c>
      <c r="L30">
        <f t="shared" si="4"/>
        <v>3.3498833333333331</v>
      </c>
      <c r="M30">
        <f t="shared" si="4"/>
        <v>29.095566666666667</v>
      </c>
      <c r="P30">
        <f>L31-L27</f>
        <v>0.33268333333333366</v>
      </c>
      <c r="Q30">
        <f>M31-M27</f>
        <v>15.872500000000002</v>
      </c>
      <c r="S30">
        <v>3.5</v>
      </c>
      <c r="T30">
        <f>P30/L27*100</f>
        <v>12.265953851353441</v>
      </c>
      <c r="U30">
        <f>Q30/M27*100</f>
        <v>161.30616752399652</v>
      </c>
    </row>
    <row r="31" spans="11:39" x14ac:dyDescent="0.25">
      <c r="K31">
        <v>3.5</v>
      </c>
      <c r="L31">
        <f t="shared" si="4"/>
        <v>3.0449333333333333</v>
      </c>
      <c r="M31">
        <f t="shared" si="4"/>
        <v>25.712483333333335</v>
      </c>
      <c r="P31">
        <f>L32-L27</f>
        <v>0.14226666666666743</v>
      </c>
      <c r="Q31">
        <f>M32-M27</f>
        <v>10.405650000000001</v>
      </c>
      <c r="S31">
        <v>4.5</v>
      </c>
      <c r="T31">
        <f>P31/L27*100</f>
        <v>5.2453375119058885</v>
      </c>
      <c r="U31">
        <f>Q31/M27*100</f>
        <v>105.74865472333119</v>
      </c>
    </row>
    <row r="32" spans="11:39" x14ac:dyDescent="0.25">
      <c r="K32">
        <v>4.5</v>
      </c>
      <c r="L32">
        <f t="shared" si="4"/>
        <v>2.854516666666667</v>
      </c>
      <c r="M32">
        <f t="shared" si="4"/>
        <v>20.245633333333334</v>
      </c>
      <c r="P32">
        <f>L33-L27</f>
        <v>0.39873000000000047</v>
      </c>
      <c r="Q32">
        <f>M33-M27</f>
        <v>5.5832166666666669</v>
      </c>
      <c r="S32">
        <v>5.5</v>
      </c>
      <c r="T32">
        <f>P32/L27*100</f>
        <v>14.701078440409274</v>
      </c>
      <c r="U32">
        <f>Q32/M27*100</f>
        <v>56.74010287957806</v>
      </c>
    </row>
    <row r="33" spans="1:13" x14ac:dyDescent="0.25">
      <c r="K33">
        <v>5.5</v>
      </c>
      <c r="L33">
        <f t="shared" si="4"/>
        <v>3.1109800000000001</v>
      </c>
      <c r="M33">
        <f t="shared" si="4"/>
        <v>15.4232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2.7071999999999998</v>
      </c>
      <c r="C44">
        <f>K5</f>
        <v>12.6661</v>
      </c>
    </row>
    <row r="45" spans="1:13" x14ac:dyDescent="0.25">
      <c r="A45" s="1">
        <v>4</v>
      </c>
      <c r="B45">
        <f>N5</f>
        <v>2.7471000000000001</v>
      </c>
      <c r="C45">
        <f>O5</f>
        <v>9.5565999999999995</v>
      </c>
    </row>
    <row r="46" spans="1:13" x14ac:dyDescent="0.25">
      <c r="A46" s="1">
        <v>5</v>
      </c>
      <c r="B46">
        <f>R5</f>
        <v>3.0775999999999999</v>
      </c>
      <c r="C46">
        <f>S5</f>
        <v>6.5991999999999997</v>
      </c>
    </row>
    <row r="47" spans="1:13" x14ac:dyDescent="0.25">
      <c r="A47" s="1">
        <v>6</v>
      </c>
      <c r="B47">
        <f>V5</f>
        <v>2.4201999999999999</v>
      </c>
      <c r="C47">
        <f>W5</f>
        <v>18.113299999999999</v>
      </c>
    </row>
    <row r="48" spans="1:13" x14ac:dyDescent="0.25">
      <c r="A48" s="1">
        <v>7</v>
      </c>
      <c r="B48">
        <f>Z5</f>
        <v>2.7006999999999999</v>
      </c>
      <c r="C48">
        <f>AA5</f>
        <v>6.1707999999999998</v>
      </c>
    </row>
    <row r="49" spans="1:3" x14ac:dyDescent="0.25">
      <c r="A49" s="1">
        <v>8</v>
      </c>
      <c r="B49">
        <f>AD5</f>
        <v>2.6206999999999998</v>
      </c>
      <c r="C49">
        <f>AE5</f>
        <v>5.9339000000000004</v>
      </c>
    </row>
    <row r="51" spans="1:3" x14ac:dyDescent="0.25">
      <c r="A51" t="s">
        <v>28</v>
      </c>
      <c r="B51">
        <f>AVERAGE(B42:B49)</f>
        <v>2.0341874999999998</v>
      </c>
      <c r="C51">
        <f>AVERAGE(C42:C49)</f>
        <v>7.3799874999999995</v>
      </c>
    </row>
    <row r="52" spans="1:3" x14ac:dyDescent="0.25">
      <c r="A52" t="s">
        <v>15</v>
      </c>
      <c r="B52">
        <f>_xlfn.STDEV.P(B42:B49)</f>
        <v>1.1865379655087949</v>
      </c>
      <c r="C52">
        <f>_xlfn.STDEV.P(C42:C49)</f>
        <v>5.7115670808101129</v>
      </c>
    </row>
    <row r="53" spans="1:3" x14ac:dyDescent="0.25">
      <c r="A53" t="s">
        <v>29</v>
      </c>
      <c r="B53">
        <f>1.5*B52</f>
        <v>1.7798069482631922</v>
      </c>
      <c r="C53">
        <f>1.5*C52</f>
        <v>8.5673506212151693</v>
      </c>
    </row>
    <row r="54" spans="1:3" x14ac:dyDescent="0.25">
      <c r="A54" t="s">
        <v>16</v>
      </c>
      <c r="B54">
        <f>2*B52</f>
        <v>2.3730759310175897</v>
      </c>
      <c r="C54">
        <f>2*C52</f>
        <v>11.423134161620226</v>
      </c>
    </row>
    <row r="55" spans="1:3" x14ac:dyDescent="0.25">
      <c r="A55" t="s">
        <v>30</v>
      </c>
      <c r="B55">
        <f>B51+B53</f>
        <v>3.813994448263192</v>
      </c>
      <c r="C55">
        <f>C51+C53</f>
        <v>15.947338121215168</v>
      </c>
    </row>
    <row r="56" spans="1:3" x14ac:dyDescent="0.25">
      <c r="A56" t="s">
        <v>17</v>
      </c>
      <c r="B56">
        <f>B51+B54</f>
        <v>4.40726343101759</v>
      </c>
      <c r="C56">
        <f>C51+C54</f>
        <v>18.803121661620224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2015-05-19T01:13:19Z</dcterms:created>
  <dcterms:modified xsi:type="dcterms:W3CDTF">2015-08-11T04:34:42Z</dcterms:modified>
</cp:coreProperties>
</file>