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3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Q29" i="1"/>
  <c r="U29" i="1" s="1"/>
  <c r="AJ27" i="1" s="1"/>
  <c r="P27" i="1"/>
  <c r="T27" i="1" s="1"/>
  <c r="AB27" i="1" s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G16" i="1" l="1"/>
  <c r="K16" i="1"/>
  <c r="J16" i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B55" i="1"/>
  <c r="C56" i="1"/>
  <c r="C53" i="1"/>
  <c r="C55" i="1" s="1"/>
  <c r="B54" i="1"/>
  <c r="B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<sst xmlns="http://schemas.openxmlformats.org/spreadsheetml/2006/main" count="86" uniqueCount="31">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</sst>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G11" sqref="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4.4420000000000002</v>
      </c>
      <c r="G5">
        <v>3.8039999999999998</v>
      </c>
      <c r="I5">
        <v>727</v>
      </c>
      <c r="M5">
        <v>727</v>
      </c>
      <c r="N5">
        <v>4.4787999999999997</v>
      </c>
      <c r="O5">
        <v>4.0434000000000001</v>
      </c>
      <c r="Q5">
        <v>727</v>
      </c>
      <c r="R5">
        <v>5.4379</v>
      </c>
      <c r="S5">
        <v>5.1235999999999997</v>
      </c>
      <c r="U5">
        <v>727</v>
      </c>
      <c r="V5">
        <v>5.2668999999999997</v>
      </c>
      <c r="W5">
        <v>3.78</v>
      </c>
      <c r="Y5">
        <v>727</v>
      </c>
      <c r="Z5">
        <v>5.9916</v>
      </c>
      <c r="AA5">
        <v>3.5257000000000001</v>
      </c>
      <c r="AC5">
        <v>727</v>
      </c>
      <c r="AD5">
        <v>4.0396999999999998</v>
      </c>
      <c r="AE5">
        <v>3.6996000000000002</v>
      </c>
    </row>
    <row r="6" spans="1:31" x14ac:dyDescent="0.25">
      <c r="A6">
        <v>0.5</v>
      </c>
      <c r="E6">
        <v>0.5</v>
      </c>
      <c r="F6">
        <v>3.9413</v>
      </c>
      <c r="G6">
        <v>3.8168000000000002</v>
      </c>
      <c r="I6">
        <v>0.5</v>
      </c>
      <c r="M6">
        <v>0.5</v>
      </c>
      <c r="N6">
        <v>6.5354000000000001</v>
      </c>
      <c r="O6">
        <v>3.4838</v>
      </c>
      <c r="Q6">
        <v>0.5</v>
      </c>
      <c r="R6">
        <v>5.2233999999999998</v>
      </c>
      <c r="S6">
        <v>3.4643999999999999</v>
      </c>
      <c r="U6">
        <v>0.5</v>
      </c>
      <c r="V6">
        <v>5.5190000000000001</v>
      </c>
      <c r="W6">
        <v>4.2382</v>
      </c>
      <c r="Y6">
        <v>0.5</v>
      </c>
      <c r="Z6">
        <v>6.0050999999999997</v>
      </c>
      <c r="AA6">
        <v>3.6821000000000002</v>
      </c>
      <c r="AC6">
        <v>0.5</v>
      </c>
      <c r="AD6">
        <v>4.0313999999999997</v>
      </c>
      <c r="AE6">
        <v>3.8408000000000002</v>
      </c>
    </row>
    <row r="7" spans="1:31" x14ac:dyDescent="0.25">
      <c r="A7">
        <v>1.5</v>
      </c>
      <c r="E7">
        <v>1.5</v>
      </c>
      <c r="F7">
        <v>3.9306000000000001</v>
      </c>
      <c r="G7">
        <v>3.9238</v>
      </c>
      <c r="I7">
        <v>1.5</v>
      </c>
      <c r="M7">
        <v>1.5</v>
      </c>
      <c r="N7">
        <v>5.4489000000000001</v>
      </c>
      <c r="O7">
        <v>3.7443</v>
      </c>
      <c r="Q7">
        <v>1.5</v>
      </c>
      <c r="R7">
        <v>7.4154999999999998</v>
      </c>
      <c r="S7">
        <v>5.9812000000000003</v>
      </c>
      <c r="U7">
        <v>1.5</v>
      </c>
      <c r="V7">
        <v>5.5240999999999998</v>
      </c>
      <c r="W7">
        <v>3.7023000000000001</v>
      </c>
      <c r="Y7">
        <v>1.5</v>
      </c>
      <c r="Z7">
        <v>4.7579000000000002</v>
      </c>
      <c r="AA7">
        <v>3.8462000000000001</v>
      </c>
      <c r="AC7">
        <v>1.5</v>
      </c>
      <c r="AD7">
        <v>3.4485999999999999</v>
      </c>
      <c r="AE7">
        <v>4.0026000000000002</v>
      </c>
    </row>
    <row r="8" spans="1:31" x14ac:dyDescent="0.25">
      <c r="A8">
        <v>2.5</v>
      </c>
      <c r="E8">
        <v>2.5</v>
      </c>
      <c r="F8">
        <v>4.2232000000000003</v>
      </c>
      <c r="G8">
        <v>3.8408000000000002</v>
      </c>
      <c r="I8">
        <v>2.5</v>
      </c>
      <c r="M8">
        <v>2.5</v>
      </c>
      <c r="N8">
        <v>5.4364999999999997</v>
      </c>
      <c r="O8">
        <v>3.5638000000000001</v>
      </c>
      <c r="Q8">
        <v>2.5</v>
      </c>
      <c r="R8">
        <v>6.2637</v>
      </c>
      <c r="S8">
        <v>7.1092000000000004</v>
      </c>
      <c r="U8">
        <v>2.5</v>
      </c>
      <c r="V8">
        <v>5.3299000000000003</v>
      </c>
      <c r="W8">
        <v>3.8879000000000001</v>
      </c>
      <c r="Y8">
        <v>2.5</v>
      </c>
      <c r="Z8">
        <v>5.0072999999999999</v>
      </c>
      <c r="AA8">
        <v>3.9184000000000001</v>
      </c>
      <c r="AC8">
        <v>2.5</v>
      </c>
      <c r="AD8">
        <v>6.0721999999999996</v>
      </c>
      <c r="AE8">
        <v>3.8971</v>
      </c>
    </row>
    <row r="9" spans="1:31" x14ac:dyDescent="0.25">
      <c r="A9">
        <v>3.5</v>
      </c>
      <c r="E9">
        <v>3.5</v>
      </c>
      <c r="F9">
        <v>3.6716000000000002</v>
      </c>
      <c r="G9">
        <v>3.3805000000000001</v>
      </c>
      <c r="I9">
        <v>3.5</v>
      </c>
      <c r="M9">
        <v>3.5</v>
      </c>
      <c r="N9">
        <v>5.0296000000000003</v>
      </c>
      <c r="O9">
        <v>3.6661000000000001</v>
      </c>
      <c r="Q9">
        <v>3.5</v>
      </c>
      <c r="R9">
        <v>7.1524999999999999</v>
      </c>
      <c r="S9">
        <v>6.4161999999999999</v>
      </c>
      <c r="U9">
        <v>3.5</v>
      </c>
      <c r="V9">
        <v>4.4493999999999998</v>
      </c>
      <c r="W9">
        <v>3.7629000000000001</v>
      </c>
      <c r="Y9">
        <v>3.5</v>
      </c>
      <c r="Z9">
        <v>5.2594000000000003</v>
      </c>
      <c r="AA9">
        <v>3.5819999999999999</v>
      </c>
      <c r="AC9">
        <v>3.5</v>
      </c>
      <c r="AD9">
        <v>5.4683000000000002</v>
      </c>
      <c r="AE9">
        <v>3.9333</v>
      </c>
    </row>
    <row r="10" spans="1:31" x14ac:dyDescent="0.25">
      <c r="A10">
        <v>4.5</v>
      </c>
      <c r="E10">
        <v>4.5</v>
      </c>
      <c r="F10">
        <v>3.9479000000000002</v>
      </c>
      <c r="G10">
        <v>3.5165999999999999</v>
      </c>
      <c r="I10">
        <v>4.5</v>
      </c>
      <c r="M10">
        <v>4.5</v>
      </c>
      <c r="N10">
        <v>5.3154000000000003</v>
      </c>
      <c r="O10">
        <v>3.5733999999999999</v>
      </c>
      <c r="Q10">
        <v>4.5</v>
      </c>
      <c r="R10">
        <v>5.3673999999999999</v>
      </c>
      <c r="S10">
        <v>4.2046999999999999</v>
      </c>
      <c r="U10">
        <v>4.5</v>
      </c>
      <c r="V10">
        <v>5.1128999999999998</v>
      </c>
      <c r="W10">
        <v>4.0194000000000001</v>
      </c>
      <c r="Y10">
        <v>4.5</v>
      </c>
      <c r="Z10">
        <v>6.1127000000000002</v>
      </c>
      <c r="AA10">
        <v>3.7284000000000002</v>
      </c>
      <c r="AC10">
        <v>4.5</v>
      </c>
      <c r="AD10">
        <v>18.6953</v>
      </c>
      <c r="AE10">
        <v>5.6252000000000004</v>
      </c>
    </row>
    <row r="11" spans="1:31" x14ac:dyDescent="0.25">
      <c r="A11">
        <v>5.5</v>
      </c>
      <c r="E11">
        <v>5.5</v>
      </c>
      <c r="F11">
        <v>3.9796999999999998</v>
      </c>
      <c r="I11">
        <v>5.5</v>
      </c>
      <c r="M11">
        <v>5.5</v>
      </c>
      <c r="N11">
        <v>5.0229999999999997</v>
      </c>
      <c r="O11">
        <v>3.5668000000000002</v>
      </c>
      <c r="Q11">
        <v>5.5</v>
      </c>
      <c r="R11">
        <v>5.1303999999999998</v>
      </c>
      <c r="S11">
        <v>4.0429000000000004</v>
      </c>
      <c r="U11">
        <v>5.5</v>
      </c>
      <c r="V11">
        <v>4.8593999999999999</v>
      </c>
      <c r="W11">
        <v>3.9927000000000001</v>
      </c>
      <c r="Y11">
        <v>5.5</v>
      </c>
      <c r="Z11">
        <v>6.3771000000000004</v>
      </c>
      <c r="AA11">
        <v>3.8450000000000002</v>
      </c>
      <c r="AC11">
        <v>5.5</v>
      </c>
      <c r="AD11">
        <v>11.9627</v>
      </c>
      <c r="AE11">
        <v>4.1138000000000003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3.9490500000000002</v>
      </c>
      <c r="G13">
        <f t="shared" si="0"/>
        <v>3.6957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5.4648000000000003</v>
      </c>
      <c r="O13">
        <f t="shared" si="0"/>
        <v>3.5997000000000003</v>
      </c>
      <c r="Q13" t="s">
        <v>14</v>
      </c>
      <c r="R13">
        <f t="shared" si="0"/>
        <v>6.0921500000000002</v>
      </c>
      <c r="S13">
        <f t="shared" si="0"/>
        <v>5.2031000000000001</v>
      </c>
      <c r="U13" t="s">
        <v>14</v>
      </c>
      <c r="V13">
        <f t="shared" si="0"/>
        <v>5.1324499999999995</v>
      </c>
      <c r="W13">
        <f t="shared" si="0"/>
        <v>3.9339</v>
      </c>
      <c r="Y13" t="s">
        <v>14</v>
      </c>
      <c r="Z13">
        <f t="shared" si="0"/>
        <v>5.5865833333333335</v>
      </c>
      <c r="AA13">
        <f t="shared" si="0"/>
        <v>3.7670166666666667</v>
      </c>
      <c r="AC13" t="s">
        <v>14</v>
      </c>
      <c r="AD13">
        <f t="shared" si="0"/>
        <v>8.2797499999999999</v>
      </c>
      <c r="AE13">
        <f t="shared" si="0"/>
        <v>4.2354666666666665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0.15993641184337398</v>
      </c>
      <c r="G14">
        <f t="shared" si="1"/>
        <v>0.20936889931410543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0.50894411939491613</v>
      </c>
      <c r="O14">
        <f t="shared" si="1"/>
        <v>8.3480376935740605E-2</v>
      </c>
      <c r="Q14" t="s">
        <v>15</v>
      </c>
      <c r="R14">
        <f t="shared" si="1"/>
        <v>0.92285597783908102</v>
      </c>
      <c r="S14">
        <f t="shared" si="1"/>
        <v>1.3586888728967117</v>
      </c>
      <c r="U14" t="s">
        <v>15</v>
      </c>
      <c r="V14">
        <f t="shared" si="1"/>
        <v>0.38368670704973179</v>
      </c>
      <c r="W14">
        <f t="shared" si="1"/>
        <v>0.17718245774718588</v>
      </c>
      <c r="Y14" t="s">
        <v>15</v>
      </c>
      <c r="Z14">
        <f t="shared" si="1"/>
        <v>0.6063835046587478</v>
      </c>
      <c r="AA14">
        <f t="shared" si="1"/>
        <v>0.11416477005723892</v>
      </c>
      <c r="AC14" t="s">
        <v>15</v>
      </c>
      <c r="AD14">
        <f t="shared" si="1"/>
        <v>5.4193145116179897</v>
      </c>
      <c r="AE14">
        <f t="shared" si="1"/>
        <v>0.62742155862085691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0.31987282368674796</v>
      </c>
      <c r="G15">
        <f t="shared" si="2"/>
        <v>0.41873779862821087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1.0178882387898323</v>
      </c>
      <c r="O15">
        <f t="shared" si="2"/>
        <v>0.16696075387148121</v>
      </c>
      <c r="Q15" t="s">
        <v>16</v>
      </c>
      <c r="R15">
        <f t="shared" si="2"/>
        <v>1.845711955678162</v>
      </c>
      <c r="S15">
        <f t="shared" si="2"/>
        <v>2.7173777457934234</v>
      </c>
      <c r="U15" t="s">
        <v>16</v>
      </c>
      <c r="V15">
        <f t="shared" si="2"/>
        <v>0.76737341409946358</v>
      </c>
      <c r="W15">
        <f t="shared" si="2"/>
        <v>0.35436491549437177</v>
      </c>
      <c r="Y15" t="s">
        <v>16</v>
      </c>
      <c r="Z15">
        <f t="shared" si="2"/>
        <v>1.2127670093174956</v>
      </c>
      <c r="AA15">
        <f t="shared" si="2"/>
        <v>0.22832954011447784</v>
      </c>
      <c r="AC15" t="s">
        <v>16</v>
      </c>
      <c r="AD15">
        <f t="shared" si="2"/>
        <v>10.838629023235979</v>
      </c>
      <c r="AE15">
        <f t="shared" si="2"/>
        <v>1.2548431172417138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4.268922823686748</v>
      </c>
      <c r="G16">
        <f t="shared" si="3"/>
        <v>4.1144377986282112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6.4826882387898328</v>
      </c>
      <c r="O16">
        <f t="shared" si="3"/>
        <v>3.7666607538714816</v>
      </c>
      <c r="Q16" t="s">
        <v>17</v>
      </c>
      <c r="R16">
        <f t="shared" si="3"/>
        <v>7.9378619556781622</v>
      </c>
      <c r="S16">
        <f t="shared" si="3"/>
        <v>7.9204777457934235</v>
      </c>
      <c r="U16" t="s">
        <v>17</v>
      </c>
      <c r="V16">
        <f t="shared" si="3"/>
        <v>5.8998234140994628</v>
      </c>
      <c r="W16">
        <f t="shared" si="3"/>
        <v>4.2882649154943717</v>
      </c>
      <c r="Y16" t="s">
        <v>17</v>
      </c>
      <c r="Z16">
        <f t="shared" si="3"/>
        <v>6.799350342650829</v>
      </c>
      <c r="AA16">
        <f t="shared" si="3"/>
        <v>3.9953462067811447</v>
      </c>
      <c r="AC16" t="s">
        <v>17</v>
      </c>
      <c r="AD16">
        <f t="shared" si="3"/>
        <v>19.118379023235981</v>
      </c>
      <c r="AE16">
        <f t="shared" si="3"/>
        <v>5.4903097839083799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4.9428166666666664</v>
      </c>
      <c r="M27">
        <f t="shared" si="4"/>
        <v>3.9960500000000003</v>
      </c>
      <c r="P27">
        <f>L28-L27</f>
        <v>0.26645000000000074</v>
      </c>
      <c r="Q27">
        <f>M28-M27</f>
        <v>-0.24170000000000025</v>
      </c>
      <c r="S27">
        <v>0.5</v>
      </c>
      <c r="T27">
        <f>P27/L27*100</f>
        <v>5.3906510795127085</v>
      </c>
      <c r="U27">
        <f>Q27/M27*100</f>
        <v>-6.048472866956125</v>
      </c>
      <c r="Y27">
        <f>L27</f>
        <v>4.9428166666666664</v>
      </c>
      <c r="Z27">
        <f>M27</f>
        <v>3.9960500000000003</v>
      </c>
      <c r="AB27">
        <f>T27</f>
        <v>5.3906510795127085</v>
      </c>
      <c r="AC27">
        <f>T28</f>
        <v>2.9291665683196908</v>
      </c>
      <c r="AD27">
        <f>T29</f>
        <v>9.022858086988208</v>
      </c>
      <c r="AE27">
        <f>T30</f>
        <v>4.632648725928882</v>
      </c>
      <c r="AF27">
        <f>T31</f>
        <v>50.223388149132241</v>
      </c>
      <c r="AG27">
        <f>T32</f>
        <v>25.880655092069631</v>
      </c>
      <c r="AH27">
        <f>U27</f>
        <v>-6.048472866956125</v>
      </c>
      <c r="AI27">
        <f>U28</f>
        <v>5.105458306744584</v>
      </c>
      <c r="AJ27">
        <f>U29</f>
        <v>9.3463128172403422</v>
      </c>
      <c r="AK27">
        <f>U30</f>
        <v>3.1893995320378772</v>
      </c>
      <c r="AL27">
        <f>U31</f>
        <v>2.8836809682895184</v>
      </c>
      <c r="AM27">
        <f>U32</f>
        <v>-2.0973211045907982</v>
      </c>
    </row>
    <row r="28" spans="11:39" x14ac:dyDescent="0.25">
      <c r="K28">
        <v>0.5</v>
      </c>
      <c r="L28">
        <f t="shared" si="4"/>
        <v>5.2092666666666672</v>
      </c>
      <c r="M28">
        <f t="shared" si="4"/>
        <v>3.7543500000000001</v>
      </c>
      <c r="P28">
        <f>L29-L27</f>
        <v>0.14478333333333371</v>
      </c>
      <c r="Q28">
        <f>M29-M27</f>
        <v>0.20401666666666696</v>
      </c>
      <c r="S28">
        <v>1.5</v>
      </c>
      <c r="T28">
        <f>P28/L27*100</f>
        <v>2.9291665683196908</v>
      </c>
      <c r="U28">
        <f>Q28/M27*100</f>
        <v>5.105458306744584</v>
      </c>
    </row>
    <row r="29" spans="11:39" x14ac:dyDescent="0.25">
      <c r="K29">
        <v>1.5</v>
      </c>
      <c r="L29">
        <f t="shared" si="4"/>
        <v>5.0876000000000001</v>
      </c>
      <c r="M29">
        <f t="shared" si="4"/>
        <v>4.2000666666666673</v>
      </c>
      <c r="P29">
        <f>L30-L27</f>
        <v>0.44598333333333429</v>
      </c>
      <c r="Q29">
        <f>M30-M27</f>
        <v>0.37348333333333272</v>
      </c>
      <c r="S29">
        <v>2.5</v>
      </c>
      <c r="T29">
        <f>P29/L27*100</f>
        <v>9.022858086988208</v>
      </c>
      <c r="U29">
        <f>Q29/M27*100</f>
        <v>9.3463128172403422</v>
      </c>
    </row>
    <row r="30" spans="11:39" x14ac:dyDescent="0.25">
      <c r="K30">
        <v>2.5</v>
      </c>
      <c r="L30">
        <f t="shared" si="4"/>
        <v>5.3888000000000007</v>
      </c>
      <c r="M30">
        <f t="shared" si="4"/>
        <v>4.369533333333333</v>
      </c>
      <c r="P30">
        <f>L31-L27</f>
        <v>0.22898333333333376</v>
      </c>
      <c r="Q30">
        <f>M31-M27</f>
        <v>0.12744999999999962</v>
      </c>
      <c r="S30">
        <v>3.5</v>
      </c>
      <c r="T30">
        <f>P30/L27*100</f>
        <v>4.632648725928882</v>
      </c>
      <c r="U30">
        <f>Q30/M27*100</f>
        <v>3.1893995320378772</v>
      </c>
    </row>
    <row r="31" spans="11:39" x14ac:dyDescent="0.25">
      <c r="K31">
        <v>3.5</v>
      </c>
      <c r="L31">
        <f t="shared" si="4"/>
        <v>5.1718000000000002</v>
      </c>
      <c r="M31">
        <f t="shared" si="4"/>
        <v>4.1234999999999999</v>
      </c>
      <c r="P31">
        <f>L32-L27</f>
        <v>2.48245</v>
      </c>
      <c r="Q31">
        <f>M32-M27</f>
        <v>0.1152333333333333</v>
      </c>
      <c r="S31">
        <v>4.5</v>
      </c>
      <c r="T31">
        <f>P31/L27*100</f>
        <v>50.223388149132241</v>
      </c>
      <c r="U31">
        <f>Q31/M27*100</f>
        <v>2.8836809682895184</v>
      </c>
    </row>
    <row r="32" spans="11:39" x14ac:dyDescent="0.25">
      <c r="K32">
        <v>4.5</v>
      </c>
      <c r="L32">
        <f t="shared" si="4"/>
        <v>7.4252666666666665</v>
      </c>
      <c r="M32">
        <f t="shared" si="4"/>
        <v>4.1112833333333336</v>
      </c>
      <c r="P32">
        <f>L33-L27</f>
        <v>1.279233333333333</v>
      </c>
      <c r="Q32">
        <f>M33-M27</f>
        <v>-8.3810000000000606E-2</v>
      </c>
      <c r="S32">
        <v>5.5</v>
      </c>
      <c r="T32">
        <f>P32/L27*100</f>
        <v>25.880655092069631</v>
      </c>
      <c r="U32">
        <f>Q32/M27*100</f>
        <v>-2.0973211045907982</v>
      </c>
    </row>
    <row r="33" spans="1:13" x14ac:dyDescent="0.25">
      <c r="K33">
        <v>5.5</v>
      </c>
      <c r="L33">
        <f t="shared" si="4"/>
        <v>6.2220499999999994</v>
      </c>
      <c r="M33">
        <f t="shared" si="4"/>
        <v>3.9122399999999997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4.4420000000000002</v>
      </c>
      <c r="C43">
        <f>G5</f>
        <v>3.8039999999999998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4.4787999999999997</v>
      </c>
      <c r="C45">
        <f>O5</f>
        <v>4.0434000000000001</v>
      </c>
    </row>
    <row r="46" spans="1:13" x14ac:dyDescent="0.25">
      <c r="A46" s="1">
        <v>5</v>
      </c>
      <c r="B46">
        <f>R5</f>
        <v>5.4379</v>
      </c>
      <c r="C46">
        <f>S5</f>
        <v>5.1235999999999997</v>
      </c>
    </row>
    <row r="47" spans="1:13" x14ac:dyDescent="0.25">
      <c r="A47" s="1">
        <v>6</v>
      </c>
      <c r="B47">
        <f>V5</f>
        <v>5.2668999999999997</v>
      </c>
      <c r="C47">
        <f>W5</f>
        <v>3.78</v>
      </c>
    </row>
    <row r="48" spans="1:13" x14ac:dyDescent="0.25">
      <c r="A48" s="1">
        <v>7</v>
      </c>
      <c r="B48">
        <f>Z5</f>
        <v>5.9916</v>
      </c>
      <c r="C48">
        <f>AA5</f>
        <v>3.5257000000000001</v>
      </c>
    </row>
    <row r="49" spans="1:3" x14ac:dyDescent="0.25">
      <c r="A49" s="1">
        <v>8</v>
      </c>
      <c r="B49">
        <f>AD5</f>
        <v>4.0396999999999998</v>
      </c>
      <c r="C49">
        <f>AE5</f>
        <v>3.6996000000000002</v>
      </c>
    </row>
    <row r="51" spans="1:3" x14ac:dyDescent="0.25">
      <c r="A51" t="s">
        <v>28</v>
      </c>
      <c r="B51">
        <f>AVERAGE(B42:B49)</f>
        <v>3.7071124999999996</v>
      </c>
      <c r="C51">
        <f>AVERAGE(C42:C49)</f>
        <v>2.9970375000000002</v>
      </c>
    </row>
    <row r="52" spans="1:3" x14ac:dyDescent="0.25">
      <c r="A52" t="s">
        <v>15</v>
      </c>
      <c r="B52">
        <f>_xlfn.STDEV.P(B42:B49)</f>
        <v>2.2186422483342727</v>
      </c>
      <c r="C52">
        <f>_xlfn.STDEV.P(C42:C49)</f>
        <v>1.7895148420294666</v>
      </c>
    </row>
    <row r="53" spans="1:3" x14ac:dyDescent="0.25">
      <c r="A53" t="s">
        <v>29</v>
      </c>
      <c r="B53">
        <f>1.5*B52</f>
        <v>3.3279633725014088</v>
      </c>
      <c r="C53">
        <f>1.5*C52</f>
        <v>2.6842722630441997</v>
      </c>
    </row>
    <row r="54" spans="1:3" x14ac:dyDescent="0.25">
      <c r="A54" t="s">
        <v>16</v>
      </c>
      <c r="B54">
        <f>2*B52</f>
        <v>4.4372844966685454</v>
      </c>
      <c r="C54">
        <f>2*C52</f>
        <v>3.5790296840589333</v>
      </c>
    </row>
    <row r="55" spans="1:3" x14ac:dyDescent="0.25">
      <c r="A55" t="s">
        <v>30</v>
      </c>
      <c r="B55">
        <f>B51+B53</f>
        <v>7.0350758725014089</v>
      </c>
      <c r="C55">
        <f>C51+C53</f>
        <v>5.6813097630442</v>
      </c>
    </row>
    <row r="56" spans="1:3" x14ac:dyDescent="0.25">
      <c r="A56" t="s">
        <v>17</v>
      </c>
      <c r="B56">
        <f>B51+B54</f>
        <v>8.1443969966685454</v>
      </c>
      <c r="C56">
        <f>C51+C54</f>
        <v>6.5760671840589335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2015-05-18T04:27:37Z</dcterms:created>
  <dcterms:modified xsi:type="dcterms:W3CDTF">2015-08-10T03:45:25Z</dcterms:modified>
</cp:coreProperties>
</file>