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P28" i="1"/>
  <c r="T28" i="1" s="1"/>
  <c r="AC27" i="1" s="1"/>
  <c r="P27" i="1"/>
  <c r="T27" i="1" s="1"/>
  <c r="AB27" i="1" s="1"/>
  <c r="M33" i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Q29" i="1" s="1"/>
  <c r="U29" i="1" s="1"/>
  <c r="AJ27" i="1" s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B16" i="1" s="1"/>
  <c r="C13" i="1"/>
  <c r="B13" i="1"/>
  <c r="Q32" i="1" l="1"/>
  <c r="U32" i="1" s="1"/>
  <c r="AM27" i="1" s="1"/>
  <c r="Z16" i="1"/>
  <c r="P29" i="1"/>
  <c r="T29" i="1" s="1"/>
  <c r="AD27" i="1" s="1"/>
  <c r="Q28" i="1"/>
  <c r="U28" i="1" s="1"/>
  <c r="AI27" i="1" s="1"/>
  <c r="Q30" i="1"/>
  <c r="U30" i="1" s="1"/>
  <c r="AK27" i="1" s="1"/>
  <c r="Q31" i="1"/>
  <c r="U31" i="1" s="1"/>
  <c r="AL27" i="1" s="1"/>
  <c r="Q27" i="1"/>
  <c r="U27" i="1" s="1"/>
  <c r="AH27" i="1" s="1"/>
  <c r="Y27" i="1"/>
  <c r="Z27" i="1"/>
  <c r="B55" i="1"/>
  <c r="B56" i="1"/>
  <c r="C56" i="1"/>
  <c r="B53" i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<sst xmlns="http://schemas.openxmlformats.org/spreadsheetml/2006/main" count="86" uniqueCount="31">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</sst>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6.2607999999999997</v>
      </c>
      <c r="G5">
        <v>3.4081000000000001</v>
      </c>
      <c r="I5">
        <v>828</v>
      </c>
      <c r="J5">
        <v>8.3764000000000003</v>
      </c>
      <c r="K5">
        <v>2.9066999999999998</v>
      </c>
      <c r="M5">
        <v>828</v>
      </c>
      <c r="N5">
        <v>8.7822999999999993</v>
      </c>
      <c r="O5">
        <v>2.9889999999999999</v>
      </c>
      <c r="Q5">
        <v>828</v>
      </c>
      <c r="R5">
        <v>8.1701999999999995</v>
      </c>
      <c r="S5">
        <v>5.4714999999999998</v>
      </c>
      <c r="U5">
        <v>828</v>
      </c>
      <c r="V5">
        <v>8.1317000000000004</v>
      </c>
      <c r="W5">
        <v>3.6015000000000001</v>
      </c>
      <c r="Y5">
        <v>828</v>
      </c>
      <c r="AC5">
        <v>828</v>
      </c>
      <c r="AD5">
        <v>7.1348000000000003</v>
      </c>
      <c r="AE5">
        <v>2.8938999999999999</v>
      </c>
    </row>
    <row r="6" spans="1:31" x14ac:dyDescent="0.25">
      <c r="A6">
        <v>0.5</v>
      </c>
      <c r="E6">
        <v>0.5</v>
      </c>
      <c r="F6">
        <v>13.1005</v>
      </c>
      <c r="G6">
        <v>8.5250000000000004</v>
      </c>
      <c r="I6">
        <v>0.5</v>
      </c>
      <c r="J6">
        <v>8.2965999999999998</v>
      </c>
      <c r="K6">
        <v>3.2239</v>
      </c>
      <c r="M6">
        <v>0.5</v>
      </c>
      <c r="N6">
        <v>10.116099999999999</v>
      </c>
      <c r="O6">
        <v>3.1585999999999999</v>
      </c>
      <c r="Q6">
        <v>0.5</v>
      </c>
      <c r="R6">
        <v>8.0986999999999991</v>
      </c>
      <c r="S6">
        <v>3.2389000000000001</v>
      </c>
      <c r="U6">
        <v>0.5</v>
      </c>
      <c r="V6">
        <v>8.4745000000000008</v>
      </c>
      <c r="W6">
        <v>3.5920999999999998</v>
      </c>
      <c r="Y6">
        <v>0.5</v>
      </c>
      <c r="AC6">
        <v>0.5</v>
      </c>
      <c r="AD6">
        <v>9.7827999999999999</v>
      </c>
      <c r="AE6">
        <v>3.4579</v>
      </c>
    </row>
    <row r="7" spans="1:31" x14ac:dyDescent="0.25">
      <c r="A7">
        <v>1.5</v>
      </c>
      <c r="E7">
        <v>1.5</v>
      </c>
      <c r="F7">
        <v>11.9291</v>
      </c>
      <c r="G7">
        <v>4.1097999999999999</v>
      </c>
      <c r="I7">
        <v>1.5</v>
      </c>
      <c r="J7">
        <v>8.9732000000000003</v>
      </c>
      <c r="K7">
        <v>3.5847000000000002</v>
      </c>
      <c r="M7">
        <v>1.5</v>
      </c>
      <c r="N7">
        <v>9.2932000000000006</v>
      </c>
      <c r="O7">
        <v>3.6166999999999998</v>
      </c>
      <c r="Q7">
        <v>1.5</v>
      </c>
      <c r="R7">
        <v>8.2958999999999996</v>
      </c>
      <c r="S7">
        <v>3.4906999999999999</v>
      </c>
      <c r="U7">
        <v>1.5</v>
      </c>
      <c r="V7">
        <v>7.2187000000000001</v>
      </c>
      <c r="W7">
        <v>3.8180000000000001</v>
      </c>
      <c r="Y7">
        <v>1.5</v>
      </c>
      <c r="AC7">
        <v>1.5</v>
      </c>
      <c r="AD7">
        <v>8.4574999999999996</v>
      </c>
      <c r="AE7">
        <v>3.2261000000000002</v>
      </c>
    </row>
    <row r="8" spans="1:31" x14ac:dyDescent="0.25">
      <c r="A8">
        <v>2.5</v>
      </c>
      <c r="E8">
        <v>2.5</v>
      </c>
      <c r="F8">
        <v>11.749499999999999</v>
      </c>
      <c r="G8">
        <v>5.0279999999999996</v>
      </c>
      <c r="I8">
        <v>2.5</v>
      </c>
      <c r="J8">
        <v>7.5594000000000001</v>
      </c>
      <c r="K8">
        <v>3.8536999999999999</v>
      </c>
      <c r="M8">
        <v>2.5</v>
      </c>
      <c r="N8">
        <v>7.7392000000000003</v>
      </c>
      <c r="O8">
        <v>4.2237</v>
      </c>
      <c r="Q8">
        <v>2.5</v>
      </c>
      <c r="R8">
        <v>8.4011999999999993</v>
      </c>
      <c r="S8">
        <v>3.5990000000000002</v>
      </c>
      <c r="U8">
        <v>2.5</v>
      </c>
      <c r="V8">
        <v>8.7233000000000001</v>
      </c>
      <c r="W8">
        <v>6.1822999999999997</v>
      </c>
      <c r="Y8">
        <v>2.5</v>
      </c>
      <c r="AC8">
        <v>2.5</v>
      </c>
      <c r="AD8">
        <v>8.4475999999999996</v>
      </c>
      <c r="AE8">
        <v>3.5514000000000001</v>
      </c>
    </row>
    <row r="9" spans="1:31" x14ac:dyDescent="0.25">
      <c r="A9">
        <v>3.5</v>
      </c>
      <c r="E9">
        <v>3.5</v>
      </c>
      <c r="F9">
        <v>9.4853000000000005</v>
      </c>
      <c r="G9">
        <v>4.8559999999999999</v>
      </c>
      <c r="I9">
        <v>3.5</v>
      </c>
      <c r="J9">
        <v>7.8592000000000004</v>
      </c>
      <c r="K9">
        <v>3.7650000000000001</v>
      </c>
      <c r="M9">
        <v>3.5</v>
      </c>
      <c r="N9">
        <v>8.3353999999999999</v>
      </c>
      <c r="O9">
        <v>3.8441999999999998</v>
      </c>
      <c r="Q9">
        <v>3.5</v>
      </c>
      <c r="R9">
        <v>7.6173000000000002</v>
      </c>
      <c r="S9">
        <v>3.3167</v>
      </c>
      <c r="U9">
        <v>3.5</v>
      </c>
      <c r="V9">
        <v>7.9549000000000003</v>
      </c>
      <c r="W9">
        <v>3.4335</v>
      </c>
      <c r="Y9">
        <v>3.5</v>
      </c>
      <c r="AC9">
        <v>3.5</v>
      </c>
      <c r="AD9">
        <v>7.4531000000000001</v>
      </c>
      <c r="AE9">
        <v>3.5909</v>
      </c>
    </row>
    <row r="10" spans="1:31" x14ac:dyDescent="0.25">
      <c r="A10">
        <v>4.5</v>
      </c>
      <c r="E10">
        <v>4.5</v>
      </c>
      <c r="F10">
        <v>8.0852000000000004</v>
      </c>
      <c r="G10">
        <v>4.5876999999999999</v>
      </c>
      <c r="I10">
        <v>4.5</v>
      </c>
      <c r="J10">
        <v>7.9398999999999997</v>
      </c>
      <c r="K10">
        <v>3.3424999999999998</v>
      </c>
      <c r="M10">
        <v>4.5</v>
      </c>
      <c r="N10">
        <v>12.0221</v>
      </c>
      <c r="O10">
        <v>3.6055000000000001</v>
      </c>
      <c r="Q10">
        <v>4.5</v>
      </c>
      <c r="R10">
        <v>7.1837</v>
      </c>
      <c r="S10">
        <v>4.8234000000000004</v>
      </c>
      <c r="U10">
        <v>4.5</v>
      </c>
      <c r="V10">
        <v>7.6311999999999998</v>
      </c>
      <c r="W10">
        <v>3.7014</v>
      </c>
      <c r="Y10">
        <v>4.5</v>
      </c>
      <c r="AC10">
        <v>4.5</v>
      </c>
      <c r="AD10">
        <v>7.6474000000000002</v>
      </c>
      <c r="AE10">
        <v>4.1074999999999999</v>
      </c>
    </row>
    <row r="11" spans="1:31" x14ac:dyDescent="0.25">
      <c r="A11">
        <v>5.5</v>
      </c>
      <c r="E11">
        <v>5.5</v>
      </c>
      <c r="F11">
        <v>8.0223999999999993</v>
      </c>
      <c r="G11">
        <v>3.6109</v>
      </c>
      <c r="I11">
        <v>5.5</v>
      </c>
      <c r="J11">
        <v>9.5218000000000007</v>
      </c>
      <c r="K11">
        <v>3.2492000000000001</v>
      </c>
      <c r="M11">
        <v>5.5</v>
      </c>
      <c r="N11">
        <v>11.8276</v>
      </c>
      <c r="O11">
        <v>3.5617000000000001</v>
      </c>
      <c r="Q11">
        <v>5.5</v>
      </c>
      <c r="R11">
        <v>7.9519000000000002</v>
      </c>
      <c r="S11">
        <v>4.3719999999999999</v>
      </c>
      <c r="U11">
        <v>5.5</v>
      </c>
      <c r="V11">
        <v>8.1321999999999992</v>
      </c>
      <c r="W11">
        <v>5.1806999999999999</v>
      </c>
      <c r="Y11">
        <v>5.5</v>
      </c>
      <c r="AC11">
        <v>5.5</v>
      </c>
      <c r="AD11">
        <v>8.266</v>
      </c>
      <c r="AE11">
        <v>3.7092999999999998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10.395333333333333</v>
      </c>
      <c r="G13">
        <f t="shared" si="0"/>
        <v>5.1195666666666666</v>
      </c>
      <c r="I13" t="s">
        <v>14</v>
      </c>
      <c r="J13">
        <f t="shared" si="0"/>
        <v>8.3583499999999997</v>
      </c>
      <c r="K13">
        <f t="shared" si="0"/>
        <v>3.5031666666666665</v>
      </c>
      <c r="M13" t="s">
        <v>14</v>
      </c>
      <c r="N13">
        <f t="shared" si="0"/>
        <v>9.888933333333334</v>
      </c>
      <c r="O13">
        <f t="shared" si="0"/>
        <v>3.6683999999999997</v>
      </c>
      <c r="Q13" t="s">
        <v>14</v>
      </c>
      <c r="R13">
        <f t="shared" si="0"/>
        <v>7.924783333333334</v>
      </c>
      <c r="S13">
        <f t="shared" si="0"/>
        <v>3.8067833333333332</v>
      </c>
      <c r="U13" t="s">
        <v>14</v>
      </c>
      <c r="V13">
        <f t="shared" si="0"/>
        <v>8.0224666666666664</v>
      </c>
      <c r="W13">
        <f t="shared" si="0"/>
        <v>4.3180000000000005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8.3423999999999996</v>
      </c>
      <c r="AE13">
        <f t="shared" si="0"/>
        <v>3.607183333333333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1.9706100380902933</v>
      </c>
      <c r="G14">
        <f t="shared" si="1"/>
        <v>1.5944389824916143</v>
      </c>
      <c r="I14" t="s">
        <v>15</v>
      </c>
      <c r="J14">
        <f t="shared" si="1"/>
        <v>0.68289112297154198</v>
      </c>
      <c r="K14">
        <f t="shared" si="1"/>
        <v>0.24711020258625954</v>
      </c>
      <c r="M14" t="s">
        <v>15</v>
      </c>
      <c r="N14">
        <f t="shared" si="1"/>
        <v>1.6201929202687149</v>
      </c>
      <c r="O14">
        <f t="shared" si="1"/>
        <v>0.32072157187608485</v>
      </c>
      <c r="Q14" t="s">
        <v>15</v>
      </c>
      <c r="R14">
        <f t="shared" si="1"/>
        <v>0.41621974331141715</v>
      </c>
      <c r="S14">
        <f t="shared" si="1"/>
        <v>0.58576660146246862</v>
      </c>
      <c r="U14" t="s">
        <v>15</v>
      </c>
      <c r="V14">
        <f t="shared" si="1"/>
        <v>0.50186960679266313</v>
      </c>
      <c r="W14">
        <f t="shared" si="1"/>
        <v>1.0131907026813842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0.75042028890482426</v>
      </c>
      <c r="AE14">
        <f t="shared" si="1"/>
        <v>0.26821369848603094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3.9412200761805867</v>
      </c>
      <c r="G15">
        <f t="shared" si="2"/>
        <v>3.1888779649832286</v>
      </c>
      <c r="I15" t="s">
        <v>16</v>
      </c>
      <c r="J15">
        <f t="shared" si="2"/>
        <v>1.365782245943084</v>
      </c>
      <c r="K15">
        <f t="shared" si="2"/>
        <v>0.49422040517251908</v>
      </c>
      <c r="M15" t="s">
        <v>16</v>
      </c>
      <c r="N15">
        <f t="shared" si="2"/>
        <v>3.2403858405374297</v>
      </c>
      <c r="O15">
        <f t="shared" si="2"/>
        <v>0.64144314375216971</v>
      </c>
      <c r="Q15" t="s">
        <v>16</v>
      </c>
      <c r="R15">
        <f t="shared" si="2"/>
        <v>0.83243948662283429</v>
      </c>
      <c r="S15">
        <f t="shared" si="2"/>
        <v>1.1715332029249372</v>
      </c>
      <c r="U15" t="s">
        <v>16</v>
      </c>
      <c r="V15">
        <f t="shared" si="2"/>
        <v>1.0037392135853263</v>
      </c>
      <c r="W15">
        <f t="shared" si="2"/>
        <v>2.0263814053627685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1.5008405778096485</v>
      </c>
      <c r="AE15">
        <f t="shared" si="2"/>
        <v>0.53642739697206188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14.33655340951392</v>
      </c>
      <c r="G16">
        <f t="shared" si="3"/>
        <v>8.3084446316498948</v>
      </c>
      <c r="I16" t="s">
        <v>17</v>
      </c>
      <c r="J16">
        <f t="shared" si="3"/>
        <v>9.7241322459430837</v>
      </c>
      <c r="K16">
        <f t="shared" si="3"/>
        <v>3.9973870718391855</v>
      </c>
      <c r="M16" t="s">
        <v>17</v>
      </c>
      <c r="N16">
        <f t="shared" si="3"/>
        <v>13.129319173870764</v>
      </c>
      <c r="O16">
        <f t="shared" si="3"/>
        <v>4.3098431437521691</v>
      </c>
      <c r="Q16" t="s">
        <v>17</v>
      </c>
      <c r="R16">
        <f t="shared" si="3"/>
        <v>8.7572228199561675</v>
      </c>
      <c r="S16">
        <f t="shared" si="3"/>
        <v>4.9783165362582702</v>
      </c>
      <c r="U16" t="s">
        <v>17</v>
      </c>
      <c r="V16">
        <f t="shared" si="3"/>
        <v>9.0262058802519931</v>
      </c>
      <c r="W16">
        <f t="shared" si="3"/>
        <v>6.3443814053627694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9.8432405778096488</v>
      </c>
      <c r="AE16">
        <f t="shared" si="3"/>
        <v>4.1436107303053946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7.8093666666666666</v>
      </c>
      <c r="M27">
        <f t="shared" si="4"/>
        <v>3.5451166666666665</v>
      </c>
      <c r="P27">
        <f>L28-L27</f>
        <v>1.8355000000000006</v>
      </c>
      <c r="Q27">
        <f>M28-M27</f>
        <v>0.65428333333333333</v>
      </c>
      <c r="S27">
        <v>0.5</v>
      </c>
      <c r="T27">
        <f>P27/L27*100</f>
        <v>23.503826601388937</v>
      </c>
      <c r="U27">
        <f>Q27/M27*100</f>
        <v>18.455904131034711</v>
      </c>
      <c r="Y27">
        <f>L27</f>
        <v>7.8093666666666666</v>
      </c>
      <c r="Z27">
        <f>M27</f>
        <v>3.5451166666666665</v>
      </c>
      <c r="AB27">
        <f>T27</f>
        <v>23.503826601388937</v>
      </c>
      <c r="AC27">
        <f>T28</f>
        <v>15.603911542122473</v>
      </c>
      <c r="AD27">
        <f>T29</f>
        <v>12.301467041714874</v>
      </c>
      <c r="AE27">
        <f>T30</f>
        <v>3.9461159889193014</v>
      </c>
      <c r="AF27">
        <f>T31</f>
        <v>7.7968337167760149</v>
      </c>
      <c r="AG27">
        <f>T32</f>
        <v>14.65270337756796</v>
      </c>
      <c r="AH27">
        <f>U27</f>
        <v>18.455904131034711</v>
      </c>
      <c r="AI27">
        <f>U28</f>
        <v>2.704659461136687</v>
      </c>
      <c r="AJ27">
        <f>U29</f>
        <v>24.293511732100963</v>
      </c>
      <c r="AK27">
        <f>U30</f>
        <v>7.2193204737032692</v>
      </c>
      <c r="AL27">
        <f>U31</f>
        <v>13.621084402487924</v>
      </c>
      <c r="AM27">
        <f>U32</f>
        <v>11.344713620144143</v>
      </c>
    </row>
    <row r="28" spans="11:39" x14ac:dyDescent="0.25">
      <c r="K28">
        <v>0.5</v>
      </c>
      <c r="L28">
        <f t="shared" si="4"/>
        <v>9.6448666666666671</v>
      </c>
      <c r="M28">
        <f t="shared" si="4"/>
        <v>4.1993999999999998</v>
      </c>
      <c r="P28">
        <f>L29-L27</f>
        <v>1.218566666666665</v>
      </c>
      <c r="Q28">
        <f>M29-M27</f>
        <v>9.5883333333333542E-2</v>
      </c>
      <c r="S28">
        <v>1.5</v>
      </c>
      <c r="T28">
        <f>P28/L27*100</f>
        <v>15.603911542122473</v>
      </c>
      <c r="U28">
        <f>Q28/M27*100</f>
        <v>2.704659461136687</v>
      </c>
    </row>
    <row r="29" spans="11:39" x14ac:dyDescent="0.25">
      <c r="K29">
        <v>1.5</v>
      </c>
      <c r="L29">
        <f t="shared" si="4"/>
        <v>9.0279333333333316</v>
      </c>
      <c r="M29">
        <f t="shared" si="4"/>
        <v>3.641</v>
      </c>
      <c r="P29">
        <f>L30-L27</f>
        <v>0.96066666666666745</v>
      </c>
      <c r="Q29">
        <f>M30-M27</f>
        <v>0.8612333333333333</v>
      </c>
      <c r="S29">
        <v>2.5</v>
      </c>
      <c r="T29">
        <f>P29/L27*100</f>
        <v>12.301467041714874</v>
      </c>
      <c r="U29">
        <f>Q29/M27*100</f>
        <v>24.293511732100963</v>
      </c>
    </row>
    <row r="30" spans="11:39" x14ac:dyDescent="0.25">
      <c r="K30">
        <v>2.5</v>
      </c>
      <c r="L30">
        <f t="shared" si="4"/>
        <v>8.770033333333334</v>
      </c>
      <c r="M30">
        <f t="shared" si="4"/>
        <v>4.4063499999999998</v>
      </c>
      <c r="P30">
        <f>L31-L27</f>
        <v>0.30816666666666759</v>
      </c>
      <c r="Q30">
        <f>M31-M27</f>
        <v>0.25593333333333357</v>
      </c>
      <c r="S30">
        <v>3.5</v>
      </c>
      <c r="T30">
        <f>P30/L27*100</f>
        <v>3.9461159889193014</v>
      </c>
      <c r="U30">
        <f>Q30/M27*100</f>
        <v>7.2193204737032692</v>
      </c>
    </row>
    <row r="31" spans="11:39" x14ac:dyDescent="0.25">
      <c r="K31">
        <v>3.5</v>
      </c>
      <c r="L31">
        <f t="shared" si="4"/>
        <v>8.1175333333333342</v>
      </c>
      <c r="M31">
        <f t="shared" si="4"/>
        <v>3.80105</v>
      </c>
      <c r="P31">
        <f>L32-L27</f>
        <v>0.60888333333333389</v>
      </c>
      <c r="Q31">
        <f>M32-M27</f>
        <v>0.48288333333333311</v>
      </c>
      <c r="S31">
        <v>4.5</v>
      </c>
      <c r="T31">
        <f>P31/L27*100</f>
        <v>7.7968337167760149</v>
      </c>
      <c r="U31">
        <f>Q31/M27*100</f>
        <v>13.621084402487924</v>
      </c>
    </row>
    <row r="32" spans="11:39" x14ac:dyDescent="0.25">
      <c r="K32">
        <v>4.5</v>
      </c>
      <c r="L32">
        <f t="shared" si="4"/>
        <v>8.4182500000000005</v>
      </c>
      <c r="M32">
        <f t="shared" si="4"/>
        <v>4.0279999999999996</v>
      </c>
      <c r="P32">
        <f>L33-L27</f>
        <v>1.1442833333333331</v>
      </c>
      <c r="Q32">
        <f>M33-M27</f>
        <v>0.40218333333333334</v>
      </c>
      <c r="S32">
        <v>5.5</v>
      </c>
      <c r="T32">
        <f>P32/L27*100</f>
        <v>14.65270337756796</v>
      </c>
      <c r="U32">
        <f>Q32/M27*100</f>
        <v>11.344713620144143</v>
      </c>
    </row>
    <row r="33" spans="1:13" x14ac:dyDescent="0.25">
      <c r="K33">
        <v>5.5</v>
      </c>
      <c r="L33">
        <f t="shared" si="4"/>
        <v>8.9536499999999997</v>
      </c>
      <c r="M33">
        <f t="shared" si="4"/>
        <v>3.9472999999999998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6.2607999999999997</v>
      </c>
      <c r="C43">
        <f>G5</f>
        <v>3.4081000000000001</v>
      </c>
    </row>
    <row r="44" spans="1:13" x14ac:dyDescent="0.25">
      <c r="A44" s="1">
        <v>3</v>
      </c>
      <c r="B44">
        <f>J5</f>
        <v>8.3764000000000003</v>
      </c>
      <c r="C44">
        <f>K5</f>
        <v>2.9066999999999998</v>
      </c>
    </row>
    <row r="45" spans="1:13" x14ac:dyDescent="0.25">
      <c r="A45" s="1">
        <v>4</v>
      </c>
      <c r="B45">
        <f>N5</f>
        <v>8.7822999999999993</v>
      </c>
      <c r="C45">
        <f>O5</f>
        <v>2.9889999999999999</v>
      </c>
    </row>
    <row r="46" spans="1:13" x14ac:dyDescent="0.25">
      <c r="A46" s="1">
        <v>5</v>
      </c>
      <c r="B46">
        <f>R5</f>
        <v>8.1701999999999995</v>
      </c>
      <c r="C46">
        <f>S5</f>
        <v>5.4714999999999998</v>
      </c>
    </row>
    <row r="47" spans="1:13" x14ac:dyDescent="0.25">
      <c r="A47" s="1">
        <v>6</v>
      </c>
      <c r="B47">
        <f>V5</f>
        <v>8.1317000000000004</v>
      </c>
      <c r="C47">
        <f>W5</f>
        <v>3.6015000000000001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7.1348000000000003</v>
      </c>
      <c r="C49">
        <f>AE5</f>
        <v>2.8938999999999999</v>
      </c>
    </row>
    <row r="51" spans="1:3" x14ac:dyDescent="0.25">
      <c r="A51" t="s">
        <v>28</v>
      </c>
      <c r="B51">
        <f>AVERAGE(B42:B49)</f>
        <v>5.8570250000000001</v>
      </c>
      <c r="C51">
        <f>AVERAGE(C42:C49)</f>
        <v>2.6588374999999997</v>
      </c>
    </row>
    <row r="52" spans="1:3" x14ac:dyDescent="0.25">
      <c r="A52" t="s">
        <v>15</v>
      </c>
      <c r="B52">
        <f>_xlfn.STDEV.P(B42:B49)</f>
        <v>3.4611168005247954</v>
      </c>
      <c r="C52">
        <f>_xlfn.STDEV.P(C42:C49)</f>
        <v>1.7221210903544935</v>
      </c>
    </row>
    <row r="53" spans="1:3" x14ac:dyDescent="0.25">
      <c r="A53" t="s">
        <v>29</v>
      </c>
      <c r="B53">
        <f>1.5*B52</f>
        <v>5.1916752007871931</v>
      </c>
      <c r="C53">
        <f>1.5*C52</f>
        <v>2.5831816355317403</v>
      </c>
    </row>
    <row r="54" spans="1:3" x14ac:dyDescent="0.25">
      <c r="A54" t="s">
        <v>16</v>
      </c>
      <c r="B54">
        <f>2*B52</f>
        <v>6.9222336010495908</v>
      </c>
      <c r="C54">
        <f>2*C52</f>
        <v>3.4442421807089869</v>
      </c>
    </row>
    <row r="55" spans="1:3" x14ac:dyDescent="0.25">
      <c r="A55" t="s">
        <v>30</v>
      </c>
      <c r="B55">
        <f>B51+B53</f>
        <v>11.048700200787193</v>
      </c>
      <c r="C55">
        <f>C51+C53</f>
        <v>5.2420191355317396</v>
      </c>
    </row>
    <row r="56" spans="1:3" x14ac:dyDescent="0.25">
      <c r="A56" t="s">
        <v>17</v>
      </c>
      <c r="B56">
        <f>B51+B54</f>
        <v>12.779258601049591</v>
      </c>
      <c r="C56">
        <f>C51+C54</f>
        <v>6.1030796807089871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2015-05-18T04:28:15Z</dcterms:created>
  <dcterms:modified xsi:type="dcterms:W3CDTF">2015-08-10T03:43:17Z</dcterms:modified>
</cp:coreProperties>
</file>