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R17" i="1" s="1"/>
  <c r="S12" i="1"/>
  <c r="M13" i="1"/>
  <c r="M14" i="1" s="1"/>
  <c r="M16" i="1" s="1"/>
  <c r="N13" i="1"/>
  <c r="R13" i="1"/>
  <c r="R15" i="1" s="1"/>
  <c r="S13" i="1"/>
  <c r="S14" i="1" s="1"/>
  <c r="S16" i="1" s="1"/>
  <c r="N14" i="1"/>
  <c r="M15" i="1"/>
  <c r="M17" i="1" s="1"/>
  <c r="N15" i="1"/>
  <c r="N16" i="1"/>
  <c r="N17" i="1"/>
  <c r="D17" i="1"/>
  <c r="C17" i="1"/>
  <c r="D16" i="1"/>
  <c r="C16" i="1"/>
  <c r="D15" i="1"/>
  <c r="C15" i="1"/>
  <c r="D14" i="1"/>
  <c r="C14" i="1"/>
  <c r="C13" i="1"/>
  <c r="D13" i="1"/>
  <c r="D12" i="1"/>
  <c r="C12" i="1"/>
  <c r="S15" i="1" l="1"/>
  <c r="S17" i="1" s="1"/>
  <c r="R14" i="1"/>
  <c r="R16" i="1" s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<sst xmlns="http://schemas.openxmlformats.org/spreadsheetml/2006/main" count="43" uniqueCount="16">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</sst>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17.072299999999998</v>
      </c>
      <c r="D4">
        <v>4.2766000000000002</v>
      </c>
      <c r="F4" s="1">
        <v>1</v>
      </c>
      <c r="G4">
        <v>727</v>
      </c>
      <c r="H4">
        <v>20.299199999999999</v>
      </c>
      <c r="I4">
        <v>3.625</v>
      </c>
      <c r="K4" s="1">
        <v>1</v>
      </c>
      <c r="L4">
        <v>929</v>
      </c>
      <c r="M4">
        <v>23.448399999999999</v>
      </c>
      <c r="N4">
        <v>3.8258999999999999</v>
      </c>
      <c r="P4" s="1">
        <v>1</v>
      </c>
      <c r="Q4">
        <v>828</v>
      </c>
      <c r="R4">
        <v>26.933599999999998</v>
      </c>
      <c r="S4">
        <v>5.8719000000000001</v>
      </c>
    </row>
    <row r="5" spans="1:19" x14ac:dyDescent="0.25">
      <c r="A5" s="1">
        <v>2</v>
      </c>
      <c r="B5">
        <v>626</v>
      </c>
      <c r="C5">
        <v>9.0639000000000003</v>
      </c>
      <c r="D5">
        <v>6.1456999999999997</v>
      </c>
      <c r="F5" s="1">
        <v>2</v>
      </c>
      <c r="G5">
        <v>727</v>
      </c>
      <c r="H5">
        <v>17.4101</v>
      </c>
      <c r="I5">
        <v>3.2324000000000002</v>
      </c>
      <c r="K5" s="1">
        <v>2</v>
      </c>
      <c r="L5">
        <v>929</v>
      </c>
      <c r="M5">
        <v>22.310400000000001</v>
      </c>
      <c r="N5">
        <v>6.1906999999999996</v>
      </c>
      <c r="P5" s="1">
        <v>2</v>
      </c>
      <c r="Q5">
        <v>828</v>
      </c>
      <c r="R5">
        <v>20.564699999999998</v>
      </c>
      <c r="S5">
        <v>14.5055</v>
      </c>
    </row>
    <row r="6" spans="1:19" x14ac:dyDescent="0.25">
      <c r="A6" s="1">
        <v>3</v>
      </c>
      <c r="B6">
        <v>626</v>
      </c>
      <c r="C6">
        <v>7.4766000000000004</v>
      </c>
      <c r="D6">
        <v>11.2385</v>
      </c>
      <c r="F6" s="1">
        <v>3</v>
      </c>
      <c r="G6">
        <v>727</v>
      </c>
      <c r="H6">
        <v>13.9457</v>
      </c>
      <c r="I6">
        <v>3.4116</v>
      </c>
      <c r="K6" s="1">
        <v>3</v>
      </c>
      <c r="L6">
        <v>929</v>
      </c>
      <c r="M6">
        <v>19.8993</v>
      </c>
      <c r="N6">
        <v>6.8269000000000002</v>
      </c>
      <c r="P6" s="1">
        <v>3</v>
      </c>
      <c r="Q6">
        <v>828</v>
      </c>
      <c r="R6">
        <v>10.845800000000001</v>
      </c>
      <c r="S6">
        <v>12.5205</v>
      </c>
    </row>
    <row r="7" spans="1:19" x14ac:dyDescent="0.25">
      <c r="A7" s="1">
        <v>4</v>
      </c>
      <c r="B7">
        <v>626</v>
      </c>
      <c r="C7">
        <v>7.5255000000000001</v>
      </c>
      <c r="D7">
        <v>5.8674999999999997</v>
      </c>
      <c r="F7" s="1">
        <v>4</v>
      </c>
      <c r="G7">
        <v>727</v>
      </c>
      <c r="H7">
        <v>15.9595</v>
      </c>
      <c r="I7">
        <v>3.4908999999999999</v>
      </c>
      <c r="K7" s="1">
        <v>4</v>
      </c>
      <c r="L7">
        <v>929</v>
      </c>
      <c r="M7">
        <v>20.276800000000001</v>
      </c>
      <c r="N7">
        <v>3.4903</v>
      </c>
      <c r="P7" s="1">
        <v>4</v>
      </c>
      <c r="Q7">
        <v>828</v>
      </c>
      <c r="R7">
        <v>14.3323</v>
      </c>
      <c r="S7">
        <v>9.1900999999999993</v>
      </c>
    </row>
    <row r="8" spans="1:19" x14ac:dyDescent="0.25">
      <c r="A8" s="1">
        <v>5</v>
      </c>
      <c r="B8">
        <v>626</v>
      </c>
      <c r="C8">
        <v>8.0214999999999996</v>
      </c>
      <c r="D8">
        <v>6.1294000000000004</v>
      </c>
      <c r="F8" s="1">
        <v>5</v>
      </c>
      <c r="G8">
        <v>727</v>
      </c>
      <c r="H8">
        <v>20.027699999999999</v>
      </c>
      <c r="I8">
        <v>3.6471</v>
      </c>
      <c r="K8" s="1">
        <v>5</v>
      </c>
      <c r="L8">
        <v>929</v>
      </c>
      <c r="M8">
        <v>19.890499999999999</v>
      </c>
      <c r="N8">
        <v>3.1579999999999999</v>
      </c>
      <c r="P8" s="1">
        <v>5</v>
      </c>
      <c r="Q8">
        <v>828</v>
      </c>
      <c r="R8">
        <v>22.6311</v>
      </c>
      <c r="S8">
        <v>5.8853</v>
      </c>
    </row>
    <row r="9" spans="1:19" x14ac:dyDescent="0.25">
      <c r="A9" s="1">
        <v>6</v>
      </c>
      <c r="B9">
        <v>626</v>
      </c>
      <c r="C9">
        <v>21.194800000000001</v>
      </c>
      <c r="D9">
        <v>15.3651</v>
      </c>
      <c r="F9" s="1">
        <v>6</v>
      </c>
      <c r="G9">
        <v>727</v>
      </c>
      <c r="H9">
        <v>17.5303</v>
      </c>
      <c r="I9">
        <v>3.5417000000000001</v>
      </c>
      <c r="K9" s="1">
        <v>6</v>
      </c>
      <c r="L9">
        <v>929</v>
      </c>
      <c r="M9">
        <v>20.0989</v>
      </c>
      <c r="N9">
        <v>3.5670999999999999</v>
      </c>
      <c r="P9" s="1">
        <v>6</v>
      </c>
      <c r="Q9">
        <v>828</v>
      </c>
      <c r="R9">
        <v>15.210699999999999</v>
      </c>
      <c r="S9">
        <v>4.8696000000000002</v>
      </c>
    </row>
    <row r="10" spans="1:19" x14ac:dyDescent="0.25">
      <c r="A10" s="1">
        <v>7</v>
      </c>
      <c r="B10">
        <v>626</v>
      </c>
      <c r="C10">
        <v>5.4550000000000001</v>
      </c>
      <c r="D10">
        <v>4.8238000000000003</v>
      </c>
      <c r="F10" s="1">
        <v>7</v>
      </c>
      <c r="G10">
        <v>727</v>
      </c>
      <c r="H10">
        <v>16.4803</v>
      </c>
      <c r="I10">
        <v>6.2769000000000004</v>
      </c>
      <c r="K10" s="1">
        <v>7</v>
      </c>
      <c r="L10">
        <v>929</v>
      </c>
      <c r="M10">
        <v>20.532900000000001</v>
      </c>
      <c r="N10">
        <v>3.4266000000000001</v>
      </c>
      <c r="P10" s="1">
        <v>7</v>
      </c>
      <c r="Q10">
        <v>828</v>
      </c>
      <c r="R10">
        <v>52.4741</v>
      </c>
      <c r="S10">
        <v>5.6111000000000004</v>
      </c>
    </row>
    <row r="11" spans="1:19" x14ac:dyDescent="0.25">
      <c r="A11" s="1">
        <v>8</v>
      </c>
      <c r="B11">
        <v>626</v>
      </c>
      <c r="C11">
        <v>10.728</v>
      </c>
      <c r="D11">
        <v>13.4312</v>
      </c>
      <c r="F11" s="1">
        <v>8</v>
      </c>
      <c r="G11">
        <v>727</v>
      </c>
      <c r="H11">
        <v>13.9255</v>
      </c>
      <c r="I11">
        <v>3.2504</v>
      </c>
      <c r="K11" s="1">
        <v>8</v>
      </c>
      <c r="L11">
        <v>929</v>
      </c>
      <c r="M11">
        <v>20.708400000000001</v>
      </c>
      <c r="N11">
        <v>3.3839999999999999</v>
      </c>
      <c r="P11" s="1">
        <v>8</v>
      </c>
      <c r="Q11">
        <v>828</v>
      </c>
      <c r="R11">
        <v>13.7949</v>
      </c>
      <c r="S11">
        <v>5.83</v>
      </c>
    </row>
    <row r="12" spans="1:19" x14ac:dyDescent="0.25">
      <c r="B12" t="s">
        <v>10</v>
      </c>
      <c r="C12">
        <f>AVERAGE(C4:C11)</f>
        <v>10.8172</v>
      </c>
      <c r="D12">
        <f>AVERAGE(D4:D11)</f>
        <v>8.4097249999999999</v>
      </c>
      <c r="G12" t="s">
        <v>10</v>
      </c>
      <c r="H12">
        <f>AVERAGE(H4:H11)</f>
        <v>16.947287500000002</v>
      </c>
      <c r="I12">
        <f>AVERAGE(I4:I11)</f>
        <v>3.8094999999999999</v>
      </c>
      <c r="L12" t="s">
        <v>10</v>
      </c>
      <c r="M12">
        <f>AVERAGE(M4:M11)</f>
        <v>20.895700000000001</v>
      </c>
      <c r="N12">
        <f t="shared" ref="E12:S12" si="0">AVERAGE(N4:N11)</f>
        <v>4.2336875000000003</v>
      </c>
      <c r="Q12" t="s">
        <v>10</v>
      </c>
      <c r="R12">
        <f t="shared" si="0"/>
        <v>22.098400000000002</v>
      </c>
      <c r="S12">
        <f t="shared" si="0"/>
        <v>8.0355000000000008</v>
      </c>
    </row>
    <row r="13" spans="1:19" x14ac:dyDescent="0.25">
      <c r="B13" t="s">
        <v>11</v>
      </c>
      <c r="C13">
        <f>_xlfn.STDEV.P(C4:C11)</f>
        <v>5.1047392181187865</v>
      </c>
      <c r="D13">
        <f>_xlfn.STDEV.P(D4:D11)</f>
        <v>4.0050686666242052</v>
      </c>
      <c r="G13" t="s">
        <v>11</v>
      </c>
      <c r="H13">
        <f>_xlfn.STDEV.P(H4:H11)</f>
        <v>2.2531335471058251</v>
      </c>
      <c r="I13">
        <f>_xlfn.STDEV.P(I4:I11)</f>
        <v>0.94377309243270946</v>
      </c>
      <c r="L13" t="s">
        <v>11</v>
      </c>
      <c r="M13">
        <f t="shared" ref="E13:S13" si="1">_xlfn.STDEV.P(M4:M11)</f>
        <v>1.2096242164407918</v>
      </c>
      <c r="N13">
        <f t="shared" si="1"/>
        <v>1.3345582690889708</v>
      </c>
      <c r="Q13" t="s">
        <v>11</v>
      </c>
      <c r="R13">
        <f t="shared" si="1"/>
        <v>12.510096692372121</v>
      </c>
      <c r="S13">
        <f t="shared" si="1"/>
        <v>3.4164788082907789</v>
      </c>
    </row>
    <row r="14" spans="1:19" x14ac:dyDescent="0.25">
      <c r="B14" t="s">
        <v>12</v>
      </c>
      <c r="C14">
        <f>1.5*C13</f>
        <v>7.6571088271781793</v>
      </c>
      <c r="D14">
        <f>1.5*D13</f>
        <v>6.0076029999363083</v>
      </c>
      <c r="G14" t="s">
        <v>12</v>
      </c>
      <c r="H14">
        <f>1.5*H13</f>
        <v>3.3797003206587375</v>
      </c>
      <c r="I14">
        <f>1.5*I13</f>
        <v>1.4156596386490641</v>
      </c>
      <c r="L14" t="s">
        <v>12</v>
      </c>
      <c r="M14">
        <f t="shared" ref="E14:S14" si="2">1.5*M13</f>
        <v>1.8144363246611876</v>
      </c>
      <c r="N14">
        <f t="shared" si="2"/>
        <v>2.0018374036334561</v>
      </c>
      <c r="Q14" t="s">
        <v>12</v>
      </c>
      <c r="R14">
        <f t="shared" si="2"/>
        <v>18.765145038558181</v>
      </c>
      <c r="S14">
        <f t="shared" si="2"/>
        <v>5.1247182124361679</v>
      </c>
    </row>
    <row r="15" spans="1:19" x14ac:dyDescent="0.25">
      <c r="B15" t="s">
        <v>13</v>
      </c>
      <c r="C15">
        <f>2*C13</f>
        <v>10.209478436237573</v>
      </c>
      <c r="D15">
        <f>2*D13</f>
        <v>8.0101373332484105</v>
      </c>
      <c r="G15" t="s">
        <v>13</v>
      </c>
      <c r="H15">
        <f>2*H13</f>
        <v>4.5062670942116503</v>
      </c>
      <c r="I15">
        <f>2*I13</f>
        <v>1.8875461848654189</v>
      </c>
      <c r="L15" t="s">
        <v>13</v>
      </c>
      <c r="M15">
        <f t="shared" ref="E15:S15" si="3">2*M13</f>
        <v>2.4192484328815835</v>
      </c>
      <c r="N15">
        <f t="shared" si="3"/>
        <v>2.6691165381779416</v>
      </c>
      <c r="Q15" t="s">
        <v>13</v>
      </c>
      <c r="R15">
        <f t="shared" si="3"/>
        <v>25.020193384744243</v>
      </c>
      <c r="S15">
        <f t="shared" si="3"/>
        <v>6.8329576165815578</v>
      </c>
    </row>
    <row r="16" spans="1:19" x14ac:dyDescent="0.25">
      <c r="B16" t="s">
        <v>14</v>
      </c>
      <c r="C16">
        <f>C12+C14</f>
        <v>18.474308827178177</v>
      </c>
      <c r="D16">
        <f>D12+D14</f>
        <v>14.417327999936308</v>
      </c>
      <c r="G16" t="s">
        <v>14</v>
      </c>
      <c r="H16">
        <f>H12+H14</f>
        <v>20.32698782065874</v>
      </c>
      <c r="I16">
        <f>I12+I14</f>
        <v>5.225159638649064</v>
      </c>
      <c r="L16" t="s">
        <v>14</v>
      </c>
      <c r="M16">
        <f t="shared" ref="E16:S16" si="4">M12+M14</f>
        <v>22.710136324661189</v>
      </c>
      <c r="N16">
        <f t="shared" si="4"/>
        <v>6.2355249036334559</v>
      </c>
      <c r="Q16" t="s">
        <v>14</v>
      </c>
      <c r="R16">
        <f t="shared" si="4"/>
        <v>40.863545038558186</v>
      </c>
      <c r="S16">
        <f t="shared" si="4"/>
        <v>13.160218212436169</v>
      </c>
    </row>
    <row r="17" spans="2:19" x14ac:dyDescent="0.25">
      <c r="B17" t="s">
        <v>15</v>
      </c>
      <c r="C17">
        <f>C12+C15</f>
        <v>21.026678436237574</v>
      </c>
      <c r="D17">
        <f>D12+D15</f>
        <v>16.41986233324841</v>
      </c>
      <c r="G17" t="s">
        <v>15</v>
      </c>
      <c r="H17">
        <f>H12+H15</f>
        <v>21.453554594211653</v>
      </c>
      <c r="I17">
        <f>I12+I15</f>
        <v>5.6970461848654192</v>
      </c>
      <c r="L17" t="s">
        <v>15</v>
      </c>
      <c r="M17">
        <f t="shared" ref="E17:S17" si="5">M12+M15</f>
        <v>23.314948432881586</v>
      </c>
      <c r="N17">
        <f t="shared" si="5"/>
        <v>6.9028040381779423</v>
      </c>
      <c r="Q17" t="s">
        <v>15</v>
      </c>
      <c r="R17">
        <f t="shared" si="5"/>
        <v>47.118593384744244</v>
      </c>
      <c r="S17">
        <f t="shared" si="5"/>
        <v>14.868457616581559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2015-05-18T04:35:19Z</dcterms:created>
  <dcterms:modified xsi:type="dcterms:W3CDTF">2015-05-27T06:57:23Z</dcterms:modified>
</cp:coreProperties>
</file>