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M33" i="1"/>
  <c r="M32" i="1"/>
  <c r="M31" i="1"/>
  <c r="M30" i="1"/>
  <c r="M29" i="1"/>
  <c r="L33" i="1"/>
  <c r="L32" i="1"/>
  <c r="L31" i="1"/>
  <c r="P30" i="1" s="1"/>
  <c r="T30" i="1" s="1"/>
  <c r="AE27" i="1" s="1"/>
  <c r="L30" i="1"/>
  <c r="L29" i="1"/>
  <c r="M28" i="1"/>
  <c r="L28" i="1"/>
  <c r="M27" i="1"/>
  <c r="Z27" i="1" s="1"/>
  <c r="L27" i="1"/>
  <c r="Y27" i="1" s="1"/>
  <c r="F13" i="1"/>
  <c r="G13" i="1"/>
  <c r="J13" i="1"/>
  <c r="K13" i="1"/>
  <c r="K16" i="1" s="1"/>
  <c r="N13" i="1"/>
  <c r="O13" i="1"/>
  <c r="R13" i="1"/>
  <c r="S13" i="1"/>
  <c r="V13" i="1"/>
  <c r="W13" i="1"/>
  <c r="Z13" i="1"/>
  <c r="AA13" i="1"/>
  <c r="AA16" i="1" s="1"/>
  <c r="AD13" i="1"/>
  <c r="AE13" i="1"/>
  <c r="F14" i="1"/>
  <c r="F15" i="1" s="1"/>
  <c r="G14" i="1"/>
  <c r="G15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W14" i="1"/>
  <c r="W15" i="1" s="1"/>
  <c r="Z14" i="1"/>
  <c r="AA14" i="1"/>
  <c r="AD14" i="1"/>
  <c r="AD15" i="1" s="1"/>
  <c r="AD16" i="1" s="1"/>
  <c r="AE14" i="1"/>
  <c r="AE15" i="1" s="1"/>
  <c r="AE16" i="1" s="1"/>
  <c r="J15" i="1"/>
  <c r="J16" i="1" s="1"/>
  <c r="K15" i="1"/>
  <c r="R15" i="1"/>
  <c r="R16" i="1" s="1"/>
  <c r="S15" i="1"/>
  <c r="Z15" i="1"/>
  <c r="Z16" i="1" s="1"/>
  <c r="AA15" i="1"/>
  <c r="C14" i="1"/>
  <c r="C15" i="1" s="1"/>
  <c r="C16" i="1" s="1"/>
  <c r="B14" i="1"/>
  <c r="B15" i="1" s="1"/>
  <c r="B16" i="1" s="1"/>
  <c r="C13" i="1"/>
  <c r="B13" i="1"/>
  <c r="W16" i="1" l="1"/>
  <c r="V16" i="1"/>
  <c r="Q28" i="1"/>
  <c r="U28" i="1" s="1"/>
  <c r="AI27" i="1" s="1"/>
  <c r="S16" i="1"/>
  <c r="Q30" i="1"/>
  <c r="U30" i="1" s="1"/>
  <c r="AK27" i="1" s="1"/>
  <c r="P28" i="1"/>
  <c r="T28" i="1" s="1"/>
  <c r="AC27" i="1" s="1"/>
  <c r="Q31" i="1"/>
  <c r="U31" i="1" s="1"/>
  <c r="AL27" i="1" s="1"/>
  <c r="Q29" i="1"/>
  <c r="U29" i="1" s="1"/>
  <c r="AJ27" i="1" s="1"/>
  <c r="P29" i="1"/>
  <c r="T29" i="1" s="1"/>
  <c r="AD27" i="1" s="1"/>
  <c r="Q32" i="1"/>
  <c r="U32" i="1" s="1"/>
  <c r="AM27" i="1" s="1"/>
  <c r="P27" i="1"/>
  <c r="T27" i="1" s="1"/>
  <c r="AB27" i="1" s="1"/>
  <c r="P31" i="1"/>
  <c r="T31" i="1" s="1"/>
  <c r="AF27" i="1" s="1"/>
  <c r="Q27" i="1"/>
  <c r="U27" i="1" s="1"/>
  <c r="AH27" i="1" s="1"/>
  <c r="F16" i="1"/>
  <c r="P32" i="1"/>
  <c r="T32" i="1" s="1"/>
  <c r="AG27" i="1" s="1"/>
  <c r="G16" i="1"/>
  <c r="B54" i="1"/>
  <c r="B53" i="1"/>
  <c r="C54" i="1"/>
  <c r="C53" i="1"/>
  <c r="C51" i="1"/>
  <c r="B51" i="1"/>
  <c r="C56" i="1" l="1"/>
  <c r="C55" i="1"/>
  <c r="B55" i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<sst xmlns="http://schemas.openxmlformats.org/spreadsheetml/2006/main" count="86" uniqueCount="31">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</sst>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V5" sqref="V5: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I5">
        <v>828</v>
      </c>
      <c r="J5">
        <v>8.7225999999999999</v>
      </c>
      <c r="K5">
        <v>2.2675000000000001</v>
      </c>
      <c r="M5">
        <v>828</v>
      </c>
      <c r="N5">
        <v>8.5108999999999995</v>
      </c>
      <c r="O5">
        <v>2.3498000000000001</v>
      </c>
      <c r="Q5">
        <v>828</v>
      </c>
      <c r="U5">
        <v>828</v>
      </c>
      <c r="Y5">
        <v>828</v>
      </c>
      <c r="Z5">
        <v>10.388999999999999</v>
      </c>
      <c r="AA5">
        <v>4.7827999999999999</v>
      </c>
      <c r="AC5">
        <v>828</v>
      </c>
      <c r="AD5">
        <v>9.0004000000000008</v>
      </c>
      <c r="AE5">
        <v>2.4942000000000002</v>
      </c>
    </row>
    <row r="6" spans="1:31" x14ac:dyDescent="0.25">
      <c r="A6">
        <v>0.5</v>
      </c>
      <c r="E6">
        <v>0.5</v>
      </c>
      <c r="I6">
        <v>0.5</v>
      </c>
      <c r="J6">
        <v>10.629</v>
      </c>
      <c r="K6">
        <v>4.4729000000000001</v>
      </c>
      <c r="M6">
        <v>0.5</v>
      </c>
      <c r="N6">
        <v>8.3699999999999992</v>
      </c>
      <c r="O6">
        <v>2.0432999999999999</v>
      </c>
      <c r="Q6">
        <v>0.5</v>
      </c>
      <c r="U6">
        <v>0.5</v>
      </c>
      <c r="Y6">
        <v>0.5</v>
      </c>
      <c r="Z6">
        <v>10.089600000000001</v>
      </c>
      <c r="AA6">
        <v>5.1337000000000002</v>
      </c>
      <c r="AC6">
        <v>0.5</v>
      </c>
      <c r="AD6">
        <v>10.7079</v>
      </c>
      <c r="AE6">
        <v>2.5108999999999999</v>
      </c>
    </row>
    <row r="7" spans="1:31" x14ac:dyDescent="0.25">
      <c r="A7">
        <v>1.5</v>
      </c>
      <c r="E7">
        <v>1.5</v>
      </c>
      <c r="I7">
        <v>1.5</v>
      </c>
      <c r="J7">
        <v>11.3558</v>
      </c>
      <c r="K7">
        <v>6.2279</v>
      </c>
      <c r="M7">
        <v>1.5</v>
      </c>
      <c r="N7">
        <v>8.9147999999999996</v>
      </c>
      <c r="O7">
        <v>2.3593999999999999</v>
      </c>
      <c r="Q7">
        <v>1.5</v>
      </c>
      <c r="U7">
        <v>1.5</v>
      </c>
      <c r="Y7">
        <v>1.5</v>
      </c>
      <c r="Z7">
        <v>9.2886000000000006</v>
      </c>
      <c r="AA7">
        <v>4.6365999999999996</v>
      </c>
      <c r="AC7">
        <v>1.5</v>
      </c>
      <c r="AD7">
        <v>9.5732999999999997</v>
      </c>
      <c r="AE7">
        <v>2.4497</v>
      </c>
    </row>
    <row r="8" spans="1:31" x14ac:dyDescent="0.25">
      <c r="A8">
        <v>2.5</v>
      </c>
      <c r="E8">
        <v>2.5</v>
      </c>
      <c r="I8">
        <v>2.5</v>
      </c>
      <c r="J8">
        <v>8.7134999999999998</v>
      </c>
      <c r="K8">
        <v>6.3475999999999999</v>
      </c>
      <c r="M8">
        <v>2.5</v>
      </c>
      <c r="N8">
        <v>8.9681999999999995</v>
      </c>
      <c r="O8">
        <v>2.1425000000000001</v>
      </c>
      <c r="Q8">
        <v>2.5</v>
      </c>
      <c r="U8">
        <v>2.5</v>
      </c>
      <c r="Y8">
        <v>2.5</v>
      </c>
      <c r="Z8">
        <v>8.0424000000000007</v>
      </c>
      <c r="AA8">
        <v>3.7568999999999999</v>
      </c>
      <c r="AC8">
        <v>2.5</v>
      </c>
      <c r="AD8">
        <v>9.3780000000000001</v>
      </c>
      <c r="AE8">
        <v>2.7652000000000001</v>
      </c>
    </row>
    <row r="9" spans="1:31" x14ac:dyDescent="0.25">
      <c r="A9">
        <v>3.5</v>
      </c>
      <c r="E9">
        <v>3.5</v>
      </c>
      <c r="I9">
        <v>3.5</v>
      </c>
      <c r="J9">
        <v>12.9756</v>
      </c>
      <c r="K9">
        <v>9.9265000000000008</v>
      </c>
      <c r="M9">
        <v>3.5</v>
      </c>
      <c r="N9">
        <v>8.2065999999999999</v>
      </c>
      <c r="O9">
        <v>2.1168999999999998</v>
      </c>
      <c r="Q9">
        <v>3.5</v>
      </c>
      <c r="U9">
        <v>3.5</v>
      </c>
      <c r="Y9">
        <v>3.5</v>
      </c>
      <c r="Z9">
        <v>8.7079000000000004</v>
      </c>
      <c r="AA9">
        <v>2.4394999999999998</v>
      </c>
      <c r="AC9">
        <v>3.5</v>
      </c>
      <c r="AD9">
        <v>10.7163</v>
      </c>
      <c r="AE9">
        <v>2.6274000000000002</v>
      </c>
    </row>
    <row r="10" spans="1:31" x14ac:dyDescent="0.25">
      <c r="A10">
        <v>4.5</v>
      </c>
      <c r="E10">
        <v>4.5</v>
      </c>
      <c r="I10">
        <v>4.5</v>
      </c>
      <c r="J10">
        <v>9.6380999999999997</v>
      </c>
      <c r="K10">
        <v>3.7818999999999998</v>
      </c>
      <c r="M10">
        <v>4.5</v>
      </c>
      <c r="N10">
        <v>8.7032000000000007</v>
      </c>
      <c r="O10">
        <v>2.1768999999999998</v>
      </c>
      <c r="Q10">
        <v>4.5</v>
      </c>
      <c r="U10">
        <v>4.5</v>
      </c>
      <c r="Y10">
        <v>4.5</v>
      </c>
      <c r="Z10">
        <v>9.9398999999999997</v>
      </c>
      <c r="AA10">
        <v>2.4638</v>
      </c>
      <c r="AC10">
        <v>4.5</v>
      </c>
      <c r="AD10">
        <v>12.145200000000001</v>
      </c>
      <c r="AE10">
        <v>7.0110000000000001</v>
      </c>
    </row>
    <row r="11" spans="1:31" x14ac:dyDescent="0.25">
      <c r="A11">
        <v>5.5</v>
      </c>
      <c r="E11">
        <v>5.5</v>
      </c>
      <c r="I11">
        <v>5.5</v>
      </c>
      <c r="J11">
        <v>8.6479999999999997</v>
      </c>
      <c r="K11">
        <v>2.5569000000000002</v>
      </c>
      <c r="M11">
        <v>5.5</v>
      </c>
      <c r="N11">
        <v>9.8049999999999997</v>
      </c>
      <c r="O11">
        <v>2.2722000000000002</v>
      </c>
      <c r="Q11">
        <v>5.5</v>
      </c>
      <c r="U11">
        <v>5.5</v>
      </c>
      <c r="Y11">
        <v>5.5</v>
      </c>
      <c r="Z11">
        <v>9.9614999999999991</v>
      </c>
      <c r="AA11">
        <v>2.9188000000000001</v>
      </c>
      <c r="AC11">
        <v>5.5</v>
      </c>
      <c r="AD11">
        <v>10.1694</v>
      </c>
      <c r="AE11">
        <v>6.9039999999999999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10.326666666666668</v>
      </c>
      <c r="K13">
        <f t="shared" si="0"/>
        <v>5.5522833333333343</v>
      </c>
      <c r="M13" t="s">
        <v>14</v>
      </c>
      <c r="N13">
        <f t="shared" si="0"/>
        <v>8.8279666666666667</v>
      </c>
      <c r="O13">
        <f t="shared" si="0"/>
        <v>2.1851999999999996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9.3383166666666675</v>
      </c>
      <c r="AA13">
        <f t="shared" si="0"/>
        <v>3.5582166666666666</v>
      </c>
      <c r="AC13" t="s">
        <v>14</v>
      </c>
      <c r="AD13">
        <f t="shared" si="0"/>
        <v>10.44835</v>
      </c>
      <c r="AE13">
        <f t="shared" si="0"/>
        <v>4.0446999999999997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1.5308886957871461</v>
      </c>
      <c r="K14">
        <f t="shared" si="1"/>
        <v>2.3627104762797773</v>
      </c>
      <c r="M14" t="s">
        <v>15</v>
      </c>
      <c r="N14">
        <f t="shared" si="1"/>
        <v>0.51529866312869688</v>
      </c>
      <c r="O14">
        <f t="shared" si="1"/>
        <v>0.10376842808227692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0.75210632541032507</v>
      </c>
      <c r="AA14">
        <f t="shared" si="1"/>
        <v>1.0442430997564165</v>
      </c>
      <c r="AC14" t="s">
        <v>15</v>
      </c>
      <c r="AD14">
        <f t="shared" si="1"/>
        <v>0.91356791893104516</v>
      </c>
      <c r="AE14">
        <f t="shared" si="1"/>
        <v>2.0622382322774122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3.0617773915742923</v>
      </c>
      <c r="K15">
        <f t="shared" si="2"/>
        <v>4.7254209525595545</v>
      </c>
      <c r="M15" t="s">
        <v>16</v>
      </c>
      <c r="N15">
        <f t="shared" si="2"/>
        <v>1.0305973262573938</v>
      </c>
      <c r="O15">
        <f t="shared" si="2"/>
        <v>0.20753685616455383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1.5042126508206501</v>
      </c>
      <c r="AA15">
        <f t="shared" si="2"/>
        <v>2.088486199512833</v>
      </c>
      <c r="AC15" t="s">
        <v>16</v>
      </c>
      <c r="AD15">
        <f t="shared" si="2"/>
        <v>1.8271358378620903</v>
      </c>
      <c r="AE15">
        <f t="shared" si="2"/>
        <v>4.1244764645548244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13.38844405824096</v>
      </c>
      <c r="K16">
        <f t="shared" si="3"/>
        <v>10.277704285892888</v>
      </c>
      <c r="M16" t="s">
        <v>17</v>
      </c>
      <c r="N16">
        <f t="shared" si="3"/>
        <v>9.8585639929240614</v>
      </c>
      <c r="O16">
        <f t="shared" si="3"/>
        <v>2.3927368561645532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10.842529317487317</v>
      </c>
      <c r="AA16">
        <f t="shared" si="3"/>
        <v>5.6467028661794991</v>
      </c>
      <c r="AC16" t="s">
        <v>17</v>
      </c>
      <c r="AD16">
        <f t="shared" si="3"/>
        <v>12.275485837862091</v>
      </c>
      <c r="AE16">
        <f t="shared" si="3"/>
        <v>8.1691764645548233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9.1557250000000003</v>
      </c>
      <c r="M27">
        <f t="shared" si="4"/>
        <v>2.9735750000000003</v>
      </c>
      <c r="P27">
        <f>L28-L27</f>
        <v>0.79340000000000011</v>
      </c>
      <c r="Q27">
        <f>M28-M27</f>
        <v>0.56662499999999927</v>
      </c>
      <c r="S27">
        <v>0.5</v>
      </c>
      <c r="T27">
        <f>P27/L27*100</f>
        <v>8.665616322028022</v>
      </c>
      <c r="U27">
        <f>Q27/M27*100</f>
        <v>19.055345837922339</v>
      </c>
      <c r="Y27">
        <f>L27</f>
        <v>9.1557250000000003</v>
      </c>
      <c r="Z27">
        <f>M27</f>
        <v>2.9735750000000003</v>
      </c>
      <c r="AB27">
        <f>T27</f>
        <v>8.665616322028022</v>
      </c>
      <c r="AC27">
        <f>T28</f>
        <v>6.8525430809684815</v>
      </c>
      <c r="AD27">
        <f>T29</f>
        <v>-4.152593049703877</v>
      </c>
      <c r="AE27">
        <f>T30</f>
        <v>10.877074180362577</v>
      </c>
      <c r="AF27">
        <f>T31</f>
        <v>10.385578422244004</v>
      </c>
      <c r="AG27">
        <f>T32</f>
        <v>5.3545732315026893</v>
      </c>
      <c r="AH27">
        <f>U27</f>
        <v>19.055345837922339</v>
      </c>
      <c r="AI27">
        <f>U28</f>
        <v>31.774043029013871</v>
      </c>
      <c r="AJ27">
        <f>U29</f>
        <v>26.213396332697158</v>
      </c>
      <c r="AK27">
        <f>U30</f>
        <v>43.852937961880905</v>
      </c>
      <c r="AL27">
        <f>U31</f>
        <v>29.756269809908918</v>
      </c>
      <c r="AM27">
        <f>U32</f>
        <v>23.184214287515868</v>
      </c>
    </row>
    <row r="28" spans="11:39" x14ac:dyDescent="0.25">
      <c r="K28">
        <v>0.5</v>
      </c>
      <c r="L28">
        <f t="shared" si="4"/>
        <v>9.9491250000000004</v>
      </c>
      <c r="M28">
        <f t="shared" si="4"/>
        <v>3.5401999999999996</v>
      </c>
      <c r="P28">
        <f>L29-L27</f>
        <v>0.62740000000000151</v>
      </c>
      <c r="Q28">
        <f>M29-M27</f>
        <v>0.94482499999999936</v>
      </c>
      <c r="S28">
        <v>1.5</v>
      </c>
      <c r="T28">
        <f>P28/L27*100</f>
        <v>6.8525430809684815</v>
      </c>
      <c r="U28">
        <f>Q28/M27*100</f>
        <v>31.774043029013871</v>
      </c>
    </row>
    <row r="29" spans="11:39" x14ac:dyDescent="0.25">
      <c r="K29">
        <v>1.5</v>
      </c>
      <c r="L29">
        <f t="shared" si="4"/>
        <v>9.7831250000000018</v>
      </c>
      <c r="M29">
        <f t="shared" si="4"/>
        <v>3.9183999999999997</v>
      </c>
      <c r="P29">
        <f>L30-L27</f>
        <v>-0.38020000000000032</v>
      </c>
      <c r="Q29">
        <f>M30-M27</f>
        <v>0.7794749999999997</v>
      </c>
      <c r="S29">
        <v>2.5</v>
      </c>
      <c r="T29">
        <f>P29/L27*100</f>
        <v>-4.152593049703877</v>
      </c>
      <c r="U29">
        <f>Q29/M27*100</f>
        <v>26.213396332697158</v>
      </c>
    </row>
    <row r="30" spans="11:39" x14ac:dyDescent="0.25">
      <c r="K30">
        <v>2.5</v>
      </c>
      <c r="L30">
        <f t="shared" si="4"/>
        <v>8.775525</v>
      </c>
      <c r="M30">
        <f t="shared" si="4"/>
        <v>3.75305</v>
      </c>
      <c r="P30">
        <f>L31-L27</f>
        <v>0.99587500000000162</v>
      </c>
      <c r="Q30">
        <f>M31-M27</f>
        <v>1.3040000000000003</v>
      </c>
      <c r="S30">
        <v>3.5</v>
      </c>
      <c r="T30">
        <f>P30/L27*100</f>
        <v>10.877074180362577</v>
      </c>
      <c r="U30">
        <f>Q30/M27*100</f>
        <v>43.852937961880905</v>
      </c>
    </row>
    <row r="31" spans="11:39" x14ac:dyDescent="0.25">
      <c r="K31">
        <v>3.5</v>
      </c>
      <c r="L31">
        <f t="shared" si="4"/>
        <v>10.151600000000002</v>
      </c>
      <c r="M31">
        <f t="shared" si="4"/>
        <v>4.2775750000000006</v>
      </c>
      <c r="P31">
        <f>L32-L27</f>
        <v>0.95087499999999991</v>
      </c>
      <c r="Q31">
        <f>M32-M27</f>
        <v>0.88482499999999931</v>
      </c>
      <c r="S31">
        <v>4.5</v>
      </c>
      <c r="T31">
        <f>P31/L27*100</f>
        <v>10.385578422244004</v>
      </c>
      <c r="U31">
        <f>Q31/M27*100</f>
        <v>29.756269809908918</v>
      </c>
    </row>
    <row r="32" spans="11:39" x14ac:dyDescent="0.25">
      <c r="K32">
        <v>4.5</v>
      </c>
      <c r="L32">
        <f t="shared" si="4"/>
        <v>10.1066</v>
      </c>
      <c r="M32">
        <f t="shared" si="4"/>
        <v>3.8583999999999996</v>
      </c>
      <c r="P32">
        <f>L33-L27</f>
        <v>0.49024999999999963</v>
      </c>
      <c r="Q32">
        <f>M33-M27</f>
        <v>0.68940000000000001</v>
      </c>
      <c r="S32">
        <v>5.5</v>
      </c>
      <c r="T32">
        <f>P32/L27*100</f>
        <v>5.3545732315026893</v>
      </c>
      <c r="U32">
        <f>Q32/M27*100</f>
        <v>23.184214287515868</v>
      </c>
    </row>
    <row r="33" spans="1:13" x14ac:dyDescent="0.25">
      <c r="K33">
        <v>5.5</v>
      </c>
      <c r="L33">
        <f t="shared" si="4"/>
        <v>9.645975</v>
      </c>
      <c r="M33">
        <f t="shared" si="4"/>
        <v>3.6629750000000003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8.7225999999999999</v>
      </c>
      <c r="C44">
        <f>K5</f>
        <v>2.2675000000000001</v>
      </c>
    </row>
    <row r="45" spans="1:13" x14ac:dyDescent="0.25">
      <c r="A45" s="1">
        <v>4</v>
      </c>
      <c r="B45">
        <f>N5</f>
        <v>8.5108999999999995</v>
      </c>
      <c r="C45">
        <f>O5</f>
        <v>2.3498000000000001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10.388999999999999</v>
      </c>
      <c r="C48">
        <f>AA5</f>
        <v>4.7827999999999999</v>
      </c>
    </row>
    <row r="49" spans="1:3" x14ac:dyDescent="0.25">
      <c r="A49" s="1">
        <v>8</v>
      </c>
      <c r="B49">
        <f>AD5</f>
        <v>9.0004000000000008</v>
      </c>
      <c r="C49">
        <f>AE5</f>
        <v>2.4942000000000002</v>
      </c>
    </row>
    <row r="51" spans="1:3" x14ac:dyDescent="0.25">
      <c r="A51" t="s">
        <v>28</v>
      </c>
      <c r="B51">
        <f>AVERAGE(B42:B49)</f>
        <v>4.5778625000000002</v>
      </c>
      <c r="C51">
        <f>AVERAGE(C42:C49)</f>
        <v>1.4867875000000002</v>
      </c>
    </row>
    <row r="52" spans="1:3" x14ac:dyDescent="0.25">
      <c r="A52" t="s">
        <v>15</v>
      </c>
      <c r="B52">
        <f>_xlfn.STDEV.P(B42:B49)</f>
        <v>4.6071017215103627</v>
      </c>
      <c r="C52">
        <f>_xlfn.STDEV.P(C42:C49)</f>
        <v>1.6611377580121853</v>
      </c>
    </row>
    <row r="53" spans="1:3" x14ac:dyDescent="0.25">
      <c r="A53" t="s">
        <v>29</v>
      </c>
      <c r="B53">
        <f>1.5*B52</f>
        <v>6.910652582265544</v>
      </c>
      <c r="C53">
        <f>1.5*C52</f>
        <v>2.4917066370182779</v>
      </c>
    </row>
    <row r="54" spans="1:3" x14ac:dyDescent="0.25">
      <c r="A54" t="s">
        <v>16</v>
      </c>
      <c r="B54">
        <f>2*B52</f>
        <v>9.2142034430207254</v>
      </c>
      <c r="C54">
        <f>2*C52</f>
        <v>3.3222755160243707</v>
      </c>
    </row>
    <row r="55" spans="1:3" x14ac:dyDescent="0.25">
      <c r="A55" t="s">
        <v>30</v>
      </c>
      <c r="B55">
        <f>B51+B53</f>
        <v>11.488515082265543</v>
      </c>
      <c r="C55">
        <f>C51+C53</f>
        <v>3.978494137018278</v>
      </c>
    </row>
    <row r="56" spans="1:3" x14ac:dyDescent="0.25">
      <c r="A56" t="s">
        <v>17</v>
      </c>
      <c r="B56">
        <f>B51+B54</f>
        <v>13.792065943020726</v>
      </c>
      <c r="C56">
        <f>C51+C54</f>
        <v>4.8090630160243713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2015-05-18T04:42:08Z</dcterms:created>
  <dcterms:modified xsi:type="dcterms:W3CDTF">2015-08-11T00:27:42Z</dcterms:modified>
</cp:coreProperties>
</file>