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M30" i="1"/>
  <c r="M29" i="1"/>
  <c r="L33" i="1"/>
  <c r="L32" i="1"/>
  <c r="P31" i="1" s="1"/>
  <c r="T31" i="1" s="1"/>
  <c r="AF27" i="1" s="1"/>
  <c r="L31" i="1"/>
  <c r="L30" i="1"/>
  <c r="L29" i="1"/>
  <c r="M28" i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K14" i="1"/>
  <c r="K15" i="1" s="1"/>
  <c r="N14" i="1"/>
  <c r="O14" i="1"/>
  <c r="R14" i="1"/>
  <c r="R15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F15" i="1"/>
  <c r="G15" i="1"/>
  <c r="N15" i="1"/>
  <c r="O15" i="1"/>
  <c r="V15" i="1"/>
  <c r="W15" i="1"/>
  <c r="AE15" i="1"/>
  <c r="C16" i="1"/>
  <c r="B16" i="1"/>
  <c r="C15" i="1"/>
  <c r="B15" i="1"/>
  <c r="C14" i="1"/>
  <c r="B14" i="1"/>
  <c r="C13" i="1"/>
  <c r="B13" i="1"/>
  <c r="K16" i="1" l="1"/>
  <c r="B52" i="1"/>
  <c r="B53" i="1" s="1"/>
  <c r="J16" i="1"/>
  <c r="C52" i="1"/>
  <c r="C53" i="1" s="1"/>
  <c r="P32" i="1"/>
  <c r="T32" i="1" s="1"/>
  <c r="AG27" i="1" s="1"/>
  <c r="Q28" i="1"/>
  <c r="U28" i="1" s="1"/>
  <c r="AI27" i="1" s="1"/>
  <c r="AE16" i="1"/>
  <c r="P27" i="1"/>
  <c r="T27" i="1" s="1"/>
  <c r="AB27" i="1" s="1"/>
  <c r="Q29" i="1"/>
  <c r="U29" i="1" s="1"/>
  <c r="AJ27" i="1" s="1"/>
  <c r="P28" i="1"/>
  <c r="T28" i="1" s="1"/>
  <c r="AC27" i="1" s="1"/>
  <c r="AD16" i="1"/>
  <c r="C54" i="1"/>
  <c r="Q32" i="1"/>
  <c r="U32" i="1" s="1"/>
  <c r="AM27" i="1" s="1"/>
  <c r="S16" i="1"/>
  <c r="R16" i="1"/>
  <c r="P30" i="1"/>
  <c r="T30" i="1" s="1"/>
  <c r="AE27" i="1" s="1"/>
  <c r="Q27" i="1"/>
  <c r="U27" i="1" s="1"/>
  <c r="AH27" i="1" s="1"/>
  <c r="C51" i="1"/>
  <c r="P29" i="1"/>
  <c r="T29" i="1" s="1"/>
  <c r="AD27" i="1" s="1"/>
  <c r="B51" i="1"/>
  <c r="Q30" i="1"/>
  <c r="U30" i="1" s="1"/>
  <c r="AK27" i="1" s="1"/>
  <c r="B54" i="1" l="1"/>
  <c r="B56" i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<sst xmlns="http://schemas.openxmlformats.org/spreadsheetml/2006/main" count="86" uniqueCount="31">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</sst>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16.825399999999998</v>
      </c>
      <c r="C5">
        <v>6.8672000000000004</v>
      </c>
      <c r="E5">
        <v>828</v>
      </c>
      <c r="F5">
        <v>12.2822</v>
      </c>
      <c r="G5">
        <v>26.215499999999999</v>
      </c>
      <c r="I5">
        <v>828</v>
      </c>
      <c r="M5">
        <v>828</v>
      </c>
      <c r="N5">
        <v>17.368300000000001</v>
      </c>
      <c r="O5">
        <v>8.8026</v>
      </c>
      <c r="Q5">
        <v>828</v>
      </c>
      <c r="U5">
        <v>828</v>
      </c>
      <c r="V5">
        <v>19.490600000000001</v>
      </c>
      <c r="W5">
        <v>5.0190000000000001</v>
      </c>
      <c r="Y5">
        <v>828</v>
      </c>
      <c r="Z5">
        <v>7.7907000000000002</v>
      </c>
      <c r="AA5">
        <v>48.2958</v>
      </c>
      <c r="AC5">
        <v>828</v>
      </c>
    </row>
    <row r="6" spans="1:31" x14ac:dyDescent="0.25">
      <c r="A6">
        <v>0.5</v>
      </c>
      <c r="B6">
        <v>16.7455</v>
      </c>
      <c r="C6">
        <v>6.6069000000000004</v>
      </c>
      <c r="E6">
        <v>0.5</v>
      </c>
      <c r="F6">
        <v>13.113099999999999</v>
      </c>
      <c r="G6">
        <v>38.224299999999999</v>
      </c>
      <c r="I6">
        <v>0.5</v>
      </c>
      <c r="M6">
        <v>0.5</v>
      </c>
      <c r="N6">
        <v>31.315899999999999</v>
      </c>
      <c r="O6">
        <v>11.551600000000001</v>
      </c>
      <c r="Q6">
        <v>0.5</v>
      </c>
      <c r="U6">
        <v>0.5</v>
      </c>
      <c r="V6">
        <v>15.1363</v>
      </c>
      <c r="W6">
        <v>4.7495000000000003</v>
      </c>
      <c r="Y6">
        <v>0.5</v>
      </c>
      <c r="Z6">
        <v>9.4981000000000009</v>
      </c>
      <c r="AA6">
        <v>47.6999</v>
      </c>
      <c r="AC6">
        <v>0.5</v>
      </c>
    </row>
    <row r="7" spans="1:31" x14ac:dyDescent="0.25">
      <c r="A7">
        <v>1.5</v>
      </c>
      <c r="B7">
        <v>16.039000000000001</v>
      </c>
      <c r="C7">
        <v>11.141</v>
      </c>
      <c r="E7">
        <v>1.5</v>
      </c>
      <c r="F7">
        <v>12.568899999999999</v>
      </c>
      <c r="G7">
        <v>75.665199999999999</v>
      </c>
      <c r="I7">
        <v>1.5</v>
      </c>
      <c r="M7">
        <v>1.5</v>
      </c>
      <c r="N7">
        <v>54.472099999999998</v>
      </c>
      <c r="O7">
        <v>27.906600000000001</v>
      </c>
      <c r="Q7">
        <v>1.5</v>
      </c>
      <c r="U7">
        <v>1.5</v>
      </c>
      <c r="V7">
        <v>14.694100000000001</v>
      </c>
      <c r="W7">
        <v>5.2187999999999999</v>
      </c>
      <c r="Y7">
        <v>1.5</v>
      </c>
      <c r="Z7">
        <v>9.2582000000000004</v>
      </c>
      <c r="AA7">
        <v>27.816800000000001</v>
      </c>
      <c r="AC7">
        <v>1.5</v>
      </c>
    </row>
    <row r="8" spans="1:31" x14ac:dyDescent="0.25">
      <c r="A8">
        <v>2.5</v>
      </c>
      <c r="B8">
        <v>11.552899999999999</v>
      </c>
      <c r="C8">
        <v>14.606</v>
      </c>
      <c r="E8">
        <v>2.5</v>
      </c>
      <c r="F8">
        <v>11.5085</v>
      </c>
      <c r="G8">
        <v>65.715199999999996</v>
      </c>
      <c r="I8">
        <v>2.5</v>
      </c>
      <c r="M8">
        <v>2.5</v>
      </c>
      <c r="N8">
        <v>49.22</v>
      </c>
      <c r="O8">
        <v>23.0627</v>
      </c>
      <c r="Q8">
        <v>2.5</v>
      </c>
      <c r="U8">
        <v>2.5</v>
      </c>
      <c r="V8">
        <v>20.144300000000001</v>
      </c>
      <c r="W8">
        <v>22.3035</v>
      </c>
      <c r="Y8">
        <v>2.5</v>
      </c>
      <c r="Z8">
        <v>10.277900000000001</v>
      </c>
      <c r="AA8">
        <v>18.860099999999999</v>
      </c>
      <c r="AC8">
        <v>2.5</v>
      </c>
    </row>
    <row r="9" spans="1:31" x14ac:dyDescent="0.25">
      <c r="A9">
        <v>3.5</v>
      </c>
      <c r="B9">
        <v>14.9391</v>
      </c>
      <c r="C9">
        <v>9.9856999999999996</v>
      </c>
      <c r="E9">
        <v>3.5</v>
      </c>
      <c r="F9">
        <v>12.5403</v>
      </c>
      <c r="G9">
        <v>43.041200000000003</v>
      </c>
      <c r="I9">
        <v>3.5</v>
      </c>
      <c r="M9">
        <v>3.5</v>
      </c>
      <c r="N9">
        <v>41.744799999999998</v>
      </c>
      <c r="O9">
        <v>31.513300000000001</v>
      </c>
      <c r="Q9">
        <v>3.5</v>
      </c>
      <c r="U9">
        <v>3.5</v>
      </c>
      <c r="V9">
        <v>26.427800000000001</v>
      </c>
      <c r="W9">
        <v>38.1128</v>
      </c>
      <c r="Y9">
        <v>3.5</v>
      </c>
      <c r="AC9">
        <v>3.5</v>
      </c>
    </row>
    <row r="10" spans="1:31" x14ac:dyDescent="0.25">
      <c r="A10">
        <v>4.5</v>
      </c>
      <c r="B10">
        <v>12.490600000000001</v>
      </c>
      <c r="C10">
        <v>9.2721</v>
      </c>
      <c r="E10">
        <v>4.5</v>
      </c>
      <c r="F10">
        <v>14.93</v>
      </c>
      <c r="G10">
        <v>36.539700000000003</v>
      </c>
      <c r="I10">
        <v>4.5</v>
      </c>
      <c r="M10">
        <v>4.5</v>
      </c>
      <c r="N10">
        <v>56.092500000000001</v>
      </c>
      <c r="O10">
        <v>30.7758</v>
      </c>
      <c r="Q10">
        <v>4.5</v>
      </c>
      <c r="U10">
        <v>4.5</v>
      </c>
      <c r="V10">
        <v>39.241999999999997</v>
      </c>
      <c r="W10">
        <v>67.483000000000004</v>
      </c>
      <c r="Y10">
        <v>4.5</v>
      </c>
      <c r="AC10">
        <v>4.5</v>
      </c>
    </row>
    <row r="11" spans="1:31" x14ac:dyDescent="0.25">
      <c r="A11">
        <v>5.5</v>
      </c>
      <c r="B11">
        <v>15.112500000000001</v>
      </c>
      <c r="C11">
        <v>12.987</v>
      </c>
      <c r="E11">
        <v>5.5</v>
      </c>
      <c r="F11">
        <v>16.008700000000001</v>
      </c>
      <c r="G11">
        <v>34.058700000000002</v>
      </c>
      <c r="I11">
        <v>5.5</v>
      </c>
      <c r="M11">
        <v>5.5</v>
      </c>
      <c r="N11">
        <v>21.7164</v>
      </c>
      <c r="O11">
        <v>59.4026</v>
      </c>
      <c r="Q11">
        <v>5.5</v>
      </c>
      <c r="U11">
        <v>5.5</v>
      </c>
      <c r="V11">
        <v>32.517400000000002</v>
      </c>
      <c r="W11">
        <v>61.017200000000003</v>
      </c>
      <c r="Y11">
        <v>5.5</v>
      </c>
      <c r="AC11">
        <v>5.5</v>
      </c>
    </row>
    <row r="13" spans="1:31" x14ac:dyDescent="0.25">
      <c r="A13" t="s">
        <v>14</v>
      </c>
      <c r="B13">
        <f>AVERAGE(B6:B11)</f>
        <v>14.479933333333333</v>
      </c>
      <c r="C13">
        <f>AVERAGE(C6:C11)</f>
        <v>10.766450000000001</v>
      </c>
      <c r="E13" t="s">
        <v>14</v>
      </c>
      <c r="F13">
        <f t="shared" ref="F13:AE13" si="0">AVERAGE(F6:F11)</f>
        <v>13.444916666666666</v>
      </c>
      <c r="G13">
        <f t="shared" si="0"/>
        <v>48.87404999999999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42.426949999999998</v>
      </c>
      <c r="O13">
        <f t="shared" si="0"/>
        <v>30.702100000000002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24.693650000000002</v>
      </c>
      <c r="W13">
        <f t="shared" si="0"/>
        <v>33.147466666666666</v>
      </c>
      <c r="Y13" t="s">
        <v>14</v>
      </c>
      <c r="Z13">
        <f t="shared" si="0"/>
        <v>9.6780666666666679</v>
      </c>
      <c r="AA13">
        <f t="shared" si="0"/>
        <v>31.458933333333334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1.8573918565797911</v>
      </c>
      <c r="C14">
        <f>_xlfn.STDEV.P(C6:C11)</f>
        <v>2.5806259865582915</v>
      </c>
      <c r="E14" t="s">
        <v>15</v>
      </c>
      <c r="F14">
        <f t="shared" ref="F14:AE14" si="1">_xlfn.STDEV.P(F6:F11)</f>
        <v>1.5396972542426135</v>
      </c>
      <c r="G14">
        <f t="shared" si="1"/>
        <v>15.918857535299693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12.455427636543318</v>
      </c>
      <c r="O14">
        <f t="shared" si="1"/>
        <v>14.475836649626396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9.0176064142598271</v>
      </c>
      <c r="W14">
        <f t="shared" si="1"/>
        <v>24.780207041485525</v>
      </c>
      <c r="Y14" t="s">
        <v>15</v>
      </c>
      <c r="Z14">
        <f t="shared" si="1"/>
        <v>0.43530680623619433</v>
      </c>
      <c r="AA14">
        <f t="shared" si="1"/>
        <v>12.052174559620155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3.7147837131595822</v>
      </c>
      <c r="C15">
        <f>C14*2</f>
        <v>5.1612519731165829</v>
      </c>
      <c r="E15" t="s">
        <v>16</v>
      </c>
      <c r="F15">
        <f t="shared" ref="F15:AE15" si="2">F14*2</f>
        <v>3.079394508485227</v>
      </c>
      <c r="G15">
        <f t="shared" si="2"/>
        <v>31.837715070599387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24.910855273086636</v>
      </c>
      <c r="O15">
        <f t="shared" si="2"/>
        <v>28.951673299252793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18.035212828519654</v>
      </c>
      <c r="W15">
        <f t="shared" si="2"/>
        <v>49.56041408297105</v>
      </c>
      <c r="Y15" t="s">
        <v>16</v>
      </c>
      <c r="Z15">
        <f t="shared" si="2"/>
        <v>0.87061361247238866</v>
      </c>
      <c r="AA15">
        <f t="shared" si="2"/>
        <v>24.104349119240311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18.194717046492915</v>
      </c>
      <c r="C16">
        <f>C13+C15</f>
        <v>15.927701973116584</v>
      </c>
      <c r="E16" t="s">
        <v>17</v>
      </c>
      <c r="F16">
        <f t="shared" ref="F16:AE16" si="3">F13+F15</f>
        <v>16.524311175151894</v>
      </c>
      <c r="G16">
        <f t="shared" si="3"/>
        <v>80.71176507059937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67.33780527308663</v>
      </c>
      <c r="O16">
        <f t="shared" si="3"/>
        <v>59.653773299252791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42.728862828519652</v>
      </c>
      <c r="W16">
        <f t="shared" si="3"/>
        <v>82.707880749637724</v>
      </c>
      <c r="Y16" t="s">
        <v>17</v>
      </c>
      <c r="Z16">
        <f t="shared" si="3"/>
        <v>10.548680279139056</v>
      </c>
      <c r="AA16">
        <f t="shared" si="3"/>
        <v>55.563282452573645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14.751439999999999</v>
      </c>
      <c r="M27">
        <f t="shared" si="4"/>
        <v>19.040019999999998</v>
      </c>
      <c r="P27">
        <f>L28-L27</f>
        <v>2.4103400000000015</v>
      </c>
      <c r="Q27">
        <f>M28-M27</f>
        <v>2.726420000000001</v>
      </c>
      <c r="S27">
        <v>0.5</v>
      </c>
      <c r="T27">
        <f>P27/L27*100</f>
        <v>16.339692938452121</v>
      </c>
      <c r="U27">
        <f>Q27/M27*100</f>
        <v>14.319417731704071</v>
      </c>
      <c r="Y27">
        <f>L27</f>
        <v>14.751439999999999</v>
      </c>
      <c r="Z27">
        <f>M27</f>
        <v>19.040019999999998</v>
      </c>
      <c r="AB27">
        <f>T27</f>
        <v>16.339692938452121</v>
      </c>
      <c r="AC27">
        <f>T28</f>
        <v>45.114375274549502</v>
      </c>
      <c r="AD27">
        <f>T29</f>
        <v>39.245524504726333</v>
      </c>
      <c r="AE27">
        <f>T30</f>
        <v>62.106207936309964</v>
      </c>
      <c r="AF27">
        <f>T31</f>
        <v>108.03918125959231</v>
      </c>
      <c r="AG27">
        <f>T32</f>
        <v>44.6553692385286</v>
      </c>
      <c r="AH27">
        <f>U27</f>
        <v>14.319417731704071</v>
      </c>
      <c r="AI27">
        <f>U28</f>
        <v>55.197736136831807</v>
      </c>
      <c r="AJ27">
        <f>U29</f>
        <v>51.835449752678834</v>
      </c>
      <c r="AK27">
        <f>U30</f>
        <v>61.046311926142934</v>
      </c>
      <c r="AL27">
        <f>U31</f>
        <v>89.168131125912723</v>
      </c>
      <c r="AM27">
        <f>U32</f>
        <v>119.88619234643664</v>
      </c>
    </row>
    <row r="28" spans="11:39" x14ac:dyDescent="0.25">
      <c r="K28">
        <v>0.5</v>
      </c>
      <c r="L28">
        <f t="shared" si="4"/>
        <v>17.16178</v>
      </c>
      <c r="M28">
        <f t="shared" si="4"/>
        <v>21.766439999999999</v>
      </c>
      <c r="P28">
        <f>L29-L27</f>
        <v>6.6550200000000039</v>
      </c>
      <c r="Q28">
        <f>M29-M27</f>
        <v>10.509660000000004</v>
      </c>
      <c r="S28">
        <v>1.5</v>
      </c>
      <c r="T28">
        <f>P28/L27*100</f>
        <v>45.114375274549502</v>
      </c>
      <c r="U28">
        <f>Q28/M27*100</f>
        <v>55.197736136831807</v>
      </c>
    </row>
    <row r="29" spans="11:39" x14ac:dyDescent="0.25">
      <c r="K29">
        <v>1.5</v>
      </c>
      <c r="L29">
        <f t="shared" si="4"/>
        <v>21.406460000000003</v>
      </c>
      <c r="M29">
        <f t="shared" si="4"/>
        <v>29.549680000000002</v>
      </c>
      <c r="P29">
        <f>L30-L27</f>
        <v>5.7892800000000015</v>
      </c>
      <c r="Q29">
        <f>M30-M27</f>
        <v>9.8694799999999994</v>
      </c>
      <c r="S29">
        <v>2.5</v>
      </c>
      <c r="T29">
        <f>P29/L27*100</f>
        <v>39.245524504726333</v>
      </c>
      <c r="U29">
        <f>Q29/M27*100</f>
        <v>51.835449752678834</v>
      </c>
    </row>
    <row r="30" spans="11:39" x14ac:dyDescent="0.25">
      <c r="K30">
        <v>2.5</v>
      </c>
      <c r="L30">
        <f t="shared" si="4"/>
        <v>20.54072</v>
      </c>
      <c r="M30">
        <f t="shared" si="4"/>
        <v>28.909499999999998</v>
      </c>
      <c r="P30">
        <f>L31-L27</f>
        <v>9.1615600000000015</v>
      </c>
      <c r="Q30">
        <f>M31-M27</f>
        <v>11.62323</v>
      </c>
      <c r="S30">
        <v>3.5</v>
      </c>
      <c r="T30">
        <f>P30/L27*100</f>
        <v>62.106207936309964</v>
      </c>
      <c r="U30">
        <f>Q30/M27*100</f>
        <v>61.046311926142934</v>
      </c>
    </row>
    <row r="31" spans="11:39" x14ac:dyDescent="0.25">
      <c r="K31">
        <v>3.5</v>
      </c>
      <c r="L31">
        <f t="shared" si="4"/>
        <v>23.913</v>
      </c>
      <c r="M31">
        <f t="shared" si="4"/>
        <v>30.663249999999998</v>
      </c>
      <c r="P31">
        <f>L32-L27</f>
        <v>15.937335000000001</v>
      </c>
      <c r="Q31">
        <f>M32-M27</f>
        <v>16.977630000000005</v>
      </c>
      <c r="S31">
        <v>4.5</v>
      </c>
      <c r="T31">
        <f>P31/L27*100</f>
        <v>108.03918125959231</v>
      </c>
      <c r="U31">
        <f>Q31/M27*100</f>
        <v>89.168131125912723</v>
      </c>
    </row>
    <row r="32" spans="11:39" x14ac:dyDescent="0.25">
      <c r="K32">
        <v>4.5</v>
      </c>
      <c r="L32">
        <f t="shared" si="4"/>
        <v>30.688775</v>
      </c>
      <c r="M32">
        <f t="shared" si="4"/>
        <v>36.017650000000003</v>
      </c>
      <c r="P32">
        <f>L33-L27</f>
        <v>6.5873100000000022</v>
      </c>
      <c r="Q32">
        <f>M33-M27</f>
        <v>22.826355000000007</v>
      </c>
      <c r="S32">
        <v>5.5</v>
      </c>
      <c r="T32">
        <f>P32/L27*100</f>
        <v>44.6553692385286</v>
      </c>
      <c r="U32">
        <f>Q32/M27*100</f>
        <v>119.88619234643664</v>
      </c>
    </row>
    <row r="33" spans="1:13" x14ac:dyDescent="0.25">
      <c r="K33">
        <v>5.5</v>
      </c>
      <c r="L33">
        <f t="shared" si="4"/>
        <v>21.338750000000001</v>
      </c>
      <c r="M33">
        <f t="shared" si="4"/>
        <v>41.866375000000005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16.825399999999998</v>
      </c>
      <c r="C42">
        <f>C5</f>
        <v>6.8672000000000004</v>
      </c>
    </row>
    <row r="43" spans="1:13" x14ac:dyDescent="0.25">
      <c r="A43" s="1">
        <v>2</v>
      </c>
      <c r="B43">
        <f>F5</f>
        <v>12.2822</v>
      </c>
      <c r="C43">
        <f>G5</f>
        <v>26.215499999999999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17.368300000000001</v>
      </c>
      <c r="C45">
        <f>O5</f>
        <v>8.8026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19.490600000000001</v>
      </c>
      <c r="C47">
        <f>W5</f>
        <v>5.0190000000000001</v>
      </c>
    </row>
    <row r="48" spans="1:13" x14ac:dyDescent="0.25">
      <c r="A48" s="1">
        <v>7</v>
      </c>
      <c r="B48">
        <f>Z5</f>
        <v>7.7907000000000002</v>
      </c>
      <c r="C48">
        <f>AA5</f>
        <v>48.2958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9.2196499999999997</v>
      </c>
      <c r="C51">
        <f>AVERAGE(C42:C49)</f>
        <v>11.900012499999999</v>
      </c>
    </row>
    <row r="52" spans="1:3" x14ac:dyDescent="0.25">
      <c r="A52" t="s">
        <v>15</v>
      </c>
      <c r="B52">
        <f>_xlfn.STDEV.P(B42:B49)</f>
        <v>7.8753356496723361</v>
      </c>
      <c r="C52">
        <f>_xlfn.STDEV.P(C42:C49)</f>
        <v>15.955754923728735</v>
      </c>
    </row>
    <row r="53" spans="1:3" x14ac:dyDescent="0.25">
      <c r="A53" t="s">
        <v>29</v>
      </c>
      <c r="B53">
        <f>1.5*B52</f>
        <v>11.813003474508504</v>
      </c>
      <c r="C53">
        <f>1.5*C52</f>
        <v>23.933632385593103</v>
      </c>
    </row>
    <row r="54" spans="1:3" x14ac:dyDescent="0.25">
      <c r="A54" t="s">
        <v>16</v>
      </c>
      <c r="B54">
        <f>2*B52</f>
        <v>15.750671299344672</v>
      </c>
      <c r="C54">
        <f>2*C52</f>
        <v>31.91150984745747</v>
      </c>
    </row>
    <row r="55" spans="1:3" x14ac:dyDescent="0.25">
      <c r="A55" t="s">
        <v>30</v>
      </c>
      <c r="B55">
        <f>B51+B53</f>
        <v>21.032653474508503</v>
      </c>
      <c r="C55">
        <f>C51+C53</f>
        <v>35.833644885593102</v>
      </c>
    </row>
    <row r="56" spans="1:3" x14ac:dyDescent="0.25">
      <c r="A56" t="s">
        <v>17</v>
      </c>
      <c r="B56">
        <f>B51+B54</f>
        <v>24.970321299344672</v>
      </c>
      <c r="C56">
        <f>C51+C54</f>
        <v>43.811522347457469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2015-05-18T23:38:07Z</dcterms:created>
  <dcterms:modified xsi:type="dcterms:W3CDTF">2015-08-11T04:59:37Z</dcterms:modified>
</cp:coreProperties>
</file>