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M13" i="1"/>
  <c r="M15" i="1" s="1"/>
  <c r="M17" i="1" s="1"/>
  <c r="N13" i="1"/>
  <c r="R13" i="1"/>
  <c r="R15" i="1" s="1"/>
  <c r="S13" i="1"/>
  <c r="S14" i="1" s="1"/>
  <c r="N14" i="1"/>
  <c r="N16" i="1" s="1"/>
  <c r="N15" i="1"/>
  <c r="N17" i="1" s="1"/>
  <c r="D17" i="1"/>
  <c r="C17" i="1"/>
  <c r="D16" i="1"/>
  <c r="C16" i="1"/>
  <c r="D15" i="1"/>
  <c r="C15" i="1"/>
  <c r="D14" i="1"/>
  <c r="C14" i="1"/>
  <c r="C13" i="1"/>
  <c r="D13" i="1"/>
  <c r="D12" i="1"/>
  <c r="C12" i="1"/>
  <c r="M14" i="1" l="1"/>
  <c r="M16" i="1" s="1"/>
  <c r="S15" i="1"/>
  <c r="S17" i="1" s="1"/>
  <c r="R14" i="1"/>
  <c r="R16" i="1" s="1"/>
  <c r="S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<sst xmlns="http://schemas.openxmlformats.org/spreadsheetml/2006/main" count="43" uniqueCount="16">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</sst>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15.9079</v>
      </c>
      <c r="D4">
        <v>65.601600000000005</v>
      </c>
      <c r="F4" s="1">
        <v>1</v>
      </c>
      <c r="G4">
        <v>727</v>
      </c>
      <c r="H4">
        <v>32.940100000000001</v>
      </c>
      <c r="I4">
        <v>27.236599999999999</v>
      </c>
      <c r="K4" s="1">
        <v>1</v>
      </c>
      <c r="L4">
        <v>929</v>
      </c>
      <c r="M4">
        <v>27.456700000000001</v>
      </c>
      <c r="N4">
        <v>42.071599999999997</v>
      </c>
      <c r="P4" s="1">
        <v>1</v>
      </c>
      <c r="Q4">
        <v>828</v>
      </c>
      <c r="R4">
        <v>14.3889</v>
      </c>
      <c r="S4">
        <v>11.3918</v>
      </c>
    </row>
    <row r="5" spans="1:19" x14ac:dyDescent="0.25">
      <c r="A5" s="1">
        <v>2</v>
      </c>
      <c r="B5">
        <v>626</v>
      </c>
      <c r="C5">
        <v>50.856999999999999</v>
      </c>
      <c r="D5">
        <v>51.270099999999999</v>
      </c>
      <c r="F5" s="1">
        <v>2</v>
      </c>
      <c r="G5">
        <v>727</v>
      </c>
      <c r="H5">
        <v>12.105</v>
      </c>
      <c r="I5">
        <v>42.618200000000002</v>
      </c>
      <c r="K5" s="1">
        <v>2</v>
      </c>
      <c r="L5">
        <v>929</v>
      </c>
      <c r="M5">
        <v>11.5875</v>
      </c>
      <c r="N5">
        <v>10.8734</v>
      </c>
      <c r="P5" s="1">
        <v>2</v>
      </c>
      <c r="Q5">
        <v>828</v>
      </c>
      <c r="R5">
        <v>13.571999999999999</v>
      </c>
      <c r="S5">
        <v>52.441000000000003</v>
      </c>
    </row>
    <row r="6" spans="1:19" x14ac:dyDescent="0.25">
      <c r="A6" s="1">
        <v>3</v>
      </c>
      <c r="B6">
        <v>626</v>
      </c>
      <c r="C6">
        <v>15.871600000000001</v>
      </c>
      <c r="D6">
        <v>28.3398</v>
      </c>
      <c r="F6" s="1">
        <v>3</v>
      </c>
      <c r="G6">
        <v>727</v>
      </c>
      <c r="H6">
        <v>11.1249</v>
      </c>
      <c r="I6">
        <v>14.3001</v>
      </c>
      <c r="K6" s="1">
        <v>3</v>
      </c>
      <c r="L6">
        <v>929</v>
      </c>
      <c r="M6">
        <v>12.8063</v>
      </c>
      <c r="N6">
        <v>4.3357000000000001</v>
      </c>
      <c r="P6" s="1">
        <v>3</v>
      </c>
      <c r="Q6">
        <v>828</v>
      </c>
      <c r="R6">
        <v>35.941699999999997</v>
      </c>
      <c r="S6">
        <v>20.8947</v>
      </c>
    </row>
    <row r="7" spans="1:19" x14ac:dyDescent="0.25">
      <c r="A7" s="1">
        <v>4</v>
      </c>
      <c r="B7">
        <v>626</v>
      </c>
      <c r="C7">
        <v>16.3582</v>
      </c>
      <c r="D7">
        <v>59.244799999999998</v>
      </c>
      <c r="F7" s="1">
        <v>4</v>
      </c>
      <c r="G7">
        <v>727</v>
      </c>
      <c r="H7">
        <v>18.8032</v>
      </c>
      <c r="I7">
        <v>40.897199999999998</v>
      </c>
      <c r="K7" s="1">
        <v>4</v>
      </c>
      <c r="L7">
        <v>929</v>
      </c>
      <c r="M7">
        <v>26.474</v>
      </c>
      <c r="N7">
        <v>19.306000000000001</v>
      </c>
      <c r="P7" s="1">
        <v>4</v>
      </c>
      <c r="Q7">
        <v>828</v>
      </c>
      <c r="R7">
        <v>45.209899999999998</v>
      </c>
      <c r="S7">
        <v>35.288600000000002</v>
      </c>
    </row>
    <row r="8" spans="1:19" x14ac:dyDescent="0.25">
      <c r="A8" s="1">
        <v>5</v>
      </c>
      <c r="B8">
        <v>626</v>
      </c>
      <c r="C8">
        <v>16.943899999999999</v>
      </c>
      <c r="D8">
        <v>57.397599999999997</v>
      </c>
      <c r="F8" s="1">
        <v>5</v>
      </c>
      <c r="G8">
        <v>727</v>
      </c>
      <c r="H8">
        <v>17.859500000000001</v>
      </c>
      <c r="I8">
        <v>9.3384999999999998</v>
      </c>
      <c r="K8" s="1">
        <v>5</v>
      </c>
      <c r="L8">
        <v>929</v>
      </c>
      <c r="M8">
        <v>16.096499999999999</v>
      </c>
      <c r="N8">
        <v>17.552600000000002</v>
      </c>
      <c r="P8" s="1">
        <v>5</v>
      </c>
      <c r="Q8">
        <v>828</v>
      </c>
      <c r="R8">
        <v>8.1921999999999997</v>
      </c>
      <c r="S8">
        <v>59.302999999999997</v>
      </c>
    </row>
    <row r="9" spans="1:19" x14ac:dyDescent="0.25">
      <c r="A9" s="1">
        <v>6</v>
      </c>
      <c r="B9">
        <v>626</v>
      </c>
      <c r="C9">
        <v>31.250699999999998</v>
      </c>
      <c r="D9">
        <v>58.081000000000003</v>
      </c>
      <c r="F9" s="1">
        <v>6</v>
      </c>
      <c r="G9">
        <v>727</v>
      </c>
      <c r="H9">
        <v>10.960699999999999</v>
      </c>
      <c r="I9">
        <v>22.358799999999999</v>
      </c>
      <c r="K9" s="1">
        <v>6</v>
      </c>
      <c r="L9">
        <v>929</v>
      </c>
      <c r="M9">
        <v>17.954999999999998</v>
      </c>
      <c r="N9">
        <v>22.502400000000002</v>
      </c>
      <c r="P9" s="1">
        <v>6</v>
      </c>
      <c r="Q9">
        <v>828</v>
      </c>
      <c r="R9">
        <v>27.098299999999998</v>
      </c>
      <c r="S9">
        <v>43.197899999999997</v>
      </c>
    </row>
    <row r="10" spans="1:19" x14ac:dyDescent="0.25">
      <c r="A10" s="1">
        <v>7</v>
      </c>
      <c r="B10">
        <v>626</v>
      </c>
      <c r="C10">
        <v>11.3559</v>
      </c>
      <c r="D10">
        <v>48.698700000000002</v>
      </c>
      <c r="F10" s="1">
        <v>7</v>
      </c>
      <c r="G10">
        <v>727</v>
      </c>
      <c r="H10">
        <v>11.877800000000001</v>
      </c>
      <c r="I10">
        <v>15.2433</v>
      </c>
      <c r="K10" s="1">
        <v>7</v>
      </c>
      <c r="L10">
        <v>929</v>
      </c>
      <c r="M10">
        <v>15.424799999999999</v>
      </c>
      <c r="N10">
        <v>12.7903</v>
      </c>
      <c r="P10" s="1">
        <v>7</v>
      </c>
      <c r="Q10">
        <v>828</v>
      </c>
      <c r="R10">
        <v>17.0687</v>
      </c>
      <c r="S10">
        <v>27.648599999999998</v>
      </c>
    </row>
    <row r="11" spans="1:19" x14ac:dyDescent="0.25">
      <c r="A11" s="1">
        <v>8</v>
      </c>
      <c r="B11">
        <v>626</v>
      </c>
      <c r="C11">
        <v>9.2021999999999995</v>
      </c>
      <c r="D11">
        <v>8.7919</v>
      </c>
      <c r="F11" s="1">
        <v>8</v>
      </c>
      <c r="G11">
        <v>727</v>
      </c>
      <c r="H11">
        <v>14.9686</v>
      </c>
      <c r="I11">
        <v>30.776800000000001</v>
      </c>
      <c r="K11" s="1">
        <v>8</v>
      </c>
      <c r="L11">
        <v>929</v>
      </c>
      <c r="M11">
        <v>15.543900000000001</v>
      </c>
      <c r="N11">
        <v>14.9353</v>
      </c>
      <c r="P11" s="1">
        <v>8</v>
      </c>
      <c r="Q11">
        <v>828</v>
      </c>
      <c r="R11">
        <v>29.826799999999999</v>
      </c>
      <c r="S11">
        <v>44.440899999999999</v>
      </c>
    </row>
    <row r="12" spans="1:19" x14ac:dyDescent="0.25">
      <c r="B12" t="s">
        <v>10</v>
      </c>
      <c r="C12">
        <f>AVERAGE(C4:C11)</f>
        <v>20.968425</v>
      </c>
      <c r="D12">
        <f>AVERAGE(D4:D11)</f>
        <v>47.1781875</v>
      </c>
      <c r="G12" t="s">
        <v>10</v>
      </c>
      <c r="H12">
        <f>AVERAGE(H4:H11)</f>
        <v>16.329975000000001</v>
      </c>
      <c r="I12">
        <f>AVERAGE(I4:I11)</f>
        <v>25.346187500000003</v>
      </c>
      <c r="L12" t="s">
        <v>10</v>
      </c>
      <c r="M12">
        <f>AVERAGE(M4:M11)</f>
        <v>17.918087499999999</v>
      </c>
      <c r="N12">
        <f t="shared" ref="E12:S12" si="0">AVERAGE(N4:N11)</f>
        <v>18.0459125</v>
      </c>
      <c r="Q12" t="s">
        <v>10</v>
      </c>
      <c r="R12">
        <f t="shared" si="0"/>
        <v>23.912312499999999</v>
      </c>
      <c r="S12">
        <f t="shared" si="0"/>
        <v>36.825812499999998</v>
      </c>
    </row>
    <row r="13" spans="1:19" x14ac:dyDescent="0.25">
      <c r="B13" t="s">
        <v>11</v>
      </c>
      <c r="C13">
        <f>_xlfn.STDEV.P(C4:C11)</f>
        <v>12.840046226138558</v>
      </c>
      <c r="D13">
        <f>_xlfn.STDEV.P(D4:D11)</f>
        <v>17.873795747646717</v>
      </c>
      <c r="G13" t="s">
        <v>11</v>
      </c>
      <c r="H13">
        <f>_xlfn.STDEV.P(H4:H11)</f>
        <v>6.8902111614503516</v>
      </c>
      <c r="I13">
        <f>_xlfn.STDEV.P(I4:I11)</f>
        <v>11.524303369340535</v>
      </c>
      <c r="L13" t="s">
        <v>11</v>
      </c>
      <c r="M13">
        <f t="shared" ref="E13:S13" si="1">_xlfn.STDEV.P(M4:M11)</f>
        <v>5.5404001329862265</v>
      </c>
      <c r="N13">
        <f t="shared" si="1"/>
        <v>10.462058554897011</v>
      </c>
      <c r="Q13" t="s">
        <v>11</v>
      </c>
      <c r="R13">
        <f t="shared" si="1"/>
        <v>11.911126589185161</v>
      </c>
      <c r="S13">
        <f t="shared" si="1"/>
        <v>15.144820418994543</v>
      </c>
    </row>
    <row r="14" spans="1:19" x14ac:dyDescent="0.25">
      <c r="B14" t="s">
        <v>12</v>
      </c>
      <c r="C14">
        <f>1.5*C13</f>
        <v>19.260069339207838</v>
      </c>
      <c r="D14">
        <f>1.5*D13</f>
        <v>26.810693621470076</v>
      </c>
      <c r="G14" t="s">
        <v>12</v>
      </c>
      <c r="H14">
        <f>1.5*H13</f>
        <v>10.335316742175527</v>
      </c>
      <c r="I14">
        <f>1.5*I13</f>
        <v>17.286455054010801</v>
      </c>
      <c r="L14" t="s">
        <v>12</v>
      </c>
      <c r="M14">
        <f t="shared" ref="E14:S14" si="2">1.5*M13</f>
        <v>8.3106001994793388</v>
      </c>
      <c r="N14">
        <f t="shared" si="2"/>
        <v>15.693087832345515</v>
      </c>
      <c r="Q14" t="s">
        <v>12</v>
      </c>
      <c r="R14">
        <f t="shared" si="2"/>
        <v>17.866689883777742</v>
      </c>
      <c r="S14">
        <f t="shared" si="2"/>
        <v>22.717230628491816</v>
      </c>
    </row>
    <row r="15" spans="1:19" x14ac:dyDescent="0.25">
      <c r="B15" t="s">
        <v>13</v>
      </c>
      <c r="C15">
        <f>2*C13</f>
        <v>25.680092452277115</v>
      </c>
      <c r="D15">
        <f>2*D13</f>
        <v>35.747591495293435</v>
      </c>
      <c r="G15" t="s">
        <v>13</v>
      </c>
      <c r="H15">
        <f>2*H13</f>
        <v>13.780422322900703</v>
      </c>
      <c r="I15">
        <f>2*I13</f>
        <v>23.04860673868107</v>
      </c>
      <c r="L15" t="s">
        <v>13</v>
      </c>
      <c r="M15">
        <f t="shared" ref="E15:S15" si="3">2*M13</f>
        <v>11.080800265972453</v>
      </c>
      <c r="N15">
        <f t="shared" si="3"/>
        <v>20.924117109794022</v>
      </c>
      <c r="Q15" t="s">
        <v>13</v>
      </c>
      <c r="R15">
        <f t="shared" si="3"/>
        <v>23.822253178370321</v>
      </c>
      <c r="S15">
        <f t="shared" si="3"/>
        <v>30.289640837989086</v>
      </c>
    </row>
    <row r="16" spans="1:19" x14ac:dyDescent="0.25">
      <c r="B16" t="s">
        <v>14</v>
      </c>
      <c r="C16">
        <f>C12+C14</f>
        <v>40.228494339207842</v>
      </c>
      <c r="D16">
        <f>D12+D14</f>
        <v>73.988881121470072</v>
      </c>
      <c r="G16" t="s">
        <v>14</v>
      </c>
      <c r="H16">
        <f>H12+H14</f>
        <v>26.665291742175526</v>
      </c>
      <c r="I16">
        <f>I12+I14</f>
        <v>42.6326425540108</v>
      </c>
      <c r="L16" t="s">
        <v>14</v>
      </c>
      <c r="M16">
        <f t="shared" ref="E16:S16" si="4">M12+M14</f>
        <v>26.228687699479337</v>
      </c>
      <c r="N16">
        <f t="shared" si="4"/>
        <v>33.739000332345512</v>
      </c>
      <c r="Q16" t="s">
        <v>14</v>
      </c>
      <c r="R16">
        <f t="shared" si="4"/>
        <v>41.779002383777737</v>
      </c>
      <c r="S16">
        <f t="shared" si="4"/>
        <v>59.543043128491817</v>
      </c>
    </row>
    <row r="17" spans="2:19" x14ac:dyDescent="0.25">
      <c r="B17" t="s">
        <v>15</v>
      </c>
      <c r="C17">
        <f>C12+C15</f>
        <v>46.648517452277119</v>
      </c>
      <c r="D17">
        <f>D12+D15</f>
        <v>82.925778995293427</v>
      </c>
      <c r="G17" t="s">
        <v>15</v>
      </c>
      <c r="H17">
        <f>H12+H15</f>
        <v>30.110397322900702</v>
      </c>
      <c r="I17">
        <f>I12+I15</f>
        <v>48.394794238681072</v>
      </c>
      <c r="L17" t="s">
        <v>15</v>
      </c>
      <c r="M17">
        <f t="shared" ref="E17:S17" si="5">M12+M15</f>
        <v>28.998887765972452</v>
      </c>
      <c r="N17">
        <f t="shared" si="5"/>
        <v>38.970029609794025</v>
      </c>
      <c r="Q17" t="s">
        <v>15</v>
      </c>
      <c r="R17">
        <f t="shared" si="5"/>
        <v>47.734565678370316</v>
      </c>
      <c r="S17">
        <f t="shared" si="5"/>
        <v>67.115453337989081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2015-05-18T23:35:44Z</dcterms:created>
  <dcterms:modified xsi:type="dcterms:W3CDTF">2015-05-27T07:00:02Z</dcterms:modified>
</cp:coreProperties>
</file>