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Q27" i="1"/>
  <c r="U27" i="1" s="1"/>
  <c r="AH27" i="1" s="1"/>
  <c r="P27" i="1"/>
  <c r="T27" i="1" s="1"/>
  <c r="AB27" i="1" s="1"/>
  <c r="M33" i="1"/>
  <c r="M32" i="1"/>
  <c r="M31" i="1"/>
  <c r="M30" i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L29" i="1"/>
  <c r="M28" i="1"/>
  <c r="L28" i="1"/>
  <c r="M27" i="1"/>
  <c r="Q28" i="1" s="1"/>
  <c r="U28" i="1" s="1"/>
  <c r="AI27" i="1" s="1"/>
  <c r="L27" i="1"/>
  <c r="Y27" i="1" s="1"/>
  <c r="F13" i="1"/>
  <c r="G13" i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F15" i="1" s="1"/>
  <c r="G14" i="1"/>
  <c r="G15" i="1" s="1"/>
  <c r="J14" i="1"/>
  <c r="J15" i="1" s="1"/>
  <c r="J16" i="1" s="1"/>
  <c r="K14" i="1"/>
  <c r="K15" i="1" s="1"/>
  <c r="K16" i="1" s="1"/>
  <c r="N14" i="1"/>
  <c r="N15" i="1" s="1"/>
  <c r="O14" i="1"/>
  <c r="O15" i="1" s="1"/>
  <c r="R14" i="1"/>
  <c r="R15" i="1" s="1"/>
  <c r="S14" i="1"/>
  <c r="S15" i="1" s="1"/>
  <c r="V14" i="1"/>
  <c r="W14" i="1"/>
  <c r="Z14" i="1"/>
  <c r="Z15" i="1" s="1"/>
  <c r="AA14" i="1"/>
  <c r="AA15" i="1" s="1"/>
  <c r="AD14" i="1"/>
  <c r="AE14" i="1"/>
  <c r="V15" i="1"/>
  <c r="W15" i="1"/>
  <c r="AD15" i="1"/>
  <c r="AE15" i="1"/>
  <c r="C14" i="1"/>
  <c r="C15" i="1" s="1"/>
  <c r="B14" i="1"/>
  <c r="B15" i="1" s="1"/>
  <c r="C13" i="1"/>
  <c r="B13" i="1"/>
  <c r="O16" i="1" l="1"/>
  <c r="N16" i="1"/>
  <c r="G16" i="1"/>
  <c r="F16" i="1"/>
  <c r="Z16" i="1"/>
  <c r="B51" i="1"/>
  <c r="C52" i="1"/>
  <c r="C54" i="1" s="1"/>
  <c r="Q29" i="1"/>
  <c r="U29" i="1" s="1"/>
  <c r="AJ27" i="1" s="1"/>
  <c r="AA16" i="1"/>
  <c r="P32" i="1"/>
  <c r="T32" i="1" s="1"/>
  <c r="AG27" i="1" s="1"/>
  <c r="S16" i="1"/>
  <c r="R16" i="1"/>
  <c r="P28" i="1"/>
  <c r="T28" i="1" s="1"/>
  <c r="AC27" i="1" s="1"/>
  <c r="Q31" i="1"/>
  <c r="U31" i="1" s="1"/>
  <c r="AL27" i="1" s="1"/>
  <c r="Z27" i="1"/>
  <c r="P29" i="1"/>
  <c r="T29" i="1" s="1"/>
  <c r="AD27" i="1" s="1"/>
  <c r="Q32" i="1"/>
  <c r="U32" i="1" s="1"/>
  <c r="AM27" i="1" s="1"/>
  <c r="Q30" i="1"/>
  <c r="U30" i="1" s="1"/>
  <c r="AK27" i="1" s="1"/>
  <c r="B16" i="1"/>
  <c r="C16" i="1"/>
  <c r="B52" i="1"/>
  <c r="C51" i="1"/>
  <c r="C53" i="1" l="1"/>
  <c r="C55" i="1"/>
  <c r="C56" i="1"/>
  <c r="B54" i="1"/>
  <c r="B56" i="1" s="1"/>
  <c r="B53" i="1"/>
  <c r="B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<sst xmlns="http://schemas.openxmlformats.org/spreadsheetml/2006/main" count="86" uniqueCount="31">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</sst>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80" zoomScaleNormal="8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E5">
        <v>828</v>
      </c>
      <c r="F5">
        <v>8.4710000000000001</v>
      </c>
      <c r="G5">
        <v>4.6383000000000001</v>
      </c>
      <c r="I5">
        <v>828</v>
      </c>
      <c r="J5">
        <v>7.7172999999999998</v>
      </c>
      <c r="K5">
        <v>2.9607999999999999</v>
      </c>
      <c r="M5">
        <v>828</v>
      </c>
      <c r="N5">
        <v>5.9164000000000003</v>
      </c>
      <c r="O5">
        <v>2.7894000000000001</v>
      </c>
      <c r="Q5">
        <v>828</v>
      </c>
      <c r="U5">
        <v>828</v>
      </c>
      <c r="V5">
        <v>6.7716000000000003</v>
      </c>
      <c r="W5">
        <v>3.2885</v>
      </c>
      <c r="Y5">
        <v>828</v>
      </c>
      <c r="AC5">
        <v>828</v>
      </c>
      <c r="AD5">
        <v>9.7753999999999994</v>
      </c>
      <c r="AE5">
        <v>3.887</v>
      </c>
    </row>
    <row r="6" spans="1:31" x14ac:dyDescent="0.25">
      <c r="A6">
        <v>0.5</v>
      </c>
      <c r="E6">
        <v>0.5</v>
      </c>
      <c r="F6">
        <v>6.6547000000000001</v>
      </c>
      <c r="G6">
        <v>2.7342</v>
      </c>
      <c r="I6">
        <v>0.5</v>
      </c>
      <c r="J6">
        <v>7.2224000000000004</v>
      </c>
      <c r="K6">
        <v>2.7071999999999998</v>
      </c>
      <c r="M6">
        <v>0.5</v>
      </c>
      <c r="N6">
        <v>7.3634000000000004</v>
      </c>
      <c r="O6">
        <v>2.7378</v>
      </c>
      <c r="Q6">
        <v>0.5</v>
      </c>
      <c r="U6">
        <v>0.5</v>
      </c>
      <c r="V6">
        <v>6.7576000000000001</v>
      </c>
      <c r="W6">
        <v>2.8429000000000002</v>
      </c>
      <c r="Y6">
        <v>0.5</v>
      </c>
      <c r="AC6">
        <v>0.5</v>
      </c>
      <c r="AD6">
        <v>9.7042000000000002</v>
      </c>
      <c r="AE6">
        <v>2.8008999999999999</v>
      </c>
    </row>
    <row r="7" spans="1:31" x14ac:dyDescent="0.25">
      <c r="A7">
        <v>1.5</v>
      </c>
      <c r="E7">
        <v>1.5</v>
      </c>
      <c r="I7">
        <v>1.5</v>
      </c>
      <c r="J7">
        <v>6.9443999999999999</v>
      </c>
      <c r="K7">
        <v>2.9011999999999998</v>
      </c>
      <c r="M7">
        <v>1.5</v>
      </c>
      <c r="Q7">
        <v>1.5</v>
      </c>
      <c r="U7">
        <v>1.5</v>
      </c>
      <c r="V7">
        <v>6.3574000000000002</v>
      </c>
      <c r="W7">
        <v>2.6497999999999999</v>
      </c>
      <c r="Y7">
        <v>1.5</v>
      </c>
      <c r="AC7">
        <v>1.5</v>
      </c>
      <c r="AD7">
        <v>14.689299999999999</v>
      </c>
      <c r="AE7">
        <v>2.7286000000000001</v>
      </c>
    </row>
    <row r="8" spans="1:31" x14ac:dyDescent="0.25">
      <c r="A8">
        <v>2.5</v>
      </c>
      <c r="E8">
        <v>2.5</v>
      </c>
      <c r="F8">
        <v>6.9965999999999999</v>
      </c>
      <c r="G8">
        <v>2.8940999999999999</v>
      </c>
      <c r="I8">
        <v>2.5</v>
      </c>
      <c r="J8">
        <v>6.2735000000000003</v>
      </c>
      <c r="K8">
        <v>3.1943000000000001</v>
      </c>
      <c r="M8">
        <v>2.5</v>
      </c>
      <c r="N8">
        <v>6.6485000000000003</v>
      </c>
      <c r="O8">
        <v>3.3237999999999999</v>
      </c>
      <c r="Q8">
        <v>2.5</v>
      </c>
      <c r="U8">
        <v>2.5</v>
      </c>
      <c r="V8">
        <v>6.5141999999999998</v>
      </c>
      <c r="W8">
        <v>2.6720999999999999</v>
      </c>
      <c r="Y8">
        <v>2.5</v>
      </c>
      <c r="AC8">
        <v>2.5</v>
      </c>
      <c r="AD8">
        <v>14.8019</v>
      </c>
      <c r="AE8">
        <v>2.5851000000000002</v>
      </c>
    </row>
    <row r="9" spans="1:31" x14ac:dyDescent="0.25">
      <c r="A9">
        <v>3.5</v>
      </c>
      <c r="E9">
        <v>3.5</v>
      </c>
      <c r="F9">
        <v>6.4798</v>
      </c>
      <c r="G9">
        <v>2.6438999999999999</v>
      </c>
      <c r="I9">
        <v>3.5</v>
      </c>
      <c r="J9">
        <v>6.3044000000000002</v>
      </c>
      <c r="K9">
        <v>2.7183000000000002</v>
      </c>
      <c r="M9">
        <v>3.5</v>
      </c>
      <c r="N9">
        <v>6.2179000000000002</v>
      </c>
      <c r="O9">
        <v>3.1858</v>
      </c>
      <c r="Q9">
        <v>3.5</v>
      </c>
      <c r="U9">
        <v>3.5</v>
      </c>
      <c r="V9">
        <v>6.0500999999999996</v>
      </c>
      <c r="W9">
        <v>3.57</v>
      </c>
      <c r="Y9">
        <v>3.5</v>
      </c>
      <c r="AC9">
        <v>3.5</v>
      </c>
      <c r="AD9">
        <v>13.2286</v>
      </c>
      <c r="AE9">
        <v>2.9373999999999998</v>
      </c>
    </row>
    <row r="10" spans="1:31" x14ac:dyDescent="0.25">
      <c r="A10">
        <v>4.5</v>
      </c>
      <c r="E10">
        <v>4.5</v>
      </c>
      <c r="F10">
        <v>6.234</v>
      </c>
      <c r="G10">
        <v>2.8534999999999999</v>
      </c>
      <c r="I10">
        <v>4.5</v>
      </c>
      <c r="J10">
        <v>5.8463000000000003</v>
      </c>
      <c r="K10">
        <v>2.5116999999999998</v>
      </c>
      <c r="M10">
        <v>4.5</v>
      </c>
      <c r="N10">
        <v>6.2477999999999998</v>
      </c>
      <c r="O10">
        <v>2.8715000000000002</v>
      </c>
      <c r="Q10">
        <v>4.5</v>
      </c>
      <c r="U10">
        <v>4.5</v>
      </c>
      <c r="V10">
        <v>6.0251999999999999</v>
      </c>
      <c r="W10">
        <v>4.3240999999999996</v>
      </c>
      <c r="Y10">
        <v>4.5</v>
      </c>
      <c r="AC10">
        <v>4.5</v>
      </c>
      <c r="AD10">
        <v>13.073600000000001</v>
      </c>
      <c r="AE10">
        <v>2.4952999999999999</v>
      </c>
    </row>
    <row r="11" spans="1:31" x14ac:dyDescent="0.25">
      <c r="A11">
        <v>5.5</v>
      </c>
      <c r="E11">
        <v>5.5</v>
      </c>
      <c r="F11">
        <v>7.4089</v>
      </c>
      <c r="G11">
        <v>2.7724000000000002</v>
      </c>
      <c r="I11">
        <v>5.5</v>
      </c>
      <c r="J11">
        <v>5.6214000000000004</v>
      </c>
      <c r="K11">
        <v>2.7747999999999999</v>
      </c>
      <c r="M11">
        <v>5.5</v>
      </c>
      <c r="N11">
        <v>6.2553999999999998</v>
      </c>
      <c r="O11">
        <v>2.6103999999999998</v>
      </c>
      <c r="Q11">
        <v>5.5</v>
      </c>
      <c r="U11">
        <v>5.5</v>
      </c>
      <c r="V11">
        <v>5.6262999999999996</v>
      </c>
      <c r="W11">
        <v>3.8654999999999999</v>
      </c>
      <c r="Y11">
        <v>5.5</v>
      </c>
      <c r="AC11">
        <v>5.5</v>
      </c>
      <c r="AD11">
        <v>11.773099999999999</v>
      </c>
      <c r="AE11">
        <v>2.5760000000000001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6.7548000000000004</v>
      </c>
      <c r="G13">
        <f t="shared" si="0"/>
        <v>2.77962</v>
      </c>
      <c r="I13" t="s">
        <v>14</v>
      </c>
      <c r="J13">
        <f t="shared" si="0"/>
        <v>6.368733333333334</v>
      </c>
      <c r="K13">
        <f t="shared" si="0"/>
        <v>2.80125</v>
      </c>
      <c r="M13" t="s">
        <v>14</v>
      </c>
      <c r="N13">
        <f t="shared" si="0"/>
        <v>6.5466000000000006</v>
      </c>
      <c r="O13">
        <f t="shared" si="0"/>
        <v>2.9458600000000001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6.2218000000000009</v>
      </c>
      <c r="W13">
        <f t="shared" si="0"/>
        <v>3.3207333333333335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12.878450000000001</v>
      </c>
      <c r="AE13">
        <f t="shared" si="0"/>
        <v>2.6872166666666666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0.41065598741525733</v>
      </c>
      <c r="G14">
        <f t="shared" si="1"/>
        <v>8.8429574238486519E-2</v>
      </c>
      <c r="I14" t="s">
        <v>15</v>
      </c>
      <c r="J14">
        <f t="shared" si="1"/>
        <v>0.56344043656411058</v>
      </c>
      <c r="K14">
        <f t="shared" si="1"/>
        <v>0.21005682366128148</v>
      </c>
      <c r="M14" t="s">
        <v>15</v>
      </c>
      <c r="N14">
        <f t="shared" si="1"/>
        <v>0.43810236703309435</v>
      </c>
      <c r="O14">
        <f t="shared" si="1"/>
        <v>0.26898387758376896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0.36826608586727083</v>
      </c>
      <c r="W14">
        <f t="shared" si="1"/>
        <v>0.64094340537124239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1.7529588251011365</v>
      </c>
      <c r="AE14">
        <f t="shared" si="1"/>
        <v>0.15102822491912632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0.82131197483051466</v>
      </c>
      <c r="G15">
        <f t="shared" si="2"/>
        <v>0.17685914847697304</v>
      </c>
      <c r="I15" t="s">
        <v>16</v>
      </c>
      <c r="J15">
        <f t="shared" si="2"/>
        <v>1.1268808731282212</v>
      </c>
      <c r="K15">
        <f t="shared" si="2"/>
        <v>0.42011364732256296</v>
      </c>
      <c r="M15" t="s">
        <v>16</v>
      </c>
      <c r="N15">
        <f t="shared" si="2"/>
        <v>0.87620473406618871</v>
      </c>
      <c r="O15">
        <f t="shared" si="2"/>
        <v>0.53796775516753792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0.73653217173454166</v>
      </c>
      <c r="W15">
        <f t="shared" si="2"/>
        <v>1.2818868107424848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3.5059176502022731</v>
      </c>
      <c r="AE15">
        <f t="shared" si="2"/>
        <v>0.30205644983825264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7.576111974830515</v>
      </c>
      <c r="G16">
        <f t="shared" si="3"/>
        <v>2.9564791484769728</v>
      </c>
      <c r="I16" t="s">
        <v>17</v>
      </c>
      <c r="J16">
        <f t="shared" si="3"/>
        <v>7.4956142064615552</v>
      </c>
      <c r="K16">
        <f t="shared" si="3"/>
        <v>3.2213636473225629</v>
      </c>
      <c r="M16" t="s">
        <v>17</v>
      </c>
      <c r="N16">
        <f t="shared" si="3"/>
        <v>7.4228047340661893</v>
      </c>
      <c r="O16">
        <f t="shared" si="3"/>
        <v>3.4838277551675381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6.9583321717345425</v>
      </c>
      <c r="W16">
        <f t="shared" si="3"/>
        <v>4.6026201440758179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16.384367650202275</v>
      </c>
      <c r="AE16">
        <f t="shared" si="3"/>
        <v>2.9892731165049193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7.73034</v>
      </c>
      <c r="M27">
        <f t="shared" si="4"/>
        <v>3.5127999999999999</v>
      </c>
      <c r="P27">
        <f>L28-L27</f>
        <v>-0.1898799999999996</v>
      </c>
      <c r="Q27">
        <f>M28-M27</f>
        <v>-0.74819999999999975</v>
      </c>
      <c r="S27">
        <v>0.5</v>
      </c>
      <c r="T27">
        <f>P27/L27*100</f>
        <v>-2.4562955833766642</v>
      </c>
      <c r="U27">
        <f>Q27/M27*100</f>
        <v>-21.299248462764737</v>
      </c>
      <c r="Y27">
        <f>L27</f>
        <v>7.73034</v>
      </c>
      <c r="Z27">
        <f>M27</f>
        <v>3.5127999999999999</v>
      </c>
      <c r="AB27">
        <f>T27</f>
        <v>-2.4562955833766642</v>
      </c>
      <c r="AC27">
        <f>T28</f>
        <v>20.698011557921987</v>
      </c>
      <c r="AD27">
        <f>T29</f>
        <v>6.6827591024456705</v>
      </c>
      <c r="AE27">
        <f>T30</f>
        <v>-0.95959556759469999</v>
      </c>
      <c r="AF27">
        <f>T31</f>
        <v>-3.168812755971933</v>
      </c>
      <c r="AG27">
        <f>T32</f>
        <v>-5.0880038911613221</v>
      </c>
      <c r="AH27">
        <f>U27</f>
        <v>-21.299248462764737</v>
      </c>
      <c r="AI27">
        <f>U28</f>
        <v>-21.433993775146124</v>
      </c>
      <c r="AJ27">
        <f>U29</f>
        <v>-16.480300614894091</v>
      </c>
      <c r="AK27">
        <f>U30</f>
        <v>-14.282623548166699</v>
      </c>
      <c r="AL27">
        <f>U31</f>
        <v>-14.2786381234343</v>
      </c>
      <c r="AM27">
        <f>U32</f>
        <v>-16.88055112730585</v>
      </c>
    </row>
    <row r="28" spans="11:39" x14ac:dyDescent="0.25">
      <c r="K28">
        <v>0.5</v>
      </c>
      <c r="L28">
        <f t="shared" si="4"/>
        <v>7.5404600000000004</v>
      </c>
      <c r="M28">
        <f t="shared" si="4"/>
        <v>2.7646000000000002</v>
      </c>
      <c r="P28">
        <f>L29-L27</f>
        <v>1.6000266666666665</v>
      </c>
      <c r="Q28">
        <f>M29-M27</f>
        <v>-0.75293333333333301</v>
      </c>
      <c r="S28">
        <v>1.5</v>
      </c>
      <c r="T28">
        <f>P28/L27*100</f>
        <v>20.698011557921987</v>
      </c>
      <c r="U28">
        <f>Q28/M27*100</f>
        <v>-21.433993775146124</v>
      </c>
    </row>
    <row r="29" spans="11:39" x14ac:dyDescent="0.25">
      <c r="K29">
        <v>1.5</v>
      </c>
      <c r="L29">
        <f t="shared" si="4"/>
        <v>9.3303666666666665</v>
      </c>
      <c r="M29">
        <f t="shared" si="4"/>
        <v>2.7598666666666669</v>
      </c>
      <c r="P29">
        <f>L30-L27</f>
        <v>0.51659999999999862</v>
      </c>
      <c r="Q29">
        <f>M30-M27</f>
        <v>-0.57891999999999966</v>
      </c>
      <c r="S29">
        <v>2.5</v>
      </c>
      <c r="T29">
        <f>P29/L27*100</f>
        <v>6.6827591024456705</v>
      </c>
      <c r="U29">
        <f>Q29/M27*100</f>
        <v>-16.480300614894091</v>
      </c>
    </row>
    <row r="30" spans="11:39" x14ac:dyDescent="0.25">
      <c r="K30">
        <v>2.5</v>
      </c>
      <c r="L30">
        <f t="shared" si="4"/>
        <v>8.2469399999999986</v>
      </c>
      <c r="M30">
        <f t="shared" si="4"/>
        <v>2.9338800000000003</v>
      </c>
      <c r="P30">
        <f>L31-L27</f>
        <v>-7.4180000000000135E-2</v>
      </c>
      <c r="Q30">
        <f>M31-M27</f>
        <v>-0.50171999999999972</v>
      </c>
      <c r="S30">
        <v>3.5</v>
      </c>
      <c r="T30">
        <f>P30/L27*100</f>
        <v>-0.95959556759469999</v>
      </c>
      <c r="U30">
        <f>Q30/M27*100</f>
        <v>-14.282623548166699</v>
      </c>
    </row>
    <row r="31" spans="11:39" x14ac:dyDescent="0.25">
      <c r="K31">
        <v>3.5</v>
      </c>
      <c r="L31">
        <f t="shared" si="4"/>
        <v>7.6561599999999999</v>
      </c>
      <c r="M31">
        <f t="shared" si="4"/>
        <v>3.0110800000000002</v>
      </c>
      <c r="P31">
        <f>L32-L27</f>
        <v>-0.24496000000000073</v>
      </c>
      <c r="Q31">
        <f>M32-M27</f>
        <v>-0.50158000000000014</v>
      </c>
      <c r="S31">
        <v>4.5</v>
      </c>
      <c r="T31">
        <f>P31/L27*100</f>
        <v>-3.168812755971933</v>
      </c>
      <c r="U31">
        <f>Q31/M27*100</f>
        <v>-14.2786381234343</v>
      </c>
    </row>
    <row r="32" spans="11:39" x14ac:dyDescent="0.25">
      <c r="K32">
        <v>4.5</v>
      </c>
      <c r="L32">
        <f t="shared" si="4"/>
        <v>7.4853799999999993</v>
      </c>
      <c r="M32">
        <f t="shared" si="4"/>
        <v>3.0112199999999998</v>
      </c>
      <c r="P32">
        <f>L33-L27</f>
        <v>-0.39332000000000011</v>
      </c>
      <c r="Q32">
        <f>M33-M27</f>
        <v>-0.59297999999999984</v>
      </c>
      <c r="S32">
        <v>5.5</v>
      </c>
      <c r="T32">
        <f>P32/L27*100</f>
        <v>-5.0880038911613221</v>
      </c>
      <c r="U32">
        <f>Q32/M27*100</f>
        <v>-16.88055112730585</v>
      </c>
    </row>
    <row r="33" spans="1:13" x14ac:dyDescent="0.25">
      <c r="K33">
        <v>5.5</v>
      </c>
      <c r="L33">
        <f t="shared" si="4"/>
        <v>7.3370199999999999</v>
      </c>
      <c r="M33">
        <f t="shared" si="4"/>
        <v>2.9198200000000001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8.4710000000000001</v>
      </c>
      <c r="C43">
        <f>G5</f>
        <v>4.6383000000000001</v>
      </c>
    </row>
    <row r="44" spans="1:13" x14ac:dyDescent="0.25">
      <c r="A44" s="1">
        <v>3</v>
      </c>
      <c r="B44">
        <f>J5</f>
        <v>7.7172999999999998</v>
      </c>
      <c r="C44">
        <f>K5</f>
        <v>2.9607999999999999</v>
      </c>
    </row>
    <row r="45" spans="1:13" x14ac:dyDescent="0.25">
      <c r="A45" s="1">
        <v>4</v>
      </c>
      <c r="B45">
        <f>N5</f>
        <v>5.9164000000000003</v>
      </c>
      <c r="C45">
        <f>O5</f>
        <v>2.7894000000000001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6.7716000000000003</v>
      </c>
      <c r="C47">
        <f>W5</f>
        <v>3.2885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9.7753999999999994</v>
      </c>
      <c r="C49">
        <f>AE5</f>
        <v>3.887</v>
      </c>
    </row>
    <row r="51" spans="1:3" x14ac:dyDescent="0.25">
      <c r="A51" t="s">
        <v>28</v>
      </c>
      <c r="B51">
        <f>AVERAGE(B42:B49)</f>
        <v>4.8314624999999998</v>
      </c>
      <c r="C51">
        <f>AVERAGE(C42:C49)</f>
        <v>2.1955</v>
      </c>
    </row>
    <row r="52" spans="1:3" x14ac:dyDescent="0.25">
      <c r="A52" t="s">
        <v>15</v>
      </c>
      <c r="B52">
        <f>_xlfn.STDEV.P(B42:B49)</f>
        <v>3.8888803314506539</v>
      </c>
      <c r="C52">
        <f>_xlfn.STDEV.P(C42:C49)</f>
        <v>1.7826299090108411</v>
      </c>
    </row>
    <row r="53" spans="1:3" x14ac:dyDescent="0.25">
      <c r="A53" t="s">
        <v>29</v>
      </c>
      <c r="B53">
        <f>1.5*B52</f>
        <v>5.8333204971759809</v>
      </c>
      <c r="C53">
        <f>1.5*C52</f>
        <v>2.6739448635162617</v>
      </c>
    </row>
    <row r="54" spans="1:3" x14ac:dyDescent="0.25">
      <c r="A54" t="s">
        <v>16</v>
      </c>
      <c r="B54">
        <f>2*B52</f>
        <v>7.7777606629013079</v>
      </c>
      <c r="C54">
        <f>2*C52</f>
        <v>3.5652598180216821</v>
      </c>
    </row>
    <row r="55" spans="1:3" x14ac:dyDescent="0.25">
      <c r="A55" t="s">
        <v>30</v>
      </c>
      <c r="B55">
        <f>B51+B53</f>
        <v>10.66478299717598</v>
      </c>
      <c r="C55">
        <f>C51+C53</f>
        <v>4.8694448635162617</v>
      </c>
    </row>
    <row r="56" spans="1:3" x14ac:dyDescent="0.25">
      <c r="A56" t="s">
        <v>17</v>
      </c>
      <c r="B56">
        <f>B51+B54</f>
        <v>12.609223162901309</v>
      </c>
      <c r="C56">
        <f>C51+C54</f>
        <v>5.7607598180216826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2015-05-18T23:47:36Z</dcterms:created>
  <dcterms:modified xsi:type="dcterms:W3CDTF">2015-08-11T05:02:50Z</dcterms:modified>
</cp:coreProperties>
</file>