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S17" i="1" s="1"/>
  <c r="M13" i="1"/>
  <c r="M14" i="1" s="1"/>
  <c r="M16" i="1" s="1"/>
  <c r="N13" i="1"/>
  <c r="R13" i="1"/>
  <c r="R14" i="1" s="1"/>
  <c r="R16" i="1" s="1"/>
  <c r="S13" i="1"/>
  <c r="N14" i="1"/>
  <c r="N16" i="1" s="1"/>
  <c r="S14" i="1"/>
  <c r="N15" i="1"/>
  <c r="N17" i="1" s="1"/>
  <c r="S15" i="1"/>
  <c r="D17" i="1"/>
  <c r="C17" i="1"/>
  <c r="D16" i="1"/>
  <c r="C16" i="1"/>
  <c r="D15" i="1"/>
  <c r="C15" i="1"/>
  <c r="D14" i="1"/>
  <c r="C14" i="1"/>
  <c r="C13" i="1"/>
  <c r="D13" i="1"/>
  <c r="D12" i="1"/>
  <c r="C12" i="1"/>
  <c r="M15" i="1" l="1"/>
  <c r="M17" i="1" s="1"/>
  <c r="R15" i="1"/>
  <c r="R17" i="1" s="1"/>
  <c r="S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<sst xmlns="http://schemas.openxmlformats.org/spreadsheetml/2006/main" count="43" uniqueCount="16">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</sst>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14.745200000000001</v>
      </c>
      <c r="D4">
        <v>2.8231000000000002</v>
      </c>
      <c r="F4" s="1">
        <v>1</v>
      </c>
      <c r="G4">
        <v>727</v>
      </c>
      <c r="H4">
        <v>15.6031</v>
      </c>
      <c r="I4">
        <v>3.7414000000000001</v>
      </c>
      <c r="K4" s="1">
        <v>1</v>
      </c>
      <c r="L4">
        <v>929</v>
      </c>
      <c r="M4">
        <v>15.6693</v>
      </c>
      <c r="N4">
        <v>9.3416999999999994</v>
      </c>
      <c r="P4" s="1">
        <v>1</v>
      </c>
      <c r="Q4">
        <v>828</v>
      </c>
      <c r="R4">
        <v>7.8253000000000004</v>
      </c>
      <c r="S4">
        <v>11.26</v>
      </c>
    </row>
    <row r="5" spans="1:19" x14ac:dyDescent="0.25">
      <c r="A5" s="1">
        <v>2</v>
      </c>
      <c r="B5">
        <v>626</v>
      </c>
      <c r="C5">
        <v>22.410699999999999</v>
      </c>
      <c r="D5">
        <v>5.1771000000000003</v>
      </c>
      <c r="F5" s="1">
        <v>2</v>
      </c>
      <c r="G5">
        <v>727</v>
      </c>
      <c r="H5">
        <v>7.4390999999999998</v>
      </c>
      <c r="I5">
        <v>2.5447000000000002</v>
      </c>
      <c r="K5" s="1">
        <v>2</v>
      </c>
      <c r="L5">
        <v>929</v>
      </c>
      <c r="M5">
        <v>7.5735000000000001</v>
      </c>
      <c r="N5">
        <v>5.5121000000000002</v>
      </c>
      <c r="P5" s="1">
        <v>2</v>
      </c>
      <c r="Q5">
        <v>828</v>
      </c>
      <c r="R5">
        <v>5.4329999999999998</v>
      </c>
      <c r="S5">
        <v>17.422799999999999</v>
      </c>
    </row>
    <row r="6" spans="1:19" x14ac:dyDescent="0.25">
      <c r="A6" s="1">
        <v>3</v>
      </c>
      <c r="B6">
        <v>626</v>
      </c>
      <c r="C6">
        <v>16.088000000000001</v>
      </c>
      <c r="D6">
        <v>40.731699999999996</v>
      </c>
      <c r="F6" s="1">
        <v>3</v>
      </c>
      <c r="G6">
        <v>727</v>
      </c>
      <c r="H6">
        <v>16.869900000000001</v>
      </c>
      <c r="I6">
        <v>3.0459999999999998</v>
      </c>
      <c r="K6" s="1">
        <v>3</v>
      </c>
      <c r="L6">
        <v>929</v>
      </c>
      <c r="M6">
        <v>14.215199999999999</v>
      </c>
      <c r="N6">
        <v>3.0992000000000002</v>
      </c>
      <c r="P6" s="1">
        <v>3</v>
      </c>
      <c r="Q6">
        <v>828</v>
      </c>
      <c r="R6">
        <v>6.2253999999999996</v>
      </c>
      <c r="S6">
        <v>8.3217999999999996</v>
      </c>
    </row>
    <row r="7" spans="1:19" x14ac:dyDescent="0.25">
      <c r="A7" s="1">
        <v>4</v>
      </c>
      <c r="B7">
        <v>626</v>
      </c>
      <c r="C7">
        <v>28.172000000000001</v>
      </c>
      <c r="D7">
        <v>40.6995</v>
      </c>
      <c r="F7" s="1">
        <v>4</v>
      </c>
      <c r="G7">
        <v>727</v>
      </c>
      <c r="H7">
        <v>39.479900000000001</v>
      </c>
      <c r="I7">
        <v>6.2767999999999997</v>
      </c>
      <c r="K7" s="1">
        <v>4</v>
      </c>
      <c r="L7">
        <v>929</v>
      </c>
      <c r="M7">
        <v>15.129899999999999</v>
      </c>
      <c r="N7">
        <v>3.2050000000000001</v>
      </c>
      <c r="P7" s="1">
        <v>4</v>
      </c>
      <c r="Q7">
        <v>828</v>
      </c>
      <c r="R7">
        <v>4.8113000000000001</v>
      </c>
      <c r="S7">
        <v>3.3172000000000001</v>
      </c>
    </row>
    <row r="8" spans="1:19" x14ac:dyDescent="0.25">
      <c r="A8" s="1">
        <v>5</v>
      </c>
      <c r="B8">
        <v>626</v>
      </c>
      <c r="C8">
        <v>5.5960000000000001</v>
      </c>
      <c r="D8">
        <v>1.9496</v>
      </c>
      <c r="F8" s="1">
        <v>5</v>
      </c>
      <c r="G8">
        <v>727</v>
      </c>
      <c r="H8">
        <v>6.5114000000000001</v>
      </c>
      <c r="I8">
        <v>2.1612</v>
      </c>
      <c r="K8" s="1">
        <v>5</v>
      </c>
      <c r="L8">
        <v>929</v>
      </c>
      <c r="M8">
        <v>11.481400000000001</v>
      </c>
      <c r="N8">
        <v>29.983499999999999</v>
      </c>
      <c r="P8" s="1">
        <v>5</v>
      </c>
      <c r="Q8">
        <v>828</v>
      </c>
      <c r="R8">
        <v>11.2774</v>
      </c>
      <c r="S8">
        <v>4.4172000000000002</v>
      </c>
    </row>
    <row r="9" spans="1:19" x14ac:dyDescent="0.25">
      <c r="A9" s="1">
        <v>6</v>
      </c>
      <c r="B9">
        <v>626</v>
      </c>
      <c r="C9">
        <v>25.8293</v>
      </c>
      <c r="D9">
        <v>4.3449</v>
      </c>
      <c r="F9" s="1">
        <v>6</v>
      </c>
      <c r="G9">
        <v>727</v>
      </c>
      <c r="H9">
        <v>9.5355000000000008</v>
      </c>
      <c r="I9">
        <v>2.8513000000000002</v>
      </c>
      <c r="K9" s="1">
        <v>6</v>
      </c>
      <c r="L9">
        <v>929</v>
      </c>
      <c r="M9">
        <v>39.853000000000002</v>
      </c>
      <c r="N9">
        <v>19.7073</v>
      </c>
      <c r="P9" s="1">
        <v>6</v>
      </c>
      <c r="Q9">
        <v>828</v>
      </c>
      <c r="R9">
        <v>32.958500000000001</v>
      </c>
      <c r="S9">
        <v>5.3339999999999996</v>
      </c>
    </row>
    <row r="10" spans="1:19" x14ac:dyDescent="0.25">
      <c r="A10" s="1">
        <v>7</v>
      </c>
      <c r="B10">
        <v>626</v>
      </c>
      <c r="C10">
        <v>8.1632999999999996</v>
      </c>
      <c r="D10">
        <v>15.786799999999999</v>
      </c>
      <c r="F10" s="1">
        <v>7</v>
      </c>
      <c r="G10">
        <v>727</v>
      </c>
      <c r="H10">
        <v>14.985900000000001</v>
      </c>
      <c r="I10">
        <v>3.4883000000000002</v>
      </c>
      <c r="K10" s="1">
        <v>7</v>
      </c>
      <c r="L10">
        <v>929</v>
      </c>
      <c r="M10">
        <v>29.3965</v>
      </c>
      <c r="N10">
        <v>6.81</v>
      </c>
      <c r="P10" s="1">
        <v>7</v>
      </c>
      <c r="Q10">
        <v>828</v>
      </c>
      <c r="R10">
        <v>39.901000000000003</v>
      </c>
      <c r="S10">
        <v>12.049899999999999</v>
      </c>
    </row>
    <row r="11" spans="1:19" x14ac:dyDescent="0.25">
      <c r="A11" s="1">
        <v>8</v>
      </c>
      <c r="B11">
        <v>626</v>
      </c>
      <c r="C11">
        <v>12.814</v>
      </c>
      <c r="D11">
        <v>15.8424</v>
      </c>
      <c r="F11" s="1">
        <v>8</v>
      </c>
      <c r="G11">
        <v>727</v>
      </c>
      <c r="H11">
        <v>24.620699999999999</v>
      </c>
      <c r="I11">
        <v>4.5166000000000004</v>
      </c>
      <c r="K11" s="1">
        <v>8</v>
      </c>
      <c r="L11">
        <v>929</v>
      </c>
      <c r="M11">
        <v>12.3413</v>
      </c>
      <c r="N11">
        <v>3.4102999999999999</v>
      </c>
      <c r="P11" s="1">
        <v>8</v>
      </c>
      <c r="Q11">
        <v>828</v>
      </c>
      <c r="R11">
        <v>40.064799999999998</v>
      </c>
      <c r="S11">
        <v>3.5596000000000001</v>
      </c>
    </row>
    <row r="12" spans="1:19" x14ac:dyDescent="0.25">
      <c r="B12" t="s">
        <v>10</v>
      </c>
      <c r="C12">
        <f>AVERAGE(C4:C11)</f>
        <v>16.7273125</v>
      </c>
      <c r="D12">
        <f>AVERAGE(D4:D11)</f>
        <v>15.919387499999999</v>
      </c>
      <c r="G12" t="s">
        <v>10</v>
      </c>
      <c r="H12">
        <f>AVERAGE(H4:H11)</f>
        <v>16.880687500000001</v>
      </c>
      <c r="I12">
        <f>AVERAGE(I4:I11)</f>
        <v>3.5782875000000001</v>
      </c>
      <c r="L12" t="s">
        <v>10</v>
      </c>
      <c r="M12">
        <f>AVERAGE(M4:M11)</f>
        <v>18.2075125</v>
      </c>
      <c r="N12">
        <f t="shared" ref="E12:S12" si="0">AVERAGE(N4:N11)</f>
        <v>10.133637500000001</v>
      </c>
      <c r="Q12" t="s">
        <v>10</v>
      </c>
      <c r="R12">
        <f t="shared" si="0"/>
        <v>18.562087500000001</v>
      </c>
      <c r="S12">
        <f t="shared" si="0"/>
        <v>8.2103124999999988</v>
      </c>
    </row>
    <row r="13" spans="1:19" x14ac:dyDescent="0.25">
      <c r="B13" t="s">
        <v>11</v>
      </c>
      <c r="C13">
        <f>_xlfn.STDEV.P(C4:C11)</f>
        <v>7.6077910322966824</v>
      </c>
      <c r="D13">
        <f>_xlfn.STDEV.P(D4:D11)</f>
        <v>15.189476391274775</v>
      </c>
      <c r="G13" t="s">
        <v>11</v>
      </c>
      <c r="H13">
        <f>_xlfn.STDEV.P(H4:H11)</f>
        <v>10.164104991148694</v>
      </c>
      <c r="I13">
        <f>_xlfn.STDEV.P(I4:I11)</f>
        <v>1.2290944028404613</v>
      </c>
      <c r="L13" t="s">
        <v>11</v>
      </c>
      <c r="M13">
        <f t="shared" ref="E13:S13" si="1">_xlfn.STDEV.P(M4:M11)</f>
        <v>10.113781508347598</v>
      </c>
      <c r="N13">
        <f t="shared" si="1"/>
        <v>9.0925587069781244</v>
      </c>
      <c r="Q13" t="s">
        <v>11</v>
      </c>
      <c r="R13">
        <f t="shared" si="1"/>
        <v>15.029008434227912</v>
      </c>
      <c r="S13">
        <f t="shared" si="1"/>
        <v>4.7058199889704406</v>
      </c>
    </row>
    <row r="14" spans="1:19" x14ac:dyDescent="0.25">
      <c r="B14" t="s">
        <v>12</v>
      </c>
      <c r="C14">
        <f>1.5*C13</f>
        <v>11.411686548445024</v>
      </c>
      <c r="D14">
        <f>1.5*D13</f>
        <v>22.784214586912164</v>
      </c>
      <c r="G14" t="s">
        <v>12</v>
      </c>
      <c r="H14">
        <f>1.5*H13</f>
        <v>15.246157486723041</v>
      </c>
      <c r="I14">
        <f>1.5*I13</f>
        <v>1.843641604260692</v>
      </c>
      <c r="L14" t="s">
        <v>12</v>
      </c>
      <c r="M14">
        <f t="shared" ref="E14:S14" si="2">1.5*M13</f>
        <v>15.170672262521396</v>
      </c>
      <c r="N14">
        <f t="shared" si="2"/>
        <v>13.638838060467187</v>
      </c>
      <c r="Q14" t="s">
        <v>12</v>
      </c>
      <c r="R14">
        <f t="shared" si="2"/>
        <v>22.543512651341867</v>
      </c>
      <c r="S14">
        <f t="shared" si="2"/>
        <v>7.0587299834556614</v>
      </c>
    </row>
    <row r="15" spans="1:19" x14ac:dyDescent="0.25">
      <c r="B15" t="s">
        <v>13</v>
      </c>
      <c r="C15">
        <f>2*C13</f>
        <v>15.215582064593365</v>
      </c>
      <c r="D15">
        <f>2*D13</f>
        <v>30.37895278254955</v>
      </c>
      <c r="G15" t="s">
        <v>13</v>
      </c>
      <c r="H15">
        <f>2*H13</f>
        <v>20.328209982297388</v>
      </c>
      <c r="I15">
        <f>2*I13</f>
        <v>2.4581888056809227</v>
      </c>
      <c r="L15" t="s">
        <v>13</v>
      </c>
      <c r="M15">
        <f t="shared" ref="E15:S15" si="3">2*M13</f>
        <v>20.227563016695196</v>
      </c>
      <c r="N15">
        <f t="shared" si="3"/>
        <v>18.185117413956249</v>
      </c>
      <c r="Q15" t="s">
        <v>13</v>
      </c>
      <c r="R15">
        <f t="shared" si="3"/>
        <v>30.058016868455823</v>
      </c>
      <c r="S15">
        <f t="shared" si="3"/>
        <v>9.4116399779408813</v>
      </c>
    </row>
    <row r="16" spans="1:19" x14ac:dyDescent="0.25">
      <c r="B16" t="s">
        <v>14</v>
      </c>
      <c r="C16">
        <f>C12+C14</f>
        <v>28.138999048445022</v>
      </c>
      <c r="D16">
        <f>D12+D14</f>
        <v>38.703602086912163</v>
      </c>
      <c r="G16" t="s">
        <v>14</v>
      </c>
      <c r="H16">
        <f>H12+H14</f>
        <v>32.126844986723043</v>
      </c>
      <c r="I16">
        <f>I12+I14</f>
        <v>5.4219291042606921</v>
      </c>
      <c r="L16" t="s">
        <v>14</v>
      </c>
      <c r="M16">
        <f t="shared" ref="E16:S16" si="4">M12+M14</f>
        <v>33.3781847625214</v>
      </c>
      <c r="N16">
        <f t="shared" si="4"/>
        <v>23.772475560467186</v>
      </c>
      <c r="Q16" t="s">
        <v>14</v>
      </c>
      <c r="R16">
        <f t="shared" si="4"/>
        <v>41.105600151341868</v>
      </c>
      <c r="S16">
        <f t="shared" si="4"/>
        <v>15.26904248345566</v>
      </c>
    </row>
    <row r="17" spans="2:19" x14ac:dyDescent="0.25">
      <c r="B17" t="s">
        <v>15</v>
      </c>
      <c r="C17">
        <f>C12+C15</f>
        <v>31.942894564593367</v>
      </c>
      <c r="D17">
        <f>D12+D15</f>
        <v>46.298340282549546</v>
      </c>
      <c r="G17" t="s">
        <v>15</v>
      </c>
      <c r="H17">
        <f>H12+H15</f>
        <v>37.208897482297388</v>
      </c>
      <c r="I17">
        <f>I12+I15</f>
        <v>6.0364763056809227</v>
      </c>
      <c r="L17" t="s">
        <v>15</v>
      </c>
      <c r="M17">
        <f t="shared" ref="E17:S17" si="5">M12+M15</f>
        <v>38.435075516695193</v>
      </c>
      <c r="N17">
        <f t="shared" si="5"/>
        <v>28.318754913956248</v>
      </c>
      <c r="Q17" t="s">
        <v>15</v>
      </c>
      <c r="R17">
        <f t="shared" si="5"/>
        <v>48.620104368455827</v>
      </c>
      <c r="S17">
        <f t="shared" si="5"/>
        <v>17.62195247794088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2015-05-19T00:04:20Z</dcterms:created>
  <dcterms:modified xsi:type="dcterms:W3CDTF">2015-05-28T01:39:07Z</dcterms:modified>
</cp:coreProperties>
</file>