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s1\Documents\GitHub\Robotteknologi-3.-semester\P3\Results\"/>
    </mc:Choice>
  </mc:AlternateContent>
  <xr:revisionPtr revIDLastSave="0" documentId="13_ncr:1_{F9E1BC4C-E4D2-451B-BF7B-4395A468B627}" xr6:coauthVersionLast="47" xr6:coauthVersionMax="47" xr10:uidLastSave="{00000000-0000-0000-0000-000000000000}"/>
  <bookViews>
    <workbookView xWindow="-110" yWindow="-110" windowWidth="25820" windowHeight="15500" activeTab="2" xr2:uid="{281B6ED3-BA41-42A0-96F2-A9039FC5DA07}"/>
  </bookViews>
  <sheets>
    <sheet name="Spinach" sheetId="3" r:id="rId1"/>
    <sheet name="Clay" sheetId="2" r:id="rId2"/>
    <sheet name="Gypsu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<sst xmlns="http://schemas.openxmlformats.org/spreadsheetml/2006/main" count="73" uniqueCount="25">
  <si>
    <t>Gypsum (g)</t>
  </si>
  <si>
    <t>PSNR Input checker</t>
  </si>
  <si>
    <t>PSNR Enhanced checker</t>
  </si>
  <si>
    <t>MBE Input</t>
  </si>
  <si>
    <t>MBE  Enhanced</t>
  </si>
  <si>
    <t>MBE Dehazed</t>
  </si>
  <si>
    <t>AG Ground</t>
  </si>
  <si>
    <t>AG Input</t>
  </si>
  <si>
    <t>AG Enhanced</t>
  </si>
  <si>
    <t>AG Dehazed</t>
  </si>
  <si>
    <t>Total correct (%)</t>
  </si>
  <si>
    <t>PSNR Enhanced checker with light</t>
  </si>
  <si>
    <t>MBE  Enhanced with light</t>
  </si>
  <si>
    <t>MBE Dehazed with light</t>
  </si>
  <si>
    <t>AG Enhanced with light</t>
  </si>
  <si>
    <t>AG Dehazed with light</t>
  </si>
  <si>
    <t>Total correct with light(%)</t>
  </si>
  <si>
    <t>z</t>
  </si>
  <si>
    <t>0.5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</si>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</sst>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PSNR score for spinach</a:t>
            </a:r>
            <a:r>
              <a:rPr lang="da-DK" baseline="0"/>
              <a:t> with and without light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Spinach!$B$1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Spinach!$B$2:$B$8</c:f>
              <c:numCache>
                <c:formatCode>0.00</c:formatCode>
                <c:ptCount val="7"/>
                <c:pt idx="0">
                  <c:v>9.7999999999999989</c:v>
                </c:pt>
                <c:pt idx="1">
                  <c:v>10.416</c:v>
                </c:pt>
                <c:pt idx="2">
                  <c:v>11.962</c:v>
                </c:pt>
                <c:pt idx="3">
                  <c:v>10.186</c:v>
                </c:pt>
                <c:pt idx="4">
                  <c:v>9.6300000000000008</c:v>
                </c:pt>
                <c:pt idx="5">
                  <c:v>9.6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A-4F4F-AC4F-D4AC32B27605}"/>
            </c:ext>
          </c:extLst>
        </c:ser>
        <c:ser>
          <c:idx val="2"/>
          <c:order val="1"/>
          <c:tx>
            <c:strRef>
              <c:f>Spinach!$C$1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Spinach!$C$2:$C$8</c:f>
              <c:numCache>
                <c:formatCode>0.00</c:formatCode>
                <c:ptCount val="7"/>
                <c:pt idx="0">
                  <c:v>13.57</c:v>
                </c:pt>
                <c:pt idx="1">
                  <c:v>13.556999999999999</c:v>
                </c:pt>
                <c:pt idx="2">
                  <c:v>13.756</c:v>
                </c:pt>
                <c:pt idx="3">
                  <c:v>11.809999999999999</c:v>
                </c:pt>
                <c:pt idx="4">
                  <c:v>9.7899999999999991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A-4F4F-AC4F-D4AC32B27605}"/>
            </c:ext>
          </c:extLst>
        </c:ser>
        <c:ser>
          <c:idx val="3"/>
          <c:order val="2"/>
          <c:tx>
            <c:strRef>
              <c:f>Spinach!$D$1</c:f>
              <c:strCache>
                <c:ptCount val="1"/>
                <c:pt idx="0">
                  <c:v>PSNR Enhanced checker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Spinach!$D$2:$D$8</c:f>
              <c:numCache>
                <c:formatCode>General</c:formatCode>
                <c:ptCount val="7"/>
                <c:pt idx="0">
                  <c:v>12.32</c:v>
                </c:pt>
                <c:pt idx="1">
                  <c:v>13.720999999999998</c:v>
                </c:pt>
                <c:pt idx="2">
                  <c:v>12.806666666666667</c:v>
                </c:pt>
                <c:pt idx="3">
                  <c:v>13.573333333333332</c:v>
                </c:pt>
                <c:pt idx="4">
                  <c:v>10.31</c:v>
                </c:pt>
                <c:pt idx="5">
                  <c:v>10.17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A-4F4F-AC4F-D4AC32B2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12352"/>
        <c:axId val="1317612832"/>
      </c:barChart>
      <c:catAx>
        <c:axId val="1317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Spinach (g)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832"/>
        <c:crosses val="autoZero"/>
        <c:auto val="1"/>
        <c:lblAlgn val="ctr"/>
        <c:lblOffset val="100"/>
        <c:noMultiLvlLbl val="0"/>
      </c:catAx>
      <c:valAx>
        <c:axId val="13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MBE </a:t>
            </a:r>
            <a:r>
              <a:rPr lang="da-DK" baseline="0"/>
              <a:t>score for gypsum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Gypsum!$E$1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Gypsum!$E$2:$E$8</c:f>
              <c:numCache>
                <c:formatCode>General</c:formatCode>
                <c:ptCount val="7"/>
                <c:pt idx="0">
                  <c:v>-22.34090909090909</c:v>
                </c:pt>
                <c:pt idx="1">
                  <c:v>-25.009230769230776</c:v>
                </c:pt>
                <c:pt idx="2">
                  <c:v>-30.700909090909082</c:v>
                </c:pt>
                <c:pt idx="3">
                  <c:v>-42.807499999999997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4CDA-8A73-AD5F7DFA86C2}"/>
            </c:ext>
          </c:extLst>
        </c:ser>
        <c:ser>
          <c:idx val="1"/>
          <c:order val="1"/>
          <c:tx>
            <c:strRef>
              <c:f>Gypsum!$F$1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Gypsum!$F$2:$F$8</c:f>
              <c:numCache>
                <c:formatCode>General</c:formatCode>
                <c:ptCount val="7"/>
                <c:pt idx="0">
                  <c:v>-1.4345454545454539</c:v>
                </c:pt>
                <c:pt idx="1">
                  <c:v>-2.2553846153846151</c:v>
                </c:pt>
                <c:pt idx="2">
                  <c:v>-7.2890909090909082</c:v>
                </c:pt>
                <c:pt idx="3">
                  <c:v>-9.276250000000001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0-4CDA-8A73-AD5F7DFA86C2}"/>
            </c:ext>
          </c:extLst>
        </c:ser>
        <c:ser>
          <c:idx val="2"/>
          <c:order val="2"/>
          <c:tx>
            <c:strRef>
              <c:f>Gypsum!$G$1</c:f>
              <c:strCache>
                <c:ptCount val="1"/>
                <c:pt idx="0">
                  <c:v>MBE 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Gypsum!$G$2:$G$8</c:f>
              <c:numCache>
                <c:formatCode>General</c:formatCode>
                <c:ptCount val="7"/>
                <c:pt idx="0">
                  <c:v>-16.8</c:v>
                </c:pt>
                <c:pt idx="1">
                  <c:v>-12.054999999999998</c:v>
                </c:pt>
                <c:pt idx="2">
                  <c:v>-9.7281818181818167</c:v>
                </c:pt>
                <c:pt idx="3">
                  <c:v>-15.938333333333333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0-4CDA-8A73-AD5F7DFA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23456"/>
        <c:axId val="1678923936"/>
      </c:barChart>
      <c:catAx>
        <c:axId val="16789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Gypsum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936"/>
        <c:crosses val="autoZero"/>
        <c:auto val="1"/>
        <c:lblAlgn val="ctr"/>
        <c:lblOffset val="100"/>
        <c:noMultiLvlLbl val="0"/>
      </c:catAx>
      <c:valAx>
        <c:axId val="167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AG score</a:t>
            </a:r>
            <a:r>
              <a:rPr lang="da-DK" baseline="0"/>
              <a:t>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Gypsum!$J$1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Gypsum!$J$2:$J$8</c:f>
              <c:numCache>
                <c:formatCode>General</c:formatCode>
                <c:ptCount val="7"/>
                <c:pt idx="0">
                  <c:v>8.620000000000001</c:v>
                </c:pt>
                <c:pt idx="1">
                  <c:v>8.620000000000001</c:v>
                </c:pt>
                <c:pt idx="2">
                  <c:v>8.620000000000001</c:v>
                </c:pt>
                <c:pt idx="3">
                  <c:v>8.6199999999999992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B51-813D-0F892317B182}"/>
            </c:ext>
          </c:extLst>
        </c:ser>
        <c:ser>
          <c:idx val="1"/>
          <c:order val="1"/>
          <c:tx>
            <c:strRef>
              <c:f>Gypsum!$K$1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Gypsum!$K$2:$K$8</c:f>
              <c:numCache>
                <c:formatCode>General</c:formatCode>
                <c:ptCount val="7"/>
                <c:pt idx="0">
                  <c:v>8.5554545454545465</c:v>
                </c:pt>
                <c:pt idx="1">
                  <c:v>6.3353846153846138</c:v>
                </c:pt>
                <c:pt idx="2">
                  <c:v>4.6345454545454547</c:v>
                </c:pt>
                <c:pt idx="3">
                  <c:v>3.8512499999999994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5-4B51-813D-0F892317B182}"/>
            </c:ext>
          </c:extLst>
        </c:ser>
        <c:ser>
          <c:idx val="2"/>
          <c:order val="2"/>
          <c:tx>
            <c:strRef>
              <c:f>Gypsum!$L$1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Gypsum!$L$2:$L$8</c:f>
              <c:numCache>
                <c:formatCode>General</c:formatCode>
                <c:ptCount val="7"/>
                <c:pt idx="0">
                  <c:v>17.347272727272728</c:v>
                </c:pt>
                <c:pt idx="1">
                  <c:v>17.077692307692306</c:v>
                </c:pt>
                <c:pt idx="2">
                  <c:v>23.893636363636368</c:v>
                </c:pt>
                <c:pt idx="3">
                  <c:v>21.327500000000001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5-4B51-813D-0F892317B182}"/>
            </c:ext>
          </c:extLst>
        </c:ser>
        <c:ser>
          <c:idx val="3"/>
          <c:order val="3"/>
          <c:tx>
            <c:strRef>
              <c:f>Gypsum!$M$1</c:f>
              <c:strCache>
                <c:ptCount val="1"/>
                <c:pt idx="0">
                  <c:v>AG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Gypsum!$M$2:$M$8</c:f>
              <c:numCache>
                <c:formatCode>General</c:formatCode>
                <c:ptCount val="7"/>
                <c:pt idx="0">
                  <c:v>21.685714285714283</c:v>
                </c:pt>
                <c:pt idx="1">
                  <c:v>19.216428571428569</c:v>
                </c:pt>
                <c:pt idx="2">
                  <c:v>21.38</c:v>
                </c:pt>
                <c:pt idx="3">
                  <c:v>23.533333333333335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5-4B51-813D-0F892317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75136"/>
        <c:axId val="1253081376"/>
      </c:barChart>
      <c:catAx>
        <c:axId val="12530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Gypsum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81376"/>
        <c:crosses val="autoZero"/>
        <c:auto val="1"/>
        <c:lblAlgn val="ctr"/>
        <c:lblOffset val="100"/>
        <c:noMultiLvlLbl val="0"/>
      </c:catAx>
      <c:valAx>
        <c:axId val="1253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 rate for</a:t>
            </a:r>
            <a:r>
              <a:rPr lang="da-DK" baseline="0"/>
              <a:t> gypsum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Gypsum!$P$1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Gypsum!$P$2:$P$8</c:f>
              <c:numCache>
                <c:formatCode>General</c:formatCode>
                <c:ptCount val="7"/>
                <c:pt idx="0">
                  <c:v>78.571428571428569</c:v>
                </c:pt>
                <c:pt idx="1">
                  <c:v>92.857142857142861</c:v>
                </c:pt>
                <c:pt idx="2">
                  <c:v>84.615384615384613</c:v>
                </c:pt>
                <c:pt idx="3">
                  <c:v>61.53846153846154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5CC-93F6-6C29C1FC3A4F}"/>
            </c:ext>
          </c:extLst>
        </c:ser>
        <c:ser>
          <c:idx val="1"/>
          <c:order val="1"/>
          <c:tx>
            <c:strRef>
              <c:f>Gypsum!$Q$1</c:f>
              <c:strCache>
                <c:ptCount val="1"/>
                <c:pt idx="0">
                  <c:v>Total correct with light(%)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Gypsum!$Q$2:$Q$8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84.615384615384613</c:v>
                </c:pt>
                <c:pt idx="3">
                  <c:v>46.153846153846153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8-45CC-93F6-6C29C1FC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32000"/>
        <c:axId val="1499060544"/>
      </c:barChart>
      <c:catAx>
        <c:axId val="1716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Gypsum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9060544"/>
        <c:crosses val="autoZero"/>
        <c:auto val="1"/>
        <c:lblAlgn val="ctr"/>
        <c:lblOffset val="100"/>
        <c:noMultiLvlLbl val="0"/>
      </c:catAx>
      <c:valAx>
        <c:axId val="1499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MBE </a:t>
            </a:r>
            <a:r>
              <a:rPr lang="da-DK" baseline="0"/>
              <a:t>score for spinach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Spinach!$E$1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Spinach!$E$2:$E$8</c:f>
              <c:numCache>
                <c:formatCode>0.00</c:formatCode>
                <c:ptCount val="7"/>
                <c:pt idx="0">
                  <c:v>5.8775000000000004</c:v>
                </c:pt>
                <c:pt idx="1">
                  <c:v>-2.5170000000000003</c:v>
                </c:pt>
                <c:pt idx="2">
                  <c:v>-19.758000000000003</c:v>
                </c:pt>
                <c:pt idx="3">
                  <c:v>-39.384</c:v>
                </c:pt>
                <c:pt idx="4">
                  <c:v>-38.229999999999997</c:v>
                </c:pt>
                <c:pt idx="5">
                  <c:v>-45.18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7C4-B5DB-8436B20E168C}"/>
            </c:ext>
          </c:extLst>
        </c:ser>
        <c:ser>
          <c:idx val="1"/>
          <c:order val="1"/>
          <c:tx>
            <c:strRef>
              <c:f>Spinach!$F$1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Spinach!$F$2:$F$8</c:f>
              <c:numCache>
                <c:formatCode>0.00</c:formatCode>
                <c:ptCount val="7"/>
                <c:pt idx="0">
                  <c:v>4.76</c:v>
                </c:pt>
                <c:pt idx="1">
                  <c:v>7.3719999999999981</c:v>
                </c:pt>
                <c:pt idx="2">
                  <c:v>7.8599999999999994</c:v>
                </c:pt>
                <c:pt idx="3">
                  <c:v>2.0919999999999996</c:v>
                </c:pt>
                <c:pt idx="4">
                  <c:v>15.25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7C4-B5DB-8436B20E168C}"/>
            </c:ext>
          </c:extLst>
        </c:ser>
        <c:ser>
          <c:idx val="2"/>
          <c:order val="2"/>
          <c:tx>
            <c:strRef>
              <c:f>Spinach!$G$1</c:f>
              <c:strCache>
                <c:ptCount val="1"/>
                <c:pt idx="0">
                  <c:v>MBE 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Spinach!$G$2:$G$8</c:f>
              <c:numCache>
                <c:formatCode>General</c:formatCode>
                <c:ptCount val="7"/>
                <c:pt idx="0">
                  <c:v>-9.1666666666666661</c:v>
                </c:pt>
                <c:pt idx="1">
                  <c:v>2.9470000000000005</c:v>
                </c:pt>
                <c:pt idx="2">
                  <c:v>1.9633333333333332</c:v>
                </c:pt>
                <c:pt idx="3">
                  <c:v>-4.1983333333333333</c:v>
                </c:pt>
                <c:pt idx="4">
                  <c:v>12.27</c:v>
                </c:pt>
                <c:pt idx="5">
                  <c:v>12.89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7C4-B5DB-8436B20E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23456"/>
        <c:axId val="1678923936"/>
      </c:barChart>
      <c:catAx>
        <c:axId val="16789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Spinach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936"/>
        <c:crosses val="autoZero"/>
        <c:auto val="1"/>
        <c:lblAlgn val="ctr"/>
        <c:lblOffset val="100"/>
        <c:noMultiLvlLbl val="0"/>
      </c:catAx>
      <c:valAx>
        <c:axId val="167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AG score</a:t>
            </a:r>
            <a:r>
              <a:rPr lang="da-DK" baseline="0"/>
              <a:t>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Spinach!$J$1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Spinach!$J$2:$J$8</c:f>
              <c:numCache>
                <c:formatCode>0.00</c:formatCode>
                <c:ptCount val="7"/>
                <c:pt idx="0">
                  <c:v>8.6199999999999992</c:v>
                </c:pt>
                <c:pt idx="1">
                  <c:v>8.620000000000001</c:v>
                </c:pt>
                <c:pt idx="2">
                  <c:v>8.6199999999999992</c:v>
                </c:pt>
                <c:pt idx="3">
                  <c:v>8.6199999999999992</c:v>
                </c:pt>
                <c:pt idx="4">
                  <c:v>8.6199999999999992</c:v>
                </c:pt>
                <c:pt idx="5">
                  <c:v>8.6199999999999992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7-4867-872B-8F8C2C49FFFA}"/>
            </c:ext>
          </c:extLst>
        </c:ser>
        <c:ser>
          <c:idx val="1"/>
          <c:order val="1"/>
          <c:tx>
            <c:strRef>
              <c:f>Spinach!$K$1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Spinach!$K$2:$K$8</c:f>
              <c:numCache>
                <c:formatCode>0.00</c:formatCode>
                <c:ptCount val="7"/>
                <c:pt idx="0">
                  <c:v>5.1775000000000002</c:v>
                </c:pt>
                <c:pt idx="1">
                  <c:v>5.7620000000000005</c:v>
                </c:pt>
                <c:pt idx="2">
                  <c:v>6.7060000000000004</c:v>
                </c:pt>
                <c:pt idx="3">
                  <c:v>4.01</c:v>
                </c:pt>
                <c:pt idx="4">
                  <c:v>3.32</c:v>
                </c:pt>
                <c:pt idx="5">
                  <c:v>3.31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7-4867-872B-8F8C2C49FFFA}"/>
            </c:ext>
          </c:extLst>
        </c:ser>
        <c:ser>
          <c:idx val="2"/>
          <c:order val="2"/>
          <c:tx>
            <c:strRef>
              <c:f>Spinach!$L$1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Spinach!$L$2:$L$8</c:f>
              <c:numCache>
                <c:formatCode>0.00</c:formatCode>
                <c:ptCount val="7"/>
                <c:pt idx="0">
                  <c:v>16.05</c:v>
                </c:pt>
                <c:pt idx="1">
                  <c:v>14.113</c:v>
                </c:pt>
                <c:pt idx="2">
                  <c:v>12.428000000000001</c:v>
                </c:pt>
                <c:pt idx="3">
                  <c:v>21.216000000000001</c:v>
                </c:pt>
                <c:pt idx="4">
                  <c:v>6.94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7-4867-872B-8F8C2C49FFFA}"/>
            </c:ext>
          </c:extLst>
        </c:ser>
        <c:ser>
          <c:idx val="3"/>
          <c:order val="3"/>
          <c:tx>
            <c:strRef>
              <c:f>Spinach!$M$1</c:f>
              <c:strCache>
                <c:ptCount val="1"/>
                <c:pt idx="0">
                  <c:v>AG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Spinach!$M$2:$M$8</c:f>
              <c:numCache>
                <c:formatCode>General</c:formatCode>
                <c:ptCount val="7"/>
                <c:pt idx="0">
                  <c:v>56.403333333333329</c:v>
                </c:pt>
                <c:pt idx="1">
                  <c:v>19.289000000000001</c:v>
                </c:pt>
                <c:pt idx="2">
                  <c:v>20.046666666666667</c:v>
                </c:pt>
                <c:pt idx="3">
                  <c:v>24.093333333333334</c:v>
                </c:pt>
                <c:pt idx="4">
                  <c:v>12.04</c:v>
                </c:pt>
                <c:pt idx="5">
                  <c:v>27.98</c:v>
                </c:pt>
                <c:pt idx="6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7-4867-872B-8F8C2C49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75136"/>
        <c:axId val="1253081376"/>
      </c:barChart>
      <c:catAx>
        <c:axId val="12530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Spinach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81376"/>
        <c:crosses val="autoZero"/>
        <c:auto val="1"/>
        <c:lblAlgn val="ctr"/>
        <c:lblOffset val="100"/>
        <c:noMultiLvlLbl val="0"/>
      </c:catAx>
      <c:valAx>
        <c:axId val="1253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 rate for</a:t>
            </a:r>
            <a:r>
              <a:rPr lang="da-DK" baseline="0"/>
              <a:t> spinach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Spinach!$P$1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Spinach!$P$2:$P$8</c:f>
              <c:numCache>
                <c:formatCode>0.00</c:formatCode>
                <c:ptCount val="7"/>
                <c:pt idx="0">
                  <c:v>66.666666666666657</c:v>
                </c:pt>
                <c:pt idx="1">
                  <c:v>100</c:v>
                </c:pt>
                <c:pt idx="2">
                  <c:v>83.333333333333343</c:v>
                </c:pt>
                <c:pt idx="3">
                  <c:v>62.5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4DE7-BB0D-A8EE49A6243E}"/>
            </c:ext>
          </c:extLst>
        </c:ser>
        <c:ser>
          <c:idx val="1"/>
          <c:order val="1"/>
          <c:tx>
            <c:strRef>
              <c:f>Spinach!$Q$1</c:f>
              <c:strCache>
                <c:ptCount val="1"/>
                <c:pt idx="0">
                  <c:v>Total correct with light(%)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Spinach!$A$2:$A$8</c:f>
              <c:numCache>
                <c:formatCode>0.00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595</c:v>
                </c:pt>
              </c:numCache>
            </c:numRef>
          </c:cat>
          <c:val>
            <c:numRef>
              <c:f>Spinach!$Q$2:$Q$8</c:f>
              <c:numCache>
                <c:formatCode>General</c:formatCode>
                <c:ptCount val="7"/>
                <c:pt idx="0" formatCode="0.00">
                  <c:v>100</c:v>
                </c:pt>
                <c:pt idx="1">
                  <c:v>69.230769230769226</c:v>
                </c:pt>
                <c:pt idx="2" formatCode="0.00">
                  <c:v>83.333333333333343</c:v>
                </c:pt>
                <c:pt idx="3">
                  <c:v>75</c:v>
                </c:pt>
                <c:pt idx="4" formatCode="0.00">
                  <c:v>14.285714285714285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DE7-BB0D-A8EE49A6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32000"/>
        <c:axId val="1499060544"/>
      </c:barChart>
      <c:catAx>
        <c:axId val="1716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Spinach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9060544"/>
        <c:crosses val="autoZero"/>
        <c:auto val="1"/>
        <c:lblAlgn val="ctr"/>
        <c:lblOffset val="100"/>
        <c:noMultiLvlLbl val="0"/>
      </c:catAx>
      <c:valAx>
        <c:axId val="1499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PSNR score for clay</a:t>
            </a:r>
            <a:r>
              <a:rPr lang="da-DK" baseline="0"/>
              <a:t> with and without light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Clay!$B$1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Clay!$B$2:$B$8</c15:sqref>
                  </c15:fullRef>
                </c:ext>
              </c:extLst>
              <c:f>Clay!$B$2:$B$4</c:f>
              <c:numCache>
                <c:formatCode>General</c:formatCode>
                <c:ptCount val="3"/>
                <c:pt idx="0">
                  <c:v>10.746923076923075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8-4B82-AFB6-997816F630AD}"/>
            </c:ext>
          </c:extLst>
        </c:ser>
        <c:ser>
          <c:idx val="2"/>
          <c:order val="1"/>
          <c:tx>
            <c:strRef>
              <c:f>Clay!$C$1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Clay!$C$2:$C$8</c15:sqref>
                  </c15:fullRef>
                </c:ext>
              </c:extLst>
              <c:f>Clay!$C$2:$C$4</c:f>
              <c:numCache>
                <c:formatCode>General</c:formatCode>
                <c:ptCount val="3"/>
                <c:pt idx="0">
                  <c:v>14.431818181818182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8-4B82-AFB6-997816F630AD}"/>
            </c:ext>
          </c:extLst>
        </c:ser>
        <c:ser>
          <c:idx val="3"/>
          <c:order val="2"/>
          <c:tx>
            <c:strRef>
              <c:f>Clay!$D$1</c:f>
              <c:strCache>
                <c:ptCount val="1"/>
                <c:pt idx="0">
                  <c:v>PSNR Enhanced checker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Clay!$D$2:$D$8</c15:sqref>
                  </c15:fullRef>
                </c:ext>
              </c:extLst>
              <c:f>Clay!$D$2:$D$4</c:f>
              <c:numCache>
                <c:formatCode>General</c:formatCode>
                <c:ptCount val="3"/>
                <c:pt idx="0">
                  <c:v>14.684615384615382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8-4B82-AFB6-997816F6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12352"/>
        <c:axId val="1317612832"/>
      </c:barChart>
      <c:catAx>
        <c:axId val="1317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Clay (g)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832"/>
        <c:crosses val="autoZero"/>
        <c:auto val="1"/>
        <c:lblAlgn val="ctr"/>
        <c:lblOffset val="100"/>
        <c:noMultiLvlLbl val="0"/>
      </c:catAx>
      <c:valAx>
        <c:axId val="13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MBE </a:t>
            </a:r>
            <a:r>
              <a:rPr lang="da-DK" baseline="0"/>
              <a:t>score for clay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Clay!$E$1</c:f>
              <c:strCache>
                <c:ptCount val="1"/>
                <c:pt idx="0">
                  <c:v>MBE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Clay!$E$2:$E$8</c15:sqref>
                  </c15:fullRef>
                </c:ext>
              </c:extLst>
              <c:f>Clay!$E$2:$E$4</c:f>
              <c:numCache>
                <c:formatCode>General</c:formatCode>
                <c:ptCount val="3"/>
                <c:pt idx="0">
                  <c:v>-36.946153846153848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B-4A72-9FF7-FDB4BAB2A5E3}"/>
            </c:ext>
          </c:extLst>
        </c:ser>
        <c:ser>
          <c:idx val="1"/>
          <c:order val="1"/>
          <c:tx>
            <c:strRef>
              <c:f>Clay!$F$1</c:f>
              <c:strCache>
                <c:ptCount val="1"/>
                <c:pt idx="0">
                  <c:v>MBE 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Clay!$F$2:$F$8</c15:sqref>
                  </c15:fullRef>
                </c:ext>
              </c:extLst>
              <c:f>Clay!$F$2:$F$4</c:f>
              <c:numCache>
                <c:formatCode>General</c:formatCode>
                <c:ptCount val="3"/>
                <c:pt idx="0">
                  <c:v>-5.2027272727272722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B-4A72-9FF7-FDB4BAB2A5E3}"/>
            </c:ext>
          </c:extLst>
        </c:ser>
        <c:ser>
          <c:idx val="2"/>
          <c:order val="2"/>
          <c:tx>
            <c:strRef>
              <c:f>Clay!$G$1</c:f>
              <c:strCache>
                <c:ptCount val="1"/>
                <c:pt idx="0">
                  <c:v>MBE 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Clay!$G$2:$G$8</c15:sqref>
                  </c15:fullRef>
                </c:ext>
              </c:extLst>
              <c:f>Clay!$G$2:$G$4</c:f>
              <c:numCache>
                <c:formatCode>General</c:formatCode>
                <c:ptCount val="3"/>
                <c:pt idx="0">
                  <c:v>-12.873846153846152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B-4A72-9FF7-FDB4BAB2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23456"/>
        <c:axId val="1678923936"/>
      </c:barChart>
      <c:catAx>
        <c:axId val="16789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Clay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936"/>
        <c:crosses val="autoZero"/>
        <c:auto val="1"/>
        <c:lblAlgn val="ctr"/>
        <c:lblOffset val="100"/>
        <c:noMultiLvlLbl val="0"/>
      </c:catAx>
      <c:valAx>
        <c:axId val="1678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MBE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8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AG score</a:t>
            </a:r>
            <a:r>
              <a:rPr lang="da-DK" baseline="0"/>
              <a:t>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Clay!$J$1</c:f>
              <c:strCache>
                <c:ptCount val="1"/>
                <c:pt idx="0">
                  <c:v>AG 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Clay!$J$2:$J$8</c15:sqref>
                  </c15:fullRef>
                </c:ext>
              </c:extLst>
              <c:f>Clay!$J$2:$J$4</c:f>
              <c:numCache>
                <c:formatCode>General</c:formatCode>
                <c:ptCount val="3"/>
                <c:pt idx="0">
                  <c:v>4.0276923076923081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475D-A00F-5D6A4DA776FC}"/>
            </c:ext>
          </c:extLst>
        </c:ser>
        <c:ser>
          <c:idx val="1"/>
          <c:order val="1"/>
          <c:tx>
            <c:strRef>
              <c:f>Clay!$K$1</c:f>
              <c:strCache>
                <c:ptCount val="1"/>
                <c:pt idx="0">
                  <c:v>AG Input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Clay!$K$2:$K$8</c15:sqref>
                  </c15:fullRef>
                </c:ext>
              </c:extLst>
              <c:f>Clay!$K$2:$K$4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67B-475D-A00F-5D6A4DA776FC}"/>
            </c:ext>
          </c:extLst>
        </c:ser>
        <c:ser>
          <c:idx val="2"/>
          <c:order val="2"/>
          <c:tx>
            <c:strRef>
              <c:f>Clay!$L$1</c:f>
              <c:strCache>
                <c:ptCount val="1"/>
                <c:pt idx="0">
                  <c:v>AG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Clay!$L$2:$L$8</c15:sqref>
                  </c15:fullRef>
                </c:ext>
              </c:extLst>
              <c:f>Clay!$L$2:$L$4</c:f>
              <c:numCache>
                <c:formatCode>General</c:formatCode>
                <c:ptCount val="3"/>
                <c:pt idx="0">
                  <c:v>23.450000000000003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B-475D-A00F-5D6A4DA776FC}"/>
            </c:ext>
          </c:extLst>
        </c:ser>
        <c:ser>
          <c:idx val="3"/>
          <c:order val="3"/>
          <c:tx>
            <c:strRef>
              <c:f>Clay!$M$1</c:f>
              <c:strCache>
                <c:ptCount val="1"/>
                <c:pt idx="0">
                  <c:v>AG Enhanced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Clay!$M$2:$M$8</c15:sqref>
                  </c15:fullRef>
                </c:ext>
              </c:extLst>
              <c:f>Clay!$M$2:$M$4</c:f>
              <c:numCache>
                <c:formatCode>General</c:formatCode>
                <c:ptCount val="3"/>
                <c:pt idx="0">
                  <c:v>24.560769230769232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B-475D-A00F-5D6A4DA7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075136"/>
        <c:axId val="1253081376"/>
      </c:barChart>
      <c:catAx>
        <c:axId val="12530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Clay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81376"/>
        <c:crosses val="autoZero"/>
        <c:auto val="1"/>
        <c:lblAlgn val="ctr"/>
        <c:lblOffset val="100"/>
        <c:noMultiLvlLbl val="0"/>
      </c:catAx>
      <c:valAx>
        <c:axId val="1253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30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Succes rate for</a:t>
            </a:r>
            <a:r>
              <a:rPr lang="da-DK" baseline="0"/>
              <a:t> clay with and without light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Clay!$P$1</c:f>
              <c:strCache>
                <c:ptCount val="1"/>
                <c:pt idx="0">
                  <c:v>Total correct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Clay!$P$2:$P$8</c15:sqref>
                  </c15:fullRef>
                </c:ext>
              </c:extLst>
              <c:f>Clay!$P$2:$P$4</c:f>
              <c:numCache>
                <c:formatCode>General</c:formatCode>
                <c:ptCount val="3"/>
                <c:pt idx="0">
                  <c:v>92.307692307692307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9-4F19-9905-B75A685806F1}"/>
            </c:ext>
          </c:extLst>
        </c:ser>
        <c:ser>
          <c:idx val="1"/>
          <c:order val="1"/>
          <c:tx>
            <c:strRef>
              <c:f>Clay!$Q$1</c:f>
              <c:strCache>
                <c:ptCount val="1"/>
                <c:pt idx="0">
                  <c:v>Total correct with light(%)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Clay!$A$2:$A$8</c15:sqref>
                  </c15:fullRef>
                </c:ext>
              </c:extLst>
              <c:f>Clay!$A$2:$A$4</c:f>
              <c:strCache>
                <c:ptCount val="3"/>
                <c:pt idx="0">
                  <c:v>0.5</c:v>
                </c:pt>
                <c:pt idx="1">
                  <c:v>1</c:v>
                </c:pt>
                <c:pt idx="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Clay!$Q$2:$Q$8</c15:sqref>
                  </c15:fullRef>
                </c:ext>
              </c:extLst>
              <c:f>Clay!$Q$2:$Q$4</c:f>
              <c:numCache>
                <c:formatCode>General</c:formatCode>
                <c:ptCount val="3"/>
                <c:pt idx="0">
                  <c:v>84.615384615384613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9-4F19-9905-B75A6858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032000"/>
        <c:axId val="1499060544"/>
      </c:barChart>
      <c:catAx>
        <c:axId val="1716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Clay (g)</a:t>
                </a: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9060544"/>
        <c:crosses val="autoZero"/>
        <c:auto val="1"/>
        <c:lblAlgn val="ctr"/>
        <c:lblOffset val="100"/>
        <c:noMultiLvlLbl val="0"/>
      </c:catAx>
      <c:valAx>
        <c:axId val="1499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Percent(%)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6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PSNR score for gypsom</a:t>
            </a:r>
            <a:r>
              <a:rPr lang="da-DK" baseline="0"/>
              <a:t> with and without light</a:t>
            </a:r>
            <a:r>
              <a:rPr lang="da-DK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Gypsum!$B$1</c:f>
              <c:strCache>
                <c:ptCount val="1"/>
                <c:pt idx="0">
                  <c:v>PSNR Input checker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Gypsum!$B$2:$B$8</c:f>
              <c:numCache>
                <c:formatCode>General</c:formatCode>
                <c:ptCount val="7"/>
                <c:pt idx="0">
                  <c:v>11.647272727272728</c:v>
                </c:pt>
                <c:pt idx="1">
                  <c:v>10.553076923076922</c:v>
                </c:pt>
                <c:pt idx="2">
                  <c:v>10.593636363636364</c:v>
                </c:pt>
                <c:pt idx="3">
                  <c:v>9.6437500000000007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1-41D4-936B-2828D983DD24}"/>
            </c:ext>
          </c:extLst>
        </c:ser>
        <c:ser>
          <c:idx val="2"/>
          <c:order val="1"/>
          <c:tx>
            <c:strRef>
              <c:f>Gypsum!$C$1</c:f>
              <c:strCache>
                <c:ptCount val="1"/>
                <c:pt idx="0">
                  <c:v>PSNR Enhanced checker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Gypsum!$C$2:$C$8</c:f>
              <c:numCache>
                <c:formatCode>General</c:formatCode>
                <c:ptCount val="7"/>
                <c:pt idx="0">
                  <c:v>13.964545454545453</c:v>
                </c:pt>
                <c:pt idx="1">
                  <c:v>13.965384615384615</c:v>
                </c:pt>
                <c:pt idx="2">
                  <c:v>14.370909090909093</c:v>
                </c:pt>
                <c:pt idx="3">
                  <c:v>13.6225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1-41D4-936B-2828D983DD24}"/>
            </c:ext>
          </c:extLst>
        </c:ser>
        <c:ser>
          <c:idx val="3"/>
          <c:order val="2"/>
          <c:tx>
            <c:strRef>
              <c:f>Gypsum!$D$1</c:f>
              <c:strCache>
                <c:ptCount val="1"/>
                <c:pt idx="0">
                  <c:v>PSNR Enhanced checker with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Gypsum!$A$2:$A$8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cat>
          <c:val>
            <c:numRef>
              <c:f>Gypsum!$D$2:$D$8</c:f>
              <c:numCache>
                <c:formatCode>General</c:formatCode>
                <c:ptCount val="7"/>
                <c:pt idx="0">
                  <c:v>14.751428571428571</c:v>
                </c:pt>
                <c:pt idx="1">
                  <c:v>14.165714285714285</c:v>
                </c:pt>
                <c:pt idx="2">
                  <c:v>14.561818181818181</c:v>
                </c:pt>
                <c:pt idx="3">
                  <c:v>14.848333333333334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1-41D4-936B-2828D983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12352"/>
        <c:axId val="1317612832"/>
      </c:barChart>
      <c:catAx>
        <c:axId val="13176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Gypsum (g)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832"/>
        <c:crosses val="autoZero"/>
        <c:auto val="1"/>
        <c:lblAlgn val="ctr"/>
        <c:lblOffset val="100"/>
        <c:noMultiLvlLbl val="0"/>
      </c:catAx>
      <c:valAx>
        <c:axId val="13176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7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13</xdr:row>
      <xdr:rowOff>171450</xdr:rowOff>
    </xdr:from>
    <xdr:to>
      <xdr:col>9</xdr:col>
      <xdr:colOff>657225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FF8C8-C5CF-4370-B856-AB25D0DD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568325</xdr:colOff>
      <xdr:row>29</xdr:row>
      <xdr:rowOff>139700</xdr:rowOff>
    </xdr:from>
    <xdr:to>
      <xdr:col>5</xdr:col>
      <xdr:colOff>161925</xdr:colOff>
      <xdr:row>44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11901-7404-4D80-B825-82E394B5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139700</xdr:rowOff>
    </xdr:from>
    <xdr:to>
      <xdr:col>9</xdr:col>
      <xdr:colOff>663575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0AF9D-31A9-44DA-8374-2CBE44ED2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587375</xdr:colOff>
      <xdr:row>13</xdr:row>
      <xdr:rowOff>171450</xdr:rowOff>
    </xdr:from>
    <xdr:to>
      <xdr:col>5</xdr:col>
      <xdr:colOff>180975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19D85-FA47-4B20-9D57-D745EABB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13</xdr:row>
      <xdr:rowOff>171450</xdr:rowOff>
    </xdr:from>
    <xdr:to>
      <xdr:col>9</xdr:col>
      <xdr:colOff>657225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C30E3-DE16-41EB-BDC5-A67E084A2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568325</xdr:colOff>
      <xdr:row>29</xdr:row>
      <xdr:rowOff>139700</xdr:rowOff>
    </xdr:from>
    <xdr:to>
      <xdr:col>5</xdr:col>
      <xdr:colOff>161925</xdr:colOff>
      <xdr:row>44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20A28-86E5-4DE3-BDE8-0C93DA4F5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139700</xdr:rowOff>
    </xdr:from>
    <xdr:to>
      <xdr:col>9</xdr:col>
      <xdr:colOff>663575</xdr:colOff>
      <xdr:row>44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A51BE7-0FB3-4904-B425-00A44C21D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587375</xdr:colOff>
      <xdr:row>13</xdr:row>
      <xdr:rowOff>171450</xdr:rowOff>
    </xdr:from>
    <xdr:to>
      <xdr:col>5</xdr:col>
      <xdr:colOff>180975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F9FE5-1380-4624-8326-D37B44A0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13</xdr:row>
      <xdr:rowOff>171450</xdr:rowOff>
    </xdr:from>
    <xdr:to>
      <xdr:col>9</xdr:col>
      <xdr:colOff>657225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2F569-B944-3E20-AEA5-DCE13F4E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568325</xdr:colOff>
      <xdr:row>29</xdr:row>
      <xdr:rowOff>139700</xdr:rowOff>
    </xdr:from>
    <xdr:to>
      <xdr:col>5</xdr:col>
      <xdr:colOff>161925</xdr:colOff>
      <xdr:row>44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E35D3-DBA3-7B0B-18E6-B4752ED3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460375</xdr:colOff>
      <xdr:row>29</xdr:row>
      <xdr:rowOff>139700</xdr:rowOff>
    </xdr:from>
    <xdr:to>
      <xdr:col>9</xdr:col>
      <xdr:colOff>663575</xdr:colOff>
      <xdr:row>44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A5156C-0F96-4E24-4CF9-7EF99BCC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587375</xdr:colOff>
      <xdr:row>13</xdr:row>
      <xdr:rowOff>171450</xdr:rowOff>
    </xdr:from>
    <xdr:to>
      <xdr:col>5</xdr:col>
      <xdr:colOff>180975</xdr:colOff>
      <xdr:row>28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D7A373-4692-2B98-E8DB-E597C14C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397-D4DB-426A-BB03-AF2E949B09ED}">
  <dimension ref="A1:U33"/>
  <sheetViews>
    <sheetView zoomScale="55" workbookViewId="0">
      <selection activeCell="L39" sqref="L39"/>
    </sheetView>
  </sheetViews>
  <sheetFormatPr defaultRowHeight="14.5" x14ac:dyDescent="0.35"/>
  <cols>
    <col min="2" max="13" width="15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12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16</v>
      </c>
    </row>
    <row r="2" spans="1:18" x14ac:dyDescent="0.35">
      <c r="A2" s="1">
        <v>20</v>
      </c>
      <c r="B2" s="1">
        <v>9.7999999999999989</v>
      </c>
      <c r="C2" s="1">
        <v>13.57</v>
      </c>
      <c r="D2">
        <v>12.32</v>
      </c>
      <c r="E2" s="1">
        <v>5.8775000000000004</v>
      </c>
      <c r="F2" s="1">
        <v>4.76</v>
      </c>
      <c r="G2">
        <v>-9.1666666666666661</v>
      </c>
      <c r="H2" s="1">
        <v>19.982500000000002</v>
      </c>
      <c r="I2">
        <v>12.176666666666668</v>
      </c>
      <c r="J2" s="1">
        <v>8.6199999999999992</v>
      </c>
      <c r="K2" s="1">
        <v>5.1775000000000002</v>
      </c>
      <c r="L2" s="1">
        <v>16.05</v>
      </c>
      <c r="M2">
        <v>56.403333333333329</v>
      </c>
      <c r="N2" s="1">
        <v>5.85</v>
      </c>
      <c r="O2">
        <v>12.839999999999998</v>
      </c>
      <c r="P2" s="1">
        <v>66.666666666666657</v>
      </c>
      <c r="Q2" s="1">
        <v>100</v>
      </c>
      <c r="R2" s="1"/>
    </row>
    <row r="3" spans="1:18" x14ac:dyDescent="0.35">
      <c r="A3" s="1">
        <v>30</v>
      </c>
      <c r="B3" s="1">
        <v>10.416</v>
      </c>
      <c r="C3" s="1">
        <v>13.556999999999999</v>
      </c>
      <c r="D3">
        <v>13.720999999999998</v>
      </c>
      <c r="E3" s="1">
        <v>-2.5170000000000003</v>
      </c>
      <c r="F3" s="1">
        <v>7.3719999999999981</v>
      </c>
      <c r="G3">
        <v>2.9470000000000005</v>
      </c>
      <c r="H3" s="1">
        <v>18.47</v>
      </c>
      <c r="I3">
        <v>9.2109999999999985</v>
      </c>
      <c r="J3" s="1">
        <v>8.620000000000001</v>
      </c>
      <c r="K3" s="1">
        <v>5.7620000000000005</v>
      </c>
      <c r="L3" s="1">
        <v>14.113</v>
      </c>
      <c r="M3">
        <v>19.289000000000001</v>
      </c>
      <c r="N3" s="1">
        <v>6.4099999999999984</v>
      </c>
      <c r="O3">
        <v>13.102999999999998</v>
      </c>
      <c r="P3" s="1">
        <v>100</v>
      </c>
      <c r="Q3">
        <v>69.230769230769226</v>
      </c>
    </row>
    <row r="4" spans="1:18" x14ac:dyDescent="0.35">
      <c r="A4" s="1">
        <v>40</v>
      </c>
      <c r="B4" s="1">
        <v>11.962</v>
      </c>
      <c r="C4" s="1">
        <v>13.756</v>
      </c>
      <c r="D4">
        <v>12.806666666666667</v>
      </c>
      <c r="E4" s="1">
        <v>-19.758000000000003</v>
      </c>
      <c r="F4" s="1">
        <v>7.8599999999999994</v>
      </c>
      <c r="G4">
        <v>1.9633333333333332</v>
      </c>
      <c r="H4" s="1">
        <v>14.622</v>
      </c>
      <c r="I4">
        <v>1.9883333333333333</v>
      </c>
      <c r="J4" s="1">
        <v>8.6199999999999992</v>
      </c>
      <c r="K4" s="1">
        <v>6.7060000000000004</v>
      </c>
      <c r="L4" s="1">
        <v>12.428000000000001</v>
      </c>
      <c r="M4">
        <v>20.046666666666667</v>
      </c>
      <c r="N4" s="1">
        <v>8.1140000000000008</v>
      </c>
      <c r="O4">
        <v>15.799999999999997</v>
      </c>
      <c r="P4" s="1">
        <v>83.333333333333343</v>
      </c>
      <c r="Q4" s="1">
        <v>83.333333333333343</v>
      </c>
      <c r="R4" s="1"/>
    </row>
    <row r="5" spans="1:18" x14ac:dyDescent="0.35">
      <c r="A5" s="1">
        <v>80</v>
      </c>
      <c r="B5" s="1">
        <v>10.186</v>
      </c>
      <c r="C5" s="1">
        <v>11.809999999999999</v>
      </c>
      <c r="D5">
        <v>13.573333333333332</v>
      </c>
      <c r="E5" s="1">
        <v>-39.384</v>
      </c>
      <c r="F5" s="1">
        <v>2.0919999999999996</v>
      </c>
      <c r="G5">
        <v>-4.1983333333333333</v>
      </c>
      <c r="H5" s="1">
        <v>13.981999999999999</v>
      </c>
      <c r="I5">
        <v>-3.6916666666666664</v>
      </c>
      <c r="J5" s="1">
        <v>8.6199999999999992</v>
      </c>
      <c r="K5" s="1">
        <v>4.01</v>
      </c>
      <c r="L5" s="1">
        <v>21.216000000000001</v>
      </c>
      <c r="M5">
        <v>24.093333333333334</v>
      </c>
      <c r="N5" s="1">
        <v>6.1959999999999997</v>
      </c>
      <c r="O5">
        <v>13.839999999999998</v>
      </c>
      <c r="P5" s="1">
        <v>62.5</v>
      </c>
      <c r="Q5">
        <v>75</v>
      </c>
    </row>
    <row r="6" spans="1:18" x14ac:dyDescent="0.35">
      <c r="A6" s="1">
        <v>120</v>
      </c>
      <c r="B6" s="1">
        <v>9.6300000000000008</v>
      </c>
      <c r="C6" s="1">
        <v>9.7899999999999991</v>
      </c>
      <c r="D6">
        <v>10.31</v>
      </c>
      <c r="E6" s="1">
        <v>-38.229999999999997</v>
      </c>
      <c r="F6" s="1">
        <v>15.25</v>
      </c>
      <c r="G6">
        <v>12.27</v>
      </c>
      <c r="H6" s="1">
        <v>14.95</v>
      </c>
      <c r="I6">
        <v>-1.7</v>
      </c>
      <c r="J6" s="1">
        <v>8.6199999999999992</v>
      </c>
      <c r="K6" s="1">
        <v>3.32</v>
      </c>
      <c r="L6" s="1">
        <v>6.94</v>
      </c>
      <c r="M6">
        <v>12.04</v>
      </c>
      <c r="N6" s="1">
        <v>5.26</v>
      </c>
      <c r="O6">
        <v>11.56</v>
      </c>
      <c r="P6" s="1">
        <v>0</v>
      </c>
      <c r="Q6" s="1">
        <v>14.285714285714285</v>
      </c>
      <c r="R6" s="1"/>
    </row>
    <row r="7" spans="1:18" x14ac:dyDescent="0.35">
      <c r="A7" s="1">
        <v>160</v>
      </c>
      <c r="B7" s="1">
        <v>9.6</v>
      </c>
      <c r="C7" s="1">
        <v>0</v>
      </c>
      <c r="D7">
        <v>10.17</v>
      </c>
      <c r="E7" s="1">
        <v>-45.18</v>
      </c>
      <c r="F7" s="1">
        <v>0</v>
      </c>
      <c r="G7">
        <v>12.89</v>
      </c>
      <c r="H7" s="1">
        <v>0</v>
      </c>
      <c r="I7">
        <v>0.75</v>
      </c>
      <c r="J7" s="1">
        <v>8.6199999999999992</v>
      </c>
      <c r="K7" s="1">
        <v>3.31</v>
      </c>
      <c r="L7" s="1">
        <v>0</v>
      </c>
      <c r="M7">
        <v>27.98</v>
      </c>
      <c r="N7" s="1">
        <v>0</v>
      </c>
      <c r="O7">
        <v>9.92</v>
      </c>
      <c r="P7" s="1">
        <v>0</v>
      </c>
      <c r="Q7">
        <v>10</v>
      </c>
    </row>
    <row r="8" spans="1:18" x14ac:dyDescent="0.35">
      <c r="A8" s="1">
        <v>595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>
        <v>0</v>
      </c>
    </row>
    <row r="18" spans="12:21" x14ac:dyDescent="0.35"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6</v>
      </c>
      <c r="S18" t="s">
        <v>24</v>
      </c>
      <c r="T18" t="s">
        <v>8</v>
      </c>
      <c r="U18" t="s">
        <v>9</v>
      </c>
    </row>
    <row r="19" spans="12:21" x14ac:dyDescent="0.35">
      <c r="M19" s="2">
        <v>9.83</v>
      </c>
      <c r="N19" s="2">
        <v>14.6525</v>
      </c>
      <c r="O19" s="2">
        <v>5.8775000000000004</v>
      </c>
      <c r="P19" s="2">
        <v>3.9074999999999998</v>
      </c>
      <c r="Q19" s="2">
        <v>18.837499999999999</v>
      </c>
      <c r="R19" s="2">
        <v>8.6199999999999992</v>
      </c>
      <c r="S19" s="2">
        <v>5.1775000000000002</v>
      </c>
      <c r="T19" s="2">
        <v>14.7875</v>
      </c>
      <c r="U19" s="2">
        <v>5.8774999999999995</v>
      </c>
    </row>
    <row r="20" spans="12:21" x14ac:dyDescent="0.35">
      <c r="L20" t="s">
        <v>17</v>
      </c>
      <c r="M20" s="2">
        <v>10.067692307692308</v>
      </c>
      <c r="N20" s="2">
        <v>13.06076923076923</v>
      </c>
      <c r="O20" s="2">
        <v>-2.4230769230769229</v>
      </c>
      <c r="P20" s="2">
        <v>1.3699999999999999</v>
      </c>
      <c r="Q20" s="2">
        <v>16.242307692307694</v>
      </c>
      <c r="R20" s="2">
        <v>8.620000000000001</v>
      </c>
      <c r="S20" s="2">
        <v>6.2415384615384601</v>
      </c>
      <c r="T20" s="2">
        <v>20.046923076923079</v>
      </c>
      <c r="U20" s="2">
        <v>6.8376923076923068</v>
      </c>
    </row>
    <row r="21" spans="12:21" x14ac:dyDescent="0.35">
      <c r="M21" s="2">
        <v>11.936</v>
      </c>
      <c r="N21" s="2">
        <v>14.891999999999999</v>
      </c>
      <c r="O21" s="2">
        <v>-19.758000000000003</v>
      </c>
      <c r="P21" s="2">
        <v>4.3220000000000001</v>
      </c>
      <c r="Q21" s="2">
        <v>9.1519999999999992</v>
      </c>
      <c r="R21" s="2">
        <v>8.6199999999999992</v>
      </c>
      <c r="S21" s="2">
        <v>6.7060000000000004</v>
      </c>
      <c r="T21" s="2">
        <v>10.358000000000001</v>
      </c>
      <c r="U21" s="2">
        <v>7.984</v>
      </c>
    </row>
    <row r="22" spans="12:21" x14ac:dyDescent="0.35">
      <c r="M22" s="2">
        <v>10.3</v>
      </c>
      <c r="N22" s="2">
        <v>11.405999999999999</v>
      </c>
      <c r="O22" s="2">
        <v>-39.384</v>
      </c>
      <c r="P22" s="2">
        <v>6.7520000000000024</v>
      </c>
      <c r="Q22" s="2">
        <v>12.802000000000001</v>
      </c>
      <c r="R22" s="2">
        <v>8.6199999999999992</v>
      </c>
      <c r="S22" s="2">
        <v>4.01</v>
      </c>
      <c r="T22" s="2">
        <v>14.776</v>
      </c>
      <c r="U22" s="2">
        <v>6.1440000000000001</v>
      </c>
    </row>
    <row r="27" spans="12:21" x14ac:dyDescent="0.35">
      <c r="M27" t="s">
        <v>19</v>
      </c>
      <c r="N27" t="s">
        <v>20</v>
      </c>
      <c r="O27" t="s">
        <v>21</v>
      </c>
      <c r="P27" t="s">
        <v>22</v>
      </c>
      <c r="Q27" t="s">
        <v>23</v>
      </c>
      <c r="R27" t="s">
        <v>6</v>
      </c>
      <c r="S27" t="s">
        <v>24</v>
      </c>
      <c r="T27" t="s">
        <v>8</v>
      </c>
      <c r="U27" t="s">
        <v>9</v>
      </c>
    </row>
    <row r="28" spans="12:21" x14ac:dyDescent="0.35">
      <c r="M28" s="2">
        <v>9.4066666666666663</v>
      </c>
      <c r="N28" s="2">
        <v>13.308333333333332</v>
      </c>
      <c r="O28" s="2">
        <v>4.6916666666666673</v>
      </c>
      <c r="P28" s="2">
        <v>0.70166666666666666</v>
      </c>
      <c r="Q28" s="2">
        <v>8.9516666666666662</v>
      </c>
      <c r="R28" s="2">
        <v>8.6199999999999992</v>
      </c>
      <c r="S28" s="2">
        <v>5.5733333333333333</v>
      </c>
      <c r="T28" s="2">
        <v>16.201666666666664</v>
      </c>
      <c r="U28" s="2">
        <v>12.696666666666665</v>
      </c>
    </row>
    <row r="29" spans="12:21" x14ac:dyDescent="0.35">
      <c r="M29" s="2">
        <v>10.707777777777778</v>
      </c>
      <c r="N29" s="2">
        <v>15.222222222222221</v>
      </c>
      <c r="O29" s="2">
        <v>-1.4933333333333334</v>
      </c>
      <c r="P29" s="2">
        <v>1.9033333333333335</v>
      </c>
      <c r="Q29" s="2">
        <v>4.7611111111111102</v>
      </c>
      <c r="R29" s="2">
        <v>8.6199999999999992</v>
      </c>
      <c r="S29" s="2">
        <v>5.41</v>
      </c>
      <c r="T29" s="2">
        <v>14.49888888888889</v>
      </c>
      <c r="U29" s="2">
        <v>12.252222222222223</v>
      </c>
    </row>
    <row r="30" spans="12:21" x14ac:dyDescent="0.35">
      <c r="M30" s="2">
        <v>11.894</v>
      </c>
      <c r="N30" s="2">
        <v>13.972</v>
      </c>
      <c r="O30" s="2">
        <v>-22.07</v>
      </c>
      <c r="P30" s="2">
        <v>-5.1120000000000001</v>
      </c>
      <c r="Q30" s="2">
        <v>-4.4719999999999995</v>
      </c>
      <c r="R30" s="2">
        <v>8.6199999999999992</v>
      </c>
      <c r="S30" s="2">
        <v>7.1920000000000002</v>
      </c>
      <c r="T30" s="2">
        <v>18.75</v>
      </c>
      <c r="U30" s="2">
        <v>15.542000000000002</v>
      </c>
    </row>
    <row r="31" spans="12:21" x14ac:dyDescent="0.35">
      <c r="M31" s="2">
        <v>10.318333333333333</v>
      </c>
      <c r="N31" s="2">
        <v>13.04</v>
      </c>
      <c r="O31" s="2">
        <v>-40.188333333333333</v>
      </c>
      <c r="P31" s="2">
        <v>-6.3150000000000004</v>
      </c>
      <c r="Q31" s="2">
        <v>-6.02</v>
      </c>
      <c r="R31" s="2">
        <v>8.6199999999999992</v>
      </c>
      <c r="S31" s="2">
        <v>4.1066666666666665</v>
      </c>
      <c r="T31" s="2">
        <v>22.38</v>
      </c>
      <c r="U31" s="2">
        <v>13.656666666666668</v>
      </c>
    </row>
    <row r="32" spans="12:21" x14ac:dyDescent="0.35">
      <c r="M32" s="2">
        <v>9.75</v>
      </c>
      <c r="N32" s="2">
        <v>9.92</v>
      </c>
      <c r="O32" s="2">
        <v>-38.229999999999997</v>
      </c>
      <c r="P32" s="2">
        <v>9.06</v>
      </c>
      <c r="Q32" s="2">
        <v>7.46</v>
      </c>
      <c r="R32" s="2">
        <v>8.6199999999999992</v>
      </c>
      <c r="S32" s="2">
        <v>3.32</v>
      </c>
      <c r="T32" s="2">
        <v>16.010000000000002</v>
      </c>
      <c r="U32" s="2">
        <v>12.07</v>
      </c>
    </row>
    <row r="33" spans="13:21" x14ac:dyDescent="0.35">
      <c r="M33" s="2">
        <v>9.8000000000000007</v>
      </c>
      <c r="N33" s="2">
        <v>10.44</v>
      </c>
      <c r="O33" s="2">
        <v>-45.18</v>
      </c>
      <c r="P33" s="2">
        <v>17.329999999999998</v>
      </c>
      <c r="Q33" s="2">
        <v>-14.05</v>
      </c>
      <c r="R33" s="2">
        <v>8.6199999999999992</v>
      </c>
      <c r="S33" s="2">
        <v>3.31</v>
      </c>
      <c r="T33" s="2">
        <v>25.08</v>
      </c>
      <c r="U33" s="2">
        <v>9.35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A2A6-81E6-43A7-B63F-DE61C20F13FC}">
  <dimension ref="A1:Q20"/>
  <sheetViews>
    <sheetView zoomScale="77" zoomScaleNormal="61" workbookViewId="0">
      <selection activeCell="Q2" sqref="Q2:Q4"/>
    </sheetView>
  </sheetViews>
  <sheetFormatPr defaultRowHeight="14.5" x14ac:dyDescent="0.35"/>
  <cols>
    <col min="2" max="13" width="15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12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16</v>
      </c>
    </row>
    <row r="2" spans="1:17" x14ac:dyDescent="0.35">
      <c r="A2" t="s">
        <v>18</v>
      </c>
      <c r="B2">
        <v>10.746923076923075</v>
      </c>
      <c r="C2">
        <v>14.431818181818182</v>
      </c>
      <c r="D2">
        <v>14.684615384615382</v>
      </c>
      <c r="E2">
        <v>-36.946153846153848</v>
      </c>
      <c r="F2">
        <v>-5.2027272727272722</v>
      </c>
      <c r="G2">
        <v>-12.873846153846152</v>
      </c>
      <c r="J2">
        <v>4.0276923076923081</v>
      </c>
      <c r="L2">
        <v>23.450000000000003</v>
      </c>
      <c r="M2">
        <v>24.560769230769232</v>
      </c>
      <c r="N2">
        <v>7.036363636363637</v>
      </c>
      <c r="O2">
        <v>14.821538461538459</v>
      </c>
      <c r="P2">
        <v>92.307692307692307</v>
      </c>
      <c r="Q2">
        <v>84.615384615384613</v>
      </c>
    </row>
    <row r="3" spans="1:17" x14ac:dyDescent="0.35">
      <c r="A3">
        <v>1</v>
      </c>
      <c r="P3">
        <v>0</v>
      </c>
      <c r="Q3">
        <v>0</v>
      </c>
    </row>
    <row r="4" spans="1:17" x14ac:dyDescent="0.35">
      <c r="A4">
        <v>10</v>
      </c>
      <c r="P4">
        <v>0</v>
      </c>
      <c r="Q4">
        <v>0</v>
      </c>
    </row>
    <row r="5" spans="1:17" x14ac:dyDescent="0.35">
      <c r="P5">
        <v>0</v>
      </c>
      <c r="Q5">
        <v>0</v>
      </c>
    </row>
    <row r="6" spans="1:17" x14ac:dyDescent="0.35">
      <c r="P6">
        <v>0</v>
      </c>
      <c r="Q6">
        <v>0</v>
      </c>
    </row>
    <row r="7" spans="1:17" x14ac:dyDescent="0.35">
      <c r="P7">
        <v>0</v>
      </c>
      <c r="Q7">
        <v>0</v>
      </c>
    </row>
    <row r="8" spans="1:17" x14ac:dyDescent="0.35">
      <c r="P8">
        <v>0</v>
      </c>
      <c r="Q8">
        <v>0</v>
      </c>
    </row>
    <row r="20" spans="12:12" x14ac:dyDescent="0.35">
      <c r="L20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E714-57BA-4C52-B8E2-EF654A8A23E3}">
  <dimension ref="A1:U38"/>
  <sheetViews>
    <sheetView tabSelected="1" zoomScale="61" workbookViewId="0">
      <selection activeCell="Q2" sqref="Q2:Q8"/>
    </sheetView>
  </sheetViews>
  <sheetFormatPr defaultRowHeight="14.5" x14ac:dyDescent="0.35"/>
  <cols>
    <col min="2" max="13" width="15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12</v>
      </c>
      <c r="H1" t="s">
        <v>5</v>
      </c>
      <c r="I1" t="s">
        <v>13</v>
      </c>
      <c r="J1" t="s">
        <v>6</v>
      </c>
      <c r="K1" t="s">
        <v>7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16</v>
      </c>
    </row>
    <row r="2" spans="1:17" x14ac:dyDescent="0.35">
      <c r="A2">
        <v>6</v>
      </c>
      <c r="B2">
        <v>11.647272727272728</v>
      </c>
      <c r="C2">
        <v>13.964545454545453</v>
      </c>
      <c r="D2" s="2">
        <v>14.751428571428571</v>
      </c>
      <c r="E2">
        <v>-22.34090909090909</v>
      </c>
      <c r="F2">
        <v>-1.4345454545454539</v>
      </c>
      <c r="G2" s="2">
        <v>-16.8</v>
      </c>
      <c r="H2">
        <v>13.082857142857142</v>
      </c>
      <c r="I2">
        <v>0.59428571428571408</v>
      </c>
      <c r="J2">
        <v>8.620000000000001</v>
      </c>
      <c r="K2">
        <v>8.5554545454545465</v>
      </c>
      <c r="L2">
        <v>17.347272727272728</v>
      </c>
      <c r="M2" s="2">
        <v>21.685714285714283</v>
      </c>
      <c r="N2">
        <v>9.8642857142857139</v>
      </c>
      <c r="O2">
        <v>17.642142857142854</v>
      </c>
      <c r="P2">
        <v>78.571428571428569</v>
      </c>
      <c r="Q2">
        <v>100</v>
      </c>
    </row>
    <row r="3" spans="1:17" x14ac:dyDescent="0.35">
      <c r="A3">
        <v>12</v>
      </c>
      <c r="B3">
        <v>10.553076923076922</v>
      </c>
      <c r="C3">
        <v>13.965384615384615</v>
      </c>
      <c r="D3" s="2">
        <v>14.165714285714285</v>
      </c>
      <c r="E3">
        <v>-25.009230769230776</v>
      </c>
      <c r="F3">
        <v>-2.2553846153846151</v>
      </c>
      <c r="G3" s="2">
        <v>-12.054999999999998</v>
      </c>
      <c r="H3">
        <v>13.367857142857099</v>
      </c>
      <c r="I3">
        <v>0.34615384615384631</v>
      </c>
      <c r="J3">
        <v>8.620000000000001</v>
      </c>
      <c r="K3">
        <v>6.3353846153846138</v>
      </c>
      <c r="L3">
        <v>17.077692307692306</v>
      </c>
      <c r="M3" s="2">
        <v>19.216428571428569</v>
      </c>
      <c r="N3">
        <v>8.6407142857142851</v>
      </c>
      <c r="O3">
        <v>15.996153846153845</v>
      </c>
      <c r="P3">
        <v>92.857142857142861</v>
      </c>
      <c r="Q3">
        <v>100</v>
      </c>
    </row>
    <row r="4" spans="1:17" x14ac:dyDescent="0.35">
      <c r="A4">
        <v>18</v>
      </c>
      <c r="B4">
        <v>10.593636363636364</v>
      </c>
      <c r="C4">
        <v>14.370909090909093</v>
      </c>
      <c r="D4" s="2">
        <v>14.561818181818181</v>
      </c>
      <c r="E4">
        <v>-30.700909090909082</v>
      </c>
      <c r="F4">
        <v>-7.2890909090909082</v>
      </c>
      <c r="G4" s="2">
        <v>-9.7281818181818167</v>
      </c>
      <c r="H4">
        <v>13.846</v>
      </c>
      <c r="I4">
        <v>-1.5541666666666669</v>
      </c>
      <c r="J4">
        <v>8.620000000000001</v>
      </c>
      <c r="K4">
        <v>4.6345454545454547</v>
      </c>
      <c r="L4">
        <v>23.893636363636368</v>
      </c>
      <c r="M4" s="2">
        <v>21.38</v>
      </c>
      <c r="N4">
        <v>7.4530000000000003</v>
      </c>
      <c r="O4">
        <v>15.308333333333332</v>
      </c>
      <c r="P4">
        <v>84.615384615384613</v>
      </c>
      <c r="Q4">
        <v>84.615384615384613</v>
      </c>
    </row>
    <row r="5" spans="1:17" x14ac:dyDescent="0.35">
      <c r="A5">
        <v>30</v>
      </c>
      <c r="B5">
        <v>9.6437500000000007</v>
      </c>
      <c r="C5">
        <v>13.6225</v>
      </c>
      <c r="D5" s="2">
        <v>14.848333333333334</v>
      </c>
      <c r="E5">
        <v>-42.807499999999997</v>
      </c>
      <c r="F5">
        <v>-9.276250000000001</v>
      </c>
      <c r="G5" s="2">
        <v>-15.938333333333333</v>
      </c>
      <c r="H5">
        <v>12.388749999999998</v>
      </c>
      <c r="I5">
        <v>-7.51</v>
      </c>
      <c r="J5">
        <v>8.6199999999999992</v>
      </c>
      <c r="K5">
        <v>3.8512499999999994</v>
      </c>
      <c r="L5">
        <v>21.327500000000001</v>
      </c>
      <c r="M5" s="2">
        <v>23.533333333333335</v>
      </c>
      <c r="N5">
        <v>7.4174999999999995</v>
      </c>
      <c r="O5">
        <v>16.037500000000001</v>
      </c>
      <c r="P5">
        <v>61.53846153846154</v>
      </c>
      <c r="Q5">
        <v>46.153846153846153</v>
      </c>
    </row>
    <row r="6" spans="1:17" x14ac:dyDescent="0.35">
      <c r="A6">
        <v>45</v>
      </c>
      <c r="P6">
        <v>0</v>
      </c>
      <c r="Q6">
        <v>0</v>
      </c>
    </row>
    <row r="7" spans="1:17" x14ac:dyDescent="0.35">
      <c r="A7">
        <v>55</v>
      </c>
      <c r="P7">
        <v>0</v>
      </c>
      <c r="Q7">
        <v>0</v>
      </c>
    </row>
    <row r="8" spans="1:17" x14ac:dyDescent="0.35">
      <c r="A8">
        <v>65</v>
      </c>
      <c r="P8">
        <v>0</v>
      </c>
      <c r="Q8">
        <v>0</v>
      </c>
    </row>
    <row r="20" spans="12:21" x14ac:dyDescent="0.35">
      <c r="L20" t="s">
        <v>17</v>
      </c>
    </row>
    <row r="27" spans="12:21" x14ac:dyDescent="0.35">
      <c r="N27" s="2"/>
      <c r="Q27" s="2"/>
      <c r="U27" s="2"/>
    </row>
    <row r="28" spans="12:21" x14ac:dyDescent="0.35">
      <c r="N28" s="2"/>
      <c r="Q28" s="2"/>
      <c r="U28" s="2"/>
    </row>
    <row r="29" spans="12:21" x14ac:dyDescent="0.35">
      <c r="N29" s="2"/>
      <c r="Q29" s="2"/>
      <c r="U29" s="2"/>
    </row>
    <row r="30" spans="12:21" x14ac:dyDescent="0.35">
      <c r="N30" s="2"/>
      <c r="Q30" s="2"/>
      <c r="U30" s="2"/>
    </row>
    <row r="35" spans="12:20" x14ac:dyDescent="0.35">
      <c r="L35" s="2"/>
      <c r="M35" s="2"/>
      <c r="N35" s="2"/>
      <c r="O35" s="2"/>
      <c r="P35" s="2"/>
      <c r="Q35" s="2"/>
      <c r="R35" s="2"/>
      <c r="S35" s="2"/>
      <c r="T35" s="2"/>
    </row>
    <row r="36" spans="12:20" x14ac:dyDescent="0.35">
      <c r="L36" s="2"/>
      <c r="M36" s="2"/>
      <c r="N36" s="2"/>
      <c r="O36" s="2"/>
      <c r="P36" s="2"/>
      <c r="Q36" s="2"/>
      <c r="R36" s="2"/>
      <c r="S36" s="2"/>
      <c r="T36" s="2"/>
    </row>
    <row r="37" spans="12:20" x14ac:dyDescent="0.35">
      <c r="L37" s="2"/>
      <c r="M37" s="2"/>
      <c r="N37" s="2"/>
      <c r="O37" s="2"/>
      <c r="P37" s="2"/>
      <c r="Q37" s="2"/>
      <c r="R37" s="2"/>
      <c r="S37" s="2"/>
      <c r="T37" s="2"/>
    </row>
    <row r="38" spans="12:20" x14ac:dyDescent="0.35">
      <c r="L38" s="2"/>
      <c r="M38" s="2"/>
      <c r="N38" s="2"/>
      <c r="O38" s="2"/>
      <c r="P38" s="2"/>
      <c r="Q38" s="2"/>
      <c r="R38" s="2"/>
      <c r="S38" s="2"/>
      <c r="T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Spinach</vt:lpstr>
      <vt:lpstr>Clay</vt:lpstr>
      <vt:lpstr>Gypsum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Søby Hansen</dc:creator>
  <cp:lastModifiedBy>Jens Søby Hansen</cp:lastModifiedBy>
  <dcterms:created xsi:type="dcterms:W3CDTF">2024-12-04T12:35:14Z</dcterms:created>
  <dcterms:modified xsi:type="dcterms:W3CDTF">2024-12-12T13:50:03Z</dcterms:modified>
</cp:coreProperties>
</file>