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2476CB2-5D5C-46E6-87B9-813C3CF7E65D}" xr6:coauthVersionLast="47" xr6:coauthVersionMax="47" xr10:uidLastSave="{00000000-0000-0000-0000-000000000000}"/>
  <bookViews>
    <workbookView xWindow="-120" yWindow="-120" windowWidth="19440" windowHeight="11160" firstSheet="3" activeTab="8" xr2:uid="{00000000-000D-0000-FFFF-FFFF00000000}"/>
  </bookViews>
  <sheets>
    <sheet name="FEB'24" sheetId="1" r:id="rId1"/>
    <sheet name="MAR'24" sheetId="2" r:id="rId2"/>
    <sheet name="APR'24" sheetId="3" r:id="rId3"/>
    <sheet name="MEI'24" sheetId="4" r:id="rId4"/>
    <sheet name="JUNI'24" sheetId="5" r:id="rId5"/>
    <sheet name="JULI'24" sheetId="6" r:id="rId6"/>
    <sheet name="AGUST'24" sheetId="7" r:id="rId7"/>
    <sheet name="SEPT'24" sheetId="9" r:id="rId8"/>
    <sheet name="OKT'24" sheetId="10" r:id="rId9"/>
    <sheet name="NOV'24" sheetId="11" r:id="rId10"/>
    <sheet name="DES'24" sheetId="12" r:id="rId11"/>
    <sheet name="Sheet1" sheetId="13" r:id="rId12"/>
  </sheets>
  <definedNames>
    <definedName name="_xlnm._FilterDatabase" localSheetId="8" hidden="1">'OKT''24'!$L$3:$L$76</definedName>
    <definedName name="_xlnm.Print_Area" localSheetId="6">'AGUST''24'!$J$1:$O$51</definedName>
    <definedName name="_xlnm.Print_Area" localSheetId="2">'APR''24'!$J$1:$O$55</definedName>
    <definedName name="_xlnm.Print_Area" localSheetId="5">'JULI''24'!$A$1:$H$70</definedName>
    <definedName name="_xlnm.Print_Area" localSheetId="7">'SEPT''24'!$A$1:$H$41,'SEPT''24'!$J$1:$O$41</definedName>
  </definedNames>
  <calcPr calcId="181029"/>
  <fileRecoveryPr autoRecover="0"/>
</workbook>
</file>

<file path=xl/calcChain.xml><?xml version="1.0" encoding="utf-8"?>
<calcChain xmlns="http://schemas.openxmlformats.org/spreadsheetml/2006/main">
  <c r="P5" i="10" l="1"/>
  <c r="P75" i="10"/>
  <c r="P74" i="10"/>
  <c r="P72" i="10"/>
  <c r="P71" i="10"/>
  <c r="P69" i="10"/>
  <c r="P68" i="10"/>
  <c r="P67" i="10"/>
  <c r="P66" i="10"/>
  <c r="P65" i="10"/>
  <c r="P59" i="10"/>
  <c r="P58" i="10"/>
  <c r="P57" i="10"/>
  <c r="P56" i="10"/>
  <c r="P55" i="10"/>
  <c r="P54" i="10"/>
  <c r="P53" i="10"/>
  <c r="P52" i="10"/>
  <c r="P51" i="10"/>
  <c r="P50" i="10"/>
  <c r="P49" i="10"/>
  <c r="P48" i="10"/>
  <c r="P47" i="10"/>
  <c r="P43" i="10"/>
  <c r="P42" i="10"/>
  <c r="P41" i="10"/>
  <c r="P40" i="10"/>
  <c r="P35" i="10"/>
  <c r="P34" i="10"/>
  <c r="P33" i="10"/>
  <c r="P32" i="10"/>
  <c r="P22" i="10"/>
  <c r="P21" i="10"/>
  <c r="P19" i="10"/>
  <c r="P18" i="10"/>
  <c r="P17" i="10"/>
  <c r="P16" i="10"/>
  <c r="P15" i="10"/>
  <c r="P14" i="10"/>
  <c r="P13" i="10"/>
  <c r="P12" i="10"/>
  <c r="P11" i="10"/>
  <c r="P7" i="10"/>
  <c r="P6" i="10"/>
  <c r="R68" i="10" l="1"/>
  <c r="R55" i="10"/>
  <c r="R54" i="10"/>
  <c r="R47" i="10"/>
  <c r="R43" i="10"/>
  <c r="R32" i="10"/>
  <c r="R22" i="10"/>
  <c r="R14" i="10"/>
  <c r="R13" i="10"/>
  <c r="R5" i="10"/>
  <c r="Q75" i="10"/>
  <c r="R75" i="10" s="1"/>
  <c r="Q74" i="10"/>
  <c r="R74" i="10" s="1"/>
  <c r="Q72" i="10"/>
  <c r="R72" i="10" s="1"/>
  <c r="Q71" i="10"/>
  <c r="R71" i="10" s="1"/>
  <c r="Q69" i="10"/>
  <c r="R69" i="10" s="1"/>
  <c r="Q68" i="10"/>
  <c r="Q67" i="10"/>
  <c r="R67" i="10" s="1"/>
  <c r="Q66" i="10"/>
  <c r="R66" i="10" s="1"/>
  <c r="Q65" i="10"/>
  <c r="R65" i="10" s="1"/>
  <c r="Q59" i="10"/>
  <c r="R59" i="10" s="1"/>
  <c r="Q58" i="10"/>
  <c r="R58" i="10" s="1"/>
  <c r="Q57" i="10"/>
  <c r="R57" i="10" s="1"/>
  <c r="Q56" i="10"/>
  <c r="R56" i="10" s="1"/>
  <c r="Q55" i="10"/>
  <c r="Q54" i="10"/>
  <c r="Q53" i="10"/>
  <c r="R53" i="10" s="1"/>
  <c r="Q52" i="10"/>
  <c r="R52" i="10" s="1"/>
  <c r="Q51" i="10"/>
  <c r="R51" i="10" s="1"/>
  <c r="Q50" i="10"/>
  <c r="R50" i="10" s="1"/>
  <c r="Q49" i="10"/>
  <c r="R49" i="10" s="1"/>
  <c r="Q48" i="10"/>
  <c r="R48" i="10" s="1"/>
  <c r="Q47" i="10"/>
  <c r="Q43" i="10"/>
  <c r="Q42" i="10"/>
  <c r="R42" i="10" s="1"/>
  <c r="Q41" i="10"/>
  <c r="R41" i="10" s="1"/>
  <c r="Q40" i="10"/>
  <c r="R40" i="10" s="1"/>
  <c r="Q35" i="10"/>
  <c r="R35" i="10" s="1"/>
  <c r="Q34" i="10"/>
  <c r="R34" i="10" s="1"/>
  <c r="Q33" i="10"/>
  <c r="R33" i="10" s="1"/>
  <c r="Q32" i="10"/>
  <c r="Q22" i="10"/>
  <c r="Q21" i="10"/>
  <c r="R21" i="10" s="1"/>
  <c r="Q19" i="10"/>
  <c r="R19" i="10" s="1"/>
  <c r="Q18" i="10"/>
  <c r="R18" i="10" s="1"/>
  <c r="Q17" i="10"/>
  <c r="R17" i="10" s="1"/>
  <c r="Q16" i="10"/>
  <c r="R16" i="10" s="1"/>
  <c r="Q15" i="10"/>
  <c r="R15" i="10" s="1"/>
  <c r="Q14" i="10"/>
  <c r="Q13" i="10"/>
  <c r="Q12" i="10"/>
  <c r="R12" i="10" s="1"/>
  <c r="Q11" i="10"/>
  <c r="R11" i="10" s="1"/>
  <c r="Q7" i="10"/>
  <c r="R7" i="10" s="1"/>
  <c r="Q6" i="10"/>
  <c r="R6" i="10" s="1"/>
  <c r="Q5" i="10"/>
  <c r="F50" i="12" l="1"/>
  <c r="F54" i="12"/>
  <c r="F15" i="12"/>
  <c r="H16" i="12"/>
  <c r="O5" i="12" l="1"/>
  <c r="F17" i="12" l="1"/>
  <c r="F44" i="12" l="1"/>
  <c r="F38" i="12"/>
  <c r="F30" i="12"/>
  <c r="F26" i="12"/>
  <c r="F20" i="12"/>
  <c r="F13" i="12"/>
  <c r="F12" i="12"/>
  <c r="F9" i="12"/>
  <c r="F5" i="12"/>
  <c r="H12" i="12" l="1"/>
  <c r="M54" i="12" l="1"/>
  <c r="E55" i="12"/>
  <c r="O53" i="12"/>
  <c r="H54" i="12"/>
  <c r="O52" i="12"/>
  <c r="H53" i="12"/>
  <c r="O51" i="12"/>
  <c r="H52" i="12"/>
  <c r="O50" i="12"/>
  <c r="H51" i="12"/>
  <c r="O49" i="12"/>
  <c r="H50" i="12"/>
  <c r="O48" i="12"/>
  <c r="H49" i="12"/>
  <c r="O47" i="12"/>
  <c r="H48" i="12"/>
  <c r="O46" i="12"/>
  <c r="H47" i="12"/>
  <c r="O45" i="12"/>
  <c r="H46" i="12"/>
  <c r="O44" i="12"/>
  <c r="H45" i="12"/>
  <c r="O43" i="12"/>
  <c r="H44" i="12"/>
  <c r="O42" i="12"/>
  <c r="H43" i="12"/>
  <c r="O41" i="12"/>
  <c r="H42" i="12"/>
  <c r="O40" i="12"/>
  <c r="H41" i="12"/>
  <c r="O39" i="12"/>
  <c r="H40" i="12"/>
  <c r="O38" i="12"/>
  <c r="H39" i="12"/>
  <c r="O37" i="12"/>
  <c r="H38" i="12"/>
  <c r="O36" i="12"/>
  <c r="H37" i="12"/>
  <c r="O35" i="12"/>
  <c r="H36" i="12"/>
  <c r="O34" i="12"/>
  <c r="H35" i="12"/>
  <c r="O33" i="12"/>
  <c r="H34" i="12"/>
  <c r="O32" i="12"/>
  <c r="H33" i="12"/>
  <c r="O31" i="12"/>
  <c r="H32" i="12"/>
  <c r="O30" i="12"/>
  <c r="H31" i="12"/>
  <c r="O29" i="12"/>
  <c r="H30" i="12"/>
  <c r="O28" i="12"/>
  <c r="H29" i="12"/>
  <c r="O27" i="12"/>
  <c r="H28" i="12"/>
  <c r="O26" i="12"/>
  <c r="H27" i="12"/>
  <c r="O25" i="12"/>
  <c r="H26" i="12"/>
  <c r="O24" i="12"/>
  <c r="H25" i="12"/>
  <c r="O23" i="12"/>
  <c r="H24" i="12"/>
  <c r="O22" i="12"/>
  <c r="H23" i="12"/>
  <c r="O21" i="12"/>
  <c r="H22" i="12"/>
  <c r="O20" i="12"/>
  <c r="H21" i="12"/>
  <c r="O19" i="12"/>
  <c r="H20" i="12"/>
  <c r="O18" i="12"/>
  <c r="H19" i="12"/>
  <c r="O17" i="12"/>
  <c r="H18" i="12"/>
  <c r="O16" i="12"/>
  <c r="H17" i="12"/>
  <c r="O15" i="12"/>
  <c r="H15" i="12"/>
  <c r="O14" i="12"/>
  <c r="H14" i="12"/>
  <c r="O13" i="12"/>
  <c r="H13" i="12"/>
  <c r="O12" i="12"/>
  <c r="O11" i="12"/>
  <c r="H11" i="12"/>
  <c r="O10" i="12"/>
  <c r="H10" i="12"/>
  <c r="O9" i="12"/>
  <c r="H9" i="12"/>
  <c r="O8" i="12"/>
  <c r="H8" i="12"/>
  <c r="O7" i="12"/>
  <c r="H7" i="12"/>
  <c r="O6" i="12"/>
  <c r="H6" i="12"/>
  <c r="H5" i="12"/>
  <c r="F55" i="12"/>
  <c r="H55" i="12" l="1"/>
  <c r="O54" i="12"/>
  <c r="F49" i="11"/>
  <c r="F43" i="11"/>
  <c r="F37" i="11"/>
  <c r="F29" i="11"/>
  <c r="F25" i="11"/>
  <c r="F19" i="11"/>
  <c r="F16" i="11"/>
  <c r="F15" i="11"/>
  <c r="F13" i="11"/>
  <c r="F9" i="11"/>
  <c r="F5" i="11"/>
  <c r="E54" i="11"/>
  <c r="H18" i="11"/>
  <c r="H24" i="11"/>
  <c r="H42" i="11" l="1"/>
  <c r="M54" i="11"/>
  <c r="H17" i="11" l="1"/>
  <c r="H52" i="11" l="1"/>
  <c r="H48" i="11"/>
  <c r="O43" i="11"/>
  <c r="H47" i="11" l="1"/>
  <c r="O27" i="11"/>
  <c r="H14" i="11"/>
  <c r="H36" i="11"/>
  <c r="H35" i="11"/>
  <c r="H34" i="11"/>
  <c r="H33" i="11"/>
  <c r="H32" i="11"/>
  <c r="H53" i="11" l="1"/>
  <c r="H51" i="11"/>
  <c r="H50" i="11"/>
  <c r="H49" i="11"/>
  <c r="H46" i="11"/>
  <c r="H45" i="11"/>
  <c r="H44" i="11"/>
  <c r="H43" i="11"/>
  <c r="H41" i="11"/>
  <c r="H40" i="11"/>
  <c r="H39" i="11"/>
  <c r="H38" i="11"/>
  <c r="O53" i="11"/>
  <c r="H37" i="11"/>
  <c r="O52" i="11"/>
  <c r="H31" i="11"/>
  <c r="O51" i="11"/>
  <c r="H30" i="11"/>
  <c r="O50" i="11"/>
  <c r="H29" i="11"/>
  <c r="O49" i="11"/>
  <c r="O48" i="11"/>
  <c r="O47" i="11"/>
  <c r="O46" i="11"/>
  <c r="O45" i="11"/>
  <c r="O44" i="11"/>
  <c r="O42" i="11"/>
  <c r="O41" i="11"/>
  <c r="H28" i="11"/>
  <c r="O40" i="11"/>
  <c r="H27" i="11"/>
  <c r="O39" i="11"/>
  <c r="H26" i="11"/>
  <c r="O38" i="11"/>
  <c r="H25" i="11"/>
  <c r="O37" i="11"/>
  <c r="H23" i="11"/>
  <c r="O36" i="11"/>
  <c r="H22" i="11"/>
  <c r="O35" i="11"/>
  <c r="H21" i="11"/>
  <c r="O34" i="11"/>
  <c r="H20" i="11"/>
  <c r="O33" i="11"/>
  <c r="H19" i="11"/>
  <c r="O32" i="11"/>
  <c r="O31" i="11"/>
  <c r="O30" i="11"/>
  <c r="H16" i="11"/>
  <c r="O29" i="11"/>
  <c r="H15" i="11"/>
  <c r="O28" i="11"/>
  <c r="H13" i="11"/>
  <c r="O26" i="11"/>
  <c r="O25" i="11"/>
  <c r="O24" i="11"/>
  <c r="O23" i="11"/>
  <c r="O22" i="11"/>
  <c r="O21" i="11"/>
  <c r="H12" i="11"/>
  <c r="O20" i="11"/>
  <c r="H11" i="11"/>
  <c r="O19" i="11"/>
  <c r="H10" i="11"/>
  <c r="O18" i="11"/>
  <c r="H9" i="11"/>
  <c r="O17" i="11"/>
  <c r="O16" i="11"/>
  <c r="O15" i="11"/>
  <c r="O14" i="11"/>
  <c r="O13" i="11"/>
  <c r="O12" i="11"/>
  <c r="O11" i="11"/>
  <c r="O10" i="11"/>
  <c r="O9" i="11"/>
  <c r="O8" i="11"/>
  <c r="H8" i="11"/>
  <c r="O7" i="11"/>
  <c r="H7" i="11"/>
  <c r="O6" i="11"/>
  <c r="H6" i="11"/>
  <c r="O5" i="11"/>
  <c r="H5" i="11"/>
  <c r="F54" i="11"/>
  <c r="O54" i="11" l="1"/>
  <c r="H54" i="11"/>
  <c r="M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E76" i="10"/>
  <c r="H75" i="10"/>
  <c r="H74" i="10"/>
  <c r="H73" i="10"/>
  <c r="H72" i="10"/>
  <c r="H71" i="10"/>
  <c r="H70" i="10"/>
  <c r="H69" i="10"/>
  <c r="H68" i="10"/>
  <c r="H67" i="10"/>
  <c r="H66" i="10"/>
  <c r="F66" i="10"/>
  <c r="H65" i="10"/>
  <c r="H64" i="10"/>
  <c r="H63" i="10"/>
  <c r="H62" i="10"/>
  <c r="F62" i="10"/>
  <c r="H61" i="10"/>
  <c r="H60" i="10"/>
  <c r="H59" i="10"/>
  <c r="H58" i="10"/>
  <c r="F58" i="10"/>
  <c r="H57" i="10"/>
  <c r="H56" i="10"/>
  <c r="H55" i="10"/>
  <c r="H54" i="10"/>
  <c r="H53" i="10"/>
  <c r="H52" i="10"/>
  <c r="F52" i="10"/>
  <c r="H51" i="10"/>
  <c r="H50" i="10"/>
  <c r="H49" i="10"/>
  <c r="F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F37" i="10"/>
  <c r="H36" i="10"/>
  <c r="H35" i="10"/>
  <c r="H34" i="10"/>
  <c r="H33" i="10"/>
  <c r="H32" i="10"/>
  <c r="F32" i="10"/>
  <c r="H31" i="10"/>
  <c r="H30" i="10"/>
  <c r="F30" i="10"/>
  <c r="H29" i="10"/>
  <c r="F29" i="10"/>
  <c r="H28" i="10"/>
  <c r="F28" i="10"/>
  <c r="H27" i="10"/>
  <c r="F27" i="10"/>
  <c r="H26" i="10"/>
  <c r="H25" i="10"/>
  <c r="H24" i="10"/>
  <c r="H23" i="10"/>
  <c r="H22" i="10"/>
  <c r="H21" i="10"/>
  <c r="H20" i="10"/>
  <c r="H19" i="10"/>
  <c r="H18" i="10"/>
  <c r="F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F5" i="10"/>
  <c r="F76" i="10" l="1"/>
  <c r="H76" i="10"/>
  <c r="O76" i="10"/>
  <c r="F5" i="9"/>
  <c r="H28" i="9"/>
  <c r="F23" i="9"/>
  <c r="F29" i="9"/>
  <c r="H35" i="9"/>
  <c r="H34" i="9"/>
  <c r="F13" i="9" l="1"/>
  <c r="F19" i="9" l="1"/>
  <c r="H21" i="9" l="1"/>
  <c r="F40" i="9" l="1"/>
  <c r="F38" i="9"/>
  <c r="F36" i="9"/>
  <c r="F20" i="9" l="1"/>
  <c r="F17" i="9"/>
  <c r="F14" i="9"/>
  <c r="F10" i="9"/>
  <c r="H32" i="9"/>
  <c r="H27" i="9"/>
  <c r="H26" i="9"/>
  <c r="H31" i="9"/>
  <c r="H30" i="9"/>
  <c r="H33" i="9"/>
  <c r="H29" i="9"/>
  <c r="M41" i="9" l="1"/>
  <c r="E41" i="9"/>
  <c r="H40" i="9"/>
  <c r="H39" i="9"/>
  <c r="H38" i="9"/>
  <c r="H37" i="9"/>
  <c r="O40" i="9"/>
  <c r="H36" i="9"/>
  <c r="O39" i="9"/>
  <c r="H25" i="9"/>
  <c r="O38" i="9"/>
  <c r="H24" i="9"/>
  <c r="O37" i="9"/>
  <c r="H23" i="9"/>
  <c r="O36" i="9"/>
  <c r="O35" i="9"/>
  <c r="O34" i="9"/>
  <c r="O33" i="9"/>
  <c r="O32" i="9"/>
  <c r="H22" i="9"/>
  <c r="O31" i="9"/>
  <c r="O30" i="9"/>
  <c r="H20" i="9"/>
  <c r="O29" i="9"/>
  <c r="H19" i="9"/>
  <c r="O28" i="9"/>
  <c r="O27" i="9"/>
  <c r="O26" i="9"/>
  <c r="O25" i="9"/>
  <c r="O24" i="9"/>
  <c r="O23" i="9"/>
  <c r="H18" i="9"/>
  <c r="O22" i="9"/>
  <c r="H17" i="9"/>
  <c r="O21" i="9"/>
  <c r="O20" i="9"/>
  <c r="H16" i="9"/>
  <c r="O19" i="9"/>
  <c r="H15" i="9"/>
  <c r="O18" i="9"/>
  <c r="H14" i="9"/>
  <c r="O17" i="9"/>
  <c r="O16" i="9"/>
  <c r="H13" i="9"/>
  <c r="O15" i="9"/>
  <c r="O14" i="9"/>
  <c r="H12" i="9"/>
  <c r="O13" i="9"/>
  <c r="H11" i="9"/>
  <c r="O12" i="9"/>
  <c r="H10" i="9"/>
  <c r="O11" i="9"/>
  <c r="O10" i="9"/>
  <c r="O9" i="9"/>
  <c r="H9" i="9"/>
  <c r="O8" i="9"/>
  <c r="H8" i="9"/>
  <c r="O7" i="9"/>
  <c r="H7" i="9"/>
  <c r="O6" i="9"/>
  <c r="H6" i="9"/>
  <c r="O5" i="9"/>
  <c r="H5" i="9"/>
  <c r="F41" i="9"/>
  <c r="H41" i="9" l="1"/>
  <c r="O41" i="9"/>
  <c r="E51" i="7"/>
  <c r="F43" i="7"/>
  <c r="F37" i="7"/>
  <c r="F30" i="7"/>
  <c r="F24" i="7"/>
  <c r="F28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F45" i="7"/>
  <c r="H45" i="7"/>
  <c r="H46" i="7"/>
  <c r="F47" i="7"/>
  <c r="H47" i="7"/>
  <c r="H48" i="7"/>
  <c r="H49" i="7"/>
  <c r="F50" i="7"/>
  <c r="H50" i="7"/>
  <c r="H21" i="7"/>
  <c r="O47" i="7" l="1"/>
  <c r="F22" i="7" l="1"/>
  <c r="F18" i="7"/>
  <c r="M51" i="7"/>
  <c r="O46" i="7" l="1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48" i="7"/>
  <c r="O49" i="7"/>
  <c r="O50" i="7"/>
  <c r="F17" i="7"/>
  <c r="F16" i="7"/>
  <c r="F12" i="7"/>
  <c r="F5" i="7"/>
  <c r="F51" i="7" l="1"/>
  <c r="H16" i="7"/>
  <c r="H17" i="7"/>
  <c r="H18" i="7"/>
  <c r="H19" i="7"/>
  <c r="H20" i="7"/>
  <c r="H22" i="7"/>
  <c r="H23" i="7"/>
  <c r="H24" i="7"/>
  <c r="H25" i="7"/>
  <c r="H26" i="7"/>
  <c r="H27" i="7"/>
  <c r="H28" i="7"/>
  <c r="H29" i="7"/>
  <c r="O17" i="6" l="1"/>
  <c r="M70" i="6" l="1"/>
  <c r="H12" i="7" l="1"/>
  <c r="O22" i="7"/>
  <c r="O21" i="7"/>
  <c r="O20" i="7"/>
  <c r="O19" i="7"/>
  <c r="O18" i="7"/>
  <c r="O17" i="7"/>
  <c r="O16" i="7"/>
  <c r="H15" i="7"/>
  <c r="O15" i="7"/>
  <c r="H14" i="7"/>
  <c r="O14" i="7"/>
  <c r="H13" i="7"/>
  <c r="O13" i="7"/>
  <c r="O12" i="7"/>
  <c r="O11" i="7"/>
  <c r="H11" i="7"/>
  <c r="O10" i="7"/>
  <c r="H10" i="7"/>
  <c r="O9" i="7"/>
  <c r="H9" i="7"/>
  <c r="O8" i="7"/>
  <c r="H8" i="7"/>
  <c r="O7" i="7"/>
  <c r="H7" i="7"/>
  <c r="O6" i="7"/>
  <c r="H6" i="7"/>
  <c r="O5" i="7"/>
  <c r="C37" i="6"/>
  <c r="O51" i="7" l="1"/>
  <c r="H5" i="7"/>
  <c r="H51" i="7" s="1"/>
  <c r="C17" i="6"/>
  <c r="D17" i="6"/>
  <c r="C16" i="6"/>
  <c r="D16" i="6"/>
  <c r="E59" i="6" l="1"/>
  <c r="D59" i="6"/>
  <c r="C59" i="6"/>
  <c r="D58" i="6"/>
  <c r="H69" i="6"/>
  <c r="D69" i="6"/>
  <c r="C69" i="6"/>
  <c r="H68" i="6"/>
  <c r="D68" i="6"/>
  <c r="C68" i="6"/>
  <c r="H67" i="6"/>
  <c r="D67" i="6"/>
  <c r="C67" i="6"/>
  <c r="H66" i="6"/>
  <c r="D66" i="6"/>
  <c r="C66" i="6"/>
  <c r="H65" i="6"/>
  <c r="D65" i="6"/>
  <c r="C65" i="6"/>
  <c r="H64" i="6"/>
  <c r="D64" i="6"/>
  <c r="C64" i="6"/>
  <c r="H63" i="6"/>
  <c r="D63" i="6"/>
  <c r="H62" i="6"/>
  <c r="F62" i="6"/>
  <c r="D62" i="6"/>
  <c r="C62" i="6"/>
  <c r="H61" i="6"/>
  <c r="F61" i="6"/>
  <c r="D61" i="6"/>
  <c r="C61" i="6"/>
  <c r="H60" i="6"/>
  <c r="D60" i="6"/>
  <c r="C60" i="6"/>
  <c r="H59" i="6" l="1"/>
  <c r="F53" i="6"/>
  <c r="F43" i="6"/>
  <c r="F36" i="6"/>
  <c r="F25" i="6"/>
  <c r="F24" i="6"/>
  <c r="F23" i="6"/>
  <c r="F21" i="6"/>
  <c r="F19" i="6"/>
  <c r="F18" i="6"/>
  <c r="F16" i="6"/>
  <c r="O69" i="6" l="1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H42" i="6"/>
  <c r="H58" i="6"/>
  <c r="C58" i="6"/>
  <c r="H57" i="6"/>
  <c r="D57" i="6"/>
  <c r="C57" i="6"/>
  <c r="H56" i="6"/>
  <c r="D56" i="6"/>
  <c r="C56" i="6"/>
  <c r="H55" i="6"/>
  <c r="D55" i="6"/>
  <c r="H54" i="6"/>
  <c r="D54" i="6"/>
  <c r="C54" i="6"/>
  <c r="H53" i="6"/>
  <c r="D53" i="6"/>
  <c r="C53" i="6"/>
  <c r="H52" i="6"/>
  <c r="D52" i="6"/>
  <c r="H51" i="6"/>
  <c r="D51" i="6"/>
  <c r="C51" i="6"/>
  <c r="H50" i="6"/>
  <c r="D50" i="6"/>
  <c r="C50" i="6"/>
  <c r="H49" i="6"/>
  <c r="D49" i="6"/>
  <c r="C49" i="6"/>
  <c r="H48" i="6"/>
  <c r="D48" i="6"/>
  <c r="C48" i="6"/>
  <c r="H47" i="6"/>
  <c r="D47" i="6"/>
  <c r="C47" i="6"/>
  <c r="H46" i="6"/>
  <c r="D46" i="6"/>
  <c r="C46" i="6"/>
  <c r="H45" i="6"/>
  <c r="D45" i="6"/>
  <c r="C45" i="6"/>
  <c r="H44" i="6"/>
  <c r="D44" i="6"/>
  <c r="C44" i="6"/>
  <c r="D43" i="6" l="1"/>
  <c r="C43" i="6"/>
  <c r="C41" i="6"/>
  <c r="D41" i="6"/>
  <c r="D40" i="6"/>
  <c r="C40" i="6"/>
  <c r="D39" i="6"/>
  <c r="C39" i="6"/>
  <c r="C38" i="6"/>
  <c r="D36" i="6"/>
  <c r="D35" i="6"/>
  <c r="D34" i="6"/>
  <c r="C33" i="6"/>
  <c r="D33" i="6"/>
  <c r="D32" i="6"/>
  <c r="D31" i="6"/>
  <c r="D30" i="6"/>
  <c r="C30" i="6"/>
  <c r="D29" i="6"/>
  <c r="C29" i="6"/>
  <c r="C28" i="6"/>
  <c r="D28" i="6"/>
  <c r="C26" i="6"/>
  <c r="C27" i="6"/>
  <c r="D27" i="6"/>
  <c r="D26" i="6"/>
  <c r="D25" i="6"/>
  <c r="C25" i="6"/>
  <c r="D37" i="6"/>
  <c r="C36" i="6"/>
  <c r="H35" i="6"/>
  <c r="D23" i="6"/>
  <c r="O41" i="6"/>
  <c r="O40" i="6"/>
  <c r="O39" i="6"/>
  <c r="O38" i="6"/>
  <c r="O37" i="6"/>
  <c r="O36" i="6"/>
  <c r="O35" i="6"/>
  <c r="H43" i="6" l="1"/>
  <c r="H41" i="6"/>
  <c r="H40" i="6"/>
  <c r="H39" i="6"/>
  <c r="H38" i="6"/>
  <c r="D38" i="6"/>
  <c r="H37" i="6"/>
  <c r="H36" i="6"/>
  <c r="H34" i="6"/>
  <c r="H33" i="6"/>
  <c r="H32" i="6"/>
  <c r="H31" i="6"/>
  <c r="H30" i="6"/>
  <c r="H29" i="6"/>
  <c r="H28" i="6"/>
  <c r="H27" i="6"/>
  <c r="H26" i="6"/>
  <c r="H25" i="6"/>
  <c r="H24" i="6"/>
  <c r="D24" i="6"/>
  <c r="H23" i="6"/>
  <c r="H22" i="6"/>
  <c r="D22" i="6"/>
  <c r="C22" i="6"/>
  <c r="H21" i="6"/>
  <c r="D21" i="6"/>
  <c r="C21" i="6"/>
  <c r="H20" i="6"/>
  <c r="H19" i="6"/>
  <c r="H18" i="6"/>
  <c r="H17" i="6"/>
  <c r="H16" i="6"/>
  <c r="H15" i="6"/>
  <c r="F15" i="6"/>
  <c r="D15" i="6"/>
  <c r="D13" i="6"/>
  <c r="D12" i="6"/>
  <c r="D11" i="6"/>
  <c r="C11" i="6"/>
  <c r="D10" i="6"/>
  <c r="C10" i="6"/>
  <c r="D9" i="6"/>
  <c r="D8" i="6"/>
  <c r="D7" i="6"/>
  <c r="D6" i="6"/>
  <c r="C6" i="6"/>
  <c r="E5" i="6"/>
  <c r="E70" i="6" s="1"/>
  <c r="D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6" i="6"/>
  <c r="O15" i="6"/>
  <c r="O14" i="6"/>
  <c r="H14" i="6"/>
  <c r="O13" i="6"/>
  <c r="H13" i="6"/>
  <c r="O12" i="6"/>
  <c r="H12" i="6"/>
  <c r="O11" i="6"/>
  <c r="H11" i="6"/>
  <c r="O10" i="6"/>
  <c r="H10" i="6"/>
  <c r="O9" i="6"/>
  <c r="H9" i="6"/>
  <c r="O8" i="6"/>
  <c r="H8" i="6"/>
  <c r="O7" i="6"/>
  <c r="H7" i="6"/>
  <c r="O6" i="6"/>
  <c r="H6" i="6"/>
  <c r="O5" i="6"/>
  <c r="H5" i="6" l="1"/>
  <c r="H70" i="6" s="1"/>
  <c r="F5" i="6"/>
  <c r="F70" i="6" s="1"/>
  <c r="O70" i="6"/>
  <c r="M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F37" i="5"/>
  <c r="E52" i="5"/>
  <c r="F49" i="5"/>
  <c r="F41" i="5"/>
  <c r="F31" i="5"/>
  <c r="F25" i="5"/>
  <c r="F22" i="5"/>
  <c r="F16" i="5"/>
  <c r="H22" i="5"/>
  <c r="H27" i="5"/>
  <c r="H25" i="5"/>
  <c r="H26" i="5"/>
  <c r="H44" i="5"/>
  <c r="H51" i="5"/>
  <c r="H50" i="5"/>
  <c r="H46" i="5"/>
  <c r="H45" i="5"/>
  <c r="F45" i="5"/>
  <c r="H36" i="5"/>
  <c r="H35" i="5"/>
  <c r="H34" i="5"/>
  <c r="H33" i="5"/>
  <c r="H48" i="5"/>
  <c r="H47" i="5"/>
  <c r="F47" i="5"/>
  <c r="H42" i="5"/>
  <c r="H39" i="5"/>
  <c r="H40" i="5"/>
  <c r="H49" i="5"/>
  <c r="H37" i="5"/>
  <c r="H38" i="5"/>
  <c r="H32" i="5"/>
  <c r="F30" i="5"/>
  <c r="H21" i="5"/>
  <c r="H20" i="5"/>
  <c r="H19" i="5"/>
  <c r="F5" i="5"/>
  <c r="H15" i="5"/>
  <c r="H14" i="5"/>
  <c r="O52" i="5" l="1"/>
  <c r="H43" i="5"/>
  <c r="H41" i="5"/>
  <c r="H31" i="5"/>
  <c r="H30" i="5"/>
  <c r="H29" i="5"/>
  <c r="F29" i="5"/>
  <c r="H28" i="5"/>
  <c r="F28" i="5"/>
  <c r="H24" i="5"/>
  <c r="H23" i="5"/>
  <c r="F23" i="5"/>
  <c r="H18" i="5"/>
  <c r="H17" i="5"/>
  <c r="H16" i="5"/>
  <c r="H13" i="5"/>
  <c r="H12" i="5"/>
  <c r="H11" i="5"/>
  <c r="H10" i="5"/>
  <c r="H9" i="5"/>
  <c r="H8" i="5"/>
  <c r="H7" i="5"/>
  <c r="H6" i="5"/>
  <c r="H5" i="5"/>
  <c r="F52" i="5" l="1"/>
  <c r="H52" i="5"/>
  <c r="F22" i="4"/>
  <c r="F25" i="4"/>
  <c r="F20" i="4"/>
  <c r="F18" i="4"/>
  <c r="F15" i="4"/>
  <c r="F14" i="4"/>
  <c r="F5" i="4"/>
  <c r="F29" i="4"/>
  <c r="F28" i="4"/>
  <c r="M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H30" i="4"/>
  <c r="H24" i="4"/>
  <c r="H12" i="4"/>
  <c r="H19" i="4"/>
  <c r="H29" i="4"/>
  <c r="H27" i="4"/>
  <c r="H28" i="4"/>
  <c r="H23" i="4"/>
  <c r="O37" i="4" l="1"/>
  <c r="XCI18" i="4"/>
  <c r="XCG18" i="4"/>
  <c r="XCA18" i="4"/>
  <c r="XBY18" i="4"/>
  <c r="XBS18" i="4"/>
  <c r="XBQ18" i="4"/>
  <c r="XBK18" i="4"/>
  <c r="XBI18" i="4"/>
  <c r="XBC18" i="4"/>
  <c r="XBA18" i="4"/>
  <c r="XAU18" i="4"/>
  <c r="XAS18" i="4"/>
  <c r="XAM18" i="4"/>
  <c r="XAK18" i="4"/>
  <c r="XAE18" i="4"/>
  <c r="XAC18" i="4"/>
  <c r="WZW18" i="4"/>
  <c r="WZU18" i="4"/>
  <c r="WZO18" i="4"/>
  <c r="WZM18" i="4"/>
  <c r="WZG18" i="4"/>
  <c r="WZE18" i="4"/>
  <c r="WYY18" i="4"/>
  <c r="WYW18" i="4"/>
  <c r="WYQ18" i="4"/>
  <c r="WYO18" i="4"/>
  <c r="WYI18" i="4"/>
  <c r="WYG18" i="4"/>
  <c r="WYA18" i="4"/>
  <c r="WXY18" i="4"/>
  <c r="WXS18" i="4"/>
  <c r="WXQ18" i="4"/>
  <c r="WXK18" i="4"/>
  <c r="WXI18" i="4"/>
  <c r="WXC18" i="4"/>
  <c r="WXA18" i="4"/>
  <c r="WWU18" i="4"/>
  <c r="WWS18" i="4"/>
  <c r="WWM18" i="4"/>
  <c r="WWK18" i="4"/>
  <c r="WWE18" i="4"/>
  <c r="WWC18" i="4"/>
  <c r="WVW18" i="4"/>
  <c r="WVU18" i="4"/>
  <c r="WVO18" i="4"/>
  <c r="WVM18" i="4"/>
  <c r="WVG18" i="4"/>
  <c r="WVE18" i="4"/>
  <c r="WUY18" i="4"/>
  <c r="WUW18" i="4"/>
  <c r="WUQ18" i="4"/>
  <c r="WUO18" i="4"/>
  <c r="WUI18" i="4"/>
  <c r="WUG18" i="4"/>
  <c r="WUA18" i="4"/>
  <c r="WTY18" i="4"/>
  <c r="WTS18" i="4"/>
  <c r="WTQ18" i="4"/>
  <c r="WTK18" i="4"/>
  <c r="WTI18" i="4"/>
  <c r="WTC18" i="4"/>
  <c r="WTA18" i="4"/>
  <c r="WSU18" i="4"/>
  <c r="WSS18" i="4"/>
  <c r="WSM18" i="4"/>
  <c r="WSK18" i="4"/>
  <c r="WSE18" i="4"/>
  <c r="WSC18" i="4"/>
  <c r="WRW18" i="4"/>
  <c r="WRU18" i="4"/>
  <c r="WRO18" i="4"/>
  <c r="WRM18" i="4"/>
  <c r="WRG18" i="4"/>
  <c r="WRE18" i="4"/>
  <c r="WQY18" i="4"/>
  <c r="WQW18" i="4"/>
  <c r="WQQ18" i="4"/>
  <c r="WQO18" i="4"/>
  <c r="WQI18" i="4"/>
  <c r="WQG18" i="4"/>
  <c r="WQA18" i="4"/>
  <c r="WPY18" i="4"/>
  <c r="WPS18" i="4"/>
  <c r="WPQ18" i="4"/>
  <c r="WPK18" i="4"/>
  <c r="WPI18" i="4"/>
  <c r="WPC18" i="4"/>
  <c r="WPA18" i="4"/>
  <c r="WOU18" i="4"/>
  <c r="WOS18" i="4"/>
  <c r="WOM18" i="4"/>
  <c r="WOK18" i="4"/>
  <c r="WOE18" i="4"/>
  <c r="WOC18" i="4"/>
  <c r="WNW18" i="4"/>
  <c r="WNU18" i="4"/>
  <c r="WNO18" i="4"/>
  <c r="WNM18" i="4"/>
  <c r="WNG18" i="4"/>
  <c r="WNE18" i="4"/>
  <c r="WMY18" i="4"/>
  <c r="WMW18" i="4"/>
  <c r="WMQ18" i="4"/>
  <c r="WMO18" i="4"/>
  <c r="WMI18" i="4"/>
  <c r="WMG18" i="4"/>
  <c r="WMA18" i="4"/>
  <c r="WLY18" i="4"/>
  <c r="WLS18" i="4"/>
  <c r="WLQ18" i="4"/>
  <c r="WLK18" i="4"/>
  <c r="WLI18" i="4"/>
  <c r="WLC18" i="4"/>
  <c r="WLA18" i="4"/>
  <c r="WKU18" i="4"/>
  <c r="WKS18" i="4"/>
  <c r="WKM18" i="4"/>
  <c r="WKK18" i="4"/>
  <c r="WKE18" i="4"/>
  <c r="WKC18" i="4"/>
  <c r="WJW18" i="4"/>
  <c r="WJU18" i="4"/>
  <c r="WJO18" i="4"/>
  <c r="WJM18" i="4"/>
  <c r="WJG18" i="4"/>
  <c r="WJE18" i="4"/>
  <c r="WIY18" i="4"/>
  <c r="WIW18" i="4"/>
  <c r="WIQ18" i="4"/>
  <c r="WIO18" i="4"/>
  <c r="WII18" i="4"/>
  <c r="WIG18" i="4"/>
  <c r="WIA18" i="4"/>
  <c r="WHY18" i="4"/>
  <c r="WHS18" i="4"/>
  <c r="WHQ18" i="4"/>
  <c r="WHK18" i="4"/>
  <c r="WHI18" i="4"/>
  <c r="WHC18" i="4"/>
  <c r="WHA18" i="4"/>
  <c r="WGU18" i="4"/>
  <c r="WGS18" i="4"/>
  <c r="WGM18" i="4"/>
  <c r="WGK18" i="4"/>
  <c r="WGE18" i="4"/>
  <c r="WGC18" i="4"/>
  <c r="WFW18" i="4"/>
  <c r="WFU18" i="4"/>
  <c r="WFO18" i="4"/>
  <c r="WFM18" i="4"/>
  <c r="WFG18" i="4"/>
  <c r="WFE18" i="4"/>
  <c r="WEY18" i="4"/>
  <c r="WEW18" i="4"/>
  <c r="WEQ18" i="4"/>
  <c r="WEO18" i="4"/>
  <c r="WEI18" i="4"/>
  <c r="WEG18" i="4"/>
  <c r="WEA18" i="4"/>
  <c r="WDY18" i="4"/>
  <c r="WDS18" i="4"/>
  <c r="WDQ18" i="4"/>
  <c r="WDK18" i="4"/>
  <c r="WDI18" i="4"/>
  <c r="WDC18" i="4"/>
  <c r="WDA18" i="4"/>
  <c r="WCU18" i="4"/>
  <c r="WCS18" i="4"/>
  <c r="WCM18" i="4"/>
  <c r="WCK18" i="4"/>
  <c r="WCE18" i="4"/>
  <c r="WCC18" i="4"/>
  <c r="WBW18" i="4"/>
  <c r="WBU18" i="4"/>
  <c r="WBO18" i="4"/>
  <c r="WBM18" i="4"/>
  <c r="WBG18" i="4"/>
  <c r="WBE18" i="4"/>
  <c r="WAY18" i="4"/>
  <c r="WAW18" i="4"/>
  <c r="WAQ18" i="4"/>
  <c r="WAO18" i="4"/>
  <c r="WAI18" i="4"/>
  <c r="WAG18" i="4"/>
  <c r="WAA18" i="4"/>
  <c r="VZY18" i="4"/>
  <c r="VZS18" i="4"/>
  <c r="VZQ18" i="4"/>
  <c r="VZK18" i="4"/>
  <c r="VZI18" i="4"/>
  <c r="VZC18" i="4"/>
  <c r="VZA18" i="4"/>
  <c r="VYU18" i="4"/>
  <c r="VYS18" i="4"/>
  <c r="VYM18" i="4"/>
  <c r="VYK18" i="4"/>
  <c r="VYE18" i="4"/>
  <c r="VYC18" i="4"/>
  <c r="VXW18" i="4"/>
  <c r="VXU18" i="4"/>
  <c r="VXO18" i="4"/>
  <c r="VXM18" i="4"/>
  <c r="VXG18" i="4"/>
  <c r="VXE18" i="4"/>
  <c r="VWY18" i="4"/>
  <c r="VWW18" i="4"/>
  <c r="VWQ18" i="4"/>
  <c r="VWO18" i="4"/>
  <c r="VWI18" i="4"/>
  <c r="VWG18" i="4"/>
  <c r="VWA18" i="4"/>
  <c r="VVY18" i="4"/>
  <c r="VVS18" i="4"/>
  <c r="VVQ18" i="4"/>
  <c r="VVK18" i="4"/>
  <c r="VVI18" i="4"/>
  <c r="VVC18" i="4"/>
  <c r="VVA18" i="4"/>
  <c r="VUU18" i="4"/>
  <c r="VUS18" i="4"/>
  <c r="VUM18" i="4"/>
  <c r="VUK18" i="4"/>
  <c r="VUE18" i="4"/>
  <c r="VUC18" i="4"/>
  <c r="VTW18" i="4"/>
  <c r="VTU18" i="4"/>
  <c r="VTO18" i="4"/>
  <c r="VTM18" i="4"/>
  <c r="VTG18" i="4"/>
  <c r="VTE18" i="4"/>
  <c r="VSY18" i="4"/>
  <c r="VSW18" i="4"/>
  <c r="VSQ18" i="4"/>
  <c r="VSO18" i="4"/>
  <c r="VSI18" i="4"/>
  <c r="VSG18" i="4"/>
  <c r="VSA18" i="4"/>
  <c r="VRY18" i="4"/>
  <c r="VRS18" i="4"/>
  <c r="VRQ18" i="4"/>
  <c r="VRK18" i="4"/>
  <c r="VRI18" i="4"/>
  <c r="VRC18" i="4"/>
  <c r="VRA18" i="4"/>
  <c r="VQU18" i="4"/>
  <c r="VQS18" i="4"/>
  <c r="VQM18" i="4"/>
  <c r="VQK18" i="4"/>
  <c r="VQE18" i="4"/>
  <c r="VQC18" i="4"/>
  <c r="VPW18" i="4"/>
  <c r="VPU18" i="4"/>
  <c r="VPO18" i="4"/>
  <c r="VPM18" i="4"/>
  <c r="VPG18" i="4"/>
  <c r="VPE18" i="4"/>
  <c r="VOY18" i="4"/>
  <c r="VOW18" i="4"/>
  <c r="VOQ18" i="4"/>
  <c r="VOO18" i="4"/>
  <c r="VOI18" i="4"/>
  <c r="VOG18" i="4"/>
  <c r="VOA18" i="4"/>
  <c r="VNY18" i="4"/>
  <c r="VNS18" i="4"/>
  <c r="VNQ18" i="4"/>
  <c r="VNK18" i="4"/>
  <c r="VNI18" i="4"/>
  <c r="VNC18" i="4"/>
  <c r="VNA18" i="4"/>
  <c r="VMU18" i="4"/>
  <c r="VMS18" i="4"/>
  <c r="VMM18" i="4"/>
  <c r="VMK18" i="4"/>
  <c r="VME18" i="4"/>
  <c r="VMC18" i="4"/>
  <c r="VLW18" i="4"/>
  <c r="VLU18" i="4"/>
  <c r="VLO18" i="4"/>
  <c r="VLM18" i="4"/>
  <c r="VLG18" i="4"/>
  <c r="VLE18" i="4"/>
  <c r="VKY18" i="4"/>
  <c r="VKW18" i="4"/>
  <c r="VKQ18" i="4"/>
  <c r="VKO18" i="4"/>
  <c r="VKI18" i="4"/>
  <c r="VKG18" i="4"/>
  <c r="VKA18" i="4"/>
  <c r="VJY18" i="4"/>
  <c r="VJS18" i="4"/>
  <c r="VJQ18" i="4"/>
  <c r="VJK18" i="4"/>
  <c r="VJI18" i="4"/>
  <c r="VJC18" i="4"/>
  <c r="VJA18" i="4"/>
  <c r="VIU18" i="4"/>
  <c r="VIS18" i="4"/>
  <c r="VIM18" i="4"/>
  <c r="VIK18" i="4"/>
  <c r="VIE18" i="4"/>
  <c r="VIC18" i="4"/>
  <c r="VHW18" i="4"/>
  <c r="VHU18" i="4"/>
  <c r="VHO18" i="4"/>
  <c r="VHM18" i="4"/>
  <c r="VHG18" i="4"/>
  <c r="VHE18" i="4"/>
  <c r="VGY18" i="4"/>
  <c r="VGW18" i="4"/>
  <c r="VGQ18" i="4"/>
  <c r="VGO18" i="4"/>
  <c r="VGI18" i="4"/>
  <c r="VGG18" i="4"/>
  <c r="VGA18" i="4"/>
  <c r="VFY18" i="4"/>
  <c r="VFS18" i="4"/>
  <c r="VFQ18" i="4"/>
  <c r="VFK18" i="4"/>
  <c r="VFI18" i="4"/>
  <c r="VFC18" i="4"/>
  <c r="VFA18" i="4"/>
  <c r="VEU18" i="4"/>
  <c r="VES18" i="4"/>
  <c r="VEM18" i="4"/>
  <c r="VEK18" i="4"/>
  <c r="VEE18" i="4"/>
  <c r="VEC18" i="4"/>
  <c r="VDW18" i="4"/>
  <c r="VDU18" i="4"/>
  <c r="VDO18" i="4"/>
  <c r="VDM18" i="4"/>
  <c r="VDG18" i="4"/>
  <c r="VDE18" i="4"/>
  <c r="VCY18" i="4"/>
  <c r="VCW18" i="4"/>
  <c r="VCQ18" i="4"/>
  <c r="VCO18" i="4"/>
  <c r="VCI18" i="4"/>
  <c r="VCG18" i="4"/>
  <c r="VCA18" i="4"/>
  <c r="VBY18" i="4"/>
  <c r="VBS18" i="4"/>
  <c r="VBQ18" i="4"/>
  <c r="VBK18" i="4"/>
  <c r="VBI18" i="4"/>
  <c r="VBC18" i="4"/>
  <c r="VBA18" i="4"/>
  <c r="VAU18" i="4"/>
  <c r="VAS18" i="4"/>
  <c r="VAM18" i="4"/>
  <c r="VAK18" i="4"/>
  <c r="VAE18" i="4"/>
  <c r="VAC18" i="4"/>
  <c r="UZW18" i="4"/>
  <c r="UZU18" i="4"/>
  <c r="UZO18" i="4"/>
  <c r="UZM18" i="4"/>
  <c r="UZG18" i="4"/>
  <c r="UZE18" i="4"/>
  <c r="UYY18" i="4"/>
  <c r="UYW18" i="4"/>
  <c r="UYQ18" i="4"/>
  <c r="UYO18" i="4"/>
  <c r="UYI18" i="4"/>
  <c r="UYG18" i="4"/>
  <c r="UYA18" i="4"/>
  <c r="UXY18" i="4"/>
  <c r="UXS18" i="4"/>
  <c r="UXQ18" i="4"/>
  <c r="UXK18" i="4"/>
  <c r="UXI18" i="4"/>
  <c r="UXC18" i="4"/>
  <c r="UXA18" i="4"/>
  <c r="UWU18" i="4"/>
  <c r="UWS18" i="4"/>
  <c r="UWM18" i="4"/>
  <c r="UWK18" i="4"/>
  <c r="UWE18" i="4"/>
  <c r="UWC18" i="4"/>
  <c r="UVW18" i="4"/>
  <c r="UVU18" i="4"/>
  <c r="UVO18" i="4"/>
  <c r="UVM18" i="4"/>
  <c r="UVG18" i="4"/>
  <c r="UVE18" i="4"/>
  <c r="UUY18" i="4"/>
  <c r="UUW18" i="4"/>
  <c r="UUQ18" i="4"/>
  <c r="UUO18" i="4"/>
  <c r="UUI18" i="4"/>
  <c r="UUG18" i="4"/>
  <c r="UUA18" i="4"/>
  <c r="UTY18" i="4"/>
  <c r="UTS18" i="4"/>
  <c r="UTQ18" i="4"/>
  <c r="UTK18" i="4"/>
  <c r="UTI18" i="4"/>
  <c r="UTC18" i="4"/>
  <c r="UTA18" i="4"/>
  <c r="USU18" i="4"/>
  <c r="USS18" i="4"/>
  <c r="USM18" i="4"/>
  <c r="USK18" i="4"/>
  <c r="USE18" i="4"/>
  <c r="USC18" i="4"/>
  <c r="URW18" i="4"/>
  <c r="URU18" i="4"/>
  <c r="URO18" i="4"/>
  <c r="URM18" i="4"/>
  <c r="URG18" i="4"/>
  <c r="URE18" i="4"/>
  <c r="UQY18" i="4"/>
  <c r="UQW18" i="4"/>
  <c r="UQQ18" i="4"/>
  <c r="UQO18" i="4"/>
  <c r="UQI18" i="4"/>
  <c r="UQG18" i="4"/>
  <c r="UQA18" i="4"/>
  <c r="UPY18" i="4"/>
  <c r="UPS18" i="4"/>
  <c r="UPQ18" i="4"/>
  <c r="UPK18" i="4"/>
  <c r="UPI18" i="4"/>
  <c r="UPC18" i="4"/>
  <c r="UPA18" i="4"/>
  <c r="UOU18" i="4"/>
  <c r="UOS18" i="4"/>
  <c r="UOM18" i="4"/>
  <c r="UOK18" i="4"/>
  <c r="UOE18" i="4"/>
  <c r="UOC18" i="4"/>
  <c r="UNW18" i="4"/>
  <c r="UNU18" i="4"/>
  <c r="UNO18" i="4"/>
  <c r="UNM18" i="4"/>
  <c r="UNG18" i="4"/>
  <c r="UNE18" i="4"/>
  <c r="UMY18" i="4"/>
  <c r="UMW18" i="4"/>
  <c r="UMQ18" i="4"/>
  <c r="UMO18" i="4"/>
  <c r="UMI18" i="4"/>
  <c r="UMG18" i="4"/>
  <c r="UMA18" i="4"/>
  <c r="ULY18" i="4"/>
  <c r="ULS18" i="4"/>
  <c r="ULQ18" i="4"/>
  <c r="ULK18" i="4"/>
  <c r="ULI18" i="4"/>
  <c r="ULC18" i="4"/>
  <c r="ULA18" i="4"/>
  <c r="UKU18" i="4"/>
  <c r="UKS18" i="4"/>
  <c r="UKM18" i="4"/>
  <c r="UKK18" i="4"/>
  <c r="UKE18" i="4"/>
  <c r="UKC18" i="4"/>
  <c r="UJW18" i="4"/>
  <c r="UJU18" i="4"/>
  <c r="UJO18" i="4"/>
  <c r="UJM18" i="4"/>
  <c r="UJG18" i="4"/>
  <c r="UJE18" i="4"/>
  <c r="UIY18" i="4"/>
  <c r="UIW18" i="4"/>
  <c r="UIQ18" i="4"/>
  <c r="UIO18" i="4"/>
  <c r="UII18" i="4"/>
  <c r="UIG18" i="4"/>
  <c r="UIA18" i="4"/>
  <c r="UHY18" i="4"/>
  <c r="UHS18" i="4"/>
  <c r="UHQ18" i="4"/>
  <c r="UHK18" i="4"/>
  <c r="UHI18" i="4"/>
  <c r="UHC18" i="4"/>
  <c r="UHA18" i="4"/>
  <c r="UGU18" i="4"/>
  <c r="UGS18" i="4"/>
  <c r="UGM18" i="4"/>
  <c r="UGK18" i="4"/>
  <c r="UGE18" i="4"/>
  <c r="UGC18" i="4"/>
  <c r="UFW18" i="4"/>
  <c r="UFU18" i="4"/>
  <c r="UFO18" i="4"/>
  <c r="UFM18" i="4"/>
  <c r="UFG18" i="4"/>
  <c r="UFE18" i="4"/>
  <c r="UEY18" i="4"/>
  <c r="UEW18" i="4"/>
  <c r="UEQ18" i="4"/>
  <c r="UEO18" i="4"/>
  <c r="UEI18" i="4"/>
  <c r="UEG18" i="4"/>
  <c r="UEA18" i="4"/>
  <c r="UDY18" i="4"/>
  <c r="UDS18" i="4"/>
  <c r="UDQ18" i="4"/>
  <c r="UDK18" i="4"/>
  <c r="UDI18" i="4"/>
  <c r="UDC18" i="4"/>
  <c r="UDA18" i="4"/>
  <c r="UCU18" i="4"/>
  <c r="UCS18" i="4"/>
  <c r="UCM18" i="4"/>
  <c r="UCK18" i="4"/>
  <c r="UCE18" i="4"/>
  <c r="UCC18" i="4"/>
  <c r="UBW18" i="4"/>
  <c r="UBU18" i="4"/>
  <c r="UBO18" i="4"/>
  <c r="UBM18" i="4"/>
  <c r="UBG18" i="4"/>
  <c r="UBE18" i="4"/>
  <c r="UAY18" i="4"/>
  <c r="UAW18" i="4"/>
  <c r="UAQ18" i="4"/>
  <c r="UAO18" i="4"/>
  <c r="UAI18" i="4"/>
  <c r="UAG18" i="4"/>
  <c r="UAA18" i="4"/>
  <c r="TZY18" i="4"/>
  <c r="TZS18" i="4"/>
  <c r="TZQ18" i="4"/>
  <c r="TZK18" i="4"/>
  <c r="TZI18" i="4"/>
  <c r="TZC18" i="4"/>
  <c r="TZA18" i="4"/>
  <c r="TYU18" i="4"/>
  <c r="TYS18" i="4"/>
  <c r="TYM18" i="4"/>
  <c r="TYK18" i="4"/>
  <c r="TYE18" i="4"/>
  <c r="TYC18" i="4"/>
  <c r="TXW18" i="4"/>
  <c r="TXU18" i="4"/>
  <c r="TXO18" i="4"/>
  <c r="TXM18" i="4"/>
  <c r="TXG18" i="4"/>
  <c r="TXE18" i="4"/>
  <c r="TWY18" i="4"/>
  <c r="TWW18" i="4"/>
  <c r="TWQ18" i="4"/>
  <c r="TWO18" i="4"/>
  <c r="TWI18" i="4"/>
  <c r="TWG18" i="4"/>
  <c r="TWA18" i="4"/>
  <c r="TVY18" i="4"/>
  <c r="TVS18" i="4"/>
  <c r="TVQ18" i="4"/>
  <c r="TVK18" i="4"/>
  <c r="TVI18" i="4"/>
  <c r="TVC18" i="4"/>
  <c r="TVA18" i="4"/>
  <c r="TUU18" i="4"/>
  <c r="TUS18" i="4"/>
  <c r="TUM18" i="4"/>
  <c r="TUK18" i="4"/>
  <c r="TUE18" i="4"/>
  <c r="TUC18" i="4"/>
  <c r="TTW18" i="4"/>
  <c r="TTU18" i="4"/>
  <c r="TTO18" i="4"/>
  <c r="TTM18" i="4"/>
  <c r="TTG18" i="4"/>
  <c r="TTE18" i="4"/>
  <c r="TSY18" i="4"/>
  <c r="TSW18" i="4"/>
  <c r="TSQ18" i="4"/>
  <c r="TSO18" i="4"/>
  <c r="TSI18" i="4"/>
  <c r="TSG18" i="4"/>
  <c r="TSA18" i="4"/>
  <c r="TRY18" i="4"/>
  <c r="TRS18" i="4"/>
  <c r="TRQ18" i="4"/>
  <c r="TRK18" i="4"/>
  <c r="TRI18" i="4"/>
  <c r="TRC18" i="4"/>
  <c r="TRA18" i="4"/>
  <c r="TQU18" i="4"/>
  <c r="TQS18" i="4"/>
  <c r="TQM18" i="4"/>
  <c r="TQK18" i="4"/>
  <c r="TQE18" i="4"/>
  <c r="TQC18" i="4"/>
  <c r="TPW18" i="4"/>
  <c r="TPU18" i="4"/>
  <c r="TPO18" i="4"/>
  <c r="TPM18" i="4"/>
  <c r="TPG18" i="4"/>
  <c r="TPE18" i="4"/>
  <c r="TOY18" i="4"/>
  <c r="TOW18" i="4"/>
  <c r="TOQ18" i="4"/>
  <c r="TOO18" i="4"/>
  <c r="TOI18" i="4"/>
  <c r="TOG18" i="4"/>
  <c r="TOA18" i="4"/>
  <c r="TNY18" i="4"/>
  <c r="TNS18" i="4"/>
  <c r="TNQ18" i="4"/>
  <c r="TNK18" i="4"/>
  <c r="TNI18" i="4"/>
  <c r="TNC18" i="4"/>
  <c r="TNA18" i="4"/>
  <c r="TMU18" i="4"/>
  <c r="TMS18" i="4"/>
  <c r="TMM18" i="4"/>
  <c r="TMK18" i="4"/>
  <c r="TME18" i="4"/>
  <c r="TMC18" i="4"/>
  <c r="TLW18" i="4"/>
  <c r="TLU18" i="4"/>
  <c r="TLO18" i="4"/>
  <c r="TLM18" i="4"/>
  <c r="TLG18" i="4"/>
  <c r="TLE18" i="4"/>
  <c r="TKY18" i="4"/>
  <c r="TKW18" i="4"/>
  <c r="TKQ18" i="4"/>
  <c r="TKO18" i="4"/>
  <c r="TKI18" i="4"/>
  <c r="TKG18" i="4"/>
  <c r="TKA18" i="4"/>
  <c r="TJY18" i="4"/>
  <c r="TJS18" i="4"/>
  <c r="TJQ18" i="4"/>
  <c r="TJK18" i="4"/>
  <c r="TJI18" i="4"/>
  <c r="TJC18" i="4"/>
  <c r="TJA18" i="4"/>
  <c r="TIU18" i="4"/>
  <c r="TIS18" i="4"/>
  <c r="TIM18" i="4"/>
  <c r="TIK18" i="4"/>
  <c r="TIE18" i="4"/>
  <c r="TIC18" i="4"/>
  <c r="THW18" i="4"/>
  <c r="THU18" i="4"/>
  <c r="THO18" i="4"/>
  <c r="THM18" i="4"/>
  <c r="THG18" i="4"/>
  <c r="THE18" i="4"/>
  <c r="TGY18" i="4"/>
  <c r="TGW18" i="4"/>
  <c r="TGQ18" i="4"/>
  <c r="TGO18" i="4"/>
  <c r="TGI18" i="4"/>
  <c r="TGG18" i="4"/>
  <c r="TGA18" i="4"/>
  <c r="TFY18" i="4"/>
  <c r="TFS18" i="4"/>
  <c r="TFQ18" i="4"/>
  <c r="TFK18" i="4"/>
  <c r="TFI18" i="4"/>
  <c r="TFC18" i="4"/>
  <c r="TFA18" i="4"/>
  <c r="TEU18" i="4"/>
  <c r="TES18" i="4"/>
  <c r="TEM18" i="4"/>
  <c r="TEK18" i="4"/>
  <c r="TEE18" i="4"/>
  <c r="TEC18" i="4"/>
  <c r="TDW18" i="4"/>
  <c r="TDU18" i="4"/>
  <c r="TDO18" i="4"/>
  <c r="TDM18" i="4"/>
  <c r="TDG18" i="4"/>
  <c r="TDE18" i="4"/>
  <c r="TCY18" i="4"/>
  <c r="TCW18" i="4"/>
  <c r="TCQ18" i="4"/>
  <c r="TCO18" i="4"/>
  <c r="TCI18" i="4"/>
  <c r="TCG18" i="4"/>
  <c r="TCA18" i="4"/>
  <c r="TBY18" i="4"/>
  <c r="TBS18" i="4"/>
  <c r="TBQ18" i="4"/>
  <c r="TBK18" i="4"/>
  <c r="TBI18" i="4"/>
  <c r="TBC18" i="4"/>
  <c r="TBA18" i="4"/>
  <c r="TAU18" i="4"/>
  <c r="TAS18" i="4"/>
  <c r="TAM18" i="4"/>
  <c r="TAK18" i="4"/>
  <c r="TAE18" i="4"/>
  <c r="TAC18" i="4"/>
  <c r="SZW18" i="4"/>
  <c r="SZU18" i="4"/>
  <c r="SZO18" i="4"/>
  <c r="SZM18" i="4"/>
  <c r="SZG18" i="4"/>
  <c r="SZE18" i="4"/>
  <c r="SYY18" i="4"/>
  <c r="SYW18" i="4"/>
  <c r="SYQ18" i="4"/>
  <c r="SYO18" i="4"/>
  <c r="SYI18" i="4"/>
  <c r="SYG18" i="4"/>
  <c r="SYA18" i="4"/>
  <c r="SXY18" i="4"/>
  <c r="SXS18" i="4"/>
  <c r="SXQ18" i="4"/>
  <c r="SXK18" i="4"/>
  <c r="SXI18" i="4"/>
  <c r="SXC18" i="4"/>
  <c r="SXA18" i="4"/>
  <c r="SWU18" i="4"/>
  <c r="SWS18" i="4"/>
  <c r="SWM18" i="4"/>
  <c r="SWK18" i="4"/>
  <c r="SWE18" i="4"/>
  <c r="SWC18" i="4"/>
  <c r="SVW18" i="4"/>
  <c r="SVU18" i="4"/>
  <c r="SVO18" i="4"/>
  <c r="SVM18" i="4"/>
  <c r="SVG18" i="4"/>
  <c r="SVE18" i="4"/>
  <c r="SUY18" i="4"/>
  <c r="SUW18" i="4"/>
  <c r="SUQ18" i="4"/>
  <c r="SUO18" i="4"/>
  <c r="SUI18" i="4"/>
  <c r="SUG18" i="4"/>
  <c r="SUA18" i="4"/>
  <c r="STY18" i="4"/>
  <c r="STS18" i="4"/>
  <c r="STQ18" i="4"/>
  <c r="STK18" i="4"/>
  <c r="STI18" i="4"/>
  <c r="STC18" i="4"/>
  <c r="STA18" i="4"/>
  <c r="SSU18" i="4"/>
  <c r="SSS18" i="4"/>
  <c r="SSM18" i="4"/>
  <c r="SSK18" i="4"/>
  <c r="SSE18" i="4"/>
  <c r="SSC18" i="4"/>
  <c r="SRW18" i="4"/>
  <c r="SRU18" i="4"/>
  <c r="SRO18" i="4"/>
  <c r="SRM18" i="4"/>
  <c r="SRG18" i="4"/>
  <c r="SRE18" i="4"/>
  <c r="SQY18" i="4"/>
  <c r="SQW18" i="4"/>
  <c r="SQQ18" i="4"/>
  <c r="SQO18" i="4"/>
  <c r="SQI18" i="4"/>
  <c r="SQG18" i="4"/>
  <c r="SQA18" i="4"/>
  <c r="SPY18" i="4"/>
  <c r="SPS18" i="4"/>
  <c r="SPQ18" i="4"/>
  <c r="SPK18" i="4"/>
  <c r="SPI18" i="4"/>
  <c r="SPC18" i="4"/>
  <c r="SPA18" i="4"/>
  <c r="SOU18" i="4"/>
  <c r="SOS18" i="4"/>
  <c r="SOM18" i="4"/>
  <c r="SOK18" i="4"/>
  <c r="SOE18" i="4"/>
  <c r="SOC18" i="4"/>
  <c r="SNW18" i="4"/>
  <c r="SNU18" i="4"/>
  <c r="SNO18" i="4"/>
  <c r="SNM18" i="4"/>
  <c r="SNG18" i="4"/>
  <c r="SNE18" i="4"/>
  <c r="SMY18" i="4"/>
  <c r="SMW18" i="4"/>
  <c r="SMQ18" i="4"/>
  <c r="SMO18" i="4"/>
  <c r="SMI18" i="4"/>
  <c r="SMG18" i="4"/>
  <c r="SMA18" i="4"/>
  <c r="SLY18" i="4"/>
  <c r="SLS18" i="4"/>
  <c r="SLQ18" i="4"/>
  <c r="SLK18" i="4"/>
  <c r="SLI18" i="4"/>
  <c r="SLC18" i="4"/>
  <c r="SLA18" i="4"/>
  <c r="SKU18" i="4"/>
  <c r="SKS18" i="4"/>
  <c r="SKM18" i="4"/>
  <c r="SKK18" i="4"/>
  <c r="SKE18" i="4"/>
  <c r="SKC18" i="4"/>
  <c r="SJW18" i="4"/>
  <c r="SJU18" i="4"/>
  <c r="SJO18" i="4"/>
  <c r="SJM18" i="4"/>
  <c r="SJG18" i="4"/>
  <c r="SJE18" i="4"/>
  <c r="SIY18" i="4"/>
  <c r="SIW18" i="4"/>
  <c r="SIQ18" i="4"/>
  <c r="SIO18" i="4"/>
  <c r="SII18" i="4"/>
  <c r="SIG18" i="4"/>
  <c r="SIA18" i="4"/>
  <c r="SHY18" i="4"/>
  <c r="SHS18" i="4"/>
  <c r="SHQ18" i="4"/>
  <c r="SHK18" i="4"/>
  <c r="SHI18" i="4"/>
  <c r="SHC18" i="4"/>
  <c r="SHA18" i="4"/>
  <c r="SGU18" i="4"/>
  <c r="SGS18" i="4"/>
  <c r="SGM18" i="4"/>
  <c r="SGK18" i="4"/>
  <c r="SGE18" i="4"/>
  <c r="SGC18" i="4"/>
  <c r="SFW18" i="4"/>
  <c r="SFU18" i="4"/>
  <c r="SFO18" i="4"/>
  <c r="SFM18" i="4"/>
  <c r="SFG18" i="4"/>
  <c r="SFE18" i="4"/>
  <c r="SEY18" i="4"/>
  <c r="SEW18" i="4"/>
  <c r="SEQ18" i="4"/>
  <c r="SEO18" i="4"/>
  <c r="SEI18" i="4"/>
  <c r="SEG18" i="4"/>
  <c r="SEA18" i="4"/>
  <c r="SDY18" i="4"/>
  <c r="SDS18" i="4"/>
  <c r="SDQ18" i="4"/>
  <c r="SDK18" i="4"/>
  <c r="SDI18" i="4"/>
  <c r="SDC18" i="4"/>
  <c r="SDA18" i="4"/>
  <c r="SCU18" i="4"/>
  <c r="SCS18" i="4"/>
  <c r="SCM18" i="4"/>
  <c r="SCK18" i="4"/>
  <c r="SCE18" i="4"/>
  <c r="SCC18" i="4"/>
  <c r="SBW18" i="4"/>
  <c r="SBU18" i="4"/>
  <c r="SBO18" i="4"/>
  <c r="SBM18" i="4"/>
  <c r="SBG18" i="4"/>
  <c r="SBE18" i="4"/>
  <c r="SAY18" i="4"/>
  <c r="SAW18" i="4"/>
  <c r="SAQ18" i="4"/>
  <c r="SAO18" i="4"/>
  <c r="SAI18" i="4"/>
  <c r="SAG18" i="4"/>
  <c r="SAA18" i="4"/>
  <c r="RZY18" i="4"/>
  <c r="RZS18" i="4"/>
  <c r="RZQ18" i="4"/>
  <c r="RZK18" i="4"/>
  <c r="RZI18" i="4"/>
  <c r="RZC18" i="4"/>
  <c r="RZA18" i="4"/>
  <c r="RYU18" i="4"/>
  <c r="RYS18" i="4"/>
  <c r="RYM18" i="4"/>
  <c r="RYK18" i="4"/>
  <c r="RYE18" i="4"/>
  <c r="RYC18" i="4"/>
  <c r="RXW18" i="4"/>
  <c r="RXU18" i="4"/>
  <c r="RXO18" i="4"/>
  <c r="RXM18" i="4"/>
  <c r="RXG18" i="4"/>
  <c r="RXE18" i="4"/>
  <c r="RWY18" i="4"/>
  <c r="RWW18" i="4"/>
  <c r="RWQ18" i="4"/>
  <c r="RWO18" i="4"/>
  <c r="RWI18" i="4"/>
  <c r="RWG18" i="4"/>
  <c r="RWA18" i="4"/>
  <c r="RVY18" i="4"/>
  <c r="RVS18" i="4"/>
  <c r="RVQ18" i="4"/>
  <c r="RVK18" i="4"/>
  <c r="RVI18" i="4"/>
  <c r="RVC18" i="4"/>
  <c r="RVA18" i="4"/>
  <c r="RUU18" i="4"/>
  <c r="RUS18" i="4"/>
  <c r="RUM18" i="4"/>
  <c r="RUK18" i="4"/>
  <c r="RUE18" i="4"/>
  <c r="RUC18" i="4"/>
  <c r="RTW18" i="4"/>
  <c r="RTU18" i="4"/>
  <c r="RTO18" i="4"/>
  <c r="RTM18" i="4"/>
  <c r="RTG18" i="4"/>
  <c r="RTE18" i="4"/>
  <c r="RSY18" i="4"/>
  <c r="RSW18" i="4"/>
  <c r="RSQ18" i="4"/>
  <c r="RSO18" i="4"/>
  <c r="RSI18" i="4"/>
  <c r="RSG18" i="4"/>
  <c r="RSA18" i="4"/>
  <c r="RRY18" i="4"/>
  <c r="RRS18" i="4"/>
  <c r="RRQ18" i="4"/>
  <c r="RRK18" i="4"/>
  <c r="RRI18" i="4"/>
  <c r="RRC18" i="4"/>
  <c r="RRA18" i="4"/>
  <c r="RQU18" i="4"/>
  <c r="RQS18" i="4"/>
  <c r="RQM18" i="4"/>
  <c r="RQK18" i="4"/>
  <c r="RQE18" i="4"/>
  <c r="RQC18" i="4"/>
  <c r="RPW18" i="4"/>
  <c r="RPU18" i="4"/>
  <c r="RPO18" i="4"/>
  <c r="RPM18" i="4"/>
  <c r="RPG18" i="4"/>
  <c r="RPE18" i="4"/>
  <c r="ROY18" i="4"/>
  <c r="ROW18" i="4"/>
  <c r="ROQ18" i="4"/>
  <c r="ROO18" i="4"/>
  <c r="ROI18" i="4"/>
  <c r="ROG18" i="4"/>
  <c r="ROA18" i="4"/>
  <c r="RNY18" i="4"/>
  <c r="RNS18" i="4"/>
  <c r="RNQ18" i="4"/>
  <c r="RNK18" i="4"/>
  <c r="RNI18" i="4"/>
  <c r="RNC18" i="4"/>
  <c r="RNA18" i="4"/>
  <c r="RMU18" i="4"/>
  <c r="RMS18" i="4"/>
  <c r="RMM18" i="4"/>
  <c r="RMK18" i="4"/>
  <c r="RME18" i="4"/>
  <c r="RMC18" i="4"/>
  <c r="RLW18" i="4"/>
  <c r="RLU18" i="4"/>
  <c r="RLO18" i="4"/>
  <c r="RLM18" i="4"/>
  <c r="RLG18" i="4"/>
  <c r="RLE18" i="4"/>
  <c r="RKY18" i="4"/>
  <c r="RKW18" i="4"/>
  <c r="RKQ18" i="4"/>
  <c r="RKO18" i="4"/>
  <c r="RKI18" i="4"/>
  <c r="RKG18" i="4"/>
  <c r="RKA18" i="4"/>
  <c r="RJY18" i="4"/>
  <c r="RJS18" i="4"/>
  <c r="RJQ18" i="4"/>
  <c r="RJK18" i="4"/>
  <c r="RJI18" i="4"/>
  <c r="RJC18" i="4"/>
  <c r="RJA18" i="4"/>
  <c r="RIU18" i="4"/>
  <c r="RIS18" i="4"/>
  <c r="RIM18" i="4"/>
  <c r="RIK18" i="4"/>
  <c r="RIE18" i="4"/>
  <c r="RIC18" i="4"/>
  <c r="RHW18" i="4"/>
  <c r="RHU18" i="4"/>
  <c r="RHO18" i="4"/>
  <c r="RHM18" i="4"/>
  <c r="RHG18" i="4"/>
  <c r="RHE18" i="4"/>
  <c r="RGY18" i="4"/>
  <c r="RGW18" i="4"/>
  <c r="RGQ18" i="4"/>
  <c r="RGO18" i="4"/>
  <c r="RGI18" i="4"/>
  <c r="RGG18" i="4"/>
  <c r="RGA18" i="4"/>
  <c r="RFY18" i="4"/>
  <c r="RFS18" i="4"/>
  <c r="RFQ18" i="4"/>
  <c r="RFK18" i="4"/>
  <c r="RFI18" i="4"/>
  <c r="RFC18" i="4"/>
  <c r="RFA18" i="4"/>
  <c r="REU18" i="4"/>
  <c r="RES18" i="4"/>
  <c r="REM18" i="4"/>
  <c r="REK18" i="4"/>
  <c r="REE18" i="4"/>
  <c r="REC18" i="4"/>
  <c r="RDW18" i="4"/>
  <c r="RDU18" i="4"/>
  <c r="RDO18" i="4"/>
  <c r="RDM18" i="4"/>
  <c r="RDG18" i="4"/>
  <c r="RDE18" i="4"/>
  <c r="RCY18" i="4"/>
  <c r="RCW18" i="4"/>
  <c r="RCQ18" i="4"/>
  <c r="RCO18" i="4"/>
  <c r="RCI18" i="4"/>
  <c r="RCG18" i="4"/>
  <c r="RCA18" i="4"/>
  <c r="RBY18" i="4"/>
  <c r="RBS18" i="4"/>
  <c r="RBQ18" i="4"/>
  <c r="RBK18" i="4"/>
  <c r="RBI18" i="4"/>
  <c r="RBC18" i="4"/>
  <c r="RBA18" i="4"/>
  <c r="RAU18" i="4"/>
  <c r="RAS18" i="4"/>
  <c r="RAM18" i="4"/>
  <c r="RAK18" i="4"/>
  <c r="RAE18" i="4"/>
  <c r="RAC18" i="4"/>
  <c r="QZW18" i="4"/>
  <c r="QZU18" i="4"/>
  <c r="QZO18" i="4"/>
  <c r="QZM18" i="4"/>
  <c r="QZG18" i="4"/>
  <c r="QZE18" i="4"/>
  <c r="QYY18" i="4"/>
  <c r="QYW18" i="4"/>
  <c r="QYQ18" i="4"/>
  <c r="QYO18" i="4"/>
  <c r="QYI18" i="4"/>
  <c r="QYG18" i="4"/>
  <c r="QYA18" i="4"/>
  <c r="QXY18" i="4"/>
  <c r="QXS18" i="4"/>
  <c r="QXQ18" i="4"/>
  <c r="QXK18" i="4"/>
  <c r="QXI18" i="4"/>
  <c r="QXC18" i="4"/>
  <c r="QXA18" i="4"/>
  <c r="QWU18" i="4"/>
  <c r="QWS18" i="4"/>
  <c r="QWM18" i="4"/>
  <c r="QWK18" i="4"/>
  <c r="QWE18" i="4"/>
  <c r="QWC18" i="4"/>
  <c r="QVW18" i="4"/>
  <c r="QVU18" i="4"/>
  <c r="QVO18" i="4"/>
  <c r="QVM18" i="4"/>
  <c r="QVG18" i="4"/>
  <c r="QVE18" i="4"/>
  <c r="QUY18" i="4"/>
  <c r="QUW18" i="4"/>
  <c r="QUQ18" i="4"/>
  <c r="QUO18" i="4"/>
  <c r="QUI18" i="4"/>
  <c r="QUG18" i="4"/>
  <c r="QUA18" i="4"/>
  <c r="QTY18" i="4"/>
  <c r="QTS18" i="4"/>
  <c r="QTQ18" i="4"/>
  <c r="QTK18" i="4"/>
  <c r="QTI18" i="4"/>
  <c r="QTC18" i="4"/>
  <c r="QTA18" i="4"/>
  <c r="QSU18" i="4"/>
  <c r="QSS18" i="4"/>
  <c r="QSM18" i="4"/>
  <c r="QSK18" i="4"/>
  <c r="QSE18" i="4"/>
  <c r="QSC18" i="4"/>
  <c r="QRW18" i="4"/>
  <c r="QRU18" i="4"/>
  <c r="QRO18" i="4"/>
  <c r="QRM18" i="4"/>
  <c r="QRG18" i="4"/>
  <c r="QRE18" i="4"/>
  <c r="QQY18" i="4"/>
  <c r="QQW18" i="4"/>
  <c r="QQQ18" i="4"/>
  <c r="QQO18" i="4"/>
  <c r="QQI18" i="4"/>
  <c r="QQG18" i="4"/>
  <c r="QQA18" i="4"/>
  <c r="QPY18" i="4"/>
  <c r="QPS18" i="4"/>
  <c r="QPQ18" i="4"/>
  <c r="QPK18" i="4"/>
  <c r="QPI18" i="4"/>
  <c r="QPC18" i="4"/>
  <c r="QPA18" i="4"/>
  <c r="QOU18" i="4"/>
  <c r="QOS18" i="4"/>
  <c r="QOM18" i="4"/>
  <c r="QOK18" i="4"/>
  <c r="QOE18" i="4"/>
  <c r="QOC18" i="4"/>
  <c r="QNW18" i="4"/>
  <c r="QNU18" i="4"/>
  <c r="QNO18" i="4"/>
  <c r="QNM18" i="4"/>
  <c r="QNG18" i="4"/>
  <c r="QNE18" i="4"/>
  <c r="QMY18" i="4"/>
  <c r="QMW18" i="4"/>
  <c r="QMQ18" i="4"/>
  <c r="QMO18" i="4"/>
  <c r="QMI18" i="4"/>
  <c r="QMG18" i="4"/>
  <c r="QMA18" i="4"/>
  <c r="QLY18" i="4"/>
  <c r="QLS18" i="4"/>
  <c r="QLQ18" i="4"/>
  <c r="QLK18" i="4"/>
  <c r="QLI18" i="4"/>
  <c r="QLC18" i="4"/>
  <c r="QLA18" i="4"/>
  <c r="QKU18" i="4"/>
  <c r="QKS18" i="4"/>
  <c r="QKM18" i="4"/>
  <c r="QKK18" i="4"/>
  <c r="QKE18" i="4"/>
  <c r="QKC18" i="4"/>
  <c r="QJW18" i="4"/>
  <c r="QJU18" i="4"/>
  <c r="QJO18" i="4"/>
  <c r="QJM18" i="4"/>
  <c r="QJG18" i="4"/>
  <c r="QJE18" i="4"/>
  <c r="QIY18" i="4"/>
  <c r="QIW18" i="4"/>
  <c r="QIQ18" i="4"/>
  <c r="QIO18" i="4"/>
  <c r="QII18" i="4"/>
  <c r="QIG18" i="4"/>
  <c r="QIA18" i="4"/>
  <c r="QHY18" i="4"/>
  <c r="QHS18" i="4"/>
  <c r="QHQ18" i="4"/>
  <c r="QHK18" i="4"/>
  <c r="QHI18" i="4"/>
  <c r="QHC18" i="4"/>
  <c r="QHA18" i="4"/>
  <c r="QGU18" i="4"/>
  <c r="QGS18" i="4"/>
  <c r="QGM18" i="4"/>
  <c r="QGK18" i="4"/>
  <c r="QGE18" i="4"/>
  <c r="QGC18" i="4"/>
  <c r="QFW18" i="4"/>
  <c r="QFU18" i="4"/>
  <c r="QFO18" i="4"/>
  <c r="QFM18" i="4"/>
  <c r="QFG18" i="4"/>
  <c r="QFE18" i="4"/>
  <c r="QEY18" i="4"/>
  <c r="QEW18" i="4"/>
  <c r="QEQ18" i="4"/>
  <c r="QEO18" i="4"/>
  <c r="QEI18" i="4"/>
  <c r="QEG18" i="4"/>
  <c r="QEA18" i="4"/>
  <c r="QDY18" i="4"/>
  <c r="QDS18" i="4"/>
  <c r="QDQ18" i="4"/>
  <c r="QDK18" i="4"/>
  <c r="QDI18" i="4"/>
  <c r="QDC18" i="4"/>
  <c r="QDA18" i="4"/>
  <c r="QCU18" i="4"/>
  <c r="QCS18" i="4"/>
  <c r="QCM18" i="4"/>
  <c r="QCK18" i="4"/>
  <c r="QCE18" i="4"/>
  <c r="QCC18" i="4"/>
  <c r="QBW18" i="4"/>
  <c r="QBU18" i="4"/>
  <c r="QBO18" i="4"/>
  <c r="QBM18" i="4"/>
  <c r="QBG18" i="4"/>
  <c r="QBE18" i="4"/>
  <c r="QAY18" i="4"/>
  <c r="QAW18" i="4"/>
  <c r="QAQ18" i="4"/>
  <c r="QAO18" i="4"/>
  <c r="QAI18" i="4"/>
  <c r="QAG18" i="4"/>
  <c r="QAA18" i="4"/>
  <c r="PZY18" i="4"/>
  <c r="PZS18" i="4"/>
  <c r="PZQ18" i="4"/>
  <c r="PZK18" i="4"/>
  <c r="PZI18" i="4"/>
  <c r="PZC18" i="4"/>
  <c r="PZA18" i="4"/>
  <c r="PYU18" i="4"/>
  <c r="PYS18" i="4"/>
  <c r="PYM18" i="4"/>
  <c r="PYK18" i="4"/>
  <c r="PYE18" i="4"/>
  <c r="PYC18" i="4"/>
  <c r="PXW18" i="4"/>
  <c r="PXU18" i="4"/>
  <c r="PXO18" i="4"/>
  <c r="PXM18" i="4"/>
  <c r="PXG18" i="4"/>
  <c r="PXE18" i="4"/>
  <c r="PWY18" i="4"/>
  <c r="PWW18" i="4"/>
  <c r="PWQ18" i="4"/>
  <c r="PWO18" i="4"/>
  <c r="PWI18" i="4"/>
  <c r="PWG18" i="4"/>
  <c r="PWA18" i="4"/>
  <c r="PVY18" i="4"/>
  <c r="PVS18" i="4"/>
  <c r="PVQ18" i="4"/>
  <c r="PVK18" i="4"/>
  <c r="PVI18" i="4"/>
  <c r="PVC18" i="4"/>
  <c r="PVA18" i="4"/>
  <c r="PUU18" i="4"/>
  <c r="PUS18" i="4"/>
  <c r="PUM18" i="4"/>
  <c r="PUK18" i="4"/>
  <c r="PUE18" i="4"/>
  <c r="PUC18" i="4"/>
  <c r="PTW18" i="4"/>
  <c r="PTU18" i="4"/>
  <c r="PTO18" i="4"/>
  <c r="PTM18" i="4"/>
  <c r="PTG18" i="4"/>
  <c r="PTE18" i="4"/>
  <c r="PSY18" i="4"/>
  <c r="PSW18" i="4"/>
  <c r="PSQ18" i="4"/>
  <c r="PSO18" i="4"/>
  <c r="PSI18" i="4"/>
  <c r="PSG18" i="4"/>
  <c r="PSA18" i="4"/>
  <c r="PRY18" i="4"/>
  <c r="PRS18" i="4"/>
  <c r="PRQ18" i="4"/>
  <c r="PRK18" i="4"/>
  <c r="PRI18" i="4"/>
  <c r="PRC18" i="4"/>
  <c r="PRA18" i="4"/>
  <c r="PQU18" i="4"/>
  <c r="PQS18" i="4"/>
  <c r="PQM18" i="4"/>
  <c r="PQK18" i="4"/>
  <c r="PQE18" i="4"/>
  <c r="PQC18" i="4"/>
  <c r="PPW18" i="4"/>
  <c r="PPU18" i="4"/>
  <c r="PPO18" i="4"/>
  <c r="PPM18" i="4"/>
  <c r="PPG18" i="4"/>
  <c r="PPE18" i="4"/>
  <c r="POY18" i="4"/>
  <c r="POW18" i="4"/>
  <c r="POQ18" i="4"/>
  <c r="POO18" i="4"/>
  <c r="POI18" i="4"/>
  <c r="POG18" i="4"/>
  <c r="POA18" i="4"/>
  <c r="PNY18" i="4"/>
  <c r="PNS18" i="4"/>
  <c r="PNQ18" i="4"/>
  <c r="PNK18" i="4"/>
  <c r="PNI18" i="4"/>
  <c r="PNC18" i="4"/>
  <c r="PNA18" i="4"/>
  <c r="PMU18" i="4"/>
  <c r="PMS18" i="4"/>
  <c r="PMM18" i="4"/>
  <c r="PMK18" i="4"/>
  <c r="PME18" i="4"/>
  <c r="PMC18" i="4"/>
  <c r="PLW18" i="4"/>
  <c r="PLU18" i="4"/>
  <c r="PLO18" i="4"/>
  <c r="PLM18" i="4"/>
  <c r="PLG18" i="4"/>
  <c r="PLE18" i="4"/>
  <c r="PKY18" i="4"/>
  <c r="PKW18" i="4"/>
  <c r="PKQ18" i="4"/>
  <c r="PKO18" i="4"/>
  <c r="PKI18" i="4"/>
  <c r="PKG18" i="4"/>
  <c r="PKA18" i="4"/>
  <c r="PJY18" i="4"/>
  <c r="PJS18" i="4"/>
  <c r="PJQ18" i="4"/>
  <c r="PJK18" i="4"/>
  <c r="PJI18" i="4"/>
  <c r="PJC18" i="4"/>
  <c r="PJA18" i="4"/>
  <c r="PIU18" i="4"/>
  <c r="PIS18" i="4"/>
  <c r="PIM18" i="4"/>
  <c r="PIK18" i="4"/>
  <c r="PIE18" i="4"/>
  <c r="PIC18" i="4"/>
  <c r="PHW18" i="4"/>
  <c r="PHU18" i="4"/>
  <c r="PHO18" i="4"/>
  <c r="PHM18" i="4"/>
  <c r="PHG18" i="4"/>
  <c r="PHE18" i="4"/>
  <c r="PGY18" i="4"/>
  <c r="PGW18" i="4"/>
  <c r="PGQ18" i="4"/>
  <c r="PGO18" i="4"/>
  <c r="PGI18" i="4"/>
  <c r="PGG18" i="4"/>
  <c r="PGA18" i="4"/>
  <c r="PFY18" i="4"/>
  <c r="PFS18" i="4"/>
  <c r="PFQ18" i="4"/>
  <c r="PFK18" i="4"/>
  <c r="PFI18" i="4"/>
  <c r="PFC18" i="4"/>
  <c r="PFA18" i="4"/>
  <c r="PEU18" i="4"/>
  <c r="PES18" i="4"/>
  <c r="PEM18" i="4"/>
  <c r="PEK18" i="4"/>
  <c r="PEE18" i="4"/>
  <c r="PEC18" i="4"/>
  <c r="PDW18" i="4"/>
  <c r="PDU18" i="4"/>
  <c r="PDO18" i="4"/>
  <c r="PDM18" i="4"/>
  <c r="PDG18" i="4"/>
  <c r="PDE18" i="4"/>
  <c r="PCY18" i="4"/>
  <c r="PCW18" i="4"/>
  <c r="PCQ18" i="4"/>
  <c r="PCO18" i="4"/>
  <c r="PCI18" i="4"/>
  <c r="PCG18" i="4"/>
  <c r="PCA18" i="4"/>
  <c r="PBY18" i="4"/>
  <c r="PBS18" i="4"/>
  <c r="PBQ18" i="4"/>
  <c r="PBK18" i="4"/>
  <c r="PBI18" i="4"/>
  <c r="PBC18" i="4"/>
  <c r="PBA18" i="4"/>
  <c r="PAU18" i="4"/>
  <c r="PAS18" i="4"/>
  <c r="PAM18" i="4"/>
  <c r="PAK18" i="4"/>
  <c r="PAE18" i="4"/>
  <c r="PAC18" i="4"/>
  <c r="OZW18" i="4"/>
  <c r="OZU18" i="4"/>
  <c r="OZO18" i="4"/>
  <c r="OZM18" i="4"/>
  <c r="OZG18" i="4"/>
  <c r="OZE18" i="4"/>
  <c r="OYY18" i="4"/>
  <c r="OYW18" i="4"/>
  <c r="OYQ18" i="4"/>
  <c r="OYO18" i="4"/>
  <c r="OYI18" i="4"/>
  <c r="OYG18" i="4"/>
  <c r="OYA18" i="4"/>
  <c r="OXY18" i="4"/>
  <c r="OXS18" i="4"/>
  <c r="OXQ18" i="4"/>
  <c r="OXK18" i="4"/>
  <c r="OXI18" i="4"/>
  <c r="OXC18" i="4"/>
  <c r="OXA18" i="4"/>
  <c r="OWU18" i="4"/>
  <c r="OWS18" i="4"/>
  <c r="OWM18" i="4"/>
  <c r="OWK18" i="4"/>
  <c r="OWE18" i="4"/>
  <c r="OWC18" i="4"/>
  <c r="OVW18" i="4"/>
  <c r="OVU18" i="4"/>
  <c r="OVO18" i="4"/>
  <c r="OVM18" i="4"/>
  <c r="OVG18" i="4"/>
  <c r="OVE18" i="4"/>
  <c r="OUY18" i="4"/>
  <c r="OUW18" i="4"/>
  <c r="OUQ18" i="4"/>
  <c r="OUO18" i="4"/>
  <c r="OUI18" i="4"/>
  <c r="OUG18" i="4"/>
  <c r="OUA18" i="4"/>
  <c r="OTY18" i="4"/>
  <c r="OTS18" i="4"/>
  <c r="OTQ18" i="4"/>
  <c r="OTK18" i="4"/>
  <c r="OTI18" i="4"/>
  <c r="OTC18" i="4"/>
  <c r="OTA18" i="4"/>
  <c r="OSU18" i="4"/>
  <c r="OSS18" i="4"/>
  <c r="OSM18" i="4"/>
  <c r="OSK18" i="4"/>
  <c r="OSE18" i="4"/>
  <c r="OSC18" i="4"/>
  <c r="ORW18" i="4"/>
  <c r="ORU18" i="4"/>
  <c r="ORO18" i="4"/>
  <c r="ORM18" i="4"/>
  <c r="ORG18" i="4"/>
  <c r="ORE18" i="4"/>
  <c r="OQY18" i="4"/>
  <c r="OQW18" i="4"/>
  <c r="OQQ18" i="4"/>
  <c r="OQO18" i="4"/>
  <c r="OQI18" i="4"/>
  <c r="OQG18" i="4"/>
  <c r="OQA18" i="4"/>
  <c r="OPY18" i="4"/>
  <c r="OPS18" i="4"/>
  <c r="OPQ18" i="4"/>
  <c r="OPK18" i="4"/>
  <c r="OPI18" i="4"/>
  <c r="OPC18" i="4"/>
  <c r="OPA18" i="4"/>
  <c r="OOU18" i="4"/>
  <c r="OOS18" i="4"/>
  <c r="OOM18" i="4"/>
  <c r="OOK18" i="4"/>
  <c r="OOE18" i="4"/>
  <c r="OOC18" i="4"/>
  <c r="ONW18" i="4"/>
  <c r="ONU18" i="4"/>
  <c r="ONO18" i="4"/>
  <c r="ONM18" i="4"/>
  <c r="ONG18" i="4"/>
  <c r="ONE18" i="4"/>
  <c r="OMY18" i="4"/>
  <c r="OMW18" i="4"/>
  <c r="OMQ18" i="4"/>
  <c r="OMO18" i="4"/>
  <c r="OMI18" i="4"/>
  <c r="OMG18" i="4"/>
  <c r="OMA18" i="4"/>
  <c r="OLY18" i="4"/>
  <c r="OLS18" i="4"/>
  <c r="OLQ18" i="4"/>
  <c r="OLK18" i="4"/>
  <c r="OLI18" i="4"/>
  <c r="OLC18" i="4"/>
  <c r="OLA18" i="4"/>
  <c r="OKU18" i="4"/>
  <c r="OKS18" i="4"/>
  <c r="OKM18" i="4"/>
  <c r="OKK18" i="4"/>
  <c r="OKE18" i="4"/>
  <c r="OKC18" i="4"/>
  <c r="OJW18" i="4"/>
  <c r="OJU18" i="4"/>
  <c r="OJO18" i="4"/>
  <c r="OJM18" i="4"/>
  <c r="OJG18" i="4"/>
  <c r="OJE18" i="4"/>
  <c r="OIY18" i="4"/>
  <c r="OIW18" i="4"/>
  <c r="OIQ18" i="4"/>
  <c r="OIO18" i="4"/>
  <c r="OII18" i="4"/>
  <c r="OIG18" i="4"/>
  <c r="OIA18" i="4"/>
  <c r="OHY18" i="4"/>
  <c r="OHS18" i="4"/>
  <c r="OHQ18" i="4"/>
  <c r="OHK18" i="4"/>
  <c r="OHI18" i="4"/>
  <c r="OHC18" i="4"/>
  <c r="OHA18" i="4"/>
  <c r="OGU18" i="4"/>
  <c r="OGS18" i="4"/>
  <c r="OGM18" i="4"/>
  <c r="OGK18" i="4"/>
  <c r="OGE18" i="4"/>
  <c r="OGC18" i="4"/>
  <c r="OFW18" i="4"/>
  <c r="OFU18" i="4"/>
  <c r="OFO18" i="4"/>
  <c r="OFM18" i="4"/>
  <c r="OFG18" i="4"/>
  <c r="OFE18" i="4"/>
  <c r="OEY18" i="4"/>
  <c r="OEW18" i="4"/>
  <c r="OEQ18" i="4"/>
  <c r="OEO18" i="4"/>
  <c r="OEI18" i="4"/>
  <c r="OEG18" i="4"/>
  <c r="OEA18" i="4"/>
  <c r="ODY18" i="4"/>
  <c r="ODS18" i="4"/>
  <c r="ODQ18" i="4"/>
  <c r="ODK18" i="4"/>
  <c r="ODI18" i="4"/>
  <c r="ODC18" i="4"/>
  <c r="ODA18" i="4"/>
  <c r="OCU18" i="4"/>
  <c r="OCS18" i="4"/>
  <c r="OCM18" i="4"/>
  <c r="OCK18" i="4"/>
  <c r="OCE18" i="4"/>
  <c r="OCC18" i="4"/>
  <c r="OBW18" i="4"/>
  <c r="OBU18" i="4"/>
  <c r="OBO18" i="4"/>
  <c r="OBM18" i="4"/>
  <c r="OBG18" i="4"/>
  <c r="OBE18" i="4"/>
  <c r="OAY18" i="4"/>
  <c r="OAW18" i="4"/>
  <c r="OAQ18" i="4"/>
  <c r="OAO18" i="4"/>
  <c r="OAI18" i="4"/>
  <c r="OAG18" i="4"/>
  <c r="OAA18" i="4"/>
  <c r="NZY18" i="4"/>
  <c r="NZS18" i="4"/>
  <c r="NZQ18" i="4"/>
  <c r="NZK18" i="4"/>
  <c r="NZI18" i="4"/>
  <c r="NZC18" i="4"/>
  <c r="NZA18" i="4"/>
  <c r="NYU18" i="4"/>
  <c r="NYS18" i="4"/>
  <c r="NYM18" i="4"/>
  <c r="NYK18" i="4"/>
  <c r="NYE18" i="4"/>
  <c r="NYC18" i="4"/>
  <c r="NXW18" i="4"/>
  <c r="NXU18" i="4"/>
  <c r="NXO18" i="4"/>
  <c r="NXM18" i="4"/>
  <c r="NXG18" i="4"/>
  <c r="NXE18" i="4"/>
  <c r="NWY18" i="4"/>
  <c r="NWW18" i="4"/>
  <c r="NWQ18" i="4"/>
  <c r="NWO18" i="4"/>
  <c r="NWI18" i="4"/>
  <c r="NWG18" i="4"/>
  <c r="NWA18" i="4"/>
  <c r="NVY18" i="4"/>
  <c r="NVS18" i="4"/>
  <c r="NVQ18" i="4"/>
  <c r="NVK18" i="4"/>
  <c r="NVI18" i="4"/>
  <c r="NVC18" i="4"/>
  <c r="NVA18" i="4"/>
  <c r="NUU18" i="4"/>
  <c r="NUS18" i="4"/>
  <c r="NUM18" i="4"/>
  <c r="NUK18" i="4"/>
  <c r="NUE18" i="4"/>
  <c r="NUC18" i="4"/>
  <c r="NTW18" i="4"/>
  <c r="NTU18" i="4"/>
  <c r="NTO18" i="4"/>
  <c r="NTM18" i="4"/>
  <c r="NTG18" i="4"/>
  <c r="NTE18" i="4"/>
  <c r="NSY18" i="4"/>
  <c r="NSW18" i="4"/>
  <c r="NSQ18" i="4"/>
  <c r="NSO18" i="4"/>
  <c r="NSI18" i="4"/>
  <c r="NSG18" i="4"/>
  <c r="NSA18" i="4"/>
  <c r="NRY18" i="4"/>
  <c r="NRS18" i="4"/>
  <c r="NRQ18" i="4"/>
  <c r="NRK18" i="4"/>
  <c r="NRI18" i="4"/>
  <c r="NRC18" i="4"/>
  <c r="NRA18" i="4"/>
  <c r="NQU18" i="4"/>
  <c r="NQS18" i="4"/>
  <c r="NQM18" i="4"/>
  <c r="NQK18" i="4"/>
  <c r="NQE18" i="4"/>
  <c r="NQC18" i="4"/>
  <c r="NPW18" i="4"/>
  <c r="NPU18" i="4"/>
  <c r="NPO18" i="4"/>
  <c r="NPM18" i="4"/>
  <c r="NPG18" i="4"/>
  <c r="NPE18" i="4"/>
  <c r="NOY18" i="4"/>
  <c r="NOW18" i="4"/>
  <c r="NOQ18" i="4"/>
  <c r="NOO18" i="4"/>
  <c r="NOI18" i="4"/>
  <c r="NOG18" i="4"/>
  <c r="NOA18" i="4"/>
  <c r="NNY18" i="4"/>
  <c r="NNS18" i="4"/>
  <c r="NNQ18" i="4"/>
  <c r="NNK18" i="4"/>
  <c r="NNI18" i="4"/>
  <c r="NNC18" i="4"/>
  <c r="NNA18" i="4"/>
  <c r="NMU18" i="4"/>
  <c r="NMS18" i="4"/>
  <c r="NMM18" i="4"/>
  <c r="NMK18" i="4"/>
  <c r="NME18" i="4"/>
  <c r="NMC18" i="4"/>
  <c r="NLW18" i="4"/>
  <c r="NLU18" i="4"/>
  <c r="NLO18" i="4"/>
  <c r="NLM18" i="4"/>
  <c r="NLG18" i="4"/>
  <c r="NLE18" i="4"/>
  <c r="NKY18" i="4"/>
  <c r="NKW18" i="4"/>
  <c r="NKQ18" i="4"/>
  <c r="NKO18" i="4"/>
  <c r="NKI18" i="4"/>
  <c r="NKG18" i="4"/>
  <c r="NKA18" i="4"/>
  <c r="NJY18" i="4"/>
  <c r="NJS18" i="4"/>
  <c r="NJQ18" i="4"/>
  <c r="NJK18" i="4"/>
  <c r="NJI18" i="4"/>
  <c r="NJC18" i="4"/>
  <c r="NJA18" i="4"/>
  <c r="NIU18" i="4"/>
  <c r="NIS18" i="4"/>
  <c r="NIM18" i="4"/>
  <c r="NIK18" i="4"/>
  <c r="NIE18" i="4"/>
  <c r="NIC18" i="4"/>
  <c r="NHW18" i="4"/>
  <c r="NHU18" i="4"/>
  <c r="NHO18" i="4"/>
  <c r="NHM18" i="4"/>
  <c r="NHG18" i="4"/>
  <c r="NHE18" i="4"/>
  <c r="NGY18" i="4"/>
  <c r="NGW18" i="4"/>
  <c r="NGQ18" i="4"/>
  <c r="NGO18" i="4"/>
  <c r="NGI18" i="4"/>
  <c r="NGG18" i="4"/>
  <c r="NGA18" i="4"/>
  <c r="NFY18" i="4"/>
  <c r="NFS18" i="4"/>
  <c r="NFQ18" i="4"/>
  <c r="NFK18" i="4"/>
  <c r="NFI18" i="4"/>
  <c r="NFC18" i="4"/>
  <c r="NFA18" i="4"/>
  <c r="NEU18" i="4"/>
  <c r="NES18" i="4"/>
  <c r="NEM18" i="4"/>
  <c r="NEK18" i="4"/>
  <c r="NEE18" i="4"/>
  <c r="NEC18" i="4"/>
  <c r="NDW18" i="4"/>
  <c r="NDU18" i="4"/>
  <c r="NDO18" i="4"/>
  <c r="NDM18" i="4"/>
  <c r="NDG18" i="4"/>
  <c r="NDE18" i="4"/>
  <c r="NCY18" i="4"/>
  <c r="NCW18" i="4"/>
  <c r="NCQ18" i="4"/>
  <c r="NCO18" i="4"/>
  <c r="NCI18" i="4"/>
  <c r="NCG18" i="4"/>
  <c r="NCA18" i="4"/>
  <c r="NBY18" i="4"/>
  <c r="NBS18" i="4"/>
  <c r="NBQ18" i="4"/>
  <c r="NBK18" i="4"/>
  <c r="NBI18" i="4"/>
  <c r="NBC18" i="4"/>
  <c r="NBA18" i="4"/>
  <c r="NAU18" i="4"/>
  <c r="NAS18" i="4"/>
  <c r="NAM18" i="4"/>
  <c r="NAK18" i="4"/>
  <c r="NAE18" i="4"/>
  <c r="NAC18" i="4"/>
  <c r="MZW18" i="4"/>
  <c r="MZU18" i="4"/>
  <c r="MZO18" i="4"/>
  <c r="MZM18" i="4"/>
  <c r="MZG18" i="4"/>
  <c r="MZE18" i="4"/>
  <c r="MYY18" i="4"/>
  <c r="MYW18" i="4"/>
  <c r="MYQ18" i="4"/>
  <c r="MYO18" i="4"/>
  <c r="MYI18" i="4"/>
  <c r="MYG18" i="4"/>
  <c r="MYA18" i="4"/>
  <c r="MXY18" i="4"/>
  <c r="MXS18" i="4"/>
  <c r="MXQ18" i="4"/>
  <c r="MXK18" i="4"/>
  <c r="MXI18" i="4"/>
  <c r="MXC18" i="4"/>
  <c r="MXA18" i="4"/>
  <c r="MWU18" i="4"/>
  <c r="MWS18" i="4"/>
  <c r="MWM18" i="4"/>
  <c r="MWK18" i="4"/>
  <c r="MWE18" i="4"/>
  <c r="MWC18" i="4"/>
  <c r="MVW18" i="4"/>
  <c r="MVU18" i="4"/>
  <c r="MVO18" i="4"/>
  <c r="MVM18" i="4"/>
  <c r="MVG18" i="4"/>
  <c r="MVE18" i="4"/>
  <c r="MUY18" i="4"/>
  <c r="MUW18" i="4"/>
  <c r="MUQ18" i="4"/>
  <c r="MUO18" i="4"/>
  <c r="MUI18" i="4"/>
  <c r="MUG18" i="4"/>
  <c r="MUA18" i="4"/>
  <c r="MTY18" i="4"/>
  <c r="MTS18" i="4"/>
  <c r="MTQ18" i="4"/>
  <c r="MTK18" i="4"/>
  <c r="MTI18" i="4"/>
  <c r="MTC18" i="4"/>
  <c r="MTA18" i="4"/>
  <c r="MSU18" i="4"/>
  <c r="MSS18" i="4"/>
  <c r="MSM18" i="4"/>
  <c r="MSK18" i="4"/>
  <c r="MSE18" i="4"/>
  <c r="MSC18" i="4"/>
  <c r="MRW18" i="4"/>
  <c r="MRU18" i="4"/>
  <c r="MRO18" i="4"/>
  <c r="MRM18" i="4"/>
  <c r="MRG18" i="4"/>
  <c r="MRE18" i="4"/>
  <c r="MQY18" i="4"/>
  <c r="MQW18" i="4"/>
  <c r="MQQ18" i="4"/>
  <c r="MQO18" i="4"/>
  <c r="MQI18" i="4"/>
  <c r="MQG18" i="4"/>
  <c r="MQA18" i="4"/>
  <c r="MPY18" i="4"/>
  <c r="MPS18" i="4"/>
  <c r="MPQ18" i="4"/>
  <c r="MPK18" i="4"/>
  <c r="MPI18" i="4"/>
  <c r="MPC18" i="4"/>
  <c r="MPA18" i="4"/>
  <c r="MOU18" i="4"/>
  <c r="MOS18" i="4"/>
  <c r="MOM18" i="4"/>
  <c r="MOK18" i="4"/>
  <c r="MOE18" i="4"/>
  <c r="MOC18" i="4"/>
  <c r="MNW18" i="4"/>
  <c r="MNU18" i="4"/>
  <c r="MNO18" i="4"/>
  <c r="MNM18" i="4"/>
  <c r="MNG18" i="4"/>
  <c r="MNE18" i="4"/>
  <c r="MMY18" i="4"/>
  <c r="MMW18" i="4"/>
  <c r="MMQ18" i="4"/>
  <c r="MMO18" i="4"/>
  <c r="MMI18" i="4"/>
  <c r="MMG18" i="4"/>
  <c r="MMA18" i="4"/>
  <c r="MLY18" i="4"/>
  <c r="MLS18" i="4"/>
  <c r="MLQ18" i="4"/>
  <c r="MLK18" i="4"/>
  <c r="MLI18" i="4"/>
  <c r="MLC18" i="4"/>
  <c r="MLA18" i="4"/>
  <c r="MKU18" i="4"/>
  <c r="MKS18" i="4"/>
  <c r="MKM18" i="4"/>
  <c r="MKK18" i="4"/>
  <c r="MKE18" i="4"/>
  <c r="MKC18" i="4"/>
  <c r="MJW18" i="4"/>
  <c r="MJU18" i="4"/>
  <c r="MJO18" i="4"/>
  <c r="MJM18" i="4"/>
  <c r="MJG18" i="4"/>
  <c r="MJE18" i="4"/>
  <c r="MIY18" i="4"/>
  <c r="MIW18" i="4"/>
  <c r="MIQ18" i="4"/>
  <c r="MIO18" i="4"/>
  <c r="MII18" i="4"/>
  <c r="MIG18" i="4"/>
  <c r="MIA18" i="4"/>
  <c r="MHY18" i="4"/>
  <c r="MHS18" i="4"/>
  <c r="MHQ18" i="4"/>
  <c r="MHK18" i="4"/>
  <c r="MHI18" i="4"/>
  <c r="MHC18" i="4"/>
  <c r="MHA18" i="4"/>
  <c r="MGU18" i="4"/>
  <c r="MGS18" i="4"/>
  <c r="MGM18" i="4"/>
  <c r="MGK18" i="4"/>
  <c r="MGE18" i="4"/>
  <c r="MGC18" i="4"/>
  <c r="MFW18" i="4"/>
  <c r="MFU18" i="4"/>
  <c r="MFO18" i="4"/>
  <c r="MFM18" i="4"/>
  <c r="MFG18" i="4"/>
  <c r="MFE18" i="4"/>
  <c r="MEY18" i="4"/>
  <c r="MEW18" i="4"/>
  <c r="MEQ18" i="4"/>
  <c r="MEO18" i="4"/>
  <c r="MEI18" i="4"/>
  <c r="MEG18" i="4"/>
  <c r="MEA18" i="4"/>
  <c r="MDY18" i="4"/>
  <c r="MDS18" i="4"/>
  <c r="MDQ18" i="4"/>
  <c r="MDK18" i="4"/>
  <c r="MDI18" i="4"/>
  <c r="MDC18" i="4"/>
  <c r="MDA18" i="4"/>
  <c r="MCU18" i="4"/>
  <c r="MCS18" i="4"/>
  <c r="MCM18" i="4"/>
  <c r="MCK18" i="4"/>
  <c r="MCE18" i="4"/>
  <c r="MCC18" i="4"/>
  <c r="MBW18" i="4"/>
  <c r="MBU18" i="4"/>
  <c r="MBO18" i="4"/>
  <c r="MBM18" i="4"/>
  <c r="MBG18" i="4"/>
  <c r="MBE18" i="4"/>
  <c r="MAY18" i="4"/>
  <c r="MAW18" i="4"/>
  <c r="MAQ18" i="4"/>
  <c r="MAO18" i="4"/>
  <c r="MAI18" i="4"/>
  <c r="MAG18" i="4"/>
  <c r="MAA18" i="4"/>
  <c r="LZY18" i="4"/>
  <c r="LZS18" i="4"/>
  <c r="LZQ18" i="4"/>
  <c r="LZK18" i="4"/>
  <c r="LZI18" i="4"/>
  <c r="LZC18" i="4"/>
  <c r="LZA18" i="4"/>
  <c r="LYU18" i="4"/>
  <c r="LYS18" i="4"/>
  <c r="LYM18" i="4"/>
  <c r="LYK18" i="4"/>
  <c r="LYE18" i="4"/>
  <c r="LYC18" i="4"/>
  <c r="LXW18" i="4"/>
  <c r="LXU18" i="4"/>
  <c r="LXO18" i="4"/>
  <c r="LXM18" i="4"/>
  <c r="LXG18" i="4"/>
  <c r="LXE18" i="4"/>
  <c r="LWY18" i="4"/>
  <c r="LWW18" i="4"/>
  <c r="LWQ18" i="4"/>
  <c r="LWO18" i="4"/>
  <c r="LWI18" i="4"/>
  <c r="LWG18" i="4"/>
  <c r="LWA18" i="4"/>
  <c r="LVY18" i="4"/>
  <c r="LVS18" i="4"/>
  <c r="LVQ18" i="4"/>
  <c r="LVK18" i="4"/>
  <c r="LVI18" i="4"/>
  <c r="LVC18" i="4"/>
  <c r="LVA18" i="4"/>
  <c r="LUU18" i="4"/>
  <c r="LUS18" i="4"/>
  <c r="LUM18" i="4"/>
  <c r="LUK18" i="4"/>
  <c r="LUE18" i="4"/>
  <c r="LUC18" i="4"/>
  <c r="LTW18" i="4"/>
  <c r="LTU18" i="4"/>
  <c r="LTO18" i="4"/>
  <c r="LTM18" i="4"/>
  <c r="LTG18" i="4"/>
  <c r="LTE18" i="4"/>
  <c r="LSY18" i="4"/>
  <c r="LSW18" i="4"/>
  <c r="LSQ18" i="4"/>
  <c r="LSO18" i="4"/>
  <c r="LSI18" i="4"/>
  <c r="LSG18" i="4"/>
  <c r="LSA18" i="4"/>
  <c r="LRY18" i="4"/>
  <c r="LRS18" i="4"/>
  <c r="LRQ18" i="4"/>
  <c r="LRK18" i="4"/>
  <c r="LRI18" i="4"/>
  <c r="LRC18" i="4"/>
  <c r="LRA18" i="4"/>
  <c r="LQU18" i="4"/>
  <c r="LQS18" i="4"/>
  <c r="LQM18" i="4"/>
  <c r="LQK18" i="4"/>
  <c r="LQE18" i="4"/>
  <c r="LQC18" i="4"/>
  <c r="LPW18" i="4"/>
  <c r="LPU18" i="4"/>
  <c r="LPO18" i="4"/>
  <c r="LPM18" i="4"/>
  <c r="LPG18" i="4"/>
  <c r="LPE18" i="4"/>
  <c r="LOY18" i="4"/>
  <c r="LOW18" i="4"/>
  <c r="LOQ18" i="4"/>
  <c r="LOO18" i="4"/>
  <c r="LOI18" i="4"/>
  <c r="LOG18" i="4"/>
  <c r="LOA18" i="4"/>
  <c r="LNY18" i="4"/>
  <c r="LNS18" i="4"/>
  <c r="LNQ18" i="4"/>
  <c r="LNK18" i="4"/>
  <c r="LNI18" i="4"/>
  <c r="LNC18" i="4"/>
  <c r="LNA18" i="4"/>
  <c r="LMU18" i="4"/>
  <c r="LMS18" i="4"/>
  <c r="LMM18" i="4"/>
  <c r="LMK18" i="4"/>
  <c r="LME18" i="4"/>
  <c r="LMC18" i="4"/>
  <c r="LLW18" i="4"/>
  <c r="LLU18" i="4"/>
  <c r="LLO18" i="4"/>
  <c r="LLM18" i="4"/>
  <c r="LLG18" i="4"/>
  <c r="LLE18" i="4"/>
  <c r="LKY18" i="4"/>
  <c r="LKW18" i="4"/>
  <c r="LKQ18" i="4"/>
  <c r="LKO18" i="4"/>
  <c r="LKI18" i="4"/>
  <c r="LKG18" i="4"/>
  <c r="LKA18" i="4"/>
  <c r="LJY18" i="4"/>
  <c r="LJS18" i="4"/>
  <c r="LJQ18" i="4"/>
  <c r="LJK18" i="4"/>
  <c r="LJI18" i="4"/>
  <c r="LJC18" i="4"/>
  <c r="LJA18" i="4"/>
  <c r="LIU18" i="4"/>
  <c r="LIS18" i="4"/>
  <c r="LIM18" i="4"/>
  <c r="LIK18" i="4"/>
  <c r="LIE18" i="4"/>
  <c r="LIC18" i="4"/>
  <c r="LHW18" i="4"/>
  <c r="LHU18" i="4"/>
  <c r="LHO18" i="4"/>
  <c r="LHM18" i="4"/>
  <c r="LHG18" i="4"/>
  <c r="LHE18" i="4"/>
  <c r="LGY18" i="4"/>
  <c r="LGW18" i="4"/>
  <c r="LGQ18" i="4"/>
  <c r="LGO18" i="4"/>
  <c r="LGI18" i="4"/>
  <c r="LGG18" i="4"/>
  <c r="LGA18" i="4"/>
  <c r="LFY18" i="4"/>
  <c r="LFS18" i="4"/>
  <c r="LFQ18" i="4"/>
  <c r="LFK18" i="4"/>
  <c r="LFI18" i="4"/>
  <c r="LFC18" i="4"/>
  <c r="LFA18" i="4"/>
  <c r="LEU18" i="4"/>
  <c r="LES18" i="4"/>
  <c r="LEM18" i="4"/>
  <c r="LEK18" i="4"/>
  <c r="LEE18" i="4"/>
  <c r="LEC18" i="4"/>
  <c r="LDW18" i="4"/>
  <c r="LDU18" i="4"/>
  <c r="LDO18" i="4"/>
  <c r="LDM18" i="4"/>
  <c r="LDG18" i="4"/>
  <c r="LDE18" i="4"/>
  <c r="LCY18" i="4"/>
  <c r="LCW18" i="4"/>
  <c r="LCQ18" i="4"/>
  <c r="LCO18" i="4"/>
  <c r="LCI18" i="4"/>
  <c r="LCG18" i="4"/>
  <c r="LCA18" i="4"/>
  <c r="LBY18" i="4"/>
  <c r="LBS18" i="4"/>
  <c r="LBQ18" i="4"/>
  <c r="LBK18" i="4"/>
  <c r="LBI18" i="4"/>
  <c r="LBC18" i="4"/>
  <c r="LBA18" i="4"/>
  <c r="LAU18" i="4"/>
  <c r="LAS18" i="4"/>
  <c r="LAM18" i="4"/>
  <c r="LAK18" i="4"/>
  <c r="LAE18" i="4"/>
  <c r="LAC18" i="4"/>
  <c r="KZW18" i="4"/>
  <c r="KZU18" i="4"/>
  <c r="KZO18" i="4"/>
  <c r="KZM18" i="4"/>
  <c r="KZG18" i="4"/>
  <c r="KZE18" i="4"/>
  <c r="KYY18" i="4"/>
  <c r="KYW18" i="4"/>
  <c r="KYQ18" i="4"/>
  <c r="KYO18" i="4"/>
  <c r="KYI18" i="4"/>
  <c r="KYG18" i="4"/>
  <c r="KYA18" i="4"/>
  <c r="KXY18" i="4"/>
  <c r="KXS18" i="4"/>
  <c r="KXQ18" i="4"/>
  <c r="KXK18" i="4"/>
  <c r="KXI18" i="4"/>
  <c r="KXC18" i="4"/>
  <c r="KXA18" i="4"/>
  <c r="KWU18" i="4"/>
  <c r="KWS18" i="4"/>
  <c r="KWM18" i="4"/>
  <c r="KWK18" i="4"/>
  <c r="KWE18" i="4"/>
  <c r="KWC18" i="4"/>
  <c r="KVW18" i="4"/>
  <c r="KVU18" i="4"/>
  <c r="KVO18" i="4"/>
  <c r="KVM18" i="4"/>
  <c r="KVG18" i="4"/>
  <c r="KVE18" i="4"/>
  <c r="KUY18" i="4"/>
  <c r="KUW18" i="4"/>
  <c r="KUQ18" i="4"/>
  <c r="KUO18" i="4"/>
  <c r="KUI18" i="4"/>
  <c r="KUG18" i="4"/>
  <c r="KUA18" i="4"/>
  <c r="KTY18" i="4"/>
  <c r="KTS18" i="4"/>
  <c r="KTQ18" i="4"/>
  <c r="KTK18" i="4"/>
  <c r="KTI18" i="4"/>
  <c r="KTC18" i="4"/>
  <c r="KTA18" i="4"/>
  <c r="KSU18" i="4"/>
  <c r="KSS18" i="4"/>
  <c r="KSM18" i="4"/>
  <c r="KSK18" i="4"/>
  <c r="KSE18" i="4"/>
  <c r="KSC18" i="4"/>
  <c r="KRW18" i="4"/>
  <c r="KRU18" i="4"/>
  <c r="KRO18" i="4"/>
  <c r="KRM18" i="4"/>
  <c r="KRG18" i="4"/>
  <c r="KRE18" i="4"/>
  <c r="KQY18" i="4"/>
  <c r="KQW18" i="4"/>
  <c r="KQQ18" i="4"/>
  <c r="KQO18" i="4"/>
  <c r="KQI18" i="4"/>
  <c r="KQG18" i="4"/>
  <c r="KQA18" i="4"/>
  <c r="KPY18" i="4"/>
  <c r="KPS18" i="4"/>
  <c r="KPQ18" i="4"/>
  <c r="KPK18" i="4"/>
  <c r="KPI18" i="4"/>
  <c r="KPC18" i="4"/>
  <c r="KPA18" i="4"/>
  <c r="KOU18" i="4"/>
  <c r="KOS18" i="4"/>
  <c r="KOM18" i="4"/>
  <c r="KOK18" i="4"/>
  <c r="KOE18" i="4"/>
  <c r="KOC18" i="4"/>
  <c r="KNW18" i="4"/>
  <c r="KNU18" i="4"/>
  <c r="KNO18" i="4"/>
  <c r="KNM18" i="4"/>
  <c r="KNG18" i="4"/>
  <c r="KNE18" i="4"/>
  <c r="KMY18" i="4"/>
  <c r="KMW18" i="4"/>
  <c r="KMQ18" i="4"/>
  <c r="KMO18" i="4"/>
  <c r="KMI18" i="4"/>
  <c r="KMG18" i="4"/>
  <c r="KMA18" i="4"/>
  <c r="KLY18" i="4"/>
  <c r="KLS18" i="4"/>
  <c r="KLQ18" i="4"/>
  <c r="KLK18" i="4"/>
  <c r="KLI18" i="4"/>
  <c r="KLC18" i="4"/>
  <c r="KLA18" i="4"/>
  <c r="KKU18" i="4"/>
  <c r="KKS18" i="4"/>
  <c r="KKM18" i="4"/>
  <c r="KKK18" i="4"/>
  <c r="KKE18" i="4"/>
  <c r="KKC18" i="4"/>
  <c r="KJW18" i="4"/>
  <c r="KJU18" i="4"/>
  <c r="KJO18" i="4"/>
  <c r="KJM18" i="4"/>
  <c r="KJG18" i="4"/>
  <c r="KJE18" i="4"/>
  <c r="KIY18" i="4"/>
  <c r="KIW18" i="4"/>
  <c r="KIQ18" i="4"/>
  <c r="KIO18" i="4"/>
  <c r="KII18" i="4"/>
  <c r="KIG18" i="4"/>
  <c r="KIA18" i="4"/>
  <c r="KHY18" i="4"/>
  <c r="KHS18" i="4"/>
  <c r="KHQ18" i="4"/>
  <c r="KHK18" i="4"/>
  <c r="KHI18" i="4"/>
  <c r="KHC18" i="4"/>
  <c r="KHA18" i="4"/>
  <c r="KGU18" i="4"/>
  <c r="KGS18" i="4"/>
  <c r="KGM18" i="4"/>
  <c r="KGK18" i="4"/>
  <c r="KGE18" i="4"/>
  <c r="KGC18" i="4"/>
  <c r="KFW18" i="4"/>
  <c r="KFU18" i="4"/>
  <c r="KFO18" i="4"/>
  <c r="KFM18" i="4"/>
  <c r="KFG18" i="4"/>
  <c r="KFE18" i="4"/>
  <c r="KEY18" i="4"/>
  <c r="KEW18" i="4"/>
  <c r="KEQ18" i="4"/>
  <c r="KEO18" i="4"/>
  <c r="KEI18" i="4"/>
  <c r="KEG18" i="4"/>
  <c r="KEA18" i="4"/>
  <c r="KDY18" i="4"/>
  <c r="KDS18" i="4"/>
  <c r="KDQ18" i="4"/>
  <c r="KDK18" i="4"/>
  <c r="KDI18" i="4"/>
  <c r="KDC18" i="4"/>
  <c r="KDA18" i="4"/>
  <c r="KCU18" i="4"/>
  <c r="KCS18" i="4"/>
  <c r="KCM18" i="4"/>
  <c r="KCK18" i="4"/>
  <c r="KCE18" i="4"/>
  <c r="KCC18" i="4"/>
  <c r="KBW18" i="4"/>
  <c r="KBU18" i="4"/>
  <c r="KBO18" i="4"/>
  <c r="KBM18" i="4"/>
  <c r="KBG18" i="4"/>
  <c r="KBE18" i="4"/>
  <c r="KAY18" i="4"/>
  <c r="KAW18" i="4"/>
  <c r="KAQ18" i="4"/>
  <c r="KAO18" i="4"/>
  <c r="KAI18" i="4"/>
  <c r="KAG18" i="4"/>
  <c r="KAA18" i="4"/>
  <c r="JZY18" i="4"/>
  <c r="JZS18" i="4"/>
  <c r="JZQ18" i="4"/>
  <c r="JZK18" i="4"/>
  <c r="JZI18" i="4"/>
  <c r="JZC18" i="4"/>
  <c r="JZA18" i="4"/>
  <c r="JYU18" i="4"/>
  <c r="JYS18" i="4"/>
  <c r="JYM18" i="4"/>
  <c r="JYK18" i="4"/>
  <c r="JYE18" i="4"/>
  <c r="JYC18" i="4"/>
  <c r="JXW18" i="4"/>
  <c r="JXU18" i="4"/>
  <c r="JXO18" i="4"/>
  <c r="JXM18" i="4"/>
  <c r="JXG18" i="4"/>
  <c r="JXE18" i="4"/>
  <c r="JWY18" i="4"/>
  <c r="JWW18" i="4"/>
  <c r="JWQ18" i="4"/>
  <c r="JWO18" i="4"/>
  <c r="JWI18" i="4"/>
  <c r="JWG18" i="4"/>
  <c r="JWA18" i="4"/>
  <c r="JVY18" i="4"/>
  <c r="JVS18" i="4"/>
  <c r="JVQ18" i="4"/>
  <c r="JVK18" i="4"/>
  <c r="JVI18" i="4"/>
  <c r="JVC18" i="4"/>
  <c r="JVA18" i="4"/>
  <c r="JUU18" i="4"/>
  <c r="JUS18" i="4"/>
  <c r="JUM18" i="4"/>
  <c r="JUK18" i="4"/>
  <c r="JUE18" i="4"/>
  <c r="JUC18" i="4"/>
  <c r="JTW18" i="4"/>
  <c r="JTU18" i="4"/>
  <c r="JTO18" i="4"/>
  <c r="JTM18" i="4"/>
  <c r="JTG18" i="4"/>
  <c r="JTE18" i="4"/>
  <c r="JSY18" i="4"/>
  <c r="JSW18" i="4"/>
  <c r="JSQ18" i="4"/>
  <c r="JSO18" i="4"/>
  <c r="JSI18" i="4"/>
  <c r="JSG18" i="4"/>
  <c r="JSA18" i="4"/>
  <c r="JRY18" i="4"/>
  <c r="JRS18" i="4"/>
  <c r="JRQ18" i="4"/>
  <c r="JRK18" i="4"/>
  <c r="JRI18" i="4"/>
  <c r="JRC18" i="4"/>
  <c r="JRA18" i="4"/>
  <c r="JQU18" i="4"/>
  <c r="JQS18" i="4"/>
  <c r="JQM18" i="4"/>
  <c r="JQK18" i="4"/>
  <c r="JQE18" i="4"/>
  <c r="JQC18" i="4"/>
  <c r="JPW18" i="4"/>
  <c r="JPU18" i="4"/>
  <c r="JPO18" i="4"/>
  <c r="JPM18" i="4"/>
  <c r="JPG18" i="4"/>
  <c r="JPE18" i="4"/>
  <c r="JOY18" i="4"/>
  <c r="JOW18" i="4"/>
  <c r="JOQ18" i="4"/>
  <c r="JOO18" i="4"/>
  <c r="JOI18" i="4"/>
  <c r="JOG18" i="4"/>
  <c r="JOA18" i="4"/>
  <c r="JNY18" i="4"/>
  <c r="JNS18" i="4"/>
  <c r="JNQ18" i="4"/>
  <c r="JNK18" i="4"/>
  <c r="JNI18" i="4"/>
  <c r="JNC18" i="4"/>
  <c r="JNA18" i="4"/>
  <c r="JMU18" i="4"/>
  <c r="JMS18" i="4"/>
  <c r="JMM18" i="4"/>
  <c r="JMK18" i="4"/>
  <c r="JME18" i="4"/>
  <c r="JMC18" i="4"/>
  <c r="JLW18" i="4"/>
  <c r="JLU18" i="4"/>
  <c r="JLO18" i="4"/>
  <c r="JLM18" i="4"/>
  <c r="JLG18" i="4"/>
  <c r="JLE18" i="4"/>
  <c r="JKY18" i="4"/>
  <c r="JKW18" i="4"/>
  <c r="JKQ18" i="4"/>
  <c r="JKO18" i="4"/>
  <c r="JKI18" i="4"/>
  <c r="JKG18" i="4"/>
  <c r="JKA18" i="4"/>
  <c r="JJY18" i="4"/>
  <c r="JJS18" i="4"/>
  <c r="JJQ18" i="4"/>
  <c r="JJK18" i="4"/>
  <c r="JJI18" i="4"/>
  <c r="JJC18" i="4"/>
  <c r="JJA18" i="4"/>
  <c r="JIU18" i="4"/>
  <c r="JIS18" i="4"/>
  <c r="JIM18" i="4"/>
  <c r="JIK18" i="4"/>
  <c r="JIE18" i="4"/>
  <c r="JIC18" i="4"/>
  <c r="JHW18" i="4"/>
  <c r="JHU18" i="4"/>
  <c r="JHO18" i="4"/>
  <c r="JHM18" i="4"/>
  <c r="JHG18" i="4"/>
  <c r="JHE18" i="4"/>
  <c r="JGY18" i="4"/>
  <c r="JGW18" i="4"/>
  <c r="JGQ18" i="4"/>
  <c r="JGO18" i="4"/>
  <c r="JGI18" i="4"/>
  <c r="JGG18" i="4"/>
  <c r="JGA18" i="4"/>
  <c r="JFY18" i="4"/>
  <c r="JFS18" i="4"/>
  <c r="JFQ18" i="4"/>
  <c r="JFK18" i="4"/>
  <c r="JFI18" i="4"/>
  <c r="JFC18" i="4"/>
  <c r="JFA18" i="4"/>
  <c r="JEU18" i="4"/>
  <c r="JES18" i="4"/>
  <c r="JEM18" i="4"/>
  <c r="JEK18" i="4"/>
  <c r="JEE18" i="4"/>
  <c r="JEC18" i="4"/>
  <c r="JDW18" i="4"/>
  <c r="JDU18" i="4"/>
  <c r="JDO18" i="4"/>
  <c r="JDM18" i="4"/>
  <c r="JDG18" i="4"/>
  <c r="JDE18" i="4"/>
  <c r="JCY18" i="4"/>
  <c r="JCW18" i="4"/>
  <c r="JCQ18" i="4"/>
  <c r="JCO18" i="4"/>
  <c r="JCI18" i="4"/>
  <c r="JCG18" i="4"/>
  <c r="JCA18" i="4"/>
  <c r="JBY18" i="4"/>
  <c r="JBS18" i="4"/>
  <c r="JBQ18" i="4"/>
  <c r="JBK18" i="4"/>
  <c r="JBI18" i="4"/>
  <c r="JBC18" i="4"/>
  <c r="JBA18" i="4"/>
  <c r="JAU18" i="4"/>
  <c r="JAS18" i="4"/>
  <c r="JAM18" i="4"/>
  <c r="JAK18" i="4"/>
  <c r="JAE18" i="4"/>
  <c r="JAC18" i="4"/>
  <c r="IZW18" i="4"/>
  <c r="IZU18" i="4"/>
  <c r="IZO18" i="4"/>
  <c r="IZM18" i="4"/>
  <c r="IZG18" i="4"/>
  <c r="IZE18" i="4"/>
  <c r="IYY18" i="4"/>
  <c r="IYW18" i="4"/>
  <c r="IYQ18" i="4"/>
  <c r="IYO18" i="4"/>
  <c r="IYI18" i="4"/>
  <c r="IYG18" i="4"/>
  <c r="IYA18" i="4"/>
  <c r="IXY18" i="4"/>
  <c r="IXS18" i="4"/>
  <c r="IXQ18" i="4"/>
  <c r="IXK18" i="4"/>
  <c r="IXI18" i="4"/>
  <c r="IXC18" i="4"/>
  <c r="IXA18" i="4"/>
  <c r="IWU18" i="4"/>
  <c r="IWS18" i="4"/>
  <c r="IWM18" i="4"/>
  <c r="IWK18" i="4"/>
  <c r="IWE18" i="4"/>
  <c r="IWC18" i="4"/>
  <c r="IVW18" i="4"/>
  <c r="IVU18" i="4"/>
  <c r="IVO18" i="4"/>
  <c r="IVM18" i="4"/>
  <c r="IVG18" i="4"/>
  <c r="IVE18" i="4"/>
  <c r="IUY18" i="4"/>
  <c r="IUW18" i="4"/>
  <c r="IUQ18" i="4"/>
  <c r="IUO18" i="4"/>
  <c r="IUI18" i="4"/>
  <c r="IUG18" i="4"/>
  <c r="IUA18" i="4"/>
  <c r="ITY18" i="4"/>
  <c r="ITS18" i="4"/>
  <c r="ITQ18" i="4"/>
  <c r="ITK18" i="4"/>
  <c r="ITI18" i="4"/>
  <c r="ITC18" i="4"/>
  <c r="ITA18" i="4"/>
  <c r="ISU18" i="4"/>
  <c r="ISS18" i="4"/>
  <c r="ISM18" i="4"/>
  <c r="ISK18" i="4"/>
  <c r="ISE18" i="4"/>
  <c r="ISC18" i="4"/>
  <c r="IRW18" i="4"/>
  <c r="IRU18" i="4"/>
  <c r="IRO18" i="4"/>
  <c r="IRM18" i="4"/>
  <c r="IRG18" i="4"/>
  <c r="IRE18" i="4"/>
  <c r="IQY18" i="4"/>
  <c r="IQW18" i="4"/>
  <c r="IQQ18" i="4"/>
  <c r="IQO18" i="4"/>
  <c r="IQI18" i="4"/>
  <c r="IQG18" i="4"/>
  <c r="IQA18" i="4"/>
  <c r="IPY18" i="4"/>
  <c r="IPS18" i="4"/>
  <c r="IPQ18" i="4"/>
  <c r="IPK18" i="4"/>
  <c r="IPI18" i="4"/>
  <c r="IPC18" i="4"/>
  <c r="IPA18" i="4"/>
  <c r="IOU18" i="4"/>
  <c r="IOS18" i="4"/>
  <c r="IOM18" i="4"/>
  <c r="IOK18" i="4"/>
  <c r="IOE18" i="4"/>
  <c r="IOC18" i="4"/>
  <c r="INW18" i="4"/>
  <c r="INU18" i="4"/>
  <c r="INO18" i="4"/>
  <c r="INM18" i="4"/>
  <c r="ING18" i="4"/>
  <c r="INE18" i="4"/>
  <c r="IMY18" i="4"/>
  <c r="IMW18" i="4"/>
  <c r="IMQ18" i="4"/>
  <c r="IMO18" i="4"/>
  <c r="IMI18" i="4"/>
  <c r="IMG18" i="4"/>
  <c r="IMA18" i="4"/>
  <c r="ILY18" i="4"/>
  <c r="ILS18" i="4"/>
  <c r="ILQ18" i="4"/>
  <c r="ILK18" i="4"/>
  <c r="ILI18" i="4"/>
  <c r="ILC18" i="4"/>
  <c r="ILA18" i="4"/>
  <c r="IKU18" i="4"/>
  <c r="IKS18" i="4"/>
  <c r="IKM18" i="4"/>
  <c r="IKK18" i="4"/>
  <c r="IKE18" i="4"/>
  <c r="IKC18" i="4"/>
  <c r="IJW18" i="4"/>
  <c r="IJU18" i="4"/>
  <c r="IJO18" i="4"/>
  <c r="IJM18" i="4"/>
  <c r="IJG18" i="4"/>
  <c r="IJE18" i="4"/>
  <c r="IIY18" i="4"/>
  <c r="IIW18" i="4"/>
  <c r="IIQ18" i="4"/>
  <c r="IIO18" i="4"/>
  <c r="III18" i="4"/>
  <c r="IIG18" i="4"/>
  <c r="IIA18" i="4"/>
  <c r="IHY18" i="4"/>
  <c r="IHS18" i="4"/>
  <c r="IHQ18" i="4"/>
  <c r="IHK18" i="4"/>
  <c r="IHI18" i="4"/>
  <c r="IHC18" i="4"/>
  <c r="IHA18" i="4"/>
  <c r="IGU18" i="4"/>
  <c r="IGS18" i="4"/>
  <c r="IGM18" i="4"/>
  <c r="IGK18" i="4"/>
  <c r="IGE18" i="4"/>
  <c r="IGC18" i="4"/>
  <c r="IFW18" i="4"/>
  <c r="IFU18" i="4"/>
  <c r="IFO18" i="4"/>
  <c r="IFM18" i="4"/>
  <c r="IFG18" i="4"/>
  <c r="IFE18" i="4"/>
  <c r="IEY18" i="4"/>
  <c r="IEW18" i="4"/>
  <c r="IEQ18" i="4"/>
  <c r="IEO18" i="4"/>
  <c r="IEI18" i="4"/>
  <c r="IEG18" i="4"/>
  <c r="IEA18" i="4"/>
  <c r="IDY18" i="4"/>
  <c r="IDS18" i="4"/>
  <c r="IDQ18" i="4"/>
  <c r="IDK18" i="4"/>
  <c r="IDI18" i="4"/>
  <c r="IDC18" i="4"/>
  <c r="IDA18" i="4"/>
  <c r="ICU18" i="4"/>
  <c r="ICS18" i="4"/>
  <c r="ICM18" i="4"/>
  <c r="ICK18" i="4"/>
  <c r="ICE18" i="4"/>
  <c r="ICC18" i="4"/>
  <c r="IBW18" i="4"/>
  <c r="IBU18" i="4"/>
  <c r="IBO18" i="4"/>
  <c r="IBM18" i="4"/>
  <c r="IBG18" i="4"/>
  <c r="IBE18" i="4"/>
  <c r="IAY18" i="4"/>
  <c r="IAW18" i="4"/>
  <c r="IAQ18" i="4"/>
  <c r="IAO18" i="4"/>
  <c r="IAI18" i="4"/>
  <c r="IAG18" i="4"/>
  <c r="IAA18" i="4"/>
  <c r="HZY18" i="4"/>
  <c r="HZS18" i="4"/>
  <c r="HZQ18" i="4"/>
  <c r="HZK18" i="4"/>
  <c r="HZI18" i="4"/>
  <c r="HZC18" i="4"/>
  <c r="HZA18" i="4"/>
  <c r="HYU18" i="4"/>
  <c r="HYS18" i="4"/>
  <c r="HYM18" i="4"/>
  <c r="HYK18" i="4"/>
  <c r="HYE18" i="4"/>
  <c r="HYC18" i="4"/>
  <c r="HXW18" i="4"/>
  <c r="HXU18" i="4"/>
  <c r="HXO18" i="4"/>
  <c r="HXM18" i="4"/>
  <c r="HXG18" i="4"/>
  <c r="HXE18" i="4"/>
  <c r="HWY18" i="4"/>
  <c r="HWW18" i="4"/>
  <c r="HWQ18" i="4"/>
  <c r="HWO18" i="4"/>
  <c r="HWI18" i="4"/>
  <c r="HWG18" i="4"/>
  <c r="HWA18" i="4"/>
  <c r="HVY18" i="4"/>
  <c r="HVS18" i="4"/>
  <c r="HVQ18" i="4"/>
  <c r="HVK18" i="4"/>
  <c r="HVI18" i="4"/>
  <c r="HVC18" i="4"/>
  <c r="HVA18" i="4"/>
  <c r="HUU18" i="4"/>
  <c r="HUS18" i="4"/>
  <c r="HUM18" i="4"/>
  <c r="HUK18" i="4"/>
  <c r="HUE18" i="4"/>
  <c r="HUC18" i="4"/>
  <c r="HTW18" i="4"/>
  <c r="HTU18" i="4"/>
  <c r="HTO18" i="4"/>
  <c r="HTM18" i="4"/>
  <c r="HTG18" i="4"/>
  <c r="HTE18" i="4"/>
  <c r="HSY18" i="4"/>
  <c r="HSW18" i="4"/>
  <c r="HSQ18" i="4"/>
  <c r="HSO18" i="4"/>
  <c r="HSI18" i="4"/>
  <c r="HSG18" i="4"/>
  <c r="HSA18" i="4"/>
  <c r="HRY18" i="4"/>
  <c r="HRS18" i="4"/>
  <c r="HRQ18" i="4"/>
  <c r="HRK18" i="4"/>
  <c r="HRI18" i="4"/>
  <c r="HRC18" i="4"/>
  <c r="HRA18" i="4"/>
  <c r="HQU18" i="4"/>
  <c r="HQS18" i="4"/>
  <c r="HQM18" i="4"/>
  <c r="HQK18" i="4"/>
  <c r="HQE18" i="4"/>
  <c r="HQC18" i="4"/>
  <c r="HPW18" i="4"/>
  <c r="HPU18" i="4"/>
  <c r="HPO18" i="4"/>
  <c r="HPM18" i="4"/>
  <c r="HPG18" i="4"/>
  <c r="HPE18" i="4"/>
  <c r="HOY18" i="4"/>
  <c r="HOW18" i="4"/>
  <c r="HOQ18" i="4"/>
  <c r="HOO18" i="4"/>
  <c r="HOI18" i="4"/>
  <c r="HOG18" i="4"/>
  <c r="HOA18" i="4"/>
  <c r="HNY18" i="4"/>
  <c r="HNS18" i="4"/>
  <c r="HNQ18" i="4"/>
  <c r="HNK18" i="4"/>
  <c r="HNI18" i="4"/>
  <c r="HNC18" i="4"/>
  <c r="HNA18" i="4"/>
  <c r="HMU18" i="4"/>
  <c r="HMS18" i="4"/>
  <c r="HMM18" i="4"/>
  <c r="HMK18" i="4"/>
  <c r="HME18" i="4"/>
  <c r="HMC18" i="4"/>
  <c r="HLW18" i="4"/>
  <c r="HLU18" i="4"/>
  <c r="HLO18" i="4"/>
  <c r="HLM18" i="4"/>
  <c r="HLG18" i="4"/>
  <c r="HLE18" i="4"/>
  <c r="HKY18" i="4"/>
  <c r="HKW18" i="4"/>
  <c r="HKQ18" i="4"/>
  <c r="HKO18" i="4"/>
  <c r="HKI18" i="4"/>
  <c r="HKG18" i="4"/>
  <c r="HKA18" i="4"/>
  <c r="HJY18" i="4"/>
  <c r="HJS18" i="4"/>
  <c r="HJQ18" i="4"/>
  <c r="HJK18" i="4"/>
  <c r="HJI18" i="4"/>
  <c r="HJC18" i="4"/>
  <c r="HJA18" i="4"/>
  <c r="HIU18" i="4"/>
  <c r="HIS18" i="4"/>
  <c r="HIM18" i="4"/>
  <c r="HIK18" i="4"/>
  <c r="HIE18" i="4"/>
  <c r="HIC18" i="4"/>
  <c r="HHW18" i="4"/>
  <c r="HHU18" i="4"/>
  <c r="HHO18" i="4"/>
  <c r="HHM18" i="4"/>
  <c r="HHG18" i="4"/>
  <c r="HHE18" i="4"/>
  <c r="HGY18" i="4"/>
  <c r="HGW18" i="4"/>
  <c r="HGQ18" i="4"/>
  <c r="HGO18" i="4"/>
  <c r="HGI18" i="4"/>
  <c r="HGG18" i="4"/>
  <c r="HGA18" i="4"/>
  <c r="HFY18" i="4"/>
  <c r="HFS18" i="4"/>
  <c r="HFQ18" i="4"/>
  <c r="HFK18" i="4"/>
  <c r="HFI18" i="4"/>
  <c r="HFC18" i="4"/>
  <c r="HFA18" i="4"/>
  <c r="HEU18" i="4"/>
  <c r="HES18" i="4"/>
  <c r="HEM18" i="4"/>
  <c r="HEK18" i="4"/>
  <c r="HEE18" i="4"/>
  <c r="HEC18" i="4"/>
  <c r="HDW18" i="4"/>
  <c r="HDU18" i="4"/>
  <c r="HDO18" i="4"/>
  <c r="HDM18" i="4"/>
  <c r="HDG18" i="4"/>
  <c r="HDE18" i="4"/>
  <c r="HCY18" i="4"/>
  <c r="HCW18" i="4"/>
  <c r="HCQ18" i="4"/>
  <c r="HCO18" i="4"/>
  <c r="HCI18" i="4"/>
  <c r="HCG18" i="4"/>
  <c r="HCA18" i="4"/>
  <c r="HBY18" i="4"/>
  <c r="HBS18" i="4"/>
  <c r="HBQ18" i="4"/>
  <c r="HBK18" i="4"/>
  <c r="HBI18" i="4"/>
  <c r="HBC18" i="4"/>
  <c r="HBA18" i="4"/>
  <c r="HAU18" i="4"/>
  <c r="HAS18" i="4"/>
  <c r="HAM18" i="4"/>
  <c r="HAK18" i="4"/>
  <c r="HAE18" i="4"/>
  <c r="HAC18" i="4"/>
  <c r="GZW18" i="4"/>
  <c r="GZU18" i="4"/>
  <c r="GZO18" i="4"/>
  <c r="GZM18" i="4"/>
  <c r="GZG18" i="4"/>
  <c r="GZE18" i="4"/>
  <c r="GYY18" i="4"/>
  <c r="GYW18" i="4"/>
  <c r="GYQ18" i="4"/>
  <c r="GYO18" i="4"/>
  <c r="GYI18" i="4"/>
  <c r="GYG18" i="4"/>
  <c r="GYA18" i="4"/>
  <c r="GXY18" i="4"/>
  <c r="GXS18" i="4"/>
  <c r="GXQ18" i="4"/>
  <c r="GXK18" i="4"/>
  <c r="GXI18" i="4"/>
  <c r="GXC18" i="4"/>
  <c r="GXA18" i="4"/>
  <c r="GWU18" i="4"/>
  <c r="GWS18" i="4"/>
  <c r="GWM18" i="4"/>
  <c r="GWK18" i="4"/>
  <c r="GWE18" i="4"/>
  <c r="GWC18" i="4"/>
  <c r="GVW18" i="4"/>
  <c r="GVU18" i="4"/>
  <c r="GVO18" i="4"/>
  <c r="GVM18" i="4"/>
  <c r="GVG18" i="4"/>
  <c r="GVE18" i="4"/>
  <c r="GUY18" i="4"/>
  <c r="GUW18" i="4"/>
  <c r="GUQ18" i="4"/>
  <c r="GUO18" i="4"/>
  <c r="GUI18" i="4"/>
  <c r="GUG18" i="4"/>
  <c r="GUA18" i="4"/>
  <c r="GTY18" i="4"/>
  <c r="GTS18" i="4"/>
  <c r="GTQ18" i="4"/>
  <c r="GTK18" i="4"/>
  <c r="GTI18" i="4"/>
  <c r="GTC18" i="4"/>
  <c r="GTA18" i="4"/>
  <c r="GSU18" i="4"/>
  <c r="GSS18" i="4"/>
  <c r="GSM18" i="4"/>
  <c r="GSK18" i="4"/>
  <c r="GSE18" i="4"/>
  <c r="GSC18" i="4"/>
  <c r="GRW18" i="4"/>
  <c r="GRU18" i="4"/>
  <c r="GRO18" i="4"/>
  <c r="GRM18" i="4"/>
  <c r="GRG18" i="4"/>
  <c r="GRE18" i="4"/>
  <c r="GQY18" i="4"/>
  <c r="GQW18" i="4"/>
  <c r="GQQ18" i="4"/>
  <c r="GQO18" i="4"/>
  <c r="GQI18" i="4"/>
  <c r="GQG18" i="4"/>
  <c r="GQA18" i="4"/>
  <c r="GPY18" i="4"/>
  <c r="GPS18" i="4"/>
  <c r="GPQ18" i="4"/>
  <c r="GPK18" i="4"/>
  <c r="GPI18" i="4"/>
  <c r="GPC18" i="4"/>
  <c r="GPA18" i="4"/>
  <c r="GOU18" i="4"/>
  <c r="GOS18" i="4"/>
  <c r="GOM18" i="4"/>
  <c r="GOK18" i="4"/>
  <c r="GOE18" i="4"/>
  <c r="GOC18" i="4"/>
  <c r="GNW18" i="4"/>
  <c r="GNU18" i="4"/>
  <c r="GNO18" i="4"/>
  <c r="GNM18" i="4"/>
  <c r="GNG18" i="4"/>
  <c r="GNE18" i="4"/>
  <c r="GMY18" i="4"/>
  <c r="GMW18" i="4"/>
  <c r="GMQ18" i="4"/>
  <c r="GMO18" i="4"/>
  <c r="GMI18" i="4"/>
  <c r="GMG18" i="4"/>
  <c r="GMA18" i="4"/>
  <c r="GLY18" i="4"/>
  <c r="GLS18" i="4"/>
  <c r="GLQ18" i="4"/>
  <c r="GLK18" i="4"/>
  <c r="GLI18" i="4"/>
  <c r="GLC18" i="4"/>
  <c r="GLA18" i="4"/>
  <c r="GKU18" i="4"/>
  <c r="GKS18" i="4"/>
  <c r="GKM18" i="4"/>
  <c r="GKK18" i="4"/>
  <c r="GKE18" i="4"/>
  <c r="GKC18" i="4"/>
  <c r="GJW18" i="4"/>
  <c r="GJU18" i="4"/>
  <c r="GJO18" i="4"/>
  <c r="GJM18" i="4"/>
  <c r="GJG18" i="4"/>
  <c r="GJE18" i="4"/>
  <c r="GIY18" i="4"/>
  <c r="GIW18" i="4"/>
  <c r="GIQ18" i="4"/>
  <c r="GIO18" i="4"/>
  <c r="GII18" i="4"/>
  <c r="GIG18" i="4"/>
  <c r="GIA18" i="4"/>
  <c r="GHY18" i="4"/>
  <c r="GHS18" i="4"/>
  <c r="GHQ18" i="4"/>
  <c r="GHK18" i="4"/>
  <c r="GHI18" i="4"/>
  <c r="GHC18" i="4"/>
  <c r="GHA18" i="4"/>
  <c r="GGU18" i="4"/>
  <c r="GGS18" i="4"/>
  <c r="GGM18" i="4"/>
  <c r="GGK18" i="4"/>
  <c r="GGE18" i="4"/>
  <c r="GGC18" i="4"/>
  <c r="GFW18" i="4"/>
  <c r="GFU18" i="4"/>
  <c r="GFO18" i="4"/>
  <c r="GFM18" i="4"/>
  <c r="GFG18" i="4"/>
  <c r="GFE18" i="4"/>
  <c r="GEY18" i="4"/>
  <c r="GEW18" i="4"/>
  <c r="GEQ18" i="4"/>
  <c r="GEO18" i="4"/>
  <c r="GEI18" i="4"/>
  <c r="GEG18" i="4"/>
  <c r="GEA18" i="4"/>
  <c r="GDY18" i="4"/>
  <c r="GDS18" i="4"/>
  <c r="GDQ18" i="4"/>
  <c r="GDK18" i="4"/>
  <c r="GDI18" i="4"/>
  <c r="GDC18" i="4"/>
  <c r="GDA18" i="4"/>
  <c r="GCU18" i="4"/>
  <c r="GCS18" i="4"/>
  <c r="GCM18" i="4"/>
  <c r="GCK18" i="4"/>
  <c r="GCE18" i="4"/>
  <c r="GCC18" i="4"/>
  <c r="GBW18" i="4"/>
  <c r="GBU18" i="4"/>
  <c r="GBO18" i="4"/>
  <c r="GBM18" i="4"/>
  <c r="GBG18" i="4"/>
  <c r="GBE18" i="4"/>
  <c r="GAY18" i="4"/>
  <c r="GAW18" i="4"/>
  <c r="GAQ18" i="4"/>
  <c r="GAO18" i="4"/>
  <c r="GAI18" i="4"/>
  <c r="GAG18" i="4"/>
  <c r="GAA18" i="4"/>
  <c r="FZY18" i="4"/>
  <c r="FZS18" i="4"/>
  <c r="FZQ18" i="4"/>
  <c r="FZK18" i="4"/>
  <c r="FZI18" i="4"/>
  <c r="FZC18" i="4"/>
  <c r="FZA18" i="4"/>
  <c r="FYU18" i="4"/>
  <c r="FYS18" i="4"/>
  <c r="FYM18" i="4"/>
  <c r="FYK18" i="4"/>
  <c r="FYE18" i="4"/>
  <c r="FYC18" i="4"/>
  <c r="FXW18" i="4"/>
  <c r="FXU18" i="4"/>
  <c r="FXO18" i="4"/>
  <c r="FXM18" i="4"/>
  <c r="FXG18" i="4"/>
  <c r="FXE18" i="4"/>
  <c r="FWY18" i="4"/>
  <c r="FWW18" i="4"/>
  <c r="FWQ18" i="4"/>
  <c r="FWO18" i="4"/>
  <c r="FWI18" i="4"/>
  <c r="FWG18" i="4"/>
  <c r="FWA18" i="4"/>
  <c r="FVY18" i="4"/>
  <c r="FVS18" i="4"/>
  <c r="FVQ18" i="4"/>
  <c r="FVK18" i="4"/>
  <c r="FVI18" i="4"/>
  <c r="FVC18" i="4"/>
  <c r="FVA18" i="4"/>
  <c r="FUU18" i="4"/>
  <c r="FUS18" i="4"/>
  <c r="FUM18" i="4"/>
  <c r="FUK18" i="4"/>
  <c r="FUE18" i="4"/>
  <c r="FUC18" i="4"/>
  <c r="FTW18" i="4"/>
  <c r="FTU18" i="4"/>
  <c r="FTO18" i="4"/>
  <c r="FTM18" i="4"/>
  <c r="FTG18" i="4"/>
  <c r="FTE18" i="4"/>
  <c r="FSY18" i="4"/>
  <c r="FSW18" i="4"/>
  <c r="FSQ18" i="4"/>
  <c r="FSO18" i="4"/>
  <c r="FSI18" i="4"/>
  <c r="FSG18" i="4"/>
  <c r="FSA18" i="4"/>
  <c r="FRY18" i="4"/>
  <c r="FRS18" i="4"/>
  <c r="FRQ18" i="4"/>
  <c r="FRK18" i="4"/>
  <c r="FRI18" i="4"/>
  <c r="FRC18" i="4"/>
  <c r="FRA18" i="4"/>
  <c r="FQU18" i="4"/>
  <c r="FQS18" i="4"/>
  <c r="FQM18" i="4"/>
  <c r="FQK18" i="4"/>
  <c r="FQE18" i="4"/>
  <c r="FQC18" i="4"/>
  <c r="FPW18" i="4"/>
  <c r="FPU18" i="4"/>
  <c r="FPO18" i="4"/>
  <c r="FPM18" i="4"/>
  <c r="FPG18" i="4"/>
  <c r="FPE18" i="4"/>
  <c r="FOY18" i="4"/>
  <c r="FOW18" i="4"/>
  <c r="FOQ18" i="4"/>
  <c r="FOO18" i="4"/>
  <c r="FOI18" i="4"/>
  <c r="FOG18" i="4"/>
  <c r="FOA18" i="4"/>
  <c r="FNY18" i="4"/>
  <c r="FNS18" i="4"/>
  <c r="FNQ18" i="4"/>
  <c r="FNK18" i="4"/>
  <c r="FNI18" i="4"/>
  <c r="FNC18" i="4"/>
  <c r="FNA18" i="4"/>
  <c r="FMU18" i="4"/>
  <c r="FMS18" i="4"/>
  <c r="FMM18" i="4"/>
  <c r="FMK18" i="4"/>
  <c r="FME18" i="4"/>
  <c r="FMC18" i="4"/>
  <c r="FLW18" i="4"/>
  <c r="FLU18" i="4"/>
  <c r="FLO18" i="4"/>
  <c r="FLM18" i="4"/>
  <c r="FLG18" i="4"/>
  <c r="FLE18" i="4"/>
  <c r="FKY18" i="4"/>
  <c r="FKW18" i="4"/>
  <c r="FKQ18" i="4"/>
  <c r="FKO18" i="4"/>
  <c r="FKI18" i="4"/>
  <c r="FKG18" i="4"/>
  <c r="FKA18" i="4"/>
  <c r="FJY18" i="4"/>
  <c r="FJS18" i="4"/>
  <c r="FJQ18" i="4"/>
  <c r="FJK18" i="4"/>
  <c r="FJI18" i="4"/>
  <c r="FJC18" i="4"/>
  <c r="FJA18" i="4"/>
  <c r="FIU18" i="4"/>
  <c r="FIS18" i="4"/>
  <c r="FIM18" i="4"/>
  <c r="FIK18" i="4"/>
  <c r="FIE18" i="4"/>
  <c r="FIC18" i="4"/>
  <c r="FHW18" i="4"/>
  <c r="FHU18" i="4"/>
  <c r="FHO18" i="4"/>
  <c r="FHM18" i="4"/>
  <c r="FHG18" i="4"/>
  <c r="FHE18" i="4"/>
  <c r="FGY18" i="4"/>
  <c r="FGW18" i="4"/>
  <c r="FGQ18" i="4"/>
  <c r="FGO18" i="4"/>
  <c r="FGI18" i="4"/>
  <c r="FGG18" i="4"/>
  <c r="FGA18" i="4"/>
  <c r="FFY18" i="4"/>
  <c r="FFS18" i="4"/>
  <c r="FFQ18" i="4"/>
  <c r="FFK18" i="4"/>
  <c r="FFI18" i="4"/>
  <c r="FFC18" i="4"/>
  <c r="FFA18" i="4"/>
  <c r="FEU18" i="4"/>
  <c r="FES18" i="4"/>
  <c r="FEM18" i="4"/>
  <c r="FEK18" i="4"/>
  <c r="FEE18" i="4"/>
  <c r="FEC18" i="4"/>
  <c r="FDW18" i="4"/>
  <c r="FDU18" i="4"/>
  <c r="FDO18" i="4"/>
  <c r="FDM18" i="4"/>
  <c r="FDG18" i="4"/>
  <c r="FDE18" i="4"/>
  <c r="FCY18" i="4"/>
  <c r="FCW18" i="4"/>
  <c r="FCQ18" i="4"/>
  <c r="FCO18" i="4"/>
  <c r="FCI18" i="4"/>
  <c r="FCG18" i="4"/>
  <c r="FCA18" i="4"/>
  <c r="FBY18" i="4"/>
  <c r="FBS18" i="4"/>
  <c r="FBQ18" i="4"/>
  <c r="FBK18" i="4"/>
  <c r="FBI18" i="4"/>
  <c r="FBC18" i="4"/>
  <c r="FBA18" i="4"/>
  <c r="FAU18" i="4"/>
  <c r="FAS18" i="4"/>
  <c r="FAM18" i="4"/>
  <c r="FAK18" i="4"/>
  <c r="FAE18" i="4"/>
  <c r="FAC18" i="4"/>
  <c r="EZW18" i="4"/>
  <c r="EZU18" i="4"/>
  <c r="EZO18" i="4"/>
  <c r="EZM18" i="4"/>
  <c r="EZG18" i="4"/>
  <c r="EZE18" i="4"/>
  <c r="EYY18" i="4"/>
  <c r="EYW18" i="4"/>
  <c r="EYQ18" i="4"/>
  <c r="EYO18" i="4"/>
  <c r="EYI18" i="4"/>
  <c r="EYG18" i="4"/>
  <c r="EYA18" i="4"/>
  <c r="EXY18" i="4"/>
  <c r="EXS18" i="4"/>
  <c r="EXQ18" i="4"/>
  <c r="EXK18" i="4"/>
  <c r="EXI18" i="4"/>
  <c r="EXC18" i="4"/>
  <c r="EXA18" i="4"/>
  <c r="EWU18" i="4"/>
  <c r="EWS18" i="4"/>
  <c r="EWM18" i="4"/>
  <c r="EWK18" i="4"/>
  <c r="EWE18" i="4"/>
  <c r="EWC18" i="4"/>
  <c r="EVW18" i="4"/>
  <c r="EVU18" i="4"/>
  <c r="EVO18" i="4"/>
  <c r="EVM18" i="4"/>
  <c r="EVG18" i="4"/>
  <c r="EVE18" i="4"/>
  <c r="EUY18" i="4"/>
  <c r="EUW18" i="4"/>
  <c r="EUQ18" i="4"/>
  <c r="EUO18" i="4"/>
  <c r="EUI18" i="4"/>
  <c r="EUG18" i="4"/>
  <c r="EUA18" i="4"/>
  <c r="ETY18" i="4"/>
  <c r="ETS18" i="4"/>
  <c r="ETQ18" i="4"/>
  <c r="ETK18" i="4"/>
  <c r="ETI18" i="4"/>
  <c r="ETC18" i="4"/>
  <c r="ETA18" i="4"/>
  <c r="ESU18" i="4"/>
  <c r="ESS18" i="4"/>
  <c r="ESM18" i="4"/>
  <c r="ESK18" i="4"/>
  <c r="ESE18" i="4"/>
  <c r="ESC18" i="4"/>
  <c r="ERW18" i="4"/>
  <c r="ERU18" i="4"/>
  <c r="ERO18" i="4"/>
  <c r="ERM18" i="4"/>
  <c r="ERG18" i="4"/>
  <c r="ERE18" i="4"/>
  <c r="EQY18" i="4"/>
  <c r="EQW18" i="4"/>
  <c r="EQQ18" i="4"/>
  <c r="EQO18" i="4"/>
  <c r="EQI18" i="4"/>
  <c r="EQG18" i="4"/>
  <c r="EQA18" i="4"/>
  <c r="EPY18" i="4"/>
  <c r="EPS18" i="4"/>
  <c r="EPQ18" i="4"/>
  <c r="EPK18" i="4"/>
  <c r="EPI18" i="4"/>
  <c r="EPC18" i="4"/>
  <c r="EPA18" i="4"/>
  <c r="EOU18" i="4"/>
  <c r="EOS18" i="4"/>
  <c r="EOM18" i="4"/>
  <c r="EOK18" i="4"/>
  <c r="EOE18" i="4"/>
  <c r="EOC18" i="4"/>
  <c r="ENW18" i="4"/>
  <c r="ENU18" i="4"/>
  <c r="ENO18" i="4"/>
  <c r="ENM18" i="4"/>
  <c r="ENG18" i="4"/>
  <c r="ENE18" i="4"/>
  <c r="EMY18" i="4"/>
  <c r="EMW18" i="4"/>
  <c r="EMQ18" i="4"/>
  <c r="EMO18" i="4"/>
  <c r="EMI18" i="4"/>
  <c r="EMG18" i="4"/>
  <c r="EMA18" i="4"/>
  <c r="ELY18" i="4"/>
  <c r="ELS18" i="4"/>
  <c r="ELQ18" i="4"/>
  <c r="ELK18" i="4"/>
  <c r="ELI18" i="4"/>
  <c r="ELC18" i="4"/>
  <c r="ELA18" i="4"/>
  <c r="EKU18" i="4"/>
  <c r="EKS18" i="4"/>
  <c r="EKM18" i="4"/>
  <c r="EKK18" i="4"/>
  <c r="EKE18" i="4"/>
  <c r="EKC18" i="4"/>
  <c r="EJW18" i="4"/>
  <c r="EJU18" i="4"/>
  <c r="EJO18" i="4"/>
  <c r="EJM18" i="4"/>
  <c r="EJG18" i="4"/>
  <c r="EJE18" i="4"/>
  <c r="EIY18" i="4"/>
  <c r="EIW18" i="4"/>
  <c r="EIQ18" i="4"/>
  <c r="EIO18" i="4"/>
  <c r="EII18" i="4"/>
  <c r="EIG18" i="4"/>
  <c r="EIA18" i="4"/>
  <c r="EHY18" i="4"/>
  <c r="EHS18" i="4"/>
  <c r="EHQ18" i="4"/>
  <c r="EHK18" i="4"/>
  <c r="EHI18" i="4"/>
  <c r="EHC18" i="4"/>
  <c r="EHA18" i="4"/>
  <c r="EGU18" i="4"/>
  <c r="EGS18" i="4"/>
  <c r="EGM18" i="4"/>
  <c r="EGK18" i="4"/>
  <c r="EGE18" i="4"/>
  <c r="EGC18" i="4"/>
  <c r="EFW18" i="4"/>
  <c r="EFU18" i="4"/>
  <c r="EFO18" i="4"/>
  <c r="EFM18" i="4"/>
  <c r="EFG18" i="4"/>
  <c r="EFE18" i="4"/>
  <c r="EEY18" i="4"/>
  <c r="EEW18" i="4"/>
  <c r="EEQ18" i="4"/>
  <c r="EEO18" i="4"/>
  <c r="EEI18" i="4"/>
  <c r="EEG18" i="4"/>
  <c r="EEA18" i="4"/>
  <c r="EDY18" i="4"/>
  <c r="EDS18" i="4"/>
  <c r="EDQ18" i="4"/>
  <c r="EDK18" i="4"/>
  <c r="EDI18" i="4"/>
  <c r="EDC18" i="4"/>
  <c r="EDA18" i="4"/>
  <c r="ECU18" i="4"/>
  <c r="ECS18" i="4"/>
  <c r="ECM18" i="4"/>
  <c r="ECK18" i="4"/>
  <c r="ECE18" i="4"/>
  <c r="ECC18" i="4"/>
  <c r="EBW18" i="4"/>
  <c r="EBU18" i="4"/>
  <c r="EBO18" i="4"/>
  <c r="EBM18" i="4"/>
  <c r="EBG18" i="4"/>
  <c r="EBE18" i="4"/>
  <c r="EAY18" i="4"/>
  <c r="EAW18" i="4"/>
  <c r="EAQ18" i="4"/>
  <c r="EAO18" i="4"/>
  <c r="EAI18" i="4"/>
  <c r="EAG18" i="4"/>
  <c r="EAA18" i="4"/>
  <c r="DZY18" i="4"/>
  <c r="DZS18" i="4"/>
  <c r="DZQ18" i="4"/>
  <c r="DZK18" i="4"/>
  <c r="DZI18" i="4"/>
  <c r="DZC18" i="4"/>
  <c r="DZA18" i="4"/>
  <c r="DYU18" i="4"/>
  <c r="DYS18" i="4"/>
  <c r="DYM18" i="4"/>
  <c r="DYK18" i="4"/>
  <c r="DYE18" i="4"/>
  <c r="DYC18" i="4"/>
  <c r="DXW18" i="4"/>
  <c r="DXU18" i="4"/>
  <c r="DXO18" i="4"/>
  <c r="DXM18" i="4"/>
  <c r="DXG18" i="4"/>
  <c r="DXE18" i="4"/>
  <c r="DWY18" i="4"/>
  <c r="DWW18" i="4"/>
  <c r="DWQ18" i="4"/>
  <c r="DWO18" i="4"/>
  <c r="DWI18" i="4"/>
  <c r="DWG18" i="4"/>
  <c r="DWA18" i="4"/>
  <c r="DVY18" i="4"/>
  <c r="DVS18" i="4"/>
  <c r="DVQ18" i="4"/>
  <c r="DVK18" i="4"/>
  <c r="DVI18" i="4"/>
  <c r="DVC18" i="4"/>
  <c r="DVA18" i="4"/>
  <c r="DUU18" i="4"/>
  <c r="DUS18" i="4"/>
  <c r="DUM18" i="4"/>
  <c r="DUK18" i="4"/>
  <c r="DUE18" i="4"/>
  <c r="DUC18" i="4"/>
  <c r="DTW18" i="4"/>
  <c r="DTU18" i="4"/>
  <c r="DTO18" i="4"/>
  <c r="DTM18" i="4"/>
  <c r="DTG18" i="4"/>
  <c r="DTE18" i="4"/>
  <c r="DSY18" i="4"/>
  <c r="DSW18" i="4"/>
  <c r="DSQ18" i="4"/>
  <c r="DSO18" i="4"/>
  <c r="DSI18" i="4"/>
  <c r="DSG18" i="4"/>
  <c r="DSA18" i="4"/>
  <c r="DRY18" i="4"/>
  <c r="DRS18" i="4"/>
  <c r="DRQ18" i="4"/>
  <c r="DRK18" i="4"/>
  <c r="DRI18" i="4"/>
  <c r="DRC18" i="4"/>
  <c r="DRA18" i="4"/>
  <c r="DQU18" i="4"/>
  <c r="DQS18" i="4"/>
  <c r="DQM18" i="4"/>
  <c r="DQK18" i="4"/>
  <c r="DQE18" i="4"/>
  <c r="DQC18" i="4"/>
  <c r="DPW18" i="4"/>
  <c r="DPU18" i="4"/>
  <c r="DPO18" i="4"/>
  <c r="DPM18" i="4"/>
  <c r="DPG18" i="4"/>
  <c r="DPE18" i="4"/>
  <c r="DOY18" i="4"/>
  <c r="DOW18" i="4"/>
  <c r="DOQ18" i="4"/>
  <c r="DOO18" i="4"/>
  <c r="DOI18" i="4"/>
  <c r="DOG18" i="4"/>
  <c r="DOA18" i="4"/>
  <c r="DNY18" i="4"/>
  <c r="DNS18" i="4"/>
  <c r="DNQ18" i="4"/>
  <c r="DNK18" i="4"/>
  <c r="DNI18" i="4"/>
  <c r="DNC18" i="4"/>
  <c r="DNA18" i="4"/>
  <c r="DMU18" i="4"/>
  <c r="DMS18" i="4"/>
  <c r="DMM18" i="4"/>
  <c r="DMK18" i="4"/>
  <c r="DME18" i="4"/>
  <c r="DMC18" i="4"/>
  <c r="DLW18" i="4"/>
  <c r="DLU18" i="4"/>
  <c r="DLO18" i="4"/>
  <c r="DLM18" i="4"/>
  <c r="DLG18" i="4"/>
  <c r="DLE18" i="4"/>
  <c r="DKY18" i="4"/>
  <c r="DKW18" i="4"/>
  <c r="DKQ18" i="4"/>
  <c r="DKO18" i="4"/>
  <c r="DKI18" i="4"/>
  <c r="DKG18" i="4"/>
  <c r="DKA18" i="4"/>
  <c r="DJY18" i="4"/>
  <c r="DJS18" i="4"/>
  <c r="DJQ18" i="4"/>
  <c r="DJK18" i="4"/>
  <c r="DJI18" i="4"/>
  <c r="DJC18" i="4"/>
  <c r="DJA18" i="4"/>
  <c r="DIU18" i="4"/>
  <c r="DIS18" i="4"/>
  <c r="DIM18" i="4"/>
  <c r="DIK18" i="4"/>
  <c r="DIE18" i="4"/>
  <c r="DIC18" i="4"/>
  <c r="DHW18" i="4"/>
  <c r="DHU18" i="4"/>
  <c r="DHO18" i="4"/>
  <c r="DHM18" i="4"/>
  <c r="DHG18" i="4"/>
  <c r="DHE18" i="4"/>
  <c r="DGY18" i="4"/>
  <c r="DGW18" i="4"/>
  <c r="DGQ18" i="4"/>
  <c r="DGO18" i="4"/>
  <c r="DGI18" i="4"/>
  <c r="DGG18" i="4"/>
  <c r="DGA18" i="4"/>
  <c r="DFY18" i="4"/>
  <c r="DFS18" i="4"/>
  <c r="DFQ18" i="4"/>
  <c r="DFK18" i="4"/>
  <c r="DFI18" i="4"/>
  <c r="DFC18" i="4"/>
  <c r="DFA18" i="4"/>
  <c r="DEU18" i="4"/>
  <c r="DES18" i="4"/>
  <c r="DEM18" i="4"/>
  <c r="DEK18" i="4"/>
  <c r="DEE18" i="4"/>
  <c r="DEC18" i="4"/>
  <c r="DDW18" i="4"/>
  <c r="DDU18" i="4"/>
  <c r="DDO18" i="4"/>
  <c r="DDM18" i="4"/>
  <c r="DDG18" i="4"/>
  <c r="DDE18" i="4"/>
  <c r="DCY18" i="4"/>
  <c r="DCW18" i="4"/>
  <c r="DCQ18" i="4"/>
  <c r="DCO18" i="4"/>
  <c r="DCI18" i="4"/>
  <c r="DCG18" i="4"/>
  <c r="DCA18" i="4"/>
  <c r="DBY18" i="4"/>
  <c r="DBS18" i="4"/>
  <c r="DBQ18" i="4"/>
  <c r="DBK18" i="4"/>
  <c r="DBI18" i="4"/>
  <c r="DBC18" i="4"/>
  <c r="DBA18" i="4"/>
  <c r="DAU18" i="4"/>
  <c r="DAS18" i="4"/>
  <c r="DAM18" i="4"/>
  <c r="DAK18" i="4"/>
  <c r="DAE18" i="4"/>
  <c r="DAC18" i="4"/>
  <c r="CZW18" i="4"/>
  <c r="CZU18" i="4"/>
  <c r="CZO18" i="4"/>
  <c r="CZM18" i="4"/>
  <c r="CZG18" i="4"/>
  <c r="CZE18" i="4"/>
  <c r="CYY18" i="4"/>
  <c r="CYW18" i="4"/>
  <c r="CYQ18" i="4"/>
  <c r="CYO18" i="4"/>
  <c r="CYI18" i="4"/>
  <c r="CYG18" i="4"/>
  <c r="CYA18" i="4"/>
  <c r="CXY18" i="4"/>
  <c r="CXS18" i="4"/>
  <c r="CXQ18" i="4"/>
  <c r="CXK18" i="4"/>
  <c r="CXI18" i="4"/>
  <c r="CXC18" i="4"/>
  <c r="CXA18" i="4"/>
  <c r="CWU18" i="4"/>
  <c r="CWS18" i="4"/>
  <c r="CWM18" i="4"/>
  <c r="CWK18" i="4"/>
  <c r="CWE18" i="4"/>
  <c r="CWC18" i="4"/>
  <c r="CVW18" i="4"/>
  <c r="CVU18" i="4"/>
  <c r="CVO18" i="4"/>
  <c r="CVM18" i="4"/>
  <c r="CVG18" i="4"/>
  <c r="CVE18" i="4"/>
  <c r="CUY18" i="4"/>
  <c r="CUW18" i="4"/>
  <c r="CUQ18" i="4"/>
  <c r="CUO18" i="4"/>
  <c r="CUI18" i="4"/>
  <c r="CUG18" i="4"/>
  <c r="CUA18" i="4"/>
  <c r="CTY18" i="4"/>
  <c r="CTS18" i="4"/>
  <c r="CTQ18" i="4"/>
  <c r="CTK18" i="4"/>
  <c r="CTI18" i="4"/>
  <c r="CTC18" i="4"/>
  <c r="CTA18" i="4"/>
  <c r="CSU18" i="4"/>
  <c r="CSS18" i="4"/>
  <c r="CSM18" i="4"/>
  <c r="CSK18" i="4"/>
  <c r="CSE18" i="4"/>
  <c r="CSC18" i="4"/>
  <c r="CRW18" i="4"/>
  <c r="CRU18" i="4"/>
  <c r="CRO18" i="4"/>
  <c r="CRM18" i="4"/>
  <c r="CRG18" i="4"/>
  <c r="CRE18" i="4"/>
  <c r="CQY18" i="4"/>
  <c r="CQW18" i="4"/>
  <c r="CQQ18" i="4"/>
  <c r="CQO18" i="4"/>
  <c r="CQI18" i="4"/>
  <c r="CQG18" i="4"/>
  <c r="CQA18" i="4"/>
  <c r="CPY18" i="4"/>
  <c r="CPS18" i="4"/>
  <c r="CPQ18" i="4"/>
  <c r="CPK18" i="4"/>
  <c r="CPI18" i="4"/>
  <c r="CPC18" i="4"/>
  <c r="CPA18" i="4"/>
  <c r="COU18" i="4"/>
  <c r="COS18" i="4"/>
  <c r="COM18" i="4"/>
  <c r="COK18" i="4"/>
  <c r="COE18" i="4"/>
  <c r="COC18" i="4"/>
  <c r="CNW18" i="4"/>
  <c r="CNU18" i="4"/>
  <c r="CNO18" i="4"/>
  <c r="CNM18" i="4"/>
  <c r="CNG18" i="4"/>
  <c r="CNE18" i="4"/>
  <c r="CMY18" i="4"/>
  <c r="CMW18" i="4"/>
  <c r="CMQ18" i="4"/>
  <c r="CMO18" i="4"/>
  <c r="CMI18" i="4"/>
  <c r="CMG18" i="4"/>
  <c r="CMA18" i="4"/>
  <c r="CLY18" i="4"/>
  <c r="CLS18" i="4"/>
  <c r="CLQ18" i="4"/>
  <c r="CLK18" i="4"/>
  <c r="CLI18" i="4"/>
  <c r="CLC18" i="4"/>
  <c r="CLA18" i="4"/>
  <c r="CKU18" i="4"/>
  <c r="CKS18" i="4"/>
  <c r="CKM18" i="4"/>
  <c r="CKK18" i="4"/>
  <c r="CKE18" i="4"/>
  <c r="CKC18" i="4"/>
  <c r="CJW18" i="4"/>
  <c r="CJU18" i="4"/>
  <c r="CJO18" i="4"/>
  <c r="CJM18" i="4"/>
  <c r="CJG18" i="4"/>
  <c r="CJE18" i="4"/>
  <c r="CIY18" i="4"/>
  <c r="CIW18" i="4"/>
  <c r="CIQ18" i="4"/>
  <c r="CIO18" i="4"/>
  <c r="CII18" i="4"/>
  <c r="CIG18" i="4"/>
  <c r="CIA18" i="4"/>
  <c r="CHY18" i="4"/>
  <c r="CHS18" i="4"/>
  <c r="CHQ18" i="4"/>
  <c r="CHK18" i="4"/>
  <c r="CHI18" i="4"/>
  <c r="CHC18" i="4"/>
  <c r="CHA18" i="4"/>
  <c r="CGU18" i="4"/>
  <c r="CGS18" i="4"/>
  <c r="CGM18" i="4"/>
  <c r="CGK18" i="4"/>
  <c r="CGE18" i="4"/>
  <c r="CGC18" i="4"/>
  <c r="CFW18" i="4"/>
  <c r="CFU18" i="4"/>
  <c r="CFO18" i="4"/>
  <c r="CFM18" i="4"/>
  <c r="CFG18" i="4"/>
  <c r="CFE18" i="4"/>
  <c r="CEY18" i="4"/>
  <c r="CEW18" i="4"/>
  <c r="CEQ18" i="4"/>
  <c r="CEO18" i="4"/>
  <c r="CEI18" i="4"/>
  <c r="CEG18" i="4"/>
  <c r="CEA18" i="4"/>
  <c r="CDY18" i="4"/>
  <c r="CDS18" i="4"/>
  <c r="CDQ18" i="4"/>
  <c r="CDK18" i="4"/>
  <c r="CDI18" i="4"/>
  <c r="CDC18" i="4"/>
  <c r="CDA18" i="4"/>
  <c r="CCU18" i="4"/>
  <c r="CCS18" i="4"/>
  <c r="CCM18" i="4"/>
  <c r="CCK18" i="4"/>
  <c r="CCE18" i="4"/>
  <c r="CCC18" i="4"/>
  <c r="CBW18" i="4"/>
  <c r="CBU18" i="4"/>
  <c r="CBO18" i="4"/>
  <c r="CBM18" i="4"/>
  <c r="CBG18" i="4"/>
  <c r="CBE18" i="4"/>
  <c r="CAY18" i="4"/>
  <c r="CAW18" i="4"/>
  <c r="CAQ18" i="4"/>
  <c r="CAO18" i="4"/>
  <c r="CAI18" i="4"/>
  <c r="CAG18" i="4"/>
  <c r="CAA18" i="4"/>
  <c r="BZY18" i="4"/>
  <c r="BZS18" i="4"/>
  <c r="BZQ18" i="4"/>
  <c r="BZK18" i="4"/>
  <c r="BZI18" i="4"/>
  <c r="BZC18" i="4"/>
  <c r="BZA18" i="4"/>
  <c r="BYU18" i="4"/>
  <c r="BYS18" i="4"/>
  <c r="BYM18" i="4"/>
  <c r="BYK18" i="4"/>
  <c r="BYE18" i="4"/>
  <c r="BYC18" i="4"/>
  <c r="BXW18" i="4"/>
  <c r="BXU18" i="4"/>
  <c r="BXO18" i="4"/>
  <c r="BXM18" i="4"/>
  <c r="BXG18" i="4"/>
  <c r="BXE18" i="4"/>
  <c r="BWY18" i="4"/>
  <c r="BWW18" i="4"/>
  <c r="BWQ18" i="4"/>
  <c r="BWO18" i="4"/>
  <c r="BWI18" i="4"/>
  <c r="BWG18" i="4"/>
  <c r="BWA18" i="4"/>
  <c r="BVY18" i="4"/>
  <c r="BVS18" i="4"/>
  <c r="BVQ18" i="4"/>
  <c r="BVK18" i="4"/>
  <c r="BVI18" i="4"/>
  <c r="BVC18" i="4"/>
  <c r="BVA18" i="4"/>
  <c r="BUU18" i="4"/>
  <c r="BUS18" i="4"/>
  <c r="BUM18" i="4"/>
  <c r="BUK18" i="4"/>
  <c r="BUE18" i="4"/>
  <c r="BUC18" i="4"/>
  <c r="BTW18" i="4"/>
  <c r="BTU18" i="4"/>
  <c r="BTO18" i="4"/>
  <c r="BTM18" i="4"/>
  <c r="BTG18" i="4"/>
  <c r="BTE18" i="4"/>
  <c r="BSY18" i="4"/>
  <c r="BSW18" i="4"/>
  <c r="BSQ18" i="4"/>
  <c r="BSO18" i="4"/>
  <c r="BSI18" i="4"/>
  <c r="BSG18" i="4"/>
  <c r="BSA18" i="4"/>
  <c r="BRY18" i="4"/>
  <c r="BRS18" i="4"/>
  <c r="BRQ18" i="4"/>
  <c r="BRK18" i="4"/>
  <c r="BRI18" i="4"/>
  <c r="BRC18" i="4"/>
  <c r="BRA18" i="4"/>
  <c r="BQU18" i="4"/>
  <c r="BQS18" i="4"/>
  <c r="BQM18" i="4"/>
  <c r="BQK18" i="4"/>
  <c r="BQE18" i="4"/>
  <c r="BQC18" i="4"/>
  <c r="BPW18" i="4"/>
  <c r="BPU18" i="4"/>
  <c r="BPO18" i="4"/>
  <c r="BPM18" i="4"/>
  <c r="BPG18" i="4"/>
  <c r="BPE18" i="4"/>
  <c r="BOY18" i="4"/>
  <c r="BOW18" i="4"/>
  <c r="BOQ18" i="4"/>
  <c r="BOO18" i="4"/>
  <c r="BOI18" i="4"/>
  <c r="BOG18" i="4"/>
  <c r="BOA18" i="4"/>
  <c r="BNY18" i="4"/>
  <c r="BNS18" i="4"/>
  <c r="BNQ18" i="4"/>
  <c r="BNK18" i="4"/>
  <c r="BNI18" i="4"/>
  <c r="BNC18" i="4"/>
  <c r="BNA18" i="4"/>
  <c r="BMU18" i="4"/>
  <c r="BMS18" i="4"/>
  <c r="BMM18" i="4"/>
  <c r="BMK18" i="4"/>
  <c r="BME18" i="4"/>
  <c r="BMC18" i="4"/>
  <c r="BLW18" i="4"/>
  <c r="BLU18" i="4"/>
  <c r="BLO18" i="4"/>
  <c r="BLM18" i="4"/>
  <c r="BLG18" i="4"/>
  <c r="BLE18" i="4"/>
  <c r="BKY18" i="4"/>
  <c r="BKW18" i="4"/>
  <c r="BKQ18" i="4"/>
  <c r="BKO18" i="4"/>
  <c r="BKI18" i="4"/>
  <c r="BKG18" i="4"/>
  <c r="BKA18" i="4"/>
  <c r="BJY18" i="4"/>
  <c r="BJS18" i="4"/>
  <c r="BJQ18" i="4"/>
  <c r="BJK18" i="4"/>
  <c r="BJI18" i="4"/>
  <c r="BJC18" i="4"/>
  <c r="BJA18" i="4"/>
  <c r="BIU18" i="4"/>
  <c r="BIS18" i="4"/>
  <c r="BIM18" i="4"/>
  <c r="BIK18" i="4"/>
  <c r="BIE18" i="4"/>
  <c r="BIC18" i="4"/>
  <c r="BHW18" i="4"/>
  <c r="BHU18" i="4"/>
  <c r="BHO18" i="4"/>
  <c r="BHM18" i="4"/>
  <c r="BHG18" i="4"/>
  <c r="BHE18" i="4"/>
  <c r="BGY18" i="4"/>
  <c r="BGW18" i="4"/>
  <c r="BGQ18" i="4"/>
  <c r="BGO18" i="4"/>
  <c r="BGI18" i="4"/>
  <c r="BGG18" i="4"/>
  <c r="BGA18" i="4"/>
  <c r="BFY18" i="4"/>
  <c r="BFS18" i="4"/>
  <c r="BFQ18" i="4"/>
  <c r="BFK18" i="4"/>
  <c r="BFI18" i="4"/>
  <c r="BFC18" i="4"/>
  <c r="BFA18" i="4"/>
  <c r="BEU18" i="4"/>
  <c r="BES18" i="4"/>
  <c r="BEM18" i="4"/>
  <c r="BEK18" i="4"/>
  <c r="BEE18" i="4"/>
  <c r="BEC18" i="4"/>
  <c r="BDW18" i="4"/>
  <c r="BDU18" i="4"/>
  <c r="BDO18" i="4"/>
  <c r="BDM18" i="4"/>
  <c r="BDG18" i="4"/>
  <c r="BDE18" i="4"/>
  <c r="BCY18" i="4"/>
  <c r="BCW18" i="4"/>
  <c r="BCQ18" i="4"/>
  <c r="BCO18" i="4"/>
  <c r="BCI18" i="4"/>
  <c r="BCG18" i="4"/>
  <c r="BCA18" i="4"/>
  <c r="BBY18" i="4"/>
  <c r="BBS18" i="4"/>
  <c r="BBQ18" i="4"/>
  <c r="BBK18" i="4"/>
  <c r="BBI18" i="4"/>
  <c r="BBC18" i="4"/>
  <c r="BBA18" i="4"/>
  <c r="BAU18" i="4"/>
  <c r="BAS18" i="4"/>
  <c r="BAM18" i="4"/>
  <c r="BAK18" i="4"/>
  <c r="BAE18" i="4"/>
  <c r="BAC18" i="4"/>
  <c r="AZW18" i="4"/>
  <c r="AZU18" i="4"/>
  <c r="AZO18" i="4"/>
  <c r="AZM18" i="4"/>
  <c r="AZG18" i="4"/>
  <c r="AZE18" i="4"/>
  <c r="AYY18" i="4"/>
  <c r="AYW18" i="4"/>
  <c r="AYQ18" i="4"/>
  <c r="AYO18" i="4"/>
  <c r="AYI18" i="4"/>
  <c r="AYG18" i="4"/>
  <c r="AYA18" i="4"/>
  <c r="AXY18" i="4"/>
  <c r="AXS18" i="4"/>
  <c r="AXQ18" i="4"/>
  <c r="AXK18" i="4"/>
  <c r="AXI18" i="4"/>
  <c r="AXC18" i="4"/>
  <c r="AXA18" i="4"/>
  <c r="AWU18" i="4"/>
  <c r="AWS18" i="4"/>
  <c r="AWM18" i="4"/>
  <c r="AWK18" i="4"/>
  <c r="AWE18" i="4"/>
  <c r="AWC18" i="4"/>
  <c r="AVW18" i="4"/>
  <c r="AVU18" i="4"/>
  <c r="AVO18" i="4"/>
  <c r="AVM18" i="4"/>
  <c r="AVG18" i="4"/>
  <c r="AVE18" i="4"/>
  <c r="AUY18" i="4"/>
  <c r="AUW18" i="4"/>
  <c r="AUQ18" i="4"/>
  <c r="AUO18" i="4"/>
  <c r="AUI18" i="4"/>
  <c r="AUG18" i="4"/>
  <c r="AUA18" i="4"/>
  <c r="ATY18" i="4"/>
  <c r="ATS18" i="4"/>
  <c r="ATQ18" i="4"/>
  <c r="ATK18" i="4"/>
  <c r="ATI18" i="4"/>
  <c r="ATC18" i="4"/>
  <c r="ATA18" i="4"/>
  <c r="ASU18" i="4"/>
  <c r="ASS18" i="4"/>
  <c r="ASM18" i="4"/>
  <c r="ASK18" i="4"/>
  <c r="ASE18" i="4"/>
  <c r="ASC18" i="4"/>
  <c r="ARW18" i="4"/>
  <c r="ARU18" i="4"/>
  <c r="ARO18" i="4"/>
  <c r="ARM18" i="4"/>
  <c r="ARG18" i="4"/>
  <c r="ARE18" i="4"/>
  <c r="AQY18" i="4"/>
  <c r="AQW18" i="4"/>
  <c r="AQQ18" i="4"/>
  <c r="AQO18" i="4"/>
  <c r="AQI18" i="4"/>
  <c r="AQG18" i="4"/>
  <c r="AQA18" i="4"/>
  <c r="APY18" i="4"/>
  <c r="APS18" i="4"/>
  <c r="APQ18" i="4"/>
  <c r="APK18" i="4"/>
  <c r="API18" i="4"/>
  <c r="APC18" i="4"/>
  <c r="APA18" i="4"/>
  <c r="AOU18" i="4"/>
  <c r="AOS18" i="4"/>
  <c r="AOM18" i="4"/>
  <c r="AOK18" i="4"/>
  <c r="AOE18" i="4"/>
  <c r="AOC18" i="4"/>
  <c r="ANW18" i="4"/>
  <c r="ANU18" i="4"/>
  <c r="ANO18" i="4"/>
  <c r="ANM18" i="4"/>
  <c r="ANG18" i="4"/>
  <c r="ANE18" i="4"/>
  <c r="AMY18" i="4"/>
  <c r="AMW18" i="4"/>
  <c r="AMQ18" i="4"/>
  <c r="AMO18" i="4"/>
  <c r="AMI18" i="4"/>
  <c r="AMG18" i="4"/>
  <c r="AMA18" i="4"/>
  <c r="ALY18" i="4"/>
  <c r="ALS18" i="4"/>
  <c r="ALQ18" i="4"/>
  <c r="ALK18" i="4"/>
  <c r="ALI18" i="4"/>
  <c r="ALC18" i="4"/>
  <c r="ALA18" i="4"/>
  <c r="AKU18" i="4"/>
  <c r="AKS18" i="4"/>
  <c r="AKM18" i="4"/>
  <c r="AKK18" i="4"/>
  <c r="AKE18" i="4"/>
  <c r="AKC18" i="4"/>
  <c r="AJW18" i="4"/>
  <c r="AJU18" i="4"/>
  <c r="AJO18" i="4"/>
  <c r="AJM18" i="4"/>
  <c r="AJG18" i="4"/>
  <c r="AJE18" i="4"/>
  <c r="AIY18" i="4"/>
  <c r="AIW18" i="4"/>
  <c r="AIQ18" i="4"/>
  <c r="AIO18" i="4"/>
  <c r="AII18" i="4"/>
  <c r="AIG18" i="4"/>
  <c r="AIA18" i="4"/>
  <c r="AHY18" i="4"/>
  <c r="AHS18" i="4"/>
  <c r="AHQ18" i="4"/>
  <c r="AHK18" i="4"/>
  <c r="AHI18" i="4"/>
  <c r="AHC18" i="4"/>
  <c r="AHA18" i="4"/>
  <c r="AGU18" i="4"/>
  <c r="AGS18" i="4"/>
  <c r="AGM18" i="4"/>
  <c r="AGK18" i="4"/>
  <c r="AGE18" i="4"/>
  <c r="AGC18" i="4"/>
  <c r="AFW18" i="4"/>
  <c r="AFU18" i="4"/>
  <c r="AFO18" i="4"/>
  <c r="AFM18" i="4"/>
  <c r="AFG18" i="4"/>
  <c r="AFE18" i="4"/>
  <c r="AEY18" i="4"/>
  <c r="AEW18" i="4"/>
  <c r="AEQ18" i="4"/>
  <c r="AEO18" i="4"/>
  <c r="AEI18" i="4"/>
  <c r="AEG18" i="4"/>
  <c r="AEA18" i="4"/>
  <c r="ADY18" i="4"/>
  <c r="ADS18" i="4"/>
  <c r="ADQ18" i="4"/>
  <c r="ADK18" i="4"/>
  <c r="ADI18" i="4"/>
  <c r="ADC18" i="4"/>
  <c r="ADA18" i="4"/>
  <c r="ACU18" i="4"/>
  <c r="ACS18" i="4"/>
  <c r="ACM18" i="4"/>
  <c r="ACK18" i="4"/>
  <c r="ACE18" i="4"/>
  <c r="ACC18" i="4"/>
  <c r="ABW18" i="4"/>
  <c r="ABU18" i="4"/>
  <c r="ABO18" i="4"/>
  <c r="ABM18" i="4"/>
  <c r="ABG18" i="4"/>
  <c r="ABE18" i="4"/>
  <c r="AAY18" i="4"/>
  <c r="AAW18" i="4"/>
  <c r="AAQ18" i="4"/>
  <c r="AAO18" i="4"/>
  <c r="AAI18" i="4"/>
  <c r="AAG18" i="4"/>
  <c r="AAA18" i="4"/>
  <c r="ZY18" i="4"/>
  <c r="ZS18" i="4"/>
  <c r="ZQ18" i="4"/>
  <c r="ZK18" i="4"/>
  <c r="ZI18" i="4"/>
  <c r="ZC18" i="4"/>
  <c r="ZA18" i="4"/>
  <c r="YU18" i="4"/>
  <c r="YS18" i="4"/>
  <c r="YM18" i="4"/>
  <c r="YK18" i="4"/>
  <c r="YE18" i="4"/>
  <c r="YC18" i="4"/>
  <c r="XW18" i="4"/>
  <c r="XU18" i="4"/>
  <c r="XO18" i="4"/>
  <c r="XM18" i="4"/>
  <c r="XG18" i="4"/>
  <c r="XE18" i="4"/>
  <c r="WY18" i="4"/>
  <c r="WW18" i="4"/>
  <c r="WQ18" i="4"/>
  <c r="WO18" i="4"/>
  <c r="WI18" i="4"/>
  <c r="WG18" i="4"/>
  <c r="WA18" i="4"/>
  <c r="VY18" i="4"/>
  <c r="VS18" i="4"/>
  <c r="VQ18" i="4"/>
  <c r="VK18" i="4"/>
  <c r="VI18" i="4"/>
  <c r="VC18" i="4"/>
  <c r="VA18" i="4"/>
  <c r="UU18" i="4"/>
  <c r="US18" i="4"/>
  <c r="UM18" i="4"/>
  <c r="UK18" i="4"/>
  <c r="UE18" i="4"/>
  <c r="UC18" i="4"/>
  <c r="TW18" i="4"/>
  <c r="TU18" i="4"/>
  <c r="TO18" i="4"/>
  <c r="TM18" i="4"/>
  <c r="TG18" i="4"/>
  <c r="TE18" i="4"/>
  <c r="SY18" i="4"/>
  <c r="SW18" i="4"/>
  <c r="SQ18" i="4"/>
  <c r="SO18" i="4"/>
  <c r="SI18" i="4"/>
  <c r="SG18" i="4"/>
  <c r="SA18" i="4"/>
  <c r="RY18" i="4"/>
  <c r="RS18" i="4"/>
  <c r="RQ18" i="4"/>
  <c r="RK18" i="4"/>
  <c r="RI18" i="4"/>
  <c r="RC18" i="4"/>
  <c r="RA18" i="4"/>
  <c r="QU18" i="4"/>
  <c r="QS18" i="4"/>
  <c r="QM18" i="4"/>
  <c r="QK18" i="4"/>
  <c r="QE18" i="4"/>
  <c r="QC18" i="4"/>
  <c r="PW18" i="4"/>
  <c r="PU18" i="4"/>
  <c r="PO18" i="4"/>
  <c r="PM18" i="4"/>
  <c r="PG18" i="4"/>
  <c r="PE18" i="4"/>
  <c r="OY18" i="4"/>
  <c r="OW18" i="4"/>
  <c r="OQ18" i="4"/>
  <c r="OO18" i="4"/>
  <c r="OI18" i="4"/>
  <c r="OG18" i="4"/>
  <c r="OA18" i="4"/>
  <c r="NY18" i="4"/>
  <c r="NS18" i="4"/>
  <c r="NQ18" i="4"/>
  <c r="NK18" i="4"/>
  <c r="NI18" i="4"/>
  <c r="NC18" i="4"/>
  <c r="NA18" i="4"/>
  <c r="MU18" i="4"/>
  <c r="MS18" i="4"/>
  <c r="MM18" i="4"/>
  <c r="MK18" i="4"/>
  <c r="ME18" i="4"/>
  <c r="MC18" i="4"/>
  <c r="LW18" i="4"/>
  <c r="LU18" i="4"/>
  <c r="LO18" i="4"/>
  <c r="LM18" i="4"/>
  <c r="LG18" i="4"/>
  <c r="LE18" i="4"/>
  <c r="KY18" i="4"/>
  <c r="KW18" i="4"/>
  <c r="KQ18" i="4"/>
  <c r="KO18" i="4"/>
  <c r="KI18" i="4"/>
  <c r="KG18" i="4"/>
  <c r="KA18" i="4"/>
  <c r="JY18" i="4"/>
  <c r="JS18" i="4"/>
  <c r="JQ18" i="4"/>
  <c r="JK18" i="4"/>
  <c r="JI18" i="4"/>
  <c r="JC18" i="4"/>
  <c r="JA18" i="4"/>
  <c r="IU18" i="4"/>
  <c r="IS18" i="4"/>
  <c r="IM18" i="4"/>
  <c r="IK18" i="4"/>
  <c r="IE18" i="4"/>
  <c r="IC18" i="4"/>
  <c r="HW18" i="4"/>
  <c r="HU18" i="4"/>
  <c r="HO18" i="4"/>
  <c r="HM18" i="4"/>
  <c r="HG18" i="4"/>
  <c r="HE18" i="4"/>
  <c r="GY18" i="4"/>
  <c r="GW18" i="4"/>
  <c r="GQ18" i="4"/>
  <c r="GO18" i="4"/>
  <c r="GI18" i="4"/>
  <c r="GG18" i="4"/>
  <c r="GA18" i="4"/>
  <c r="FY18" i="4"/>
  <c r="FS18" i="4"/>
  <c r="FQ18" i="4"/>
  <c r="FK18" i="4"/>
  <c r="FI18" i="4"/>
  <c r="FC18" i="4"/>
  <c r="FA18" i="4"/>
  <c r="EU18" i="4"/>
  <c r="ES18" i="4"/>
  <c r="EM18" i="4"/>
  <c r="EK18" i="4"/>
  <c r="H18" i="4"/>
  <c r="H32" i="4"/>
  <c r="F32" i="4"/>
  <c r="XCI26" i="4"/>
  <c r="XCA26" i="4"/>
  <c r="XBS26" i="4"/>
  <c r="XBK26" i="4"/>
  <c r="XBC26" i="4"/>
  <c r="XAU26" i="4"/>
  <c r="XAM26" i="4"/>
  <c r="XAE26" i="4"/>
  <c r="WZW26" i="4"/>
  <c r="WZO26" i="4"/>
  <c r="WZG26" i="4"/>
  <c r="WYY26" i="4"/>
  <c r="WYQ26" i="4"/>
  <c r="WYI26" i="4"/>
  <c r="WYA26" i="4"/>
  <c r="WXS26" i="4"/>
  <c r="WXK26" i="4"/>
  <c r="WXC26" i="4"/>
  <c r="WWU26" i="4"/>
  <c r="WWM26" i="4"/>
  <c r="WWE26" i="4"/>
  <c r="WVW26" i="4"/>
  <c r="WVO26" i="4"/>
  <c r="WVG26" i="4"/>
  <c r="WUY26" i="4"/>
  <c r="WUQ26" i="4"/>
  <c r="WUI26" i="4"/>
  <c r="WUA26" i="4"/>
  <c r="WTS26" i="4"/>
  <c r="WTK26" i="4"/>
  <c r="WTC26" i="4"/>
  <c r="WSU26" i="4"/>
  <c r="WSM26" i="4"/>
  <c r="WSE26" i="4"/>
  <c r="WRW26" i="4"/>
  <c r="WRO26" i="4"/>
  <c r="WRG26" i="4"/>
  <c r="WQY26" i="4"/>
  <c r="WQQ26" i="4"/>
  <c r="WQI26" i="4"/>
  <c r="WQA26" i="4"/>
  <c r="WPS26" i="4"/>
  <c r="WPK26" i="4"/>
  <c r="WPC26" i="4"/>
  <c r="WOU26" i="4"/>
  <c r="WOM26" i="4"/>
  <c r="WOE26" i="4"/>
  <c r="WNW26" i="4"/>
  <c r="WNO26" i="4"/>
  <c r="WNG26" i="4"/>
  <c r="WMY26" i="4"/>
  <c r="WMQ26" i="4"/>
  <c r="WMI26" i="4"/>
  <c r="WMA26" i="4"/>
  <c r="WLS26" i="4"/>
  <c r="WLK26" i="4"/>
  <c r="WLC26" i="4"/>
  <c r="WKU26" i="4"/>
  <c r="WKM26" i="4"/>
  <c r="WKE26" i="4"/>
  <c r="WJW26" i="4"/>
  <c r="WJO26" i="4"/>
  <c r="WJG26" i="4"/>
  <c r="WIY26" i="4"/>
  <c r="WIQ26" i="4"/>
  <c r="WII26" i="4"/>
  <c r="WIA26" i="4"/>
  <c r="WHS26" i="4"/>
  <c r="WHK26" i="4"/>
  <c r="WHC26" i="4"/>
  <c r="WGU26" i="4"/>
  <c r="WGM26" i="4"/>
  <c r="WGE26" i="4"/>
  <c r="WFW26" i="4"/>
  <c r="WFO26" i="4"/>
  <c r="WFG26" i="4"/>
  <c r="WEY26" i="4"/>
  <c r="WEQ26" i="4"/>
  <c r="WEI26" i="4"/>
  <c r="WEA26" i="4"/>
  <c r="WDS26" i="4"/>
  <c r="WDK26" i="4"/>
  <c r="WDC26" i="4"/>
  <c r="WCU26" i="4"/>
  <c r="WCM26" i="4"/>
  <c r="WCE26" i="4"/>
  <c r="WBW26" i="4"/>
  <c r="WBO26" i="4"/>
  <c r="WBG26" i="4"/>
  <c r="WAY26" i="4"/>
  <c r="WAQ26" i="4"/>
  <c r="WAI26" i="4"/>
  <c r="WAA26" i="4"/>
  <c r="VZS26" i="4"/>
  <c r="VZK26" i="4"/>
  <c r="VZC26" i="4"/>
  <c r="VYU26" i="4"/>
  <c r="VYM26" i="4"/>
  <c r="VYE26" i="4"/>
  <c r="VXW26" i="4"/>
  <c r="VXO26" i="4"/>
  <c r="VXG26" i="4"/>
  <c r="VWY26" i="4"/>
  <c r="VWQ26" i="4"/>
  <c r="VWI26" i="4"/>
  <c r="VWA26" i="4"/>
  <c r="VVS26" i="4"/>
  <c r="VVK26" i="4"/>
  <c r="VVC26" i="4"/>
  <c r="VUU26" i="4"/>
  <c r="VUM26" i="4"/>
  <c r="VUE26" i="4"/>
  <c r="VTW26" i="4"/>
  <c r="VTO26" i="4"/>
  <c r="VTG26" i="4"/>
  <c r="VSY26" i="4"/>
  <c r="VSQ26" i="4"/>
  <c r="VSI26" i="4"/>
  <c r="VSA26" i="4"/>
  <c r="VRS26" i="4"/>
  <c r="VRK26" i="4"/>
  <c r="VRC26" i="4"/>
  <c r="VQU26" i="4"/>
  <c r="VQM26" i="4"/>
  <c r="VQE26" i="4"/>
  <c r="VPW26" i="4"/>
  <c r="VPO26" i="4"/>
  <c r="VPG26" i="4"/>
  <c r="VOY26" i="4"/>
  <c r="VOQ26" i="4"/>
  <c r="VOI26" i="4"/>
  <c r="VOA26" i="4"/>
  <c r="VNS26" i="4"/>
  <c r="VNK26" i="4"/>
  <c r="VNC26" i="4"/>
  <c r="VMU26" i="4"/>
  <c r="VMM26" i="4"/>
  <c r="VME26" i="4"/>
  <c r="VLW26" i="4"/>
  <c r="VLO26" i="4"/>
  <c r="VLG26" i="4"/>
  <c r="VKY26" i="4"/>
  <c r="VKQ26" i="4"/>
  <c r="VKI26" i="4"/>
  <c r="VKA26" i="4"/>
  <c r="VJS26" i="4"/>
  <c r="VJK26" i="4"/>
  <c r="VJC26" i="4"/>
  <c r="VIU26" i="4"/>
  <c r="VIM26" i="4"/>
  <c r="VIE26" i="4"/>
  <c r="VHW26" i="4"/>
  <c r="VHO26" i="4"/>
  <c r="VHG26" i="4"/>
  <c r="VGY26" i="4"/>
  <c r="VGQ26" i="4"/>
  <c r="VGI26" i="4"/>
  <c r="VGA26" i="4"/>
  <c r="VFS26" i="4"/>
  <c r="VFK26" i="4"/>
  <c r="VFC26" i="4"/>
  <c r="VEU26" i="4"/>
  <c r="VEM26" i="4"/>
  <c r="VEE26" i="4"/>
  <c r="VDW26" i="4"/>
  <c r="VDO26" i="4"/>
  <c r="VDG26" i="4"/>
  <c r="VCY26" i="4"/>
  <c r="VCQ26" i="4"/>
  <c r="VCI26" i="4"/>
  <c r="VCA26" i="4"/>
  <c r="VBS26" i="4"/>
  <c r="VBK26" i="4"/>
  <c r="VBC26" i="4"/>
  <c r="VAU26" i="4"/>
  <c r="VAM26" i="4"/>
  <c r="VAE26" i="4"/>
  <c r="UZW26" i="4"/>
  <c r="UZO26" i="4"/>
  <c r="UZG26" i="4"/>
  <c r="UYY26" i="4"/>
  <c r="UYQ26" i="4"/>
  <c r="UYI26" i="4"/>
  <c r="UYA26" i="4"/>
  <c r="UXS26" i="4"/>
  <c r="UXK26" i="4"/>
  <c r="UXC26" i="4"/>
  <c r="UWU26" i="4"/>
  <c r="UWM26" i="4"/>
  <c r="UWE26" i="4"/>
  <c r="UVW26" i="4"/>
  <c r="UVO26" i="4"/>
  <c r="UVG26" i="4"/>
  <c r="UUY26" i="4"/>
  <c r="UUQ26" i="4"/>
  <c r="UUI26" i="4"/>
  <c r="UUA26" i="4"/>
  <c r="UTS26" i="4"/>
  <c r="UTK26" i="4"/>
  <c r="UTC26" i="4"/>
  <c r="USU26" i="4"/>
  <c r="USM26" i="4"/>
  <c r="USE26" i="4"/>
  <c r="URW26" i="4"/>
  <c r="URO26" i="4"/>
  <c r="URG26" i="4"/>
  <c r="UQY26" i="4"/>
  <c r="UQQ26" i="4"/>
  <c r="UQI26" i="4"/>
  <c r="UQA26" i="4"/>
  <c r="UPS26" i="4"/>
  <c r="UPK26" i="4"/>
  <c r="UPC26" i="4"/>
  <c r="UOU26" i="4"/>
  <c r="UOM26" i="4"/>
  <c r="UOE26" i="4"/>
  <c r="UNW26" i="4"/>
  <c r="UNO26" i="4"/>
  <c r="UNG26" i="4"/>
  <c r="UMY26" i="4"/>
  <c r="UMQ26" i="4"/>
  <c r="UMI26" i="4"/>
  <c r="UMA26" i="4"/>
  <c r="ULS26" i="4"/>
  <c r="ULK26" i="4"/>
  <c r="ULC26" i="4"/>
  <c r="UKU26" i="4"/>
  <c r="UKM26" i="4"/>
  <c r="UKE26" i="4"/>
  <c r="UJW26" i="4"/>
  <c r="UJO26" i="4"/>
  <c r="UJG26" i="4"/>
  <c r="UIY26" i="4"/>
  <c r="UIQ26" i="4"/>
  <c r="UII26" i="4"/>
  <c r="UIA26" i="4"/>
  <c r="UHS26" i="4"/>
  <c r="UHK26" i="4"/>
  <c r="UHC26" i="4"/>
  <c r="UGU26" i="4"/>
  <c r="UGM26" i="4"/>
  <c r="UGE26" i="4"/>
  <c r="UFW26" i="4"/>
  <c r="UFO26" i="4"/>
  <c r="UFG26" i="4"/>
  <c r="UEY26" i="4"/>
  <c r="UEQ26" i="4"/>
  <c r="UEI26" i="4"/>
  <c r="UEA26" i="4"/>
  <c r="UDS26" i="4"/>
  <c r="UDK26" i="4"/>
  <c r="UDC26" i="4"/>
  <c r="UCU26" i="4"/>
  <c r="UCM26" i="4"/>
  <c r="UCE26" i="4"/>
  <c r="UBW26" i="4"/>
  <c r="UBO26" i="4"/>
  <c r="UBG26" i="4"/>
  <c r="UAY26" i="4"/>
  <c r="UAQ26" i="4"/>
  <c r="UAI26" i="4"/>
  <c r="UAA26" i="4"/>
  <c r="TZS26" i="4"/>
  <c r="TZK26" i="4"/>
  <c r="TZC26" i="4"/>
  <c r="TYU26" i="4"/>
  <c r="TYM26" i="4"/>
  <c r="TYE26" i="4"/>
  <c r="TXW26" i="4"/>
  <c r="TXO26" i="4"/>
  <c r="TXG26" i="4"/>
  <c r="TWY26" i="4"/>
  <c r="TWQ26" i="4"/>
  <c r="TWI26" i="4"/>
  <c r="TWA26" i="4"/>
  <c r="TVS26" i="4"/>
  <c r="TVK26" i="4"/>
  <c r="TVC26" i="4"/>
  <c r="TUU26" i="4"/>
  <c r="TUM26" i="4"/>
  <c r="TUE26" i="4"/>
  <c r="TTW26" i="4"/>
  <c r="TTO26" i="4"/>
  <c r="TTG26" i="4"/>
  <c r="TSY26" i="4"/>
  <c r="TSQ26" i="4"/>
  <c r="TSI26" i="4"/>
  <c r="TSA26" i="4"/>
  <c r="TRS26" i="4"/>
  <c r="TRK26" i="4"/>
  <c r="TRC26" i="4"/>
  <c r="TQU26" i="4"/>
  <c r="TQM26" i="4"/>
  <c r="TQE26" i="4"/>
  <c r="TPW26" i="4"/>
  <c r="TPO26" i="4"/>
  <c r="TPG26" i="4"/>
  <c r="TOY26" i="4"/>
  <c r="TOQ26" i="4"/>
  <c r="TOI26" i="4"/>
  <c r="TOA26" i="4"/>
  <c r="TNS26" i="4"/>
  <c r="TNK26" i="4"/>
  <c r="TNC26" i="4"/>
  <c r="TMU26" i="4"/>
  <c r="TMM26" i="4"/>
  <c r="TME26" i="4"/>
  <c r="TLW26" i="4"/>
  <c r="TLO26" i="4"/>
  <c r="TLG26" i="4"/>
  <c r="TKY26" i="4"/>
  <c r="TKQ26" i="4"/>
  <c r="TKI26" i="4"/>
  <c r="TKA26" i="4"/>
  <c r="TJS26" i="4"/>
  <c r="TJK26" i="4"/>
  <c r="TJC26" i="4"/>
  <c r="TIU26" i="4"/>
  <c r="TIM26" i="4"/>
  <c r="TIE26" i="4"/>
  <c r="THW26" i="4"/>
  <c r="THO26" i="4"/>
  <c r="THG26" i="4"/>
  <c r="TGY26" i="4"/>
  <c r="TGQ26" i="4"/>
  <c r="TGI26" i="4"/>
  <c r="TGA26" i="4"/>
  <c r="TFS26" i="4"/>
  <c r="TFK26" i="4"/>
  <c r="TFC26" i="4"/>
  <c r="TEU26" i="4"/>
  <c r="TEM26" i="4"/>
  <c r="TEE26" i="4"/>
  <c r="TDW26" i="4"/>
  <c r="TDO26" i="4"/>
  <c r="TDG26" i="4"/>
  <c r="TCY26" i="4"/>
  <c r="TCQ26" i="4"/>
  <c r="TCI26" i="4"/>
  <c r="TCA26" i="4"/>
  <c r="TBS26" i="4"/>
  <c r="TBK26" i="4"/>
  <c r="TBC26" i="4"/>
  <c r="TAU26" i="4"/>
  <c r="TAM26" i="4"/>
  <c r="TAE26" i="4"/>
  <c r="SZW26" i="4"/>
  <c r="SZO26" i="4"/>
  <c r="SZG26" i="4"/>
  <c r="SYY26" i="4"/>
  <c r="SYQ26" i="4"/>
  <c r="SYI26" i="4"/>
  <c r="SYA26" i="4"/>
  <c r="SXS26" i="4"/>
  <c r="SXK26" i="4"/>
  <c r="SXC26" i="4"/>
  <c r="SWU26" i="4"/>
  <c r="SWM26" i="4"/>
  <c r="SWE26" i="4"/>
  <c r="SVW26" i="4"/>
  <c r="SVO26" i="4"/>
  <c r="SVG26" i="4"/>
  <c r="SUY26" i="4"/>
  <c r="SUQ26" i="4"/>
  <c r="SUI26" i="4"/>
  <c r="SUA26" i="4"/>
  <c r="STS26" i="4"/>
  <c r="STK26" i="4"/>
  <c r="STC26" i="4"/>
  <c r="SSU26" i="4"/>
  <c r="SSM26" i="4"/>
  <c r="SSE26" i="4"/>
  <c r="SRW26" i="4"/>
  <c r="SRO26" i="4"/>
  <c r="SRG26" i="4"/>
  <c r="SQY26" i="4"/>
  <c r="SQQ26" i="4"/>
  <c r="SQI26" i="4"/>
  <c r="SQA26" i="4"/>
  <c r="SPS26" i="4"/>
  <c r="SPK26" i="4"/>
  <c r="SPC26" i="4"/>
  <c r="SOU26" i="4"/>
  <c r="SOM26" i="4"/>
  <c r="SOE26" i="4"/>
  <c r="SNW26" i="4"/>
  <c r="SNO26" i="4"/>
  <c r="SNG26" i="4"/>
  <c r="SMY26" i="4"/>
  <c r="SMQ26" i="4"/>
  <c r="SMI26" i="4"/>
  <c r="SMA26" i="4"/>
  <c r="SLS26" i="4"/>
  <c r="SLK26" i="4"/>
  <c r="SLC26" i="4"/>
  <c r="SKU26" i="4"/>
  <c r="SKM26" i="4"/>
  <c r="SKE26" i="4"/>
  <c r="SJW26" i="4"/>
  <c r="SJO26" i="4"/>
  <c r="SJG26" i="4"/>
  <c r="SIY26" i="4"/>
  <c r="SIQ26" i="4"/>
  <c r="SII26" i="4"/>
  <c r="SIA26" i="4"/>
  <c r="SHS26" i="4"/>
  <c r="SHK26" i="4"/>
  <c r="SHC26" i="4"/>
  <c r="SGU26" i="4"/>
  <c r="SGM26" i="4"/>
  <c r="SGE26" i="4"/>
  <c r="SFW26" i="4"/>
  <c r="SFO26" i="4"/>
  <c r="SFG26" i="4"/>
  <c r="SEY26" i="4"/>
  <c r="SEQ26" i="4"/>
  <c r="SEI26" i="4"/>
  <c r="SEA26" i="4"/>
  <c r="SDS26" i="4"/>
  <c r="SDK26" i="4"/>
  <c r="SDC26" i="4"/>
  <c r="SCU26" i="4"/>
  <c r="SCM26" i="4"/>
  <c r="SCE26" i="4"/>
  <c r="SBW26" i="4"/>
  <c r="SBO26" i="4"/>
  <c r="SBG26" i="4"/>
  <c r="SAY26" i="4"/>
  <c r="SAQ26" i="4"/>
  <c r="SAI26" i="4"/>
  <c r="SAA26" i="4"/>
  <c r="RZS26" i="4"/>
  <c r="RZK26" i="4"/>
  <c r="RZC26" i="4"/>
  <c r="RYU26" i="4"/>
  <c r="RYM26" i="4"/>
  <c r="RYE26" i="4"/>
  <c r="RXW26" i="4"/>
  <c r="RXO26" i="4"/>
  <c r="RXG26" i="4"/>
  <c r="RWY26" i="4"/>
  <c r="RWQ26" i="4"/>
  <c r="RWI26" i="4"/>
  <c r="RWA26" i="4"/>
  <c r="RVS26" i="4"/>
  <c r="RVK26" i="4"/>
  <c r="RVC26" i="4"/>
  <c r="RUU26" i="4"/>
  <c r="RUM26" i="4"/>
  <c r="RUE26" i="4"/>
  <c r="RTW26" i="4"/>
  <c r="RTO26" i="4"/>
  <c r="RTG26" i="4"/>
  <c r="RSY26" i="4"/>
  <c r="RSQ26" i="4"/>
  <c r="RSI26" i="4"/>
  <c r="RSA26" i="4"/>
  <c r="RRS26" i="4"/>
  <c r="RRK26" i="4"/>
  <c r="RRC26" i="4"/>
  <c r="RQU26" i="4"/>
  <c r="RQM26" i="4"/>
  <c r="RQE26" i="4"/>
  <c r="RPW26" i="4"/>
  <c r="RPO26" i="4"/>
  <c r="RPG26" i="4"/>
  <c r="ROY26" i="4"/>
  <c r="ROQ26" i="4"/>
  <c r="ROI26" i="4"/>
  <c r="ROA26" i="4"/>
  <c r="RNS26" i="4"/>
  <c r="RNK26" i="4"/>
  <c r="RNC26" i="4"/>
  <c r="RMU26" i="4"/>
  <c r="RMM26" i="4"/>
  <c r="RME26" i="4"/>
  <c r="RLW26" i="4"/>
  <c r="RLO26" i="4"/>
  <c r="RLG26" i="4"/>
  <c r="RKY26" i="4"/>
  <c r="RKQ26" i="4"/>
  <c r="RKI26" i="4"/>
  <c r="RKA26" i="4"/>
  <c r="RJS26" i="4"/>
  <c r="RJK26" i="4"/>
  <c r="RJC26" i="4"/>
  <c r="RIU26" i="4"/>
  <c r="RIM26" i="4"/>
  <c r="RIE26" i="4"/>
  <c r="RHW26" i="4"/>
  <c r="RHO26" i="4"/>
  <c r="RHG26" i="4"/>
  <c r="RGY26" i="4"/>
  <c r="RGQ26" i="4"/>
  <c r="RGI26" i="4"/>
  <c r="RGA26" i="4"/>
  <c r="RFS26" i="4"/>
  <c r="RFK26" i="4"/>
  <c r="RFC26" i="4"/>
  <c r="REU26" i="4"/>
  <c r="REM26" i="4"/>
  <c r="REE26" i="4"/>
  <c r="RDW26" i="4"/>
  <c r="RDO26" i="4"/>
  <c r="RDG26" i="4"/>
  <c r="RCY26" i="4"/>
  <c r="RCQ26" i="4"/>
  <c r="RCI26" i="4"/>
  <c r="RCA26" i="4"/>
  <c r="RBS26" i="4"/>
  <c r="RBK26" i="4"/>
  <c r="RBC26" i="4"/>
  <c r="RAU26" i="4"/>
  <c r="RAM26" i="4"/>
  <c r="RAE26" i="4"/>
  <c r="QZW26" i="4"/>
  <c r="QZO26" i="4"/>
  <c r="QZG26" i="4"/>
  <c r="QYY26" i="4"/>
  <c r="QYQ26" i="4"/>
  <c r="QYI26" i="4"/>
  <c r="QYA26" i="4"/>
  <c r="QXS26" i="4"/>
  <c r="QXK26" i="4"/>
  <c r="QXC26" i="4"/>
  <c r="QWU26" i="4"/>
  <c r="QWM26" i="4"/>
  <c r="QWE26" i="4"/>
  <c r="QVW26" i="4"/>
  <c r="QVO26" i="4"/>
  <c r="QVG26" i="4"/>
  <c r="QUY26" i="4"/>
  <c r="QUQ26" i="4"/>
  <c r="QUI26" i="4"/>
  <c r="QUA26" i="4"/>
  <c r="QTS26" i="4"/>
  <c r="QTK26" i="4"/>
  <c r="QTC26" i="4"/>
  <c r="QSU26" i="4"/>
  <c r="QSM26" i="4"/>
  <c r="QSE26" i="4"/>
  <c r="QRW26" i="4"/>
  <c r="QRO26" i="4"/>
  <c r="QRG26" i="4"/>
  <c r="QQY26" i="4"/>
  <c r="QQQ26" i="4"/>
  <c r="QQI26" i="4"/>
  <c r="QQA26" i="4"/>
  <c r="QPS26" i="4"/>
  <c r="QPK26" i="4"/>
  <c r="QPC26" i="4"/>
  <c r="QOU26" i="4"/>
  <c r="QOM26" i="4"/>
  <c r="QOE26" i="4"/>
  <c r="QNW26" i="4"/>
  <c r="QNO26" i="4"/>
  <c r="QNG26" i="4"/>
  <c r="QMY26" i="4"/>
  <c r="QMQ26" i="4"/>
  <c r="QMI26" i="4"/>
  <c r="QMA26" i="4"/>
  <c r="QLS26" i="4"/>
  <c r="QLK26" i="4"/>
  <c r="QLC26" i="4"/>
  <c r="QKU26" i="4"/>
  <c r="QKM26" i="4"/>
  <c r="QKE26" i="4"/>
  <c r="QJW26" i="4"/>
  <c r="QJO26" i="4"/>
  <c r="QJG26" i="4"/>
  <c r="QIY26" i="4"/>
  <c r="QIQ26" i="4"/>
  <c r="QII26" i="4"/>
  <c r="QIA26" i="4"/>
  <c r="QHS26" i="4"/>
  <c r="QHK26" i="4"/>
  <c r="QHC26" i="4"/>
  <c r="QGU26" i="4"/>
  <c r="QGM26" i="4"/>
  <c r="QGE26" i="4"/>
  <c r="QFW26" i="4"/>
  <c r="QFO26" i="4"/>
  <c r="QFG26" i="4"/>
  <c r="QEY26" i="4"/>
  <c r="QEQ26" i="4"/>
  <c r="QEI26" i="4"/>
  <c r="QEA26" i="4"/>
  <c r="QDS26" i="4"/>
  <c r="QDK26" i="4"/>
  <c r="QDC26" i="4"/>
  <c r="QCU26" i="4"/>
  <c r="QCM26" i="4"/>
  <c r="QCE26" i="4"/>
  <c r="QBW26" i="4"/>
  <c r="QBO26" i="4"/>
  <c r="QBG26" i="4"/>
  <c r="QAY26" i="4"/>
  <c r="QAQ26" i="4"/>
  <c r="QAI26" i="4"/>
  <c r="QAA26" i="4"/>
  <c r="PZS26" i="4"/>
  <c r="PZK26" i="4"/>
  <c r="PZC26" i="4"/>
  <c r="PYU26" i="4"/>
  <c r="PYM26" i="4"/>
  <c r="PYE26" i="4"/>
  <c r="PXW26" i="4"/>
  <c r="PXO26" i="4"/>
  <c r="PXG26" i="4"/>
  <c r="PWY26" i="4"/>
  <c r="PWQ26" i="4"/>
  <c r="PWI26" i="4"/>
  <c r="PWA26" i="4"/>
  <c r="PVS26" i="4"/>
  <c r="PVK26" i="4"/>
  <c r="PVC26" i="4"/>
  <c r="PUU26" i="4"/>
  <c r="PUM26" i="4"/>
  <c r="PUE26" i="4"/>
  <c r="PTW26" i="4"/>
  <c r="PTO26" i="4"/>
  <c r="PTG26" i="4"/>
  <c r="PSY26" i="4"/>
  <c r="PSQ26" i="4"/>
  <c r="PSI26" i="4"/>
  <c r="PSA26" i="4"/>
  <c r="PRS26" i="4"/>
  <c r="PRK26" i="4"/>
  <c r="PRC26" i="4"/>
  <c r="PQU26" i="4"/>
  <c r="PQM26" i="4"/>
  <c r="PQE26" i="4"/>
  <c r="PPW26" i="4"/>
  <c r="PPO26" i="4"/>
  <c r="PPG26" i="4"/>
  <c r="POY26" i="4"/>
  <c r="POQ26" i="4"/>
  <c r="POI26" i="4"/>
  <c r="POA26" i="4"/>
  <c r="PNS26" i="4"/>
  <c r="PNK26" i="4"/>
  <c r="PNC26" i="4"/>
  <c r="PMU26" i="4"/>
  <c r="PMM26" i="4"/>
  <c r="PME26" i="4"/>
  <c r="PLW26" i="4"/>
  <c r="PLO26" i="4"/>
  <c r="PLG26" i="4"/>
  <c r="PKY26" i="4"/>
  <c r="PKQ26" i="4"/>
  <c r="PKI26" i="4"/>
  <c r="PKA26" i="4"/>
  <c r="PJS26" i="4"/>
  <c r="PJK26" i="4"/>
  <c r="PJC26" i="4"/>
  <c r="PIU26" i="4"/>
  <c r="PIM26" i="4"/>
  <c r="PIE26" i="4"/>
  <c r="PHW26" i="4"/>
  <c r="PHO26" i="4"/>
  <c r="PHG26" i="4"/>
  <c r="PGY26" i="4"/>
  <c r="PGQ26" i="4"/>
  <c r="PGI26" i="4"/>
  <c r="PGA26" i="4"/>
  <c r="PFS26" i="4"/>
  <c r="PFK26" i="4"/>
  <c r="PFC26" i="4"/>
  <c r="PEU26" i="4"/>
  <c r="PEM26" i="4"/>
  <c r="PEE26" i="4"/>
  <c r="PDW26" i="4"/>
  <c r="PDO26" i="4"/>
  <c r="PDG26" i="4"/>
  <c r="PCY26" i="4"/>
  <c r="PCQ26" i="4"/>
  <c r="PCI26" i="4"/>
  <c r="PCA26" i="4"/>
  <c r="PBS26" i="4"/>
  <c r="PBK26" i="4"/>
  <c r="PBC26" i="4"/>
  <c r="PAU26" i="4"/>
  <c r="PAM26" i="4"/>
  <c r="PAE26" i="4"/>
  <c r="OZW26" i="4"/>
  <c r="OZO26" i="4"/>
  <c r="OZG26" i="4"/>
  <c r="OYY26" i="4"/>
  <c r="OYQ26" i="4"/>
  <c r="OYI26" i="4"/>
  <c r="OYA26" i="4"/>
  <c r="OXS26" i="4"/>
  <c r="OXK26" i="4"/>
  <c r="OXC26" i="4"/>
  <c r="OWU26" i="4"/>
  <c r="OWM26" i="4"/>
  <c r="OWE26" i="4"/>
  <c r="OVW26" i="4"/>
  <c r="OVO26" i="4"/>
  <c r="OVG26" i="4"/>
  <c r="OUY26" i="4"/>
  <c r="OUQ26" i="4"/>
  <c r="OUI26" i="4"/>
  <c r="OUA26" i="4"/>
  <c r="OTS26" i="4"/>
  <c r="OTK26" i="4"/>
  <c r="OTC26" i="4"/>
  <c r="OSU26" i="4"/>
  <c r="OSM26" i="4"/>
  <c r="OSE26" i="4"/>
  <c r="ORW26" i="4"/>
  <c r="ORO26" i="4"/>
  <c r="ORG26" i="4"/>
  <c r="OQY26" i="4"/>
  <c r="OQQ26" i="4"/>
  <c r="OQI26" i="4"/>
  <c r="OQA26" i="4"/>
  <c r="OPS26" i="4"/>
  <c r="OPK26" i="4"/>
  <c r="OPC26" i="4"/>
  <c r="OOU26" i="4"/>
  <c r="OOM26" i="4"/>
  <c r="OOE26" i="4"/>
  <c r="ONW26" i="4"/>
  <c r="ONO26" i="4"/>
  <c r="ONG26" i="4"/>
  <c r="OMY26" i="4"/>
  <c r="OMQ26" i="4"/>
  <c r="OMI26" i="4"/>
  <c r="OMA26" i="4"/>
  <c r="OLS26" i="4"/>
  <c r="OLK26" i="4"/>
  <c r="OLC26" i="4"/>
  <c r="OKU26" i="4"/>
  <c r="OKM26" i="4"/>
  <c r="OKE26" i="4"/>
  <c r="OJW26" i="4"/>
  <c r="OJO26" i="4"/>
  <c r="OJG26" i="4"/>
  <c r="OIY26" i="4"/>
  <c r="OIQ26" i="4"/>
  <c r="OII26" i="4"/>
  <c r="OIA26" i="4"/>
  <c r="OHS26" i="4"/>
  <c r="OHK26" i="4"/>
  <c r="OHC26" i="4"/>
  <c r="OGU26" i="4"/>
  <c r="OGM26" i="4"/>
  <c r="OGE26" i="4"/>
  <c r="OFW26" i="4"/>
  <c r="OFO26" i="4"/>
  <c r="OFG26" i="4"/>
  <c r="OEY26" i="4"/>
  <c r="OEQ26" i="4"/>
  <c r="OEI26" i="4"/>
  <c r="OEA26" i="4"/>
  <c r="ODS26" i="4"/>
  <c r="ODK26" i="4"/>
  <c r="ODC26" i="4"/>
  <c r="OCU26" i="4"/>
  <c r="OCM26" i="4"/>
  <c r="OCE26" i="4"/>
  <c r="OBW26" i="4"/>
  <c r="OBO26" i="4"/>
  <c r="OBG26" i="4"/>
  <c r="OAY26" i="4"/>
  <c r="OAQ26" i="4"/>
  <c r="OAI26" i="4"/>
  <c r="OAA26" i="4"/>
  <c r="NZS26" i="4"/>
  <c r="NZK26" i="4"/>
  <c r="NZC26" i="4"/>
  <c r="NYU26" i="4"/>
  <c r="NYM26" i="4"/>
  <c r="NYE26" i="4"/>
  <c r="NXW26" i="4"/>
  <c r="NXO26" i="4"/>
  <c r="NXG26" i="4"/>
  <c r="NWY26" i="4"/>
  <c r="NWQ26" i="4"/>
  <c r="NWI26" i="4"/>
  <c r="NWA26" i="4"/>
  <c r="NVS26" i="4"/>
  <c r="NVK26" i="4"/>
  <c r="NVC26" i="4"/>
  <c r="NUU26" i="4"/>
  <c r="NUM26" i="4"/>
  <c r="NUE26" i="4"/>
  <c r="NTW26" i="4"/>
  <c r="NTO26" i="4"/>
  <c r="NTG26" i="4"/>
  <c r="NSY26" i="4"/>
  <c r="NSQ26" i="4"/>
  <c r="NSI26" i="4"/>
  <c r="NSA26" i="4"/>
  <c r="NRS26" i="4"/>
  <c r="NRK26" i="4"/>
  <c r="NRC26" i="4"/>
  <c r="NQU26" i="4"/>
  <c r="NQM26" i="4"/>
  <c r="NQE26" i="4"/>
  <c r="NPW26" i="4"/>
  <c r="NPO26" i="4"/>
  <c r="NPG26" i="4"/>
  <c r="NOY26" i="4"/>
  <c r="NOQ26" i="4"/>
  <c r="NOI26" i="4"/>
  <c r="NOA26" i="4"/>
  <c r="NNS26" i="4"/>
  <c r="NNK26" i="4"/>
  <c r="NNC26" i="4"/>
  <c r="NMU26" i="4"/>
  <c r="NMM26" i="4"/>
  <c r="NME26" i="4"/>
  <c r="NLW26" i="4"/>
  <c r="NLO26" i="4"/>
  <c r="NLG26" i="4"/>
  <c r="NKY26" i="4"/>
  <c r="NKQ26" i="4"/>
  <c r="NKI26" i="4"/>
  <c r="NKA26" i="4"/>
  <c r="NJS26" i="4"/>
  <c r="NJK26" i="4"/>
  <c r="NJC26" i="4"/>
  <c r="NIU26" i="4"/>
  <c r="NIM26" i="4"/>
  <c r="NIE26" i="4"/>
  <c r="NHW26" i="4"/>
  <c r="NHO26" i="4"/>
  <c r="NHG26" i="4"/>
  <c r="NGY26" i="4"/>
  <c r="NGQ26" i="4"/>
  <c r="NGI26" i="4"/>
  <c r="NGA26" i="4"/>
  <c r="NFS26" i="4"/>
  <c r="NFK26" i="4"/>
  <c r="NFC26" i="4"/>
  <c r="NEU26" i="4"/>
  <c r="NEM26" i="4"/>
  <c r="NEE26" i="4"/>
  <c r="NDW26" i="4"/>
  <c r="NDO26" i="4"/>
  <c r="NDG26" i="4"/>
  <c r="NCY26" i="4"/>
  <c r="NCQ26" i="4"/>
  <c r="NCI26" i="4"/>
  <c r="NCA26" i="4"/>
  <c r="NBS26" i="4"/>
  <c r="NBK26" i="4"/>
  <c r="NBC26" i="4"/>
  <c r="NAU26" i="4"/>
  <c r="NAM26" i="4"/>
  <c r="NAE26" i="4"/>
  <c r="MZW26" i="4"/>
  <c r="MZO26" i="4"/>
  <c r="MZG26" i="4"/>
  <c r="MYY26" i="4"/>
  <c r="MYQ26" i="4"/>
  <c r="MYI26" i="4"/>
  <c r="MYA26" i="4"/>
  <c r="MXS26" i="4"/>
  <c r="MXK26" i="4"/>
  <c r="MXC26" i="4"/>
  <c r="MWU26" i="4"/>
  <c r="MWM26" i="4"/>
  <c r="MWE26" i="4"/>
  <c r="MVW26" i="4"/>
  <c r="MVO26" i="4"/>
  <c r="MVG26" i="4"/>
  <c r="MUY26" i="4"/>
  <c r="MUQ26" i="4"/>
  <c r="MUI26" i="4"/>
  <c r="MUA26" i="4"/>
  <c r="MTS26" i="4"/>
  <c r="MTK26" i="4"/>
  <c r="MTC26" i="4"/>
  <c r="MSU26" i="4"/>
  <c r="MSM26" i="4"/>
  <c r="MSE26" i="4"/>
  <c r="MRW26" i="4"/>
  <c r="MRO26" i="4"/>
  <c r="MRG26" i="4"/>
  <c r="MQY26" i="4"/>
  <c r="MQQ26" i="4"/>
  <c r="MQI26" i="4"/>
  <c r="MQA26" i="4"/>
  <c r="MPS26" i="4"/>
  <c r="MPK26" i="4"/>
  <c r="MPC26" i="4"/>
  <c r="MOU26" i="4"/>
  <c r="MOM26" i="4"/>
  <c r="MOE26" i="4"/>
  <c r="MNW26" i="4"/>
  <c r="MNO26" i="4"/>
  <c r="MNG26" i="4"/>
  <c r="MMY26" i="4"/>
  <c r="MMQ26" i="4"/>
  <c r="MMI26" i="4"/>
  <c r="MMA26" i="4"/>
  <c r="MLS26" i="4"/>
  <c r="MLK26" i="4"/>
  <c r="MLC26" i="4"/>
  <c r="MKU26" i="4"/>
  <c r="MKM26" i="4"/>
  <c r="MKE26" i="4"/>
  <c r="MJW26" i="4"/>
  <c r="MJO26" i="4"/>
  <c r="MJG26" i="4"/>
  <c r="MIY26" i="4"/>
  <c r="MIQ26" i="4"/>
  <c r="MII26" i="4"/>
  <c r="MIA26" i="4"/>
  <c r="MHS26" i="4"/>
  <c r="MHK26" i="4"/>
  <c r="MHC26" i="4"/>
  <c r="MGU26" i="4"/>
  <c r="MGM26" i="4"/>
  <c r="MGE26" i="4"/>
  <c r="MFW26" i="4"/>
  <c r="MFO26" i="4"/>
  <c r="MFG26" i="4"/>
  <c r="MEY26" i="4"/>
  <c r="MEQ26" i="4"/>
  <c r="MEI26" i="4"/>
  <c r="MEA26" i="4"/>
  <c r="MDS26" i="4"/>
  <c r="MDK26" i="4"/>
  <c r="MDC26" i="4"/>
  <c r="MCU26" i="4"/>
  <c r="MCM26" i="4"/>
  <c r="MCE26" i="4"/>
  <c r="MBW26" i="4"/>
  <c r="MBO26" i="4"/>
  <c r="MBG26" i="4"/>
  <c r="MAY26" i="4"/>
  <c r="MAQ26" i="4"/>
  <c r="MAI26" i="4"/>
  <c r="MAA26" i="4"/>
  <c r="LZS26" i="4"/>
  <c r="LZK26" i="4"/>
  <c r="LZC26" i="4"/>
  <c r="LYU26" i="4"/>
  <c r="LYM26" i="4"/>
  <c r="LYE26" i="4"/>
  <c r="LXW26" i="4"/>
  <c r="LXO26" i="4"/>
  <c r="LXG26" i="4"/>
  <c r="LWY26" i="4"/>
  <c r="LWQ26" i="4"/>
  <c r="LWI26" i="4"/>
  <c r="LWA26" i="4"/>
  <c r="LVS26" i="4"/>
  <c r="LVK26" i="4"/>
  <c r="LVC26" i="4"/>
  <c r="LUU26" i="4"/>
  <c r="LUM26" i="4"/>
  <c r="LUE26" i="4"/>
  <c r="LTW26" i="4"/>
  <c r="LTO26" i="4"/>
  <c r="LTG26" i="4"/>
  <c r="LSY26" i="4"/>
  <c r="LSQ26" i="4"/>
  <c r="LSI26" i="4"/>
  <c r="LSA26" i="4"/>
  <c r="LRS26" i="4"/>
  <c r="LRK26" i="4"/>
  <c r="LRC26" i="4"/>
  <c r="LQU26" i="4"/>
  <c r="LQM26" i="4"/>
  <c r="LQE26" i="4"/>
  <c r="LPW26" i="4"/>
  <c r="LPO26" i="4"/>
  <c r="LPG26" i="4"/>
  <c r="LOY26" i="4"/>
  <c r="LOQ26" i="4"/>
  <c r="LOI26" i="4"/>
  <c r="LOA26" i="4"/>
  <c r="LNS26" i="4"/>
  <c r="LNK26" i="4"/>
  <c r="LNC26" i="4"/>
  <c r="LMU26" i="4"/>
  <c r="LMM26" i="4"/>
  <c r="LME26" i="4"/>
  <c r="LLW26" i="4"/>
  <c r="LLO26" i="4"/>
  <c r="LLG26" i="4"/>
  <c r="LKY26" i="4"/>
  <c r="LKQ26" i="4"/>
  <c r="LKI26" i="4"/>
  <c r="LKA26" i="4"/>
  <c r="LJS26" i="4"/>
  <c r="LJK26" i="4"/>
  <c r="LJC26" i="4"/>
  <c r="LIU26" i="4"/>
  <c r="LIM26" i="4"/>
  <c r="LIE26" i="4"/>
  <c r="LHW26" i="4"/>
  <c r="LHO26" i="4"/>
  <c r="LHG26" i="4"/>
  <c r="LGY26" i="4"/>
  <c r="LGQ26" i="4"/>
  <c r="LGI26" i="4"/>
  <c r="LGA26" i="4"/>
  <c r="LFS26" i="4"/>
  <c r="LFK26" i="4"/>
  <c r="LFC26" i="4"/>
  <c r="LEU26" i="4"/>
  <c r="LEM26" i="4"/>
  <c r="LEE26" i="4"/>
  <c r="LDW26" i="4"/>
  <c r="LDO26" i="4"/>
  <c r="LDG26" i="4"/>
  <c r="LCY26" i="4"/>
  <c r="LCQ26" i="4"/>
  <c r="LCI26" i="4"/>
  <c r="LCA26" i="4"/>
  <c r="LBS26" i="4"/>
  <c r="LBK26" i="4"/>
  <c r="LBC26" i="4"/>
  <c r="LAU26" i="4"/>
  <c r="LAM26" i="4"/>
  <c r="LAE26" i="4"/>
  <c r="KZW26" i="4"/>
  <c r="KZO26" i="4"/>
  <c r="KZG26" i="4"/>
  <c r="KYY26" i="4"/>
  <c r="KYQ26" i="4"/>
  <c r="KYI26" i="4"/>
  <c r="KYA26" i="4"/>
  <c r="KXS26" i="4"/>
  <c r="KXK26" i="4"/>
  <c r="KXC26" i="4"/>
  <c r="KWU26" i="4"/>
  <c r="KWM26" i="4"/>
  <c r="KWE26" i="4"/>
  <c r="KVW26" i="4"/>
  <c r="KVO26" i="4"/>
  <c r="KVG26" i="4"/>
  <c r="KUY26" i="4"/>
  <c r="KUQ26" i="4"/>
  <c r="KUI26" i="4"/>
  <c r="KUA26" i="4"/>
  <c r="KTS26" i="4"/>
  <c r="KTK26" i="4"/>
  <c r="KTC26" i="4"/>
  <c r="KSU26" i="4"/>
  <c r="KSM26" i="4"/>
  <c r="KSE26" i="4"/>
  <c r="KRW26" i="4"/>
  <c r="KRO26" i="4"/>
  <c r="KRG26" i="4"/>
  <c r="KQY26" i="4"/>
  <c r="KQQ26" i="4"/>
  <c r="KQI26" i="4"/>
  <c r="KQA26" i="4"/>
  <c r="KPS26" i="4"/>
  <c r="KPK26" i="4"/>
  <c r="KPC26" i="4"/>
  <c r="KOU26" i="4"/>
  <c r="KOM26" i="4"/>
  <c r="KOE26" i="4"/>
  <c r="KNW26" i="4"/>
  <c r="KNO26" i="4"/>
  <c r="KNG26" i="4"/>
  <c r="KMY26" i="4"/>
  <c r="KMQ26" i="4"/>
  <c r="KMI26" i="4"/>
  <c r="KMA26" i="4"/>
  <c r="KLS26" i="4"/>
  <c r="KLK26" i="4"/>
  <c r="KLC26" i="4"/>
  <c r="KKU26" i="4"/>
  <c r="KKM26" i="4"/>
  <c r="KKE26" i="4"/>
  <c r="KJW26" i="4"/>
  <c r="KJO26" i="4"/>
  <c r="KJG26" i="4"/>
  <c r="KIY26" i="4"/>
  <c r="KIQ26" i="4"/>
  <c r="KII26" i="4"/>
  <c r="KIA26" i="4"/>
  <c r="KHS26" i="4"/>
  <c r="KHK26" i="4"/>
  <c r="KHC26" i="4"/>
  <c r="KGU26" i="4"/>
  <c r="KGM26" i="4"/>
  <c r="KGE26" i="4"/>
  <c r="KFW26" i="4"/>
  <c r="KFO26" i="4"/>
  <c r="KFG26" i="4"/>
  <c r="KEY26" i="4"/>
  <c r="KEQ26" i="4"/>
  <c r="KEI26" i="4"/>
  <c r="KEA26" i="4"/>
  <c r="KDS26" i="4"/>
  <c r="KDK26" i="4"/>
  <c r="KDC26" i="4"/>
  <c r="KCU26" i="4"/>
  <c r="KCM26" i="4"/>
  <c r="KCE26" i="4"/>
  <c r="KBW26" i="4"/>
  <c r="KBO26" i="4"/>
  <c r="KBG26" i="4"/>
  <c r="KAY26" i="4"/>
  <c r="KAQ26" i="4"/>
  <c r="KAI26" i="4"/>
  <c r="KAA26" i="4"/>
  <c r="JZS26" i="4"/>
  <c r="JZK26" i="4"/>
  <c r="JZC26" i="4"/>
  <c r="JYU26" i="4"/>
  <c r="JYM26" i="4"/>
  <c r="JYE26" i="4"/>
  <c r="JXW26" i="4"/>
  <c r="JXO26" i="4"/>
  <c r="JXG26" i="4"/>
  <c r="JWY26" i="4"/>
  <c r="JWQ26" i="4"/>
  <c r="JWI26" i="4"/>
  <c r="JWA26" i="4"/>
  <c r="JVS26" i="4"/>
  <c r="JVK26" i="4"/>
  <c r="JVC26" i="4"/>
  <c r="JUU26" i="4"/>
  <c r="JUM26" i="4"/>
  <c r="JUE26" i="4"/>
  <c r="JTW26" i="4"/>
  <c r="JTO26" i="4"/>
  <c r="JTG26" i="4"/>
  <c r="JSY26" i="4"/>
  <c r="JSQ26" i="4"/>
  <c r="JSI26" i="4"/>
  <c r="JSA26" i="4"/>
  <c r="JRS26" i="4"/>
  <c r="JRK26" i="4"/>
  <c r="JRC26" i="4"/>
  <c r="JQU26" i="4"/>
  <c r="JQM26" i="4"/>
  <c r="JQE26" i="4"/>
  <c r="JPW26" i="4"/>
  <c r="JPO26" i="4"/>
  <c r="JPG26" i="4"/>
  <c r="JOY26" i="4"/>
  <c r="JOQ26" i="4"/>
  <c r="JOI26" i="4"/>
  <c r="JOA26" i="4"/>
  <c r="JNS26" i="4"/>
  <c r="JNK26" i="4"/>
  <c r="JNC26" i="4"/>
  <c r="JMU26" i="4"/>
  <c r="JMM26" i="4"/>
  <c r="JME26" i="4"/>
  <c r="JLW26" i="4"/>
  <c r="JLO26" i="4"/>
  <c r="JLG26" i="4"/>
  <c r="JKY26" i="4"/>
  <c r="JKQ26" i="4"/>
  <c r="JKI26" i="4"/>
  <c r="JKA26" i="4"/>
  <c r="JJS26" i="4"/>
  <c r="JJK26" i="4"/>
  <c r="JJC26" i="4"/>
  <c r="JIU26" i="4"/>
  <c r="JIM26" i="4"/>
  <c r="JIE26" i="4"/>
  <c r="JHW26" i="4"/>
  <c r="JHO26" i="4"/>
  <c r="JHG26" i="4"/>
  <c r="JGY26" i="4"/>
  <c r="JGQ26" i="4"/>
  <c r="JGI26" i="4"/>
  <c r="JGA26" i="4"/>
  <c r="JFS26" i="4"/>
  <c r="JFK26" i="4"/>
  <c r="JFC26" i="4"/>
  <c r="JEU26" i="4"/>
  <c r="JEM26" i="4"/>
  <c r="JEE26" i="4"/>
  <c r="JDW26" i="4"/>
  <c r="JDO26" i="4"/>
  <c r="JDG26" i="4"/>
  <c r="JCY26" i="4"/>
  <c r="JCQ26" i="4"/>
  <c r="JCI26" i="4"/>
  <c r="JCA26" i="4"/>
  <c r="JBS26" i="4"/>
  <c r="JBK26" i="4"/>
  <c r="JBC26" i="4"/>
  <c r="JAU26" i="4"/>
  <c r="JAM26" i="4"/>
  <c r="JAE26" i="4"/>
  <c r="IZW26" i="4"/>
  <c r="IZO26" i="4"/>
  <c r="IZG26" i="4"/>
  <c r="IYY26" i="4"/>
  <c r="IYQ26" i="4"/>
  <c r="IYI26" i="4"/>
  <c r="IYA26" i="4"/>
  <c r="IXS26" i="4"/>
  <c r="IXK26" i="4"/>
  <c r="IXC26" i="4"/>
  <c r="IWU26" i="4"/>
  <c r="IWM26" i="4"/>
  <c r="IWE26" i="4"/>
  <c r="IVW26" i="4"/>
  <c r="IVO26" i="4"/>
  <c r="IVG26" i="4"/>
  <c r="IUY26" i="4"/>
  <c r="IUQ26" i="4"/>
  <c r="IUI26" i="4"/>
  <c r="IUA26" i="4"/>
  <c r="ITS26" i="4"/>
  <c r="ITK26" i="4"/>
  <c r="ITC26" i="4"/>
  <c r="ISU26" i="4"/>
  <c r="ISM26" i="4"/>
  <c r="ISE26" i="4"/>
  <c r="IRW26" i="4"/>
  <c r="IRO26" i="4"/>
  <c r="IRG26" i="4"/>
  <c r="IQY26" i="4"/>
  <c r="IQQ26" i="4"/>
  <c r="IQI26" i="4"/>
  <c r="IQA26" i="4"/>
  <c r="IPS26" i="4"/>
  <c r="IPK26" i="4"/>
  <c r="IPC26" i="4"/>
  <c r="IOU26" i="4"/>
  <c r="IOM26" i="4"/>
  <c r="IOE26" i="4"/>
  <c r="INW26" i="4"/>
  <c r="INO26" i="4"/>
  <c r="ING26" i="4"/>
  <c r="IMY26" i="4"/>
  <c r="IMQ26" i="4"/>
  <c r="IMI26" i="4"/>
  <c r="IMA26" i="4"/>
  <c r="ILS26" i="4"/>
  <c r="ILK26" i="4"/>
  <c r="ILC26" i="4"/>
  <c r="IKU26" i="4"/>
  <c r="IKM26" i="4"/>
  <c r="IKE26" i="4"/>
  <c r="IJW26" i="4"/>
  <c r="IJO26" i="4"/>
  <c r="IJG26" i="4"/>
  <c r="IIY26" i="4"/>
  <c r="IIQ26" i="4"/>
  <c r="III26" i="4"/>
  <c r="IIA26" i="4"/>
  <c r="IHS26" i="4"/>
  <c r="IHK26" i="4"/>
  <c r="IHC26" i="4"/>
  <c r="IGU26" i="4"/>
  <c r="IGM26" i="4"/>
  <c r="IGE26" i="4"/>
  <c r="IFW26" i="4"/>
  <c r="IFO26" i="4"/>
  <c r="IFG26" i="4"/>
  <c r="IEY26" i="4"/>
  <c r="IEQ26" i="4"/>
  <c r="IEI26" i="4"/>
  <c r="IEA26" i="4"/>
  <c r="IDS26" i="4"/>
  <c r="IDK26" i="4"/>
  <c r="IDC26" i="4"/>
  <c r="ICU26" i="4"/>
  <c r="ICM26" i="4"/>
  <c r="ICE26" i="4"/>
  <c r="IBW26" i="4"/>
  <c r="IBO26" i="4"/>
  <c r="IBG26" i="4"/>
  <c r="IAY26" i="4"/>
  <c r="IAQ26" i="4"/>
  <c r="IAI26" i="4"/>
  <c r="IAA26" i="4"/>
  <c r="HZS26" i="4"/>
  <c r="HZK26" i="4"/>
  <c r="HZC26" i="4"/>
  <c r="HYU26" i="4"/>
  <c r="HYM26" i="4"/>
  <c r="HYE26" i="4"/>
  <c r="HXW26" i="4"/>
  <c r="HXO26" i="4"/>
  <c r="HXG26" i="4"/>
  <c r="HWY26" i="4"/>
  <c r="HWQ26" i="4"/>
  <c r="HWI26" i="4"/>
  <c r="HWA26" i="4"/>
  <c r="HVS26" i="4"/>
  <c r="HVK26" i="4"/>
  <c r="HVC26" i="4"/>
  <c r="HUU26" i="4"/>
  <c r="HUM26" i="4"/>
  <c r="HUE26" i="4"/>
  <c r="HTW26" i="4"/>
  <c r="HTO26" i="4"/>
  <c r="HTG26" i="4"/>
  <c r="HSY26" i="4"/>
  <c r="HSQ26" i="4"/>
  <c r="HSI26" i="4"/>
  <c r="HSA26" i="4"/>
  <c r="HRS26" i="4"/>
  <c r="HRK26" i="4"/>
  <c r="HRC26" i="4"/>
  <c r="HQU26" i="4"/>
  <c r="HQM26" i="4"/>
  <c r="HQE26" i="4"/>
  <c r="HPW26" i="4"/>
  <c r="HPO26" i="4"/>
  <c r="HPG26" i="4"/>
  <c r="HOY26" i="4"/>
  <c r="HOQ26" i="4"/>
  <c r="HOI26" i="4"/>
  <c r="HOA26" i="4"/>
  <c r="HNS26" i="4"/>
  <c r="HNK26" i="4"/>
  <c r="HNC26" i="4"/>
  <c r="HMU26" i="4"/>
  <c r="HMM26" i="4"/>
  <c r="HME26" i="4"/>
  <c r="HLW26" i="4"/>
  <c r="HLO26" i="4"/>
  <c r="HLG26" i="4"/>
  <c r="HKY26" i="4"/>
  <c r="HKQ26" i="4"/>
  <c r="HKI26" i="4"/>
  <c r="HKA26" i="4"/>
  <c r="HJS26" i="4"/>
  <c r="HJK26" i="4"/>
  <c r="HJC26" i="4"/>
  <c r="HIU26" i="4"/>
  <c r="HIM26" i="4"/>
  <c r="HIE26" i="4"/>
  <c r="HHW26" i="4"/>
  <c r="HHO26" i="4"/>
  <c r="HHG26" i="4"/>
  <c r="HGY26" i="4"/>
  <c r="HGQ26" i="4"/>
  <c r="HGI26" i="4"/>
  <c r="HGA26" i="4"/>
  <c r="HFS26" i="4"/>
  <c r="HFK26" i="4"/>
  <c r="HFC26" i="4"/>
  <c r="HEU26" i="4"/>
  <c r="HEM26" i="4"/>
  <c r="HEE26" i="4"/>
  <c r="HDW26" i="4"/>
  <c r="HDO26" i="4"/>
  <c r="HDG26" i="4"/>
  <c r="HCY26" i="4"/>
  <c r="HCQ26" i="4"/>
  <c r="HCI26" i="4"/>
  <c r="HCA26" i="4"/>
  <c r="HBS26" i="4"/>
  <c r="HBK26" i="4"/>
  <c r="HBC26" i="4"/>
  <c r="HAU26" i="4"/>
  <c r="HAM26" i="4"/>
  <c r="HAE26" i="4"/>
  <c r="GZW26" i="4"/>
  <c r="GZO26" i="4"/>
  <c r="GZG26" i="4"/>
  <c r="GYY26" i="4"/>
  <c r="GYQ26" i="4"/>
  <c r="GYI26" i="4"/>
  <c r="GYA26" i="4"/>
  <c r="GXS26" i="4"/>
  <c r="GXK26" i="4"/>
  <c r="GXC26" i="4"/>
  <c r="GWU26" i="4"/>
  <c r="GWM26" i="4"/>
  <c r="GWE26" i="4"/>
  <c r="GVW26" i="4"/>
  <c r="GVO26" i="4"/>
  <c r="GVG26" i="4"/>
  <c r="GUY26" i="4"/>
  <c r="GUQ26" i="4"/>
  <c r="GUI26" i="4"/>
  <c r="GUA26" i="4"/>
  <c r="GTS26" i="4"/>
  <c r="GTK26" i="4"/>
  <c r="GTC26" i="4"/>
  <c r="GSU26" i="4"/>
  <c r="GSM26" i="4"/>
  <c r="GSE26" i="4"/>
  <c r="GRW26" i="4"/>
  <c r="GRO26" i="4"/>
  <c r="GRG26" i="4"/>
  <c r="GQY26" i="4"/>
  <c r="GQQ26" i="4"/>
  <c r="GQI26" i="4"/>
  <c r="GQA26" i="4"/>
  <c r="GPS26" i="4"/>
  <c r="GPK26" i="4"/>
  <c r="GPC26" i="4"/>
  <c r="GOU26" i="4"/>
  <c r="GOM26" i="4"/>
  <c r="GOE26" i="4"/>
  <c r="GNW26" i="4"/>
  <c r="GNO26" i="4"/>
  <c r="GNG26" i="4"/>
  <c r="GMY26" i="4"/>
  <c r="GMQ26" i="4"/>
  <c r="GMI26" i="4"/>
  <c r="GMA26" i="4"/>
  <c r="GLS26" i="4"/>
  <c r="GLK26" i="4"/>
  <c r="GLC26" i="4"/>
  <c r="GKU26" i="4"/>
  <c r="GKM26" i="4"/>
  <c r="GKE26" i="4"/>
  <c r="GJW26" i="4"/>
  <c r="GJO26" i="4"/>
  <c r="GJG26" i="4"/>
  <c r="GIY26" i="4"/>
  <c r="GIQ26" i="4"/>
  <c r="GII26" i="4"/>
  <c r="GIA26" i="4"/>
  <c r="GHS26" i="4"/>
  <c r="GHK26" i="4"/>
  <c r="GHC26" i="4"/>
  <c r="GGU26" i="4"/>
  <c r="GGM26" i="4"/>
  <c r="GGE26" i="4"/>
  <c r="GFW26" i="4"/>
  <c r="GFO26" i="4"/>
  <c r="GFG26" i="4"/>
  <c r="GEY26" i="4"/>
  <c r="GEQ26" i="4"/>
  <c r="GEI26" i="4"/>
  <c r="GEA26" i="4"/>
  <c r="GDS26" i="4"/>
  <c r="GDK26" i="4"/>
  <c r="GDC26" i="4"/>
  <c r="GCU26" i="4"/>
  <c r="GCM26" i="4"/>
  <c r="GCE26" i="4"/>
  <c r="GBW26" i="4"/>
  <c r="GBO26" i="4"/>
  <c r="GBG26" i="4"/>
  <c r="GAY26" i="4"/>
  <c r="GAQ26" i="4"/>
  <c r="GAI26" i="4"/>
  <c r="GAA26" i="4"/>
  <c r="FZS26" i="4"/>
  <c r="FZK26" i="4"/>
  <c r="FZC26" i="4"/>
  <c r="FYU26" i="4"/>
  <c r="FYM26" i="4"/>
  <c r="FYE26" i="4"/>
  <c r="FXW26" i="4"/>
  <c r="FXO26" i="4"/>
  <c r="FXG26" i="4"/>
  <c r="FWY26" i="4"/>
  <c r="FWQ26" i="4"/>
  <c r="FWI26" i="4"/>
  <c r="FWA26" i="4"/>
  <c r="FVS26" i="4"/>
  <c r="FVK26" i="4"/>
  <c r="FVC26" i="4"/>
  <c r="FUU26" i="4"/>
  <c r="FUM26" i="4"/>
  <c r="FUE26" i="4"/>
  <c r="FTW26" i="4"/>
  <c r="FTO26" i="4"/>
  <c r="FTG26" i="4"/>
  <c r="FSY26" i="4"/>
  <c r="FSQ26" i="4"/>
  <c r="FSI26" i="4"/>
  <c r="FSA26" i="4"/>
  <c r="FRS26" i="4"/>
  <c r="FRK26" i="4"/>
  <c r="FRC26" i="4"/>
  <c r="FQU26" i="4"/>
  <c r="FQM26" i="4"/>
  <c r="FQE26" i="4"/>
  <c r="FPW26" i="4"/>
  <c r="FPO26" i="4"/>
  <c r="FPG26" i="4"/>
  <c r="FOY26" i="4"/>
  <c r="FOQ26" i="4"/>
  <c r="FOI26" i="4"/>
  <c r="FOA26" i="4"/>
  <c r="FNS26" i="4"/>
  <c r="FNK26" i="4"/>
  <c r="FNC26" i="4"/>
  <c r="FMU26" i="4"/>
  <c r="FMM26" i="4"/>
  <c r="FME26" i="4"/>
  <c r="FLW26" i="4"/>
  <c r="FLO26" i="4"/>
  <c r="FLG26" i="4"/>
  <c r="FKY26" i="4"/>
  <c r="FKQ26" i="4"/>
  <c r="FKI26" i="4"/>
  <c r="FKA26" i="4"/>
  <c r="FJS26" i="4"/>
  <c r="FJK26" i="4"/>
  <c r="FJC26" i="4"/>
  <c r="FIU26" i="4"/>
  <c r="FIM26" i="4"/>
  <c r="FIE26" i="4"/>
  <c r="FHW26" i="4"/>
  <c r="FHO26" i="4"/>
  <c r="FHG26" i="4"/>
  <c r="FGY26" i="4"/>
  <c r="FGQ26" i="4"/>
  <c r="FGI26" i="4"/>
  <c r="FGA26" i="4"/>
  <c r="FFS26" i="4"/>
  <c r="FFK26" i="4"/>
  <c r="FFC26" i="4"/>
  <c r="FEU26" i="4"/>
  <c r="FEM26" i="4"/>
  <c r="FEE26" i="4"/>
  <c r="FDW26" i="4"/>
  <c r="FDO26" i="4"/>
  <c r="FDG26" i="4"/>
  <c r="FCY26" i="4"/>
  <c r="FCQ26" i="4"/>
  <c r="FCI26" i="4"/>
  <c r="FCA26" i="4"/>
  <c r="FBS26" i="4"/>
  <c r="FBK26" i="4"/>
  <c r="FBC26" i="4"/>
  <c r="FAU26" i="4"/>
  <c r="FAM26" i="4"/>
  <c r="FAE26" i="4"/>
  <c r="EZW26" i="4"/>
  <c r="EZO26" i="4"/>
  <c r="EZG26" i="4"/>
  <c r="EYY26" i="4"/>
  <c r="EYQ26" i="4"/>
  <c r="EYI26" i="4"/>
  <c r="EYA26" i="4"/>
  <c r="EXS26" i="4"/>
  <c r="EXK26" i="4"/>
  <c r="EXC26" i="4"/>
  <c r="EWU26" i="4"/>
  <c r="EWM26" i="4"/>
  <c r="EWE26" i="4"/>
  <c r="EVW26" i="4"/>
  <c r="EVO26" i="4"/>
  <c r="EVG26" i="4"/>
  <c r="EUY26" i="4"/>
  <c r="EUQ26" i="4"/>
  <c r="EUI26" i="4"/>
  <c r="EUA26" i="4"/>
  <c r="ETS26" i="4"/>
  <c r="ETK26" i="4"/>
  <c r="ETC26" i="4"/>
  <c r="ESU26" i="4"/>
  <c r="ESM26" i="4"/>
  <c r="ESE26" i="4"/>
  <c r="ERW26" i="4"/>
  <c r="ERO26" i="4"/>
  <c r="ERG26" i="4"/>
  <c r="EQY26" i="4"/>
  <c r="EQQ26" i="4"/>
  <c r="EQI26" i="4"/>
  <c r="EQA26" i="4"/>
  <c r="EPS26" i="4"/>
  <c r="EPK26" i="4"/>
  <c r="EPC26" i="4"/>
  <c r="EOU26" i="4"/>
  <c r="EOM26" i="4"/>
  <c r="EOE26" i="4"/>
  <c r="ENW26" i="4"/>
  <c r="ENO26" i="4"/>
  <c r="ENG26" i="4"/>
  <c r="EMY26" i="4"/>
  <c r="EMQ26" i="4"/>
  <c r="EMI26" i="4"/>
  <c r="EMA26" i="4"/>
  <c r="ELS26" i="4"/>
  <c r="ELK26" i="4"/>
  <c r="ELC26" i="4"/>
  <c r="EKU26" i="4"/>
  <c r="EKM26" i="4"/>
  <c r="EKE26" i="4"/>
  <c r="EJW26" i="4"/>
  <c r="EJO26" i="4"/>
  <c r="EJG26" i="4"/>
  <c r="EIY26" i="4"/>
  <c r="EIQ26" i="4"/>
  <c r="EII26" i="4"/>
  <c r="EIA26" i="4"/>
  <c r="EHS26" i="4"/>
  <c r="EHK26" i="4"/>
  <c r="EHC26" i="4"/>
  <c r="EGU26" i="4"/>
  <c r="EGM26" i="4"/>
  <c r="EGE26" i="4"/>
  <c r="EFW26" i="4"/>
  <c r="EFO26" i="4"/>
  <c r="EFG26" i="4"/>
  <c r="EEY26" i="4"/>
  <c r="EEQ26" i="4"/>
  <c r="EEI26" i="4"/>
  <c r="EEA26" i="4"/>
  <c r="EDS26" i="4"/>
  <c r="EDK26" i="4"/>
  <c r="EDC26" i="4"/>
  <c r="ECU26" i="4"/>
  <c r="ECM26" i="4"/>
  <c r="ECE26" i="4"/>
  <c r="EBW26" i="4"/>
  <c r="EBO26" i="4"/>
  <c r="EBG26" i="4"/>
  <c r="EAY26" i="4"/>
  <c r="EAQ26" i="4"/>
  <c r="EAI26" i="4"/>
  <c r="EAA26" i="4"/>
  <c r="DZS26" i="4"/>
  <c r="DZK26" i="4"/>
  <c r="DZC26" i="4"/>
  <c r="DYU26" i="4"/>
  <c r="DYM26" i="4"/>
  <c r="DYE26" i="4"/>
  <c r="DXW26" i="4"/>
  <c r="DXO26" i="4"/>
  <c r="DXG26" i="4"/>
  <c r="DWY26" i="4"/>
  <c r="DWQ26" i="4"/>
  <c r="DWI26" i="4"/>
  <c r="DWA26" i="4"/>
  <c r="DVS26" i="4"/>
  <c r="DVK26" i="4"/>
  <c r="DVC26" i="4"/>
  <c r="DUU26" i="4"/>
  <c r="DUM26" i="4"/>
  <c r="DUE26" i="4"/>
  <c r="DTW26" i="4"/>
  <c r="DTO26" i="4"/>
  <c r="DTG26" i="4"/>
  <c r="DSY26" i="4"/>
  <c r="DSQ26" i="4"/>
  <c r="DSI26" i="4"/>
  <c r="DSA26" i="4"/>
  <c r="DRS26" i="4"/>
  <c r="DRK26" i="4"/>
  <c r="DRC26" i="4"/>
  <c r="DQU26" i="4"/>
  <c r="DQM26" i="4"/>
  <c r="DQE26" i="4"/>
  <c r="DPW26" i="4"/>
  <c r="DPO26" i="4"/>
  <c r="DPG26" i="4"/>
  <c r="DOY26" i="4"/>
  <c r="DOQ26" i="4"/>
  <c r="DOI26" i="4"/>
  <c r="DOA26" i="4"/>
  <c r="DNS26" i="4"/>
  <c r="DNK26" i="4"/>
  <c r="DNC26" i="4"/>
  <c r="DMU26" i="4"/>
  <c r="DMM26" i="4"/>
  <c r="DME26" i="4"/>
  <c r="DLW26" i="4"/>
  <c r="DLO26" i="4"/>
  <c r="DLG26" i="4"/>
  <c r="DKY26" i="4"/>
  <c r="DKQ26" i="4"/>
  <c r="DKI26" i="4"/>
  <c r="DKA26" i="4"/>
  <c r="DJS26" i="4"/>
  <c r="DJK26" i="4"/>
  <c r="DJC26" i="4"/>
  <c r="DIU26" i="4"/>
  <c r="DIM26" i="4"/>
  <c r="DIE26" i="4"/>
  <c r="DHW26" i="4"/>
  <c r="DHO26" i="4"/>
  <c r="DHG26" i="4"/>
  <c r="DGY26" i="4"/>
  <c r="DGQ26" i="4"/>
  <c r="DGI26" i="4"/>
  <c r="DGA26" i="4"/>
  <c r="DFS26" i="4"/>
  <c r="DFK26" i="4"/>
  <c r="DFC26" i="4"/>
  <c r="DEU26" i="4"/>
  <c r="DEM26" i="4"/>
  <c r="DEE26" i="4"/>
  <c r="DDW26" i="4"/>
  <c r="DDO26" i="4"/>
  <c r="DDG26" i="4"/>
  <c r="DCY26" i="4"/>
  <c r="DCQ26" i="4"/>
  <c r="DCI26" i="4"/>
  <c r="DCA26" i="4"/>
  <c r="DBS26" i="4"/>
  <c r="DBK26" i="4"/>
  <c r="DBC26" i="4"/>
  <c r="DAU26" i="4"/>
  <c r="DAM26" i="4"/>
  <c r="DAE26" i="4"/>
  <c r="CZW26" i="4"/>
  <c r="CZO26" i="4"/>
  <c r="CZG26" i="4"/>
  <c r="CYY26" i="4"/>
  <c r="CYQ26" i="4"/>
  <c r="CYI26" i="4"/>
  <c r="CYA26" i="4"/>
  <c r="CXS26" i="4"/>
  <c r="CXK26" i="4"/>
  <c r="CXC26" i="4"/>
  <c r="CWU26" i="4"/>
  <c r="CWM26" i="4"/>
  <c r="CWE26" i="4"/>
  <c r="CVW26" i="4"/>
  <c r="CVO26" i="4"/>
  <c r="CVG26" i="4"/>
  <c r="CUY26" i="4"/>
  <c r="CUQ26" i="4"/>
  <c r="CUI26" i="4"/>
  <c r="CUA26" i="4"/>
  <c r="CTS26" i="4"/>
  <c r="CTK26" i="4"/>
  <c r="CTC26" i="4"/>
  <c r="CSU26" i="4"/>
  <c r="CSM26" i="4"/>
  <c r="CSE26" i="4"/>
  <c r="CRW26" i="4"/>
  <c r="CRO26" i="4"/>
  <c r="CRG26" i="4"/>
  <c r="CQY26" i="4"/>
  <c r="CQQ26" i="4"/>
  <c r="CQI26" i="4"/>
  <c r="CQA26" i="4"/>
  <c r="CPS26" i="4"/>
  <c r="CPK26" i="4"/>
  <c r="CPC26" i="4"/>
  <c r="COU26" i="4"/>
  <c r="COM26" i="4"/>
  <c r="COE26" i="4"/>
  <c r="CNW26" i="4"/>
  <c r="CNO26" i="4"/>
  <c r="CNG26" i="4"/>
  <c r="CMY26" i="4"/>
  <c r="CMQ26" i="4"/>
  <c r="CMI26" i="4"/>
  <c r="CMA26" i="4"/>
  <c r="CLS26" i="4"/>
  <c r="CLK26" i="4"/>
  <c r="CLC26" i="4"/>
  <c r="CKU26" i="4"/>
  <c r="CKM26" i="4"/>
  <c r="CKE26" i="4"/>
  <c r="CJW26" i="4"/>
  <c r="CJO26" i="4"/>
  <c r="CJG26" i="4"/>
  <c r="CIY26" i="4"/>
  <c r="CIQ26" i="4"/>
  <c r="CII26" i="4"/>
  <c r="CIA26" i="4"/>
  <c r="CHS26" i="4"/>
  <c r="CHK26" i="4"/>
  <c r="CHC26" i="4"/>
  <c r="CGU26" i="4"/>
  <c r="CGM26" i="4"/>
  <c r="CGE26" i="4"/>
  <c r="CFW26" i="4"/>
  <c r="CFO26" i="4"/>
  <c r="CFG26" i="4"/>
  <c r="CEY26" i="4"/>
  <c r="CEQ26" i="4"/>
  <c r="CEI26" i="4"/>
  <c r="CEA26" i="4"/>
  <c r="CDS26" i="4"/>
  <c r="CDK26" i="4"/>
  <c r="CDC26" i="4"/>
  <c r="CCU26" i="4"/>
  <c r="CCM26" i="4"/>
  <c r="CCE26" i="4"/>
  <c r="CBW26" i="4"/>
  <c r="CBO26" i="4"/>
  <c r="CBG26" i="4"/>
  <c r="CAY26" i="4"/>
  <c r="CAQ26" i="4"/>
  <c r="CAI26" i="4"/>
  <c r="CAA26" i="4"/>
  <c r="BZS26" i="4"/>
  <c r="BZK26" i="4"/>
  <c r="BZC26" i="4"/>
  <c r="BYU26" i="4"/>
  <c r="BYM26" i="4"/>
  <c r="BYE26" i="4"/>
  <c r="BXW26" i="4"/>
  <c r="BXO26" i="4"/>
  <c r="BXG26" i="4"/>
  <c r="BWY26" i="4"/>
  <c r="BWQ26" i="4"/>
  <c r="BWI26" i="4"/>
  <c r="BWA26" i="4"/>
  <c r="BVS26" i="4"/>
  <c r="BVK26" i="4"/>
  <c r="BVC26" i="4"/>
  <c r="BUU26" i="4"/>
  <c r="BUM26" i="4"/>
  <c r="BUE26" i="4"/>
  <c r="BTW26" i="4"/>
  <c r="BTO26" i="4"/>
  <c r="BTG26" i="4"/>
  <c r="BSY26" i="4"/>
  <c r="BSQ26" i="4"/>
  <c r="BSI26" i="4"/>
  <c r="BSA26" i="4"/>
  <c r="BRS26" i="4"/>
  <c r="BRK26" i="4"/>
  <c r="BRC26" i="4"/>
  <c r="BQU26" i="4"/>
  <c r="BQM26" i="4"/>
  <c r="BQE26" i="4"/>
  <c r="BPW26" i="4"/>
  <c r="BPO26" i="4"/>
  <c r="BPG26" i="4"/>
  <c r="BOY26" i="4"/>
  <c r="BOQ26" i="4"/>
  <c r="BOI26" i="4"/>
  <c r="BOA26" i="4"/>
  <c r="BNS26" i="4"/>
  <c r="BNK26" i="4"/>
  <c r="BNC26" i="4"/>
  <c r="BMU26" i="4"/>
  <c r="BMM26" i="4"/>
  <c r="BME26" i="4"/>
  <c r="BLW26" i="4"/>
  <c r="BLO26" i="4"/>
  <c r="BLG26" i="4"/>
  <c r="BKY26" i="4"/>
  <c r="BKQ26" i="4"/>
  <c r="BKI26" i="4"/>
  <c r="BKA26" i="4"/>
  <c r="BJS26" i="4"/>
  <c r="BJK26" i="4"/>
  <c r="BJC26" i="4"/>
  <c r="BIU26" i="4"/>
  <c r="BIM26" i="4"/>
  <c r="BIE26" i="4"/>
  <c r="BHW26" i="4"/>
  <c r="BHO26" i="4"/>
  <c r="BHG26" i="4"/>
  <c r="BGY26" i="4"/>
  <c r="BGQ26" i="4"/>
  <c r="BGI26" i="4"/>
  <c r="BGA26" i="4"/>
  <c r="BFS26" i="4"/>
  <c r="BFK26" i="4"/>
  <c r="BFC26" i="4"/>
  <c r="BEU26" i="4"/>
  <c r="BEM26" i="4"/>
  <c r="BEE26" i="4"/>
  <c r="BDW26" i="4"/>
  <c r="BDO26" i="4"/>
  <c r="BDG26" i="4"/>
  <c r="BCY26" i="4"/>
  <c r="BCQ26" i="4"/>
  <c r="BCI26" i="4"/>
  <c r="BCA26" i="4"/>
  <c r="BBS26" i="4"/>
  <c r="BBK26" i="4"/>
  <c r="BBC26" i="4"/>
  <c r="BAU26" i="4"/>
  <c r="BAM26" i="4"/>
  <c r="BAE26" i="4"/>
  <c r="AZW26" i="4"/>
  <c r="AZO26" i="4"/>
  <c r="AZG26" i="4"/>
  <c r="AYY26" i="4"/>
  <c r="AYQ26" i="4"/>
  <c r="AYI26" i="4"/>
  <c r="AYA26" i="4"/>
  <c r="AXS26" i="4"/>
  <c r="AXK26" i="4"/>
  <c r="AXC26" i="4"/>
  <c r="AWU26" i="4"/>
  <c r="AWM26" i="4"/>
  <c r="AWE26" i="4"/>
  <c r="AVW26" i="4"/>
  <c r="AVO26" i="4"/>
  <c r="AVG26" i="4"/>
  <c r="AUY26" i="4"/>
  <c r="AUQ26" i="4"/>
  <c r="AUI26" i="4"/>
  <c r="AUA26" i="4"/>
  <c r="ATS26" i="4"/>
  <c r="ATK26" i="4"/>
  <c r="ATC26" i="4"/>
  <c r="ASU26" i="4"/>
  <c r="ASM26" i="4"/>
  <c r="ASE26" i="4"/>
  <c r="ARW26" i="4"/>
  <c r="ARO26" i="4"/>
  <c r="ARG26" i="4"/>
  <c r="AQY26" i="4"/>
  <c r="AQQ26" i="4"/>
  <c r="AQI26" i="4"/>
  <c r="AQA26" i="4"/>
  <c r="APS26" i="4"/>
  <c r="APK26" i="4"/>
  <c r="APC26" i="4"/>
  <c r="AOU26" i="4"/>
  <c r="AOM26" i="4"/>
  <c r="AOE26" i="4"/>
  <c r="ANW26" i="4"/>
  <c r="ANO26" i="4"/>
  <c r="ANG26" i="4"/>
  <c r="AMY26" i="4"/>
  <c r="AMQ26" i="4"/>
  <c r="AMI26" i="4"/>
  <c r="AMA26" i="4"/>
  <c r="ALS26" i="4"/>
  <c r="ALK26" i="4"/>
  <c r="ALC26" i="4"/>
  <c r="AKU26" i="4"/>
  <c r="AKM26" i="4"/>
  <c r="AKE26" i="4"/>
  <c r="AJW26" i="4"/>
  <c r="AJO26" i="4"/>
  <c r="AJG26" i="4"/>
  <c r="AIY26" i="4"/>
  <c r="AIQ26" i="4"/>
  <c r="AII26" i="4"/>
  <c r="AIA26" i="4"/>
  <c r="AHS26" i="4"/>
  <c r="AHK26" i="4"/>
  <c r="AHC26" i="4"/>
  <c r="AGU26" i="4"/>
  <c r="AGM26" i="4"/>
  <c r="AGE26" i="4"/>
  <c r="AFW26" i="4"/>
  <c r="AFO26" i="4"/>
  <c r="AFG26" i="4"/>
  <c r="AEY26" i="4"/>
  <c r="AEQ26" i="4"/>
  <c r="AEI26" i="4"/>
  <c r="AEA26" i="4"/>
  <c r="ADS26" i="4"/>
  <c r="ADK26" i="4"/>
  <c r="ADC26" i="4"/>
  <c r="ACU26" i="4"/>
  <c r="ACM26" i="4"/>
  <c r="ACE26" i="4"/>
  <c r="ABW26" i="4"/>
  <c r="ABO26" i="4"/>
  <c r="ABG26" i="4"/>
  <c r="AAY26" i="4"/>
  <c r="AAQ26" i="4"/>
  <c r="AAI26" i="4"/>
  <c r="AAA26" i="4"/>
  <c r="ZS26" i="4"/>
  <c r="ZK26" i="4"/>
  <c r="ZC26" i="4"/>
  <c r="YU26" i="4"/>
  <c r="YM26" i="4"/>
  <c r="YE26" i="4"/>
  <c r="XW26" i="4"/>
  <c r="XO26" i="4"/>
  <c r="XG26" i="4"/>
  <c r="WY26" i="4"/>
  <c r="WQ26" i="4"/>
  <c r="WI26" i="4"/>
  <c r="WA26" i="4"/>
  <c r="VS26" i="4"/>
  <c r="VK26" i="4"/>
  <c r="VC26" i="4"/>
  <c r="UU26" i="4"/>
  <c r="UM26" i="4"/>
  <c r="UE26" i="4"/>
  <c r="TW26" i="4"/>
  <c r="TO26" i="4"/>
  <c r="TG26" i="4"/>
  <c r="SY26" i="4"/>
  <c r="SQ26" i="4"/>
  <c r="SI26" i="4"/>
  <c r="SA26" i="4"/>
  <c r="RS26" i="4"/>
  <c r="RK26" i="4"/>
  <c r="RC26" i="4"/>
  <c r="QU26" i="4"/>
  <c r="QM26" i="4"/>
  <c r="QE26" i="4"/>
  <c r="PW26" i="4"/>
  <c r="PO26" i="4"/>
  <c r="PG26" i="4"/>
  <c r="OY26" i="4"/>
  <c r="OQ26" i="4"/>
  <c r="OI26" i="4"/>
  <c r="OA26" i="4"/>
  <c r="NS26" i="4"/>
  <c r="NK26" i="4"/>
  <c r="NC26" i="4"/>
  <c r="MU26" i="4"/>
  <c r="MM26" i="4"/>
  <c r="ME26" i="4"/>
  <c r="LW26" i="4"/>
  <c r="LO26" i="4"/>
  <c r="LG26" i="4"/>
  <c r="KY26" i="4"/>
  <c r="KQ26" i="4"/>
  <c r="KI26" i="4"/>
  <c r="KA26" i="4"/>
  <c r="JS26" i="4"/>
  <c r="JK26" i="4"/>
  <c r="JC26" i="4"/>
  <c r="IU26" i="4"/>
  <c r="IM26" i="4"/>
  <c r="IE26" i="4"/>
  <c r="HW26" i="4"/>
  <c r="HO26" i="4"/>
  <c r="HG26" i="4"/>
  <c r="GY26" i="4"/>
  <c r="GQ26" i="4"/>
  <c r="GI26" i="4"/>
  <c r="GA26" i="4"/>
  <c r="FS26" i="4"/>
  <c r="FK26" i="4"/>
  <c r="FC26" i="4"/>
  <c r="EU26" i="4"/>
  <c r="EM26" i="4"/>
  <c r="H26" i="4"/>
  <c r="H31" i="4"/>
  <c r="F31" i="4"/>
  <c r="H36" i="4" l="1"/>
  <c r="H35" i="4"/>
  <c r="F35" i="4"/>
  <c r="H34" i="4"/>
  <c r="F34" i="4"/>
  <c r="H33" i="4"/>
  <c r="F33" i="4"/>
  <c r="H25" i="4"/>
  <c r="H22" i="4"/>
  <c r="H21" i="4"/>
  <c r="H20" i="4"/>
  <c r="H17" i="4"/>
  <c r="H16" i="4"/>
  <c r="H15" i="4"/>
  <c r="H14" i="4"/>
  <c r="H13" i="4"/>
  <c r="H11" i="4"/>
  <c r="H10" i="4"/>
  <c r="H9" i="4"/>
  <c r="H8" i="4"/>
  <c r="H7" i="4"/>
  <c r="H6" i="4"/>
  <c r="H5" i="4"/>
  <c r="F37" i="4" l="1"/>
  <c r="H37" i="4"/>
  <c r="O21" i="3"/>
  <c r="M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E37" i="4" l="1"/>
  <c r="O55" i="3"/>
  <c r="F48" i="3"/>
  <c r="F46" i="3"/>
  <c r="F42" i="3"/>
  <c r="F35" i="3"/>
  <c r="F30" i="3"/>
  <c r="F28" i="3"/>
  <c r="F27" i="3"/>
  <c r="F26" i="3"/>
  <c r="F24" i="3"/>
  <c r="F17" i="3"/>
  <c r="F15" i="3"/>
  <c r="F5" i="3"/>
  <c r="F55" i="3" l="1"/>
  <c r="H44" i="3"/>
  <c r="H45" i="3"/>
  <c r="H8" i="3"/>
  <c r="H14" i="3"/>
  <c r="H13" i="3"/>
  <c r="H12" i="3"/>
  <c r="H10" i="3"/>
  <c r="H11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6" i="3"/>
  <c r="H47" i="3"/>
  <c r="H48" i="3"/>
  <c r="H49" i="3"/>
  <c r="H50" i="3"/>
  <c r="H51" i="3"/>
  <c r="H52" i="3"/>
  <c r="H53" i="3"/>
  <c r="H54" i="3"/>
  <c r="H7" i="3"/>
  <c r="H9" i="3"/>
  <c r="H6" i="3"/>
  <c r="H5" i="3"/>
  <c r="H55" i="3" l="1"/>
  <c r="E55" i="3"/>
  <c r="F63" i="2" l="1"/>
  <c r="F62" i="2"/>
  <c r="F61" i="2"/>
  <c r="F60" i="2"/>
  <c r="F51" i="2"/>
  <c r="F50" i="2"/>
  <c r="F49" i="2"/>
  <c r="F48" i="2"/>
  <c r="F47" i="2"/>
  <c r="F56" i="2"/>
  <c r="F55" i="2"/>
  <c r="F54" i="2"/>
  <c r="F53" i="2"/>
  <c r="F52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57" i="2"/>
  <c r="F58" i="2"/>
  <c r="F59" i="2"/>
  <c r="F64" i="2"/>
  <c r="F65" i="2"/>
  <c r="F7" i="2"/>
  <c r="F6" i="2"/>
  <c r="D66" i="2"/>
  <c r="F66" i="2" l="1"/>
  <c r="F50" i="1"/>
  <c r="F37" i="1"/>
  <c r="F33" i="1"/>
  <c r="F30" i="1"/>
  <c r="F29" i="1"/>
  <c r="F28" i="1"/>
  <c r="F27" i="1"/>
  <c r="F26" i="1"/>
  <c r="F19" i="1"/>
  <c r="F18" i="1"/>
  <c r="F15" i="1"/>
  <c r="F16" i="1"/>
  <c r="F14" i="1"/>
  <c r="D52" i="1"/>
  <c r="F7" i="1"/>
  <c r="F8" i="1"/>
  <c r="F9" i="1"/>
  <c r="F10" i="1"/>
  <c r="F11" i="1"/>
  <c r="F12" i="1"/>
  <c r="F13" i="1"/>
  <c r="F17" i="1"/>
  <c r="F20" i="1"/>
  <c r="F21" i="1"/>
  <c r="F22" i="1"/>
  <c r="F23" i="1"/>
  <c r="F24" i="1"/>
  <c r="F25" i="1"/>
  <c r="F31" i="1"/>
  <c r="F32" i="1"/>
  <c r="F34" i="1"/>
  <c r="F35" i="1"/>
  <c r="F36" i="1"/>
  <c r="F38" i="1"/>
  <c r="F39" i="1"/>
  <c r="F40" i="1"/>
  <c r="F41" i="1"/>
  <c r="F42" i="1"/>
  <c r="F43" i="1"/>
  <c r="F44" i="1"/>
  <c r="F45" i="1"/>
  <c r="F46" i="1"/>
  <c r="F47" i="1"/>
  <c r="F48" i="1"/>
  <c r="F49" i="1"/>
  <c r="F51" i="1"/>
  <c r="F6" i="1"/>
  <c r="F52" i="1" l="1"/>
</calcChain>
</file>

<file path=xl/sharedStrings.xml><?xml version="1.0" encoding="utf-8"?>
<sst xmlns="http://schemas.openxmlformats.org/spreadsheetml/2006/main" count="12764" uniqueCount="366">
  <si>
    <t>BULAN FEBRUARI 2024</t>
  </si>
  <si>
    <t>TANGGAL</t>
  </si>
  <si>
    <t>TOKO / INV</t>
  </si>
  <si>
    <t>JENIS BARANG</t>
  </si>
  <si>
    <t>TOTAL (LBR)</t>
  </si>
  <si>
    <t>HARGA JUAL PER LBR</t>
  </si>
  <si>
    <t>TOTAL NILAI</t>
  </si>
  <si>
    <t>02/02/24</t>
  </si>
  <si>
    <t>Akok</t>
  </si>
  <si>
    <t>Ply UT 3mm MC</t>
  </si>
  <si>
    <t>03/02/24</t>
  </si>
  <si>
    <t>Toko Besi sumber jaya</t>
  </si>
  <si>
    <t>Bintang Terang</t>
  </si>
  <si>
    <t>Poly Kilat Diamond 3mm</t>
  </si>
  <si>
    <t>05/02/24</t>
  </si>
  <si>
    <t>Poly/Block/Board kilat 18mm</t>
  </si>
  <si>
    <t>06/02/24</t>
  </si>
  <si>
    <t>Giat Profil</t>
  </si>
  <si>
    <t>07/02/24</t>
  </si>
  <si>
    <t>Cemara Jaya</t>
  </si>
  <si>
    <t>Poly Doff diamond 3mm</t>
  </si>
  <si>
    <t>PLY UT 12mm Cap Bola</t>
  </si>
  <si>
    <t>13/02/24</t>
  </si>
  <si>
    <t>Medan jaya</t>
  </si>
  <si>
    <t>15/02/24</t>
  </si>
  <si>
    <t>Medan Jaya</t>
  </si>
  <si>
    <t>PVC Board 18mm</t>
  </si>
  <si>
    <t>Bapak Arifin</t>
  </si>
  <si>
    <t>16/02/24</t>
  </si>
  <si>
    <t>Plt UT 5mm Kayu Alam</t>
  </si>
  <si>
    <t>17/02/24</t>
  </si>
  <si>
    <t>Poly Kilat diamond 3mm</t>
  </si>
  <si>
    <t>HMR Doff 3mm</t>
  </si>
  <si>
    <t>19/02/24</t>
  </si>
  <si>
    <t>Ci Mina</t>
  </si>
  <si>
    <t>PVC Board  3mm</t>
  </si>
  <si>
    <t>PVC Board 5mm</t>
  </si>
  <si>
    <t>PVC Board 8mm</t>
  </si>
  <si>
    <t>PVC Board  12mm</t>
  </si>
  <si>
    <t>PVC Board 15mm</t>
  </si>
  <si>
    <t>20/02/24</t>
  </si>
  <si>
    <t>Poly/Block/Board Dof 18mm</t>
  </si>
  <si>
    <t>Poly/Block/Board Kilat 2F 18mm</t>
  </si>
  <si>
    <t>21/02/24</t>
  </si>
  <si>
    <t>22/02/24</t>
  </si>
  <si>
    <t>Bapak Edu</t>
  </si>
  <si>
    <t>23/02/24</t>
  </si>
  <si>
    <t>24/02/24</t>
  </si>
  <si>
    <t>Tetap Jaya</t>
  </si>
  <si>
    <t>Medan Abadi</t>
  </si>
  <si>
    <t>26/02/24</t>
  </si>
  <si>
    <t>27/02/24</t>
  </si>
  <si>
    <t>29/02/24</t>
  </si>
  <si>
    <t>Megah Jaya Bogor</t>
  </si>
  <si>
    <t>TOTAL</t>
  </si>
  <si>
    <t>Ply UT 5mm Kayu Alam</t>
  </si>
  <si>
    <t>LAPORAN PENJUALAN GUDANG 88, GUDANG AA5 &amp; TOKO</t>
  </si>
  <si>
    <t>Ply UT 12mm Cap Bola</t>
  </si>
  <si>
    <t>BB Doff 18mm 1x</t>
  </si>
  <si>
    <t>BB Kilat 18mm 2x</t>
  </si>
  <si>
    <t>01/03/24</t>
  </si>
  <si>
    <t>02/03/24</t>
  </si>
  <si>
    <t>BB Kilat 18mm 1x</t>
  </si>
  <si>
    <t>06/03/24</t>
  </si>
  <si>
    <t>Pvc Board 3mm</t>
  </si>
  <si>
    <t>07/03/24</t>
  </si>
  <si>
    <t>Pvc Board 18mm</t>
  </si>
  <si>
    <t>08/03/24</t>
  </si>
  <si>
    <t>Tetap Jaya Helvet</t>
  </si>
  <si>
    <t>Poly Doff Bangau 3mm</t>
  </si>
  <si>
    <t>Poly Doff Diamond 3mm</t>
  </si>
  <si>
    <t>09/03/24</t>
  </si>
  <si>
    <t>Ply UT 3,6mm Kayu alam</t>
  </si>
  <si>
    <t>12/03/24</t>
  </si>
  <si>
    <t>Pvc Board 12mm</t>
  </si>
  <si>
    <t>Toko Besi Sumber Jaya</t>
  </si>
  <si>
    <t>14/03/24</t>
  </si>
  <si>
    <t>15/03/24</t>
  </si>
  <si>
    <t>16/03/24</t>
  </si>
  <si>
    <t>18/03/24</t>
  </si>
  <si>
    <t>19/03/24</t>
  </si>
  <si>
    <t>20/03/24</t>
  </si>
  <si>
    <t>Wita Jaya</t>
  </si>
  <si>
    <t>Pvc Board 5mm</t>
  </si>
  <si>
    <t>21/03/24</t>
  </si>
  <si>
    <t>Hari Indah</t>
  </si>
  <si>
    <t>Pvc Board 8mm</t>
  </si>
  <si>
    <t>Pvc Board 15mm</t>
  </si>
  <si>
    <t>23/03/24</t>
  </si>
  <si>
    <t>Aneka Rezeki</t>
  </si>
  <si>
    <t>Bapak Ferri</t>
  </si>
  <si>
    <t>25/03/24</t>
  </si>
  <si>
    <t>26/03/24</t>
  </si>
  <si>
    <t>27/03/24</t>
  </si>
  <si>
    <t>28/03/24</t>
  </si>
  <si>
    <t>30/03/24</t>
  </si>
  <si>
    <t>Ibu Mita</t>
  </si>
  <si>
    <t>BULAN MARET 2024</t>
  </si>
  <si>
    <t>TOKO</t>
  </si>
  <si>
    <t xml:space="preserve">Giat Profil </t>
  </si>
  <si>
    <t>01/04/24</t>
  </si>
  <si>
    <t>NO</t>
  </si>
  <si>
    <t>03/04/24</t>
  </si>
  <si>
    <t>16/04/24</t>
  </si>
  <si>
    <t>18/04/24</t>
  </si>
  <si>
    <t>25/04/24</t>
  </si>
  <si>
    <t>26/04/24</t>
  </si>
  <si>
    <t>27/04/24</t>
  </si>
  <si>
    <t>30/04/24</t>
  </si>
  <si>
    <t>29/04/24</t>
  </si>
  <si>
    <t>20/04/24</t>
  </si>
  <si>
    <t>24/04/24</t>
  </si>
  <si>
    <t>Ply UT 8mm Kayu Alam</t>
  </si>
  <si>
    <t>Ply UT 12mm MC</t>
  </si>
  <si>
    <t>PVC Board 3mm</t>
  </si>
  <si>
    <t>04/04/24</t>
  </si>
  <si>
    <t>Panglong Simbai</t>
  </si>
  <si>
    <t>05/04/24</t>
  </si>
  <si>
    <t>Agung Jaya</t>
  </si>
  <si>
    <t>17/04/24</t>
  </si>
  <si>
    <t>Usaha Baru</t>
  </si>
  <si>
    <t>Makmur Jaya</t>
  </si>
  <si>
    <t>PVC Board 12mm</t>
  </si>
  <si>
    <t>Panglong simbai</t>
  </si>
  <si>
    <t>02/04/24</t>
  </si>
  <si>
    <t>Bapak Effendi</t>
  </si>
  <si>
    <t>TOTAL PENJUALAN (LBR)</t>
  </si>
  <si>
    <t>LAPORAN PENJUALAN GUDANG 888, GUDANG AA5 &amp; TOKO</t>
  </si>
  <si>
    <t>BULAN APRIL 2024</t>
  </si>
  <si>
    <t>Poly Doff bangau 3mm</t>
  </si>
  <si>
    <t>Ply UT 8mm Kayu alam</t>
  </si>
  <si>
    <t xml:space="preserve">Bapak Edu </t>
  </si>
  <si>
    <t>Bapak Efendi</t>
  </si>
  <si>
    <t>BB Dodd 18mm 1x</t>
  </si>
  <si>
    <t>02/05/24</t>
  </si>
  <si>
    <t xml:space="preserve">Poly Kilat diamond 3mm </t>
  </si>
  <si>
    <t>03/05/24</t>
  </si>
  <si>
    <t xml:space="preserve">Poly doff diamond 3mm </t>
  </si>
  <si>
    <t>06/05/24</t>
  </si>
  <si>
    <t>Bapak Dayat</t>
  </si>
  <si>
    <t>Bapak Jodi</t>
  </si>
  <si>
    <t>07/05/24</t>
  </si>
  <si>
    <t>08/05/24</t>
  </si>
  <si>
    <t>10/05/24</t>
  </si>
  <si>
    <t>Ply UT 18mm cap bola</t>
  </si>
  <si>
    <t xml:space="preserve">HMR Doff 3mm </t>
  </si>
  <si>
    <t>13/05/24</t>
  </si>
  <si>
    <t>15/05/24</t>
  </si>
  <si>
    <t>16/05/24</t>
  </si>
  <si>
    <t>Ply UT 5mm Kayu alam</t>
  </si>
  <si>
    <t>Toko Tiara Logam</t>
  </si>
  <si>
    <t>17/05/24</t>
  </si>
  <si>
    <t>22/05/24</t>
  </si>
  <si>
    <t>24/05/24</t>
  </si>
  <si>
    <t>27/05/24</t>
  </si>
  <si>
    <t>28/05/24</t>
  </si>
  <si>
    <t>30/05/24</t>
  </si>
  <si>
    <t>BULAN MEI 2024</t>
  </si>
  <si>
    <t>Ply UT 18mm Cap Bola</t>
  </si>
  <si>
    <t>Bapak Dedi</t>
  </si>
  <si>
    <t>Pak Halim</t>
  </si>
  <si>
    <t>03/06/24</t>
  </si>
  <si>
    <t>06/06/24</t>
  </si>
  <si>
    <t>07/06/24</t>
  </si>
  <si>
    <t>10/06/24</t>
  </si>
  <si>
    <t>11/06/24</t>
  </si>
  <si>
    <t>12/06/24</t>
  </si>
  <si>
    <t>13/06/24</t>
  </si>
  <si>
    <t>Bapak Irwan</t>
  </si>
  <si>
    <t>14/06/24</t>
  </si>
  <si>
    <t>15/06/24</t>
  </si>
  <si>
    <t>Sumarsono Ongko</t>
  </si>
  <si>
    <t>18/06/24</t>
  </si>
  <si>
    <t>19/06/24</t>
  </si>
  <si>
    <t>20/06/24</t>
  </si>
  <si>
    <t>21/06/24</t>
  </si>
  <si>
    <t>24/06/24</t>
  </si>
  <si>
    <t>25/06/24</t>
  </si>
  <si>
    <t>22/06/24</t>
  </si>
  <si>
    <t>Bapak Frans</t>
  </si>
  <si>
    <t>Tiara Logam</t>
  </si>
  <si>
    <t>27/06/24</t>
  </si>
  <si>
    <t>28/06/24</t>
  </si>
  <si>
    <t>Bapak Fredy</t>
  </si>
  <si>
    <t>Poly Kilat Bangau 3mm</t>
  </si>
  <si>
    <t>29/06/24</t>
  </si>
  <si>
    <t>BULAN JUNI 2024</t>
  </si>
  <si>
    <t>Pak halim</t>
  </si>
  <si>
    <t>REVISI LAPORAN PENJUALAN GUDANG 888, GUDANG AA5 &amp; TOKO</t>
  </si>
  <si>
    <t>REVISI LAPORAN PENJUALAN GUDANG 88, GUDANG AA5 &amp; TOKO</t>
  </si>
  <si>
    <t>BULAN JULI 2024</t>
  </si>
  <si>
    <t>PLY UT 3,6mm Meranti</t>
  </si>
  <si>
    <t>02/07/24</t>
  </si>
  <si>
    <t>01/07/24</t>
  </si>
  <si>
    <t>Mindo Jaya</t>
  </si>
  <si>
    <t>04/07/24</t>
  </si>
  <si>
    <t xml:space="preserve">Bapak Alex </t>
  </si>
  <si>
    <t>Ply UT 12mm kayu alam</t>
  </si>
  <si>
    <t>05/07/24</t>
  </si>
  <si>
    <t>06/07/24</t>
  </si>
  <si>
    <t>08/07/24</t>
  </si>
  <si>
    <t>09/07/24</t>
  </si>
  <si>
    <t>10/07/24</t>
  </si>
  <si>
    <t>Effendy lou</t>
  </si>
  <si>
    <t>11/07/24</t>
  </si>
  <si>
    <t>12/07/24</t>
  </si>
  <si>
    <t>BB doff 18mm 1x</t>
  </si>
  <si>
    <t>13/07/24</t>
  </si>
  <si>
    <t>15/07/24</t>
  </si>
  <si>
    <t>Ibu Cindy</t>
  </si>
  <si>
    <t>17/07/24</t>
  </si>
  <si>
    <t>18/07/24</t>
  </si>
  <si>
    <t>19/07/24</t>
  </si>
  <si>
    <t>20/07/24</t>
  </si>
  <si>
    <t>Asiong</t>
  </si>
  <si>
    <t>22/07/24</t>
  </si>
  <si>
    <t>23/07/24</t>
  </si>
  <si>
    <t>24/07/24</t>
  </si>
  <si>
    <t>25/07/24</t>
  </si>
  <si>
    <t>Tiga Jaya Makmur</t>
  </si>
  <si>
    <t>29/07/24</t>
  </si>
  <si>
    <t>Bapak Chandra</t>
  </si>
  <si>
    <t>Ply UT 12mm Kayu alam</t>
  </si>
  <si>
    <t xml:space="preserve">Poly Doff diamond 3mm </t>
  </si>
  <si>
    <t>Ply UT 3,6mm Meranti</t>
  </si>
  <si>
    <t>30/07/24</t>
  </si>
  <si>
    <t>31/07/24</t>
  </si>
  <si>
    <t>Ibu Riffa</t>
  </si>
  <si>
    <t>BULAN AGUSTUS 2024</t>
  </si>
  <si>
    <t>01/08/24</t>
  </si>
  <si>
    <t>02/08/24</t>
  </si>
  <si>
    <t>03/08/24</t>
  </si>
  <si>
    <t>05/08/24</t>
  </si>
  <si>
    <t>06/08/24</t>
  </si>
  <si>
    <t>Ibu Feti</t>
  </si>
  <si>
    <t>07/08/24</t>
  </si>
  <si>
    <t>09/08/24</t>
  </si>
  <si>
    <t>12/08/24</t>
  </si>
  <si>
    <t>13/08/24</t>
  </si>
  <si>
    <t>14/08/24</t>
  </si>
  <si>
    <t>Bapak Rizal</t>
  </si>
  <si>
    <t>Pvc Board 12mm Grey</t>
  </si>
  <si>
    <t>15/08/24</t>
  </si>
  <si>
    <t>16/08/24</t>
  </si>
  <si>
    <t>19/08/24</t>
  </si>
  <si>
    <t>Poly Kilat bangau 3mm</t>
  </si>
  <si>
    <t>21/08/24</t>
  </si>
  <si>
    <t>22/08/24</t>
  </si>
  <si>
    <t>24/08/24</t>
  </si>
  <si>
    <t>26/08/24</t>
  </si>
  <si>
    <t>Bapak Sayyed</t>
  </si>
  <si>
    <t>27/08/24</t>
  </si>
  <si>
    <t>wita jaya</t>
  </si>
  <si>
    <t>29/08/24</t>
  </si>
  <si>
    <t>30/08/24</t>
  </si>
  <si>
    <t>Poly kilat bangau 3mm</t>
  </si>
  <si>
    <t>31/08/24</t>
  </si>
  <si>
    <t>BULAN SEPTEMBER 2024</t>
  </si>
  <si>
    <t>02/09/24</t>
  </si>
  <si>
    <t>03/09/24</t>
  </si>
  <si>
    <t>Panglong Jasa Mulia</t>
  </si>
  <si>
    <t>Poly Dof Diamond 3mm</t>
  </si>
  <si>
    <t>04/09/24</t>
  </si>
  <si>
    <t>05/09/24</t>
  </si>
  <si>
    <t>09/09/24</t>
  </si>
  <si>
    <t>07/09/24</t>
  </si>
  <si>
    <t>10/09/24</t>
  </si>
  <si>
    <t>11/09/24</t>
  </si>
  <si>
    <t>06/09/24</t>
  </si>
  <si>
    <t xml:space="preserve">Bapak Sayyed </t>
  </si>
  <si>
    <t>13/09/24</t>
  </si>
  <si>
    <t>17/09/24</t>
  </si>
  <si>
    <t>19/09/24</t>
  </si>
  <si>
    <t>Ply UT 12mm Kayu Alam</t>
  </si>
  <si>
    <t>20/09/24</t>
  </si>
  <si>
    <t>25/09/24</t>
  </si>
  <si>
    <t>26/09/24</t>
  </si>
  <si>
    <t>Sinar Jaya Binjai</t>
  </si>
  <si>
    <t>28/09/24</t>
  </si>
  <si>
    <t>30/09/24</t>
  </si>
  <si>
    <t>BULAN OKTOBER 2024</t>
  </si>
  <si>
    <t>01/10/24</t>
  </si>
  <si>
    <t xml:space="preserve">Toko Besi Sumber jaya </t>
  </si>
  <si>
    <t>BB kilat 18mm 1x</t>
  </si>
  <si>
    <t>02/10/24</t>
  </si>
  <si>
    <t>Tiara logam</t>
  </si>
  <si>
    <t>03/10/24</t>
  </si>
  <si>
    <t>04/10/24</t>
  </si>
  <si>
    <t>05/10/24</t>
  </si>
  <si>
    <t>08/10/24</t>
  </si>
  <si>
    <t>Cahaya Makmur</t>
  </si>
  <si>
    <t>Pvc Board 9mm</t>
  </si>
  <si>
    <t>11/10/24</t>
  </si>
  <si>
    <t>BB kilat 18mm 2x</t>
  </si>
  <si>
    <t>Bapak Rangga</t>
  </si>
  <si>
    <t>Hmr doff 3mm</t>
  </si>
  <si>
    <t>12/10/24</t>
  </si>
  <si>
    <t>14/10/24</t>
  </si>
  <si>
    <t>15/10/24</t>
  </si>
  <si>
    <t>16/10/24</t>
  </si>
  <si>
    <t>17/10/24</t>
  </si>
  <si>
    <t>Kedai Ukir</t>
  </si>
  <si>
    <t>18/10/24</t>
  </si>
  <si>
    <t xml:space="preserve">Aneka Rezeki </t>
  </si>
  <si>
    <t>23/10/24</t>
  </si>
  <si>
    <t>31/10/24</t>
  </si>
  <si>
    <t>Poly Doff Harimau 3mm</t>
  </si>
  <si>
    <t>30/10/24</t>
  </si>
  <si>
    <t>Cemara jaya</t>
  </si>
  <si>
    <t>22/10/24</t>
  </si>
  <si>
    <t>24/10/24</t>
  </si>
  <si>
    <t>28/10/24</t>
  </si>
  <si>
    <t>PVC Board 9mm</t>
  </si>
  <si>
    <t>Toko Hosana</t>
  </si>
  <si>
    <t>Poly doff harimau 3mm</t>
  </si>
  <si>
    <t>04/11/24</t>
  </si>
  <si>
    <t>05/11/24</t>
  </si>
  <si>
    <t>Frame House</t>
  </si>
  <si>
    <t>07/11/24</t>
  </si>
  <si>
    <t>08/11/24</t>
  </si>
  <si>
    <t>09/11/24</t>
  </si>
  <si>
    <t>Hosana</t>
  </si>
  <si>
    <t>11/11/24</t>
  </si>
  <si>
    <t>12/11/24</t>
  </si>
  <si>
    <t>13/11/24</t>
  </si>
  <si>
    <t>14/11/24</t>
  </si>
  <si>
    <t>18/11/24</t>
  </si>
  <si>
    <t>BULAN NOVEMBER 2024</t>
  </si>
  <si>
    <t>19/11/24</t>
  </si>
  <si>
    <t>20/11/24</t>
  </si>
  <si>
    <t xml:space="preserve">Bapak Arifin </t>
  </si>
  <si>
    <t xml:space="preserve">Frame House </t>
  </si>
  <si>
    <t>16/11/24</t>
  </si>
  <si>
    <t>Toko Besi sumber Jaya</t>
  </si>
  <si>
    <t>21/11/24</t>
  </si>
  <si>
    <t>23/11/24</t>
  </si>
  <si>
    <t>26/11/24</t>
  </si>
  <si>
    <t>29/11/24</t>
  </si>
  <si>
    <t>28/11/24</t>
  </si>
  <si>
    <t>30/11/24</t>
  </si>
  <si>
    <t>02/12/24</t>
  </si>
  <si>
    <t>03/12/24</t>
  </si>
  <si>
    <t>04/12/24</t>
  </si>
  <si>
    <t>05/12/24</t>
  </si>
  <si>
    <t>06/12/24</t>
  </si>
  <si>
    <t>BB Doff 18mm 2x</t>
  </si>
  <si>
    <t>15/12/24</t>
  </si>
  <si>
    <t>09/12/24</t>
  </si>
  <si>
    <t>Bapak reyhan interior</t>
  </si>
  <si>
    <t>10/12/24</t>
  </si>
  <si>
    <t>Bapak Reyhan interior</t>
  </si>
  <si>
    <t>BULAN DESEMBER 2024</t>
  </si>
  <si>
    <t>11/12/24</t>
  </si>
  <si>
    <t>12/12/24</t>
  </si>
  <si>
    <t>13/12/24</t>
  </si>
  <si>
    <t>14/12/24</t>
  </si>
  <si>
    <t>Bapak Andi</t>
  </si>
  <si>
    <t>17/12/24</t>
  </si>
  <si>
    <t>18/12/24</t>
  </si>
  <si>
    <t>Bapak eddy</t>
  </si>
  <si>
    <t>Pvc Board 12mm GREY</t>
  </si>
  <si>
    <t>Bapak Eddy</t>
  </si>
  <si>
    <t>20/12/24</t>
  </si>
  <si>
    <t>Poly doff Bangau 3mm</t>
  </si>
  <si>
    <t>23/12/24</t>
  </si>
  <si>
    <t>18 mm masih harga lama?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</si>
</sst>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p&quot;* #,##0_);_(&quot;Rp&quot;* \(#,##0\);_(&quot;Rp&quot;* &quot;-&quot;_);_(@_)"/>
  </numFmts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2" xfId="0" applyBorder="1" applyAlignment="1">
      <alignment horizontal="center"/>
    </xf>
    <xf numFmtId="0" fontId="0" fillId="0" borderId="2" xfId="0" applyBorder="1"/>
    <xf numFmtId="164" fontId="1" fillId="0" borderId="0" xfId="0" applyNumberFormat="1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1" xfId="0" quotePrefix="1" applyBorder="1"/>
    <xf numFmtId="0" fontId="0" fillId="0" borderId="1" xfId="0" applyBorder="1"/>
    <xf numFmtId="164" fontId="0" fillId="0" borderId="1" xfId="0" applyNumberFormat="1" applyBorder="1"/>
    <xf numFmtId="0" fontId="0" fillId="0" borderId="2" xfId="0" quotePrefix="1" applyBorder="1"/>
    <xf numFmtId="164" fontId="0" fillId="0" borderId="2" xfId="0" applyNumberFormat="1" applyBorder="1"/>
    <xf numFmtId="0" fontId="0" fillId="0" borderId="5" xfId="0" quotePrefix="1" applyBorder="1"/>
    <xf numFmtId="0" fontId="0" fillId="0" borderId="5" xfId="0" applyBorder="1"/>
    <xf numFmtId="164" fontId="0" fillId="0" borderId="5" xfId="0" applyNumberFormat="1" applyBorder="1"/>
    <xf numFmtId="164" fontId="1" fillId="0" borderId="4" xfId="0" applyNumberFormat="1" applyFont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6" xfId="0" quotePrefix="1" applyBorder="1"/>
    <xf numFmtId="0" fontId="0" fillId="2" borderId="6" xfId="0" applyFill="1" applyBorder="1" applyAlignment="1">
      <alignment horizontal="center"/>
    </xf>
    <xf numFmtId="164" fontId="0" fillId="0" borderId="6" xfId="0" applyNumberFormat="1" applyBorder="1"/>
    <xf numFmtId="0" fontId="0" fillId="0" borderId="8" xfId="0" quotePrefix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8" xfId="0" quotePrefix="1" applyBorder="1"/>
    <xf numFmtId="0" fontId="0" fillId="2" borderId="8" xfId="0" applyFill="1" applyBorder="1" applyAlignment="1">
      <alignment horizontal="center"/>
    </xf>
    <xf numFmtId="164" fontId="0" fillId="0" borderId="8" xfId="0" applyNumberFormat="1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0" fillId="0" borderId="9" xfId="0" applyNumberFormat="1" applyBorder="1"/>
    <xf numFmtId="0" fontId="0" fillId="0" borderId="9" xfId="0" applyBorder="1"/>
    <xf numFmtId="0" fontId="0" fillId="0" borderId="9" xfId="0" quotePrefix="1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1" fillId="0" borderId="12" xfId="0" applyFont="1" applyBorder="1"/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9" xfId="0" quotePrefix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vertical="center"/>
    </xf>
    <xf numFmtId="164" fontId="0" fillId="2" borderId="2" xfId="0" applyNumberFormat="1" applyFill="1" applyBorder="1"/>
    <xf numFmtId="0" fontId="0" fillId="0" borderId="7" xfId="0" quotePrefix="1" applyBorder="1" applyAlignment="1">
      <alignment horizontal="center"/>
    </xf>
    <xf numFmtId="0" fontId="0" fillId="2" borderId="7" xfId="0" applyFill="1" applyBorder="1" applyAlignment="1">
      <alignment horizontal="center"/>
    </xf>
    <xf numFmtId="164" fontId="0" fillId="0" borderId="7" xfId="0" applyNumberFormat="1" applyBorder="1"/>
    <xf numFmtId="0" fontId="0" fillId="2" borderId="1" xfId="0" applyFill="1" applyBorder="1" applyAlignment="1">
      <alignment horizontal="center"/>
    </xf>
    <xf numFmtId="0" fontId="2" fillId="0" borderId="0" xfId="0" applyFont="1"/>
    <xf numFmtId="0" fontId="0" fillId="0" borderId="7" xfId="0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2" borderId="3" xfId="0" applyFill="1" applyBorder="1" applyAlignment="1">
      <alignment horizontal="center"/>
    </xf>
    <xf numFmtId="164" fontId="0" fillId="0" borderId="3" xfId="0" applyNumberFormat="1" applyBorder="1"/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left" wrapText="1"/>
    </xf>
    <xf numFmtId="0" fontId="0" fillId="0" borderId="1" xfId="0" quotePrefix="1" applyBorder="1" applyAlignment="1">
      <alignment horizontal="center"/>
    </xf>
    <xf numFmtId="0" fontId="0" fillId="0" borderId="14" xfId="0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3" xfId="0" quotePrefix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left" wrapText="1"/>
    </xf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2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opLeftCell="A31" workbookViewId="0">
      <selection sqref="A1:F1"/>
    </sheetView>
  </sheetViews>
  <sheetFormatPr defaultRowHeight="15" x14ac:dyDescent="0.25"/>
  <cols>
    <col min="1" max="1" width="9.7109375" bestFit="1" customWidth="1"/>
    <col min="2" max="2" width="23.28515625" customWidth="1"/>
    <col min="3" max="3" width="29.85546875" customWidth="1"/>
    <col min="4" max="4" width="7.85546875" customWidth="1"/>
    <col min="5" max="5" width="15.140625" customWidth="1"/>
    <col min="6" max="6" width="14.5703125" customWidth="1"/>
  </cols>
  <sheetData>
    <row r="1" spans="1:6" ht="15.75" x14ac:dyDescent="0.25">
      <c r="A1" s="78" t="s">
        <v>56</v>
      </c>
      <c r="B1" s="78"/>
      <c r="C1" s="78"/>
      <c r="D1" s="78"/>
      <c r="E1" s="78"/>
      <c r="F1" s="78"/>
    </row>
    <row r="2" spans="1:6" ht="15.75" x14ac:dyDescent="0.25">
      <c r="A2" s="78" t="s">
        <v>0</v>
      </c>
      <c r="B2" s="78"/>
      <c r="C2" s="78"/>
      <c r="D2" s="78"/>
      <c r="E2" s="78"/>
      <c r="F2" s="78"/>
    </row>
    <row r="3" spans="1:6" ht="15.75" thickBot="1" x14ac:dyDescent="0.3">
      <c r="A3" s="1"/>
      <c r="B3" s="1"/>
      <c r="C3" s="1"/>
      <c r="D3" s="1"/>
      <c r="E3" s="1"/>
      <c r="F3" s="1"/>
    </row>
    <row r="4" spans="1:6" x14ac:dyDescent="0.25">
      <c r="A4" s="79" t="s">
        <v>1</v>
      </c>
      <c r="B4" s="79" t="s">
        <v>2</v>
      </c>
      <c r="C4" s="79" t="s">
        <v>3</v>
      </c>
      <c r="D4" s="81" t="s">
        <v>4</v>
      </c>
      <c r="E4" s="81" t="s">
        <v>5</v>
      </c>
      <c r="F4" s="79" t="s">
        <v>6</v>
      </c>
    </row>
    <row r="5" spans="1:6" ht="15.75" thickBot="1" x14ac:dyDescent="0.3">
      <c r="A5" s="80"/>
      <c r="B5" s="80"/>
      <c r="C5" s="80"/>
      <c r="D5" s="82"/>
      <c r="E5" s="82"/>
      <c r="F5" s="80"/>
    </row>
    <row r="6" spans="1:6" x14ac:dyDescent="0.25">
      <c r="A6" s="8" t="s">
        <v>7</v>
      </c>
      <c r="B6" s="17" t="s">
        <v>8</v>
      </c>
      <c r="C6" s="9" t="s">
        <v>9</v>
      </c>
      <c r="D6" s="17">
        <v>53</v>
      </c>
      <c r="E6" s="10">
        <v>52000</v>
      </c>
      <c r="F6" s="10">
        <f>E6*D6</f>
        <v>2756000</v>
      </c>
    </row>
    <row r="7" spans="1:6" x14ac:dyDescent="0.25">
      <c r="A7" s="11" t="s">
        <v>10</v>
      </c>
      <c r="B7" s="3" t="s">
        <v>12</v>
      </c>
      <c r="C7" s="4" t="s">
        <v>13</v>
      </c>
      <c r="D7" s="3">
        <v>200</v>
      </c>
      <c r="E7" s="12">
        <v>109500</v>
      </c>
      <c r="F7" s="12">
        <f t="shared" ref="F7:F51" si="0">E7*D7</f>
        <v>21900000</v>
      </c>
    </row>
    <row r="8" spans="1:6" x14ac:dyDescent="0.25">
      <c r="A8" s="11" t="s">
        <v>14</v>
      </c>
      <c r="B8" s="3" t="s">
        <v>11</v>
      </c>
      <c r="C8" s="4" t="s">
        <v>15</v>
      </c>
      <c r="D8" s="3">
        <v>30</v>
      </c>
      <c r="E8" s="12">
        <v>271000</v>
      </c>
      <c r="F8" s="12">
        <f t="shared" si="0"/>
        <v>8130000</v>
      </c>
    </row>
    <row r="9" spans="1:6" x14ac:dyDescent="0.25">
      <c r="A9" s="11" t="s">
        <v>16</v>
      </c>
      <c r="B9" s="3" t="s">
        <v>17</v>
      </c>
      <c r="C9" s="4" t="s">
        <v>15</v>
      </c>
      <c r="D9" s="3">
        <v>50</v>
      </c>
      <c r="E9" s="12">
        <v>267000</v>
      </c>
      <c r="F9" s="12">
        <f t="shared" si="0"/>
        <v>13350000</v>
      </c>
    </row>
    <row r="10" spans="1:6" x14ac:dyDescent="0.25">
      <c r="A10" s="11" t="s">
        <v>16</v>
      </c>
      <c r="B10" s="3" t="s">
        <v>17</v>
      </c>
      <c r="C10" s="4" t="s">
        <v>15</v>
      </c>
      <c r="D10" s="3">
        <v>100</v>
      </c>
      <c r="E10" s="12">
        <v>267000</v>
      </c>
      <c r="F10" s="12">
        <f t="shared" si="0"/>
        <v>26700000</v>
      </c>
    </row>
    <row r="11" spans="1:6" x14ac:dyDescent="0.25">
      <c r="A11" s="11" t="s">
        <v>18</v>
      </c>
      <c r="B11" s="3" t="s">
        <v>17</v>
      </c>
      <c r="C11" s="4" t="s">
        <v>15</v>
      </c>
      <c r="D11" s="3">
        <v>100</v>
      </c>
      <c r="E11" s="12">
        <v>267000</v>
      </c>
      <c r="F11" s="12">
        <f t="shared" si="0"/>
        <v>26700000</v>
      </c>
    </row>
    <row r="12" spans="1:6" x14ac:dyDescent="0.25">
      <c r="A12" s="11" t="s">
        <v>18</v>
      </c>
      <c r="B12" s="3" t="s">
        <v>17</v>
      </c>
      <c r="C12" s="4" t="s">
        <v>15</v>
      </c>
      <c r="D12" s="3">
        <v>100</v>
      </c>
      <c r="E12" s="12">
        <v>267000</v>
      </c>
      <c r="F12" s="12">
        <f t="shared" si="0"/>
        <v>26700000</v>
      </c>
    </row>
    <row r="13" spans="1:6" x14ac:dyDescent="0.25">
      <c r="A13" s="13" t="s">
        <v>18</v>
      </c>
      <c r="B13" s="18" t="s">
        <v>19</v>
      </c>
      <c r="C13" s="14" t="s">
        <v>20</v>
      </c>
      <c r="D13" s="18">
        <v>250</v>
      </c>
      <c r="E13" s="15">
        <v>115000</v>
      </c>
      <c r="F13" s="15">
        <f t="shared" si="0"/>
        <v>28750000</v>
      </c>
    </row>
    <row r="14" spans="1:6" x14ac:dyDescent="0.25">
      <c r="A14" s="13" t="s">
        <v>18</v>
      </c>
      <c r="B14" s="18" t="s">
        <v>19</v>
      </c>
      <c r="C14" s="14" t="s">
        <v>21</v>
      </c>
      <c r="D14" s="18">
        <v>100</v>
      </c>
      <c r="E14" s="15">
        <v>185000</v>
      </c>
      <c r="F14" s="15">
        <f>E14*D14</f>
        <v>18500000</v>
      </c>
    </row>
    <row r="15" spans="1:6" x14ac:dyDescent="0.25">
      <c r="A15" s="11" t="s">
        <v>22</v>
      </c>
      <c r="B15" s="3" t="s">
        <v>25</v>
      </c>
      <c r="C15" s="4" t="s">
        <v>26</v>
      </c>
      <c r="D15" s="3">
        <v>10</v>
      </c>
      <c r="E15" s="12">
        <v>555000</v>
      </c>
      <c r="F15" s="12">
        <f t="shared" ref="F15" si="1">E15*D15</f>
        <v>5550000</v>
      </c>
    </row>
    <row r="16" spans="1:6" x14ac:dyDescent="0.25">
      <c r="A16" s="11" t="s">
        <v>22</v>
      </c>
      <c r="B16" s="3" t="s">
        <v>19</v>
      </c>
      <c r="C16" s="4" t="s">
        <v>21</v>
      </c>
      <c r="D16" s="3">
        <v>40</v>
      </c>
      <c r="E16" s="12">
        <v>185000</v>
      </c>
      <c r="F16" s="12">
        <f>E16*D16</f>
        <v>7400000</v>
      </c>
    </row>
    <row r="17" spans="1:6" x14ac:dyDescent="0.25">
      <c r="A17" s="11" t="s">
        <v>24</v>
      </c>
      <c r="B17" s="3" t="s">
        <v>23</v>
      </c>
      <c r="C17" s="4" t="s">
        <v>15</v>
      </c>
      <c r="D17" s="3">
        <v>10</v>
      </c>
      <c r="E17" s="12">
        <v>273000</v>
      </c>
      <c r="F17" s="12">
        <f t="shared" si="0"/>
        <v>2730000</v>
      </c>
    </row>
    <row r="18" spans="1:6" x14ac:dyDescent="0.25">
      <c r="A18" s="11" t="s">
        <v>24</v>
      </c>
      <c r="B18" s="3" t="s">
        <v>23</v>
      </c>
      <c r="C18" s="4" t="s">
        <v>38</v>
      </c>
      <c r="D18" s="3">
        <v>30</v>
      </c>
      <c r="E18" s="12">
        <v>375000</v>
      </c>
      <c r="F18" s="12">
        <f t="shared" si="0"/>
        <v>11250000</v>
      </c>
    </row>
    <row r="19" spans="1:6" x14ac:dyDescent="0.25">
      <c r="A19" s="11" t="s">
        <v>24</v>
      </c>
      <c r="B19" s="3" t="s">
        <v>27</v>
      </c>
      <c r="C19" s="4" t="s">
        <v>35</v>
      </c>
      <c r="D19" s="3">
        <v>3</v>
      </c>
      <c r="E19" s="12">
        <v>120000</v>
      </c>
      <c r="F19" s="12">
        <f t="shared" si="0"/>
        <v>360000</v>
      </c>
    </row>
    <row r="20" spans="1:6" x14ac:dyDescent="0.25">
      <c r="A20" s="11" t="s">
        <v>28</v>
      </c>
      <c r="B20" s="3" t="s">
        <v>11</v>
      </c>
      <c r="C20" s="4" t="s">
        <v>15</v>
      </c>
      <c r="D20" s="3">
        <v>30</v>
      </c>
      <c r="E20" s="12">
        <v>271000</v>
      </c>
      <c r="F20" s="12">
        <f t="shared" si="0"/>
        <v>8130000</v>
      </c>
    </row>
    <row r="21" spans="1:6" x14ac:dyDescent="0.25">
      <c r="A21" s="11" t="s">
        <v>28</v>
      </c>
      <c r="B21" s="3" t="s">
        <v>19</v>
      </c>
      <c r="C21" s="4" t="s">
        <v>55</v>
      </c>
      <c r="D21" s="3">
        <v>150</v>
      </c>
      <c r="E21" s="12">
        <v>95000</v>
      </c>
      <c r="F21" s="12">
        <f t="shared" si="0"/>
        <v>14250000</v>
      </c>
    </row>
    <row r="22" spans="1:6" x14ac:dyDescent="0.25">
      <c r="A22" s="11" t="s">
        <v>28</v>
      </c>
      <c r="B22" s="3" t="s">
        <v>19</v>
      </c>
      <c r="C22" s="4" t="s">
        <v>20</v>
      </c>
      <c r="D22" s="3">
        <v>230</v>
      </c>
      <c r="E22" s="12">
        <v>115000</v>
      </c>
      <c r="F22" s="12">
        <f t="shared" si="0"/>
        <v>26450000</v>
      </c>
    </row>
    <row r="23" spans="1:6" x14ac:dyDescent="0.25">
      <c r="A23" s="11" t="s">
        <v>30</v>
      </c>
      <c r="B23" s="3" t="s">
        <v>12</v>
      </c>
      <c r="C23" s="4" t="s">
        <v>31</v>
      </c>
      <c r="D23" s="3">
        <v>120</v>
      </c>
      <c r="E23" s="12">
        <v>109500</v>
      </c>
      <c r="F23" s="12">
        <f t="shared" si="0"/>
        <v>13140000</v>
      </c>
    </row>
    <row r="24" spans="1:6" x14ac:dyDescent="0.25">
      <c r="A24" s="11" t="s">
        <v>30</v>
      </c>
      <c r="B24" s="3" t="s">
        <v>12</v>
      </c>
      <c r="C24" s="4" t="s">
        <v>32</v>
      </c>
      <c r="D24" s="3">
        <v>50</v>
      </c>
      <c r="E24" s="12">
        <v>120000</v>
      </c>
      <c r="F24" s="12">
        <f t="shared" si="0"/>
        <v>6000000</v>
      </c>
    </row>
    <row r="25" spans="1:6" x14ac:dyDescent="0.25">
      <c r="A25" s="11" t="s">
        <v>30</v>
      </c>
      <c r="B25" s="3" t="s">
        <v>12</v>
      </c>
      <c r="C25" s="4" t="s">
        <v>15</v>
      </c>
      <c r="D25" s="3">
        <v>20</v>
      </c>
      <c r="E25" s="12">
        <v>268000</v>
      </c>
      <c r="F25" s="12">
        <f t="shared" si="0"/>
        <v>5360000</v>
      </c>
    </row>
    <row r="26" spans="1:6" x14ac:dyDescent="0.25">
      <c r="A26" s="11" t="s">
        <v>33</v>
      </c>
      <c r="B26" s="3" t="s">
        <v>34</v>
      </c>
      <c r="C26" s="4" t="s">
        <v>36</v>
      </c>
      <c r="D26" s="3">
        <v>5</v>
      </c>
      <c r="E26" s="12">
        <v>180000</v>
      </c>
      <c r="F26" s="12">
        <f t="shared" si="0"/>
        <v>900000</v>
      </c>
    </row>
    <row r="27" spans="1:6" x14ac:dyDescent="0.25">
      <c r="A27" s="11" t="s">
        <v>33</v>
      </c>
      <c r="B27" s="3" t="s">
        <v>34</v>
      </c>
      <c r="C27" s="4" t="s">
        <v>37</v>
      </c>
      <c r="D27" s="3">
        <v>2</v>
      </c>
      <c r="E27" s="12">
        <v>270000</v>
      </c>
      <c r="F27" s="12">
        <f t="shared" si="0"/>
        <v>540000</v>
      </c>
    </row>
    <row r="28" spans="1:6" x14ac:dyDescent="0.25">
      <c r="A28" s="11" t="s">
        <v>33</v>
      </c>
      <c r="B28" s="3" t="s">
        <v>25</v>
      </c>
      <c r="C28" s="4" t="s">
        <v>38</v>
      </c>
      <c r="D28" s="3">
        <v>5</v>
      </c>
      <c r="E28" s="12">
        <v>375000</v>
      </c>
      <c r="F28" s="12">
        <f t="shared" si="0"/>
        <v>1875000</v>
      </c>
    </row>
    <row r="29" spans="1:6" x14ac:dyDescent="0.25">
      <c r="A29" s="11" t="s">
        <v>33</v>
      </c>
      <c r="B29" s="3" t="s">
        <v>25</v>
      </c>
      <c r="C29" s="4" t="s">
        <v>39</v>
      </c>
      <c r="D29" s="3">
        <v>4</v>
      </c>
      <c r="E29" s="12">
        <v>461000</v>
      </c>
      <c r="F29" s="12">
        <f t="shared" si="0"/>
        <v>1844000</v>
      </c>
    </row>
    <row r="30" spans="1:6" x14ac:dyDescent="0.25">
      <c r="A30" s="11" t="s">
        <v>33</v>
      </c>
      <c r="B30" s="3" t="s">
        <v>25</v>
      </c>
      <c r="C30" s="4" t="s">
        <v>26</v>
      </c>
      <c r="D30" s="3">
        <v>3</v>
      </c>
      <c r="E30" s="12">
        <v>555000</v>
      </c>
      <c r="F30" s="12">
        <f t="shared" si="0"/>
        <v>1665000</v>
      </c>
    </row>
    <row r="31" spans="1:6" x14ac:dyDescent="0.25">
      <c r="A31" s="11" t="s">
        <v>40</v>
      </c>
      <c r="B31" s="3" t="s">
        <v>23</v>
      </c>
      <c r="C31" s="4" t="s">
        <v>41</v>
      </c>
      <c r="D31" s="3">
        <v>3</v>
      </c>
      <c r="E31" s="12">
        <v>275000</v>
      </c>
      <c r="F31" s="12">
        <f t="shared" si="0"/>
        <v>825000</v>
      </c>
    </row>
    <row r="32" spans="1:6" x14ac:dyDescent="0.25">
      <c r="A32" s="11" t="s">
        <v>40</v>
      </c>
      <c r="B32" s="3" t="s">
        <v>23</v>
      </c>
      <c r="C32" s="4" t="s">
        <v>42</v>
      </c>
      <c r="D32" s="3">
        <v>11</v>
      </c>
      <c r="E32" s="12">
        <v>345000</v>
      </c>
      <c r="F32" s="12">
        <f t="shared" si="0"/>
        <v>3795000</v>
      </c>
    </row>
    <row r="33" spans="1:6" x14ac:dyDescent="0.25">
      <c r="A33" s="11" t="s">
        <v>40</v>
      </c>
      <c r="B33" s="3" t="s">
        <v>23</v>
      </c>
      <c r="C33" s="4" t="s">
        <v>35</v>
      </c>
      <c r="D33" s="3">
        <v>20</v>
      </c>
      <c r="E33" s="12">
        <v>115000</v>
      </c>
      <c r="F33" s="12">
        <f t="shared" si="0"/>
        <v>2300000</v>
      </c>
    </row>
    <row r="34" spans="1:6" x14ac:dyDescent="0.25">
      <c r="A34" s="11" t="s">
        <v>40</v>
      </c>
      <c r="B34" s="3" t="s">
        <v>17</v>
      </c>
      <c r="C34" s="4" t="s">
        <v>15</v>
      </c>
      <c r="D34" s="3">
        <v>30</v>
      </c>
      <c r="E34" s="12">
        <v>267000</v>
      </c>
      <c r="F34" s="12">
        <f t="shared" si="0"/>
        <v>8010000</v>
      </c>
    </row>
    <row r="35" spans="1:6" x14ac:dyDescent="0.25">
      <c r="A35" s="11" t="s">
        <v>40</v>
      </c>
      <c r="B35" s="3" t="s">
        <v>12</v>
      </c>
      <c r="C35" s="4" t="s">
        <v>31</v>
      </c>
      <c r="D35" s="3">
        <v>100</v>
      </c>
      <c r="E35" s="12">
        <v>109500</v>
      </c>
      <c r="F35" s="12">
        <f t="shared" si="0"/>
        <v>10950000</v>
      </c>
    </row>
    <row r="36" spans="1:6" x14ac:dyDescent="0.25">
      <c r="A36" s="11" t="s">
        <v>43</v>
      </c>
      <c r="B36" s="3" t="s">
        <v>17</v>
      </c>
      <c r="C36" s="4" t="s">
        <v>15</v>
      </c>
      <c r="D36" s="3">
        <v>8</v>
      </c>
      <c r="E36" s="12">
        <v>267000</v>
      </c>
      <c r="F36" s="12">
        <f t="shared" si="0"/>
        <v>2136000</v>
      </c>
    </row>
    <row r="37" spans="1:6" x14ac:dyDescent="0.25">
      <c r="A37" s="11" t="s">
        <v>44</v>
      </c>
      <c r="B37" s="3" t="s">
        <v>45</v>
      </c>
      <c r="C37" s="4" t="s">
        <v>36</v>
      </c>
      <c r="D37" s="3">
        <v>5</v>
      </c>
      <c r="E37" s="12">
        <v>173130</v>
      </c>
      <c r="F37" s="12">
        <f t="shared" si="0"/>
        <v>865650</v>
      </c>
    </row>
    <row r="38" spans="1:6" x14ac:dyDescent="0.25">
      <c r="A38" s="11" t="s">
        <v>44</v>
      </c>
      <c r="B38" s="3" t="s">
        <v>12</v>
      </c>
      <c r="C38" s="4" t="s">
        <v>15</v>
      </c>
      <c r="D38" s="3">
        <v>20</v>
      </c>
      <c r="E38" s="12">
        <v>268000</v>
      </c>
      <c r="F38" s="12">
        <f t="shared" si="0"/>
        <v>5360000</v>
      </c>
    </row>
    <row r="39" spans="1:6" x14ac:dyDescent="0.25">
      <c r="A39" s="11" t="s">
        <v>46</v>
      </c>
      <c r="B39" s="3" t="s">
        <v>12</v>
      </c>
      <c r="C39" s="4" t="s">
        <v>31</v>
      </c>
      <c r="D39" s="3">
        <v>100</v>
      </c>
      <c r="E39" s="12">
        <v>109500</v>
      </c>
      <c r="F39" s="12">
        <f t="shared" si="0"/>
        <v>10950000</v>
      </c>
    </row>
    <row r="40" spans="1:6" x14ac:dyDescent="0.25">
      <c r="A40" s="11" t="s">
        <v>47</v>
      </c>
      <c r="B40" s="3" t="s">
        <v>48</v>
      </c>
      <c r="C40" s="4" t="s">
        <v>32</v>
      </c>
      <c r="D40" s="3">
        <v>100</v>
      </c>
      <c r="E40" s="12">
        <v>120000</v>
      </c>
      <c r="F40" s="12">
        <f t="shared" si="0"/>
        <v>12000000</v>
      </c>
    </row>
    <row r="41" spans="1:6" x14ac:dyDescent="0.25">
      <c r="A41" s="11" t="s">
        <v>47</v>
      </c>
      <c r="B41" s="3" t="s">
        <v>49</v>
      </c>
      <c r="C41" s="4" t="s">
        <v>15</v>
      </c>
      <c r="D41" s="3">
        <v>40</v>
      </c>
      <c r="E41" s="12">
        <v>270000</v>
      </c>
      <c r="F41" s="12">
        <f t="shared" si="0"/>
        <v>10800000</v>
      </c>
    </row>
    <row r="42" spans="1:6" x14ac:dyDescent="0.25">
      <c r="A42" s="11" t="s">
        <v>50</v>
      </c>
      <c r="B42" s="3" t="s">
        <v>17</v>
      </c>
      <c r="C42" s="4" t="s">
        <v>15</v>
      </c>
      <c r="D42" s="3">
        <v>60</v>
      </c>
      <c r="E42" s="12">
        <v>267000</v>
      </c>
      <c r="F42" s="12">
        <f t="shared" si="0"/>
        <v>16020000</v>
      </c>
    </row>
    <row r="43" spans="1:6" x14ac:dyDescent="0.25">
      <c r="A43" s="11" t="s">
        <v>50</v>
      </c>
      <c r="B43" s="3" t="s">
        <v>11</v>
      </c>
      <c r="C43" s="4" t="s">
        <v>15</v>
      </c>
      <c r="D43" s="3">
        <v>30</v>
      </c>
      <c r="E43" s="12">
        <v>271000</v>
      </c>
      <c r="F43" s="12">
        <f t="shared" si="0"/>
        <v>8130000</v>
      </c>
    </row>
    <row r="44" spans="1:6" x14ac:dyDescent="0.25">
      <c r="A44" s="11" t="s">
        <v>50</v>
      </c>
      <c r="B44" s="3" t="s">
        <v>19</v>
      </c>
      <c r="C44" s="4" t="s">
        <v>29</v>
      </c>
      <c r="D44" s="3">
        <v>50</v>
      </c>
      <c r="E44" s="12">
        <v>95000</v>
      </c>
      <c r="F44" s="12">
        <f t="shared" si="0"/>
        <v>4750000</v>
      </c>
    </row>
    <row r="45" spans="1:6" x14ac:dyDescent="0.25">
      <c r="A45" s="11" t="s">
        <v>50</v>
      </c>
      <c r="B45" s="3" t="s">
        <v>19</v>
      </c>
      <c r="C45" s="4" t="s">
        <v>9</v>
      </c>
      <c r="D45" s="3">
        <v>147</v>
      </c>
      <c r="E45" s="12">
        <v>50000</v>
      </c>
      <c r="F45" s="12">
        <f t="shared" si="0"/>
        <v>7350000</v>
      </c>
    </row>
    <row r="46" spans="1:6" x14ac:dyDescent="0.25">
      <c r="A46" s="11" t="s">
        <v>51</v>
      </c>
      <c r="B46" s="3" t="s">
        <v>12</v>
      </c>
      <c r="C46" s="4" t="s">
        <v>31</v>
      </c>
      <c r="D46" s="3">
        <v>80</v>
      </c>
      <c r="E46" s="12">
        <v>109500</v>
      </c>
      <c r="F46" s="12">
        <f t="shared" si="0"/>
        <v>8760000</v>
      </c>
    </row>
    <row r="47" spans="1:6" x14ac:dyDescent="0.25">
      <c r="A47" s="11" t="s">
        <v>51</v>
      </c>
      <c r="B47" s="3" t="s">
        <v>23</v>
      </c>
      <c r="C47" s="4" t="s">
        <v>41</v>
      </c>
      <c r="D47" s="3">
        <v>20</v>
      </c>
      <c r="E47" s="12">
        <v>275000</v>
      </c>
      <c r="F47" s="12">
        <f t="shared" si="0"/>
        <v>5500000</v>
      </c>
    </row>
    <row r="48" spans="1:6" x14ac:dyDescent="0.25">
      <c r="A48" s="11" t="s">
        <v>51</v>
      </c>
      <c r="B48" s="3" t="s">
        <v>23</v>
      </c>
      <c r="C48" s="4" t="s">
        <v>15</v>
      </c>
      <c r="D48" s="3">
        <v>4</v>
      </c>
      <c r="E48" s="12">
        <v>273000</v>
      </c>
      <c r="F48" s="12">
        <f t="shared" si="0"/>
        <v>1092000</v>
      </c>
    </row>
    <row r="49" spans="1:10" x14ac:dyDescent="0.25">
      <c r="A49" s="11" t="s">
        <v>51</v>
      </c>
      <c r="B49" s="3" t="s">
        <v>23</v>
      </c>
      <c r="C49" s="4" t="s">
        <v>42</v>
      </c>
      <c r="D49" s="3">
        <v>4</v>
      </c>
      <c r="E49" s="12">
        <v>345000</v>
      </c>
      <c r="F49" s="12">
        <f t="shared" si="0"/>
        <v>1380000</v>
      </c>
    </row>
    <row r="50" spans="1:10" x14ac:dyDescent="0.25">
      <c r="A50" s="11" t="s">
        <v>44</v>
      </c>
      <c r="B50" s="3" t="s">
        <v>45</v>
      </c>
      <c r="C50" s="4" t="s">
        <v>35</v>
      </c>
      <c r="D50" s="3">
        <v>3</v>
      </c>
      <c r="E50" s="12">
        <v>110000</v>
      </c>
      <c r="F50" s="12">
        <f t="shared" si="0"/>
        <v>330000</v>
      </c>
    </row>
    <row r="51" spans="1:10" ht="15.75" thickBot="1" x14ac:dyDescent="0.3">
      <c r="A51" s="13" t="s">
        <v>52</v>
      </c>
      <c r="B51" s="18" t="s">
        <v>53</v>
      </c>
      <c r="C51" s="14" t="s">
        <v>42</v>
      </c>
      <c r="D51" s="18">
        <v>30</v>
      </c>
      <c r="E51" s="15">
        <v>343000</v>
      </c>
      <c r="F51" s="15">
        <f t="shared" si="0"/>
        <v>10290000</v>
      </c>
    </row>
    <row r="52" spans="1:10" ht="15.75" thickBot="1" x14ac:dyDescent="0.3">
      <c r="A52" s="76" t="s">
        <v>54</v>
      </c>
      <c r="B52" s="76"/>
      <c r="C52" s="76"/>
      <c r="D52" s="77">
        <f>SUM(D6:D51)</f>
        <v>2560</v>
      </c>
      <c r="E52" s="77"/>
      <c r="F52" s="16">
        <f>SUM(F6:F51)</f>
        <v>412523650</v>
      </c>
    </row>
    <row r="55" spans="1:10" x14ac:dyDescent="0.25">
      <c r="A55" s="6"/>
      <c r="B55" s="6"/>
      <c r="C55" s="6"/>
      <c r="D55" s="7"/>
      <c r="E55" s="7"/>
      <c r="F55" s="5"/>
    </row>
    <row r="56" spans="1:10" x14ac:dyDescent="0.25">
      <c r="F56" s="2"/>
    </row>
    <row r="59" spans="1:10" x14ac:dyDescent="0.25">
      <c r="F59" s="2"/>
      <c r="J59">
        <v>46</v>
      </c>
    </row>
  </sheetData>
  <mergeCells count="10">
    <mergeCell ref="A52:C52"/>
    <mergeCell ref="D52:E52"/>
    <mergeCell ref="A1:F1"/>
    <mergeCell ref="A2:F2"/>
    <mergeCell ref="C4:C5"/>
    <mergeCell ref="B4:B5"/>
    <mergeCell ref="A4:A5"/>
    <mergeCell ref="E4:E5"/>
    <mergeCell ref="D4:D5"/>
    <mergeCell ref="F4:F5"/>
  </mergeCells>
  <pageMargins left="0.31496062992125984" right="0.11811023622047245" top="0.19685039370078741" bottom="0" header="0.11811023622047245" footer="0"/>
  <pageSetup scale="95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59"/>
  <sheetViews>
    <sheetView topLeftCell="C4" workbookViewId="0">
      <selection activeCell="Q15" sqref="Q15"/>
    </sheetView>
  </sheetViews>
  <sheetFormatPr defaultRowHeight="15" x14ac:dyDescent="0.25"/>
  <cols>
    <col min="1" max="1" width="3.85546875" customWidth="1"/>
    <col min="2" max="2" width="24.42578125" customWidth="1"/>
    <col min="3" max="3" width="21.42578125" customWidth="1"/>
    <col min="4" max="4" width="9.42578125" customWidth="1"/>
    <col min="5" max="5" width="7.28515625" customWidth="1"/>
    <col min="6" max="6" width="12" customWidth="1"/>
    <col min="7" max="7" width="11.85546875" customWidth="1"/>
    <col min="8" max="8" width="15.28515625" customWidth="1"/>
    <col min="10" max="10" width="9.5703125" customWidth="1"/>
    <col min="11" max="11" width="21.42578125" customWidth="1"/>
    <col min="12" max="12" width="21.85546875" customWidth="1"/>
    <col min="13" max="13" width="7.42578125" customWidth="1"/>
    <col min="14" max="14" width="12" customWidth="1"/>
    <col min="15" max="15" width="15.85546875" customWidth="1"/>
  </cols>
  <sheetData>
    <row r="1" spans="1:15" ht="15.75" x14ac:dyDescent="0.25">
      <c r="A1" s="78" t="s">
        <v>127</v>
      </c>
      <c r="B1" s="78"/>
      <c r="C1" s="78"/>
      <c r="D1" s="78"/>
      <c r="E1" s="78"/>
      <c r="F1" s="78"/>
      <c r="G1" s="78"/>
      <c r="H1" s="78"/>
      <c r="J1" s="83" t="s">
        <v>127</v>
      </c>
      <c r="K1" s="83"/>
      <c r="L1" s="83"/>
      <c r="M1" s="83"/>
      <c r="N1" s="83"/>
      <c r="O1" s="83"/>
    </row>
    <row r="2" spans="1:15" ht="16.5" thickBot="1" x14ac:dyDescent="0.3">
      <c r="A2" s="78" t="s">
        <v>327</v>
      </c>
      <c r="B2" s="78"/>
      <c r="C2" s="78"/>
      <c r="D2" s="78"/>
      <c r="E2" s="78"/>
      <c r="F2" s="78"/>
      <c r="G2" s="78"/>
      <c r="H2" s="78"/>
      <c r="J2" s="91" t="s">
        <v>327</v>
      </c>
      <c r="K2" s="91"/>
      <c r="L2" s="91"/>
      <c r="M2" s="91"/>
      <c r="N2" s="91"/>
      <c r="O2" s="91"/>
    </row>
    <row r="3" spans="1:15" x14ac:dyDescent="0.25">
      <c r="A3" s="87" t="s">
        <v>101</v>
      </c>
      <c r="B3" s="79" t="s">
        <v>3</v>
      </c>
      <c r="C3" s="79" t="s">
        <v>98</v>
      </c>
      <c r="D3" s="87" t="s">
        <v>1</v>
      </c>
      <c r="E3" s="81" t="s">
        <v>4</v>
      </c>
      <c r="F3" s="89" t="s">
        <v>126</v>
      </c>
      <c r="G3" s="81" t="s">
        <v>5</v>
      </c>
      <c r="H3" s="79" t="s">
        <v>6</v>
      </c>
      <c r="J3" s="79" t="s">
        <v>1</v>
      </c>
      <c r="K3" s="79" t="s">
        <v>2</v>
      </c>
      <c r="L3" s="79" t="s">
        <v>3</v>
      </c>
      <c r="M3" s="81" t="s">
        <v>4</v>
      </c>
      <c r="N3" s="81" t="s">
        <v>5</v>
      </c>
      <c r="O3" s="79" t="s">
        <v>6</v>
      </c>
    </row>
    <row r="4" spans="1:15" ht="15.75" thickBot="1" x14ac:dyDescent="0.3">
      <c r="A4" s="88"/>
      <c r="B4" s="80"/>
      <c r="C4" s="80"/>
      <c r="D4" s="88"/>
      <c r="E4" s="82"/>
      <c r="F4" s="90"/>
      <c r="G4" s="82"/>
      <c r="H4" s="80"/>
      <c r="J4" s="80"/>
      <c r="K4" s="80"/>
      <c r="L4" s="80"/>
      <c r="M4" s="82"/>
      <c r="N4" s="82"/>
      <c r="O4" s="80"/>
    </row>
    <row r="5" spans="1:15" x14ac:dyDescent="0.25">
      <c r="A5" s="22">
        <v>1</v>
      </c>
      <c r="B5" s="23" t="s">
        <v>62</v>
      </c>
      <c r="C5" s="24" t="s">
        <v>333</v>
      </c>
      <c r="D5" s="50" t="s">
        <v>326</v>
      </c>
      <c r="E5" s="26">
        <v>40</v>
      </c>
      <c r="F5" s="26">
        <f>SUM(E5:E8)</f>
        <v>64</v>
      </c>
      <c r="G5" s="27">
        <v>284000</v>
      </c>
      <c r="H5" s="27">
        <f t="shared" ref="H5:H53" si="0">G5*E5</f>
        <v>11360000</v>
      </c>
      <c r="J5" s="25" t="s">
        <v>315</v>
      </c>
      <c r="K5" s="62" t="s">
        <v>27</v>
      </c>
      <c r="L5" s="47" t="s">
        <v>64</v>
      </c>
      <c r="M5" s="17">
        <v>1</v>
      </c>
      <c r="N5" s="10">
        <v>105000</v>
      </c>
      <c r="O5" s="10">
        <f>N5*M5</f>
        <v>105000</v>
      </c>
    </row>
    <row r="6" spans="1:15" x14ac:dyDescent="0.25">
      <c r="A6" s="28"/>
      <c r="B6" s="29"/>
      <c r="C6" s="30" t="s">
        <v>333</v>
      </c>
      <c r="D6" s="28" t="s">
        <v>329</v>
      </c>
      <c r="E6" s="32">
        <v>10</v>
      </c>
      <c r="F6" s="32"/>
      <c r="G6" s="33">
        <v>284000</v>
      </c>
      <c r="H6" s="33">
        <f t="shared" si="0"/>
        <v>2840000</v>
      </c>
      <c r="J6" s="11" t="s">
        <v>315</v>
      </c>
      <c r="K6" s="20" t="s">
        <v>260</v>
      </c>
      <c r="L6" s="47" t="s">
        <v>87</v>
      </c>
      <c r="M6" s="3">
        <v>22</v>
      </c>
      <c r="N6" s="12">
        <v>443000</v>
      </c>
      <c r="O6" s="12">
        <f>N6*M6</f>
        <v>9746000</v>
      </c>
    </row>
    <row r="7" spans="1:15" x14ac:dyDescent="0.25">
      <c r="A7" s="28"/>
      <c r="B7" s="29"/>
      <c r="C7" s="30" t="s">
        <v>25</v>
      </c>
      <c r="D7" s="28" t="s">
        <v>334</v>
      </c>
      <c r="E7" s="32">
        <v>4</v>
      </c>
      <c r="F7" s="32"/>
      <c r="G7" s="33">
        <v>285000</v>
      </c>
      <c r="H7" s="33">
        <f t="shared" si="0"/>
        <v>1140000</v>
      </c>
      <c r="J7" s="11" t="s">
        <v>315</v>
      </c>
      <c r="K7" s="20" t="s">
        <v>19</v>
      </c>
      <c r="L7" s="47" t="s">
        <v>83</v>
      </c>
      <c r="M7" s="3">
        <v>30</v>
      </c>
      <c r="N7" s="12">
        <v>146000</v>
      </c>
      <c r="O7" s="12">
        <f t="shared" ref="O7:O53" si="1">N7*M7</f>
        <v>4380000</v>
      </c>
    </row>
    <row r="8" spans="1:15" x14ac:dyDescent="0.25">
      <c r="A8" s="28"/>
      <c r="B8" s="29"/>
      <c r="C8" s="30" t="s">
        <v>17</v>
      </c>
      <c r="D8" s="28" t="s">
        <v>335</v>
      </c>
      <c r="E8" s="32">
        <v>10</v>
      </c>
      <c r="F8" s="32"/>
      <c r="G8" s="33">
        <v>279000</v>
      </c>
      <c r="H8" s="33">
        <f>G8*E8</f>
        <v>2790000</v>
      </c>
      <c r="J8" s="11" t="s">
        <v>315</v>
      </c>
      <c r="K8" s="20" t="s">
        <v>19</v>
      </c>
      <c r="L8" s="47" t="s">
        <v>74</v>
      </c>
      <c r="M8" s="3">
        <v>30</v>
      </c>
      <c r="N8" s="12">
        <v>327000</v>
      </c>
      <c r="O8" s="12">
        <f t="shared" si="1"/>
        <v>9810000</v>
      </c>
    </row>
    <row r="9" spans="1:15" x14ac:dyDescent="0.25">
      <c r="A9" s="18">
        <v>2</v>
      </c>
      <c r="B9" s="18" t="s">
        <v>59</v>
      </c>
      <c r="C9" s="14" t="s">
        <v>333</v>
      </c>
      <c r="D9" s="50" t="s">
        <v>329</v>
      </c>
      <c r="E9" s="21">
        <v>30</v>
      </c>
      <c r="F9" s="21">
        <f>SUM(E9:E12)</f>
        <v>71</v>
      </c>
      <c r="G9" s="15">
        <v>357000</v>
      </c>
      <c r="H9" s="15">
        <f t="shared" si="0"/>
        <v>10710000</v>
      </c>
      <c r="J9" s="11" t="s">
        <v>316</v>
      </c>
      <c r="K9" s="20" t="s">
        <v>317</v>
      </c>
      <c r="L9" s="47" t="s">
        <v>86</v>
      </c>
      <c r="M9" s="3">
        <v>3</v>
      </c>
      <c r="N9" s="12">
        <v>240000</v>
      </c>
      <c r="O9" s="12">
        <f t="shared" si="1"/>
        <v>720000</v>
      </c>
    </row>
    <row r="10" spans="1:15" x14ac:dyDescent="0.25">
      <c r="A10" s="29"/>
      <c r="B10" s="29"/>
      <c r="C10" s="30" t="s">
        <v>17</v>
      </c>
      <c r="D10" s="28" t="s">
        <v>329</v>
      </c>
      <c r="E10" s="32">
        <v>15</v>
      </c>
      <c r="F10" s="32"/>
      <c r="G10" s="33">
        <v>351000</v>
      </c>
      <c r="H10" s="33">
        <f t="shared" si="0"/>
        <v>5265000</v>
      </c>
      <c r="J10" s="11" t="s">
        <v>316</v>
      </c>
      <c r="K10" s="20" t="s">
        <v>19</v>
      </c>
      <c r="L10" s="47" t="s">
        <v>83</v>
      </c>
      <c r="M10" s="3">
        <v>20</v>
      </c>
      <c r="N10" s="12">
        <v>146000</v>
      </c>
      <c r="O10" s="12">
        <f t="shared" si="1"/>
        <v>2920000</v>
      </c>
    </row>
    <row r="11" spans="1:15" x14ac:dyDescent="0.25">
      <c r="A11" s="29"/>
      <c r="B11" s="29"/>
      <c r="C11" s="30" t="s">
        <v>25</v>
      </c>
      <c r="D11" s="28" t="s">
        <v>334</v>
      </c>
      <c r="E11" s="32">
        <v>16</v>
      </c>
      <c r="F11" s="32"/>
      <c r="G11" s="33">
        <v>358000</v>
      </c>
      <c r="H11" s="33">
        <f t="shared" si="0"/>
        <v>5728000</v>
      </c>
      <c r="J11" s="11" t="s">
        <v>316</v>
      </c>
      <c r="K11" s="20" t="s">
        <v>19</v>
      </c>
      <c r="L11" s="47" t="s">
        <v>86</v>
      </c>
      <c r="M11" s="3">
        <v>20</v>
      </c>
      <c r="N11" s="12">
        <v>230000</v>
      </c>
      <c r="O11" s="12">
        <f t="shared" si="1"/>
        <v>4600000</v>
      </c>
    </row>
    <row r="12" spans="1:15" x14ac:dyDescent="0.25">
      <c r="A12" s="29"/>
      <c r="B12" s="29"/>
      <c r="C12" s="30" t="s">
        <v>17</v>
      </c>
      <c r="D12" s="28" t="s">
        <v>335</v>
      </c>
      <c r="E12" s="32">
        <v>10</v>
      </c>
      <c r="F12" s="32"/>
      <c r="G12" s="33">
        <v>351000</v>
      </c>
      <c r="H12" s="33">
        <f t="shared" si="0"/>
        <v>3510000</v>
      </c>
      <c r="J12" s="11" t="s">
        <v>316</v>
      </c>
      <c r="K12" s="20" t="s">
        <v>19</v>
      </c>
      <c r="L12" s="47" t="s">
        <v>74</v>
      </c>
      <c r="M12" s="3">
        <v>20</v>
      </c>
      <c r="N12" s="12">
        <v>327000</v>
      </c>
      <c r="O12" s="12">
        <f t="shared" si="1"/>
        <v>6540000</v>
      </c>
    </row>
    <row r="13" spans="1:15" x14ac:dyDescent="0.25">
      <c r="A13" s="18">
        <v>3</v>
      </c>
      <c r="B13" s="18" t="s">
        <v>184</v>
      </c>
      <c r="C13" s="14" t="s">
        <v>250</v>
      </c>
      <c r="D13" s="50" t="s">
        <v>325</v>
      </c>
      <c r="E13" s="21">
        <v>190</v>
      </c>
      <c r="F13" s="21">
        <f>SUM(E13:E14)</f>
        <v>290</v>
      </c>
      <c r="G13" s="15">
        <v>126000</v>
      </c>
      <c r="H13" s="15">
        <f t="shared" si="0"/>
        <v>23940000</v>
      </c>
      <c r="J13" s="11" t="s">
        <v>316</v>
      </c>
      <c r="K13" s="20" t="s">
        <v>19</v>
      </c>
      <c r="L13" s="47" t="s">
        <v>55</v>
      </c>
      <c r="M13" s="18">
        <v>200</v>
      </c>
      <c r="N13" s="15">
        <v>96000</v>
      </c>
      <c r="O13" s="12">
        <f t="shared" si="1"/>
        <v>19200000</v>
      </c>
    </row>
    <row r="14" spans="1:15" x14ac:dyDescent="0.25">
      <c r="A14" s="29"/>
      <c r="B14" s="29"/>
      <c r="C14" s="30" t="s">
        <v>194</v>
      </c>
      <c r="D14" s="48" t="s">
        <v>332</v>
      </c>
      <c r="E14" s="32">
        <v>100</v>
      </c>
      <c r="F14" s="32"/>
      <c r="G14" s="33">
        <v>127000</v>
      </c>
      <c r="H14" s="33">
        <f t="shared" ref="H14" si="2">G14*E14</f>
        <v>12700000</v>
      </c>
      <c r="J14" s="11" t="s">
        <v>318</v>
      </c>
      <c r="K14" s="20" t="s">
        <v>19</v>
      </c>
      <c r="L14" s="47" t="s">
        <v>87</v>
      </c>
      <c r="M14" s="18">
        <v>14</v>
      </c>
      <c r="N14" s="15">
        <v>407000</v>
      </c>
      <c r="O14" s="12">
        <f t="shared" si="1"/>
        <v>5698000</v>
      </c>
    </row>
    <row r="15" spans="1:15" x14ac:dyDescent="0.25">
      <c r="A15" s="3">
        <v>4</v>
      </c>
      <c r="B15" s="3" t="s">
        <v>306</v>
      </c>
      <c r="C15" s="4" t="s">
        <v>48</v>
      </c>
      <c r="D15" s="28" t="s">
        <v>323</v>
      </c>
      <c r="E15" s="20">
        <v>150</v>
      </c>
      <c r="F15" s="20">
        <f>SUM(E15)</f>
        <v>150</v>
      </c>
      <c r="G15" s="12">
        <v>118000</v>
      </c>
      <c r="H15" s="12">
        <f t="shared" si="0"/>
        <v>17700000</v>
      </c>
      <c r="J15" s="11" t="s">
        <v>318</v>
      </c>
      <c r="K15" s="20" t="s">
        <v>19</v>
      </c>
      <c r="L15" s="47" t="s">
        <v>74</v>
      </c>
      <c r="M15" s="3">
        <v>14</v>
      </c>
      <c r="N15" s="12">
        <v>327000</v>
      </c>
      <c r="O15" s="12">
        <f t="shared" si="1"/>
        <v>4578000</v>
      </c>
    </row>
    <row r="16" spans="1:15" x14ac:dyDescent="0.25">
      <c r="A16" s="18">
        <v>5</v>
      </c>
      <c r="B16" s="18" t="s">
        <v>55</v>
      </c>
      <c r="C16" s="14" t="s">
        <v>19</v>
      </c>
      <c r="D16" s="50" t="s">
        <v>316</v>
      </c>
      <c r="E16" s="50">
        <v>200</v>
      </c>
      <c r="F16" s="21">
        <f>SUM(E16:E18)</f>
        <v>500</v>
      </c>
      <c r="G16" s="15">
        <v>96000</v>
      </c>
      <c r="H16" s="15">
        <f t="shared" si="0"/>
        <v>19200000</v>
      </c>
      <c r="J16" s="11" t="s">
        <v>318</v>
      </c>
      <c r="K16" s="20" t="s">
        <v>19</v>
      </c>
      <c r="L16" s="47" t="s">
        <v>86</v>
      </c>
      <c r="M16" s="3">
        <v>10</v>
      </c>
      <c r="N16" s="12">
        <v>230000</v>
      </c>
      <c r="O16" s="12">
        <f t="shared" si="1"/>
        <v>2300000</v>
      </c>
    </row>
    <row r="17" spans="1:15" x14ac:dyDescent="0.25">
      <c r="A17" s="29"/>
      <c r="B17" s="29"/>
      <c r="C17" s="30" t="s">
        <v>19</v>
      </c>
      <c r="D17" s="28" t="s">
        <v>336</v>
      </c>
      <c r="E17" s="28">
        <v>200</v>
      </c>
      <c r="F17" s="32"/>
      <c r="G17" s="33">
        <v>96000</v>
      </c>
      <c r="H17" s="33">
        <f t="shared" si="0"/>
        <v>19200000</v>
      </c>
      <c r="J17" s="11" t="s">
        <v>318</v>
      </c>
      <c r="K17" s="20" t="s">
        <v>19</v>
      </c>
      <c r="L17" s="47" t="s">
        <v>83</v>
      </c>
      <c r="M17" s="3">
        <v>10</v>
      </c>
      <c r="N17" s="12">
        <v>146000</v>
      </c>
      <c r="O17" s="12">
        <f t="shared" si="1"/>
        <v>1460000</v>
      </c>
    </row>
    <row r="18" spans="1:15" x14ac:dyDescent="0.25">
      <c r="A18" s="36"/>
      <c r="B18" s="36"/>
      <c r="C18" s="39" t="s">
        <v>19</v>
      </c>
      <c r="D18" s="48" t="s">
        <v>339</v>
      </c>
      <c r="E18" s="48">
        <v>100</v>
      </c>
      <c r="F18" s="37"/>
      <c r="G18" s="38">
        <v>96000</v>
      </c>
      <c r="H18" s="38">
        <f t="shared" si="0"/>
        <v>9600000</v>
      </c>
      <c r="J18" s="11" t="s">
        <v>319</v>
      </c>
      <c r="K18" s="20" t="s">
        <v>19</v>
      </c>
      <c r="L18" s="47" t="s">
        <v>86</v>
      </c>
      <c r="M18" s="3">
        <v>3</v>
      </c>
      <c r="N18" s="12">
        <v>230000</v>
      </c>
      <c r="O18" s="12">
        <f t="shared" si="1"/>
        <v>690000</v>
      </c>
    </row>
    <row r="19" spans="1:15" x14ac:dyDescent="0.25">
      <c r="A19" s="29">
        <v>6</v>
      </c>
      <c r="B19" s="29" t="s">
        <v>114</v>
      </c>
      <c r="C19" s="30" t="s">
        <v>330</v>
      </c>
      <c r="D19" s="28" t="s">
        <v>315</v>
      </c>
      <c r="E19" s="28">
        <v>1</v>
      </c>
      <c r="F19" s="28">
        <f>SUM(E19:E24)</f>
        <v>29</v>
      </c>
      <c r="G19" s="33">
        <v>105000</v>
      </c>
      <c r="H19" s="33">
        <f t="shared" si="0"/>
        <v>105000</v>
      </c>
      <c r="J19" s="11" t="s">
        <v>320</v>
      </c>
      <c r="K19" s="20" t="s">
        <v>19</v>
      </c>
      <c r="L19" s="47" t="s">
        <v>86</v>
      </c>
      <c r="M19" s="3">
        <v>50</v>
      </c>
      <c r="N19" s="12">
        <v>230000</v>
      </c>
      <c r="O19" s="12">
        <f t="shared" si="1"/>
        <v>11500000</v>
      </c>
    </row>
    <row r="20" spans="1:15" x14ac:dyDescent="0.25">
      <c r="A20" s="29">
        <v>7</v>
      </c>
      <c r="B20" s="29"/>
      <c r="C20" s="30" t="s">
        <v>260</v>
      </c>
      <c r="D20" s="28" t="s">
        <v>322</v>
      </c>
      <c r="E20" s="28">
        <v>3</v>
      </c>
      <c r="F20" s="28"/>
      <c r="G20" s="33">
        <v>105000</v>
      </c>
      <c r="H20" s="33">
        <f>G20*E20</f>
        <v>315000</v>
      </c>
      <c r="J20" s="11" t="s">
        <v>320</v>
      </c>
      <c r="K20" s="20" t="s">
        <v>321</v>
      </c>
      <c r="L20" s="47" t="s">
        <v>291</v>
      </c>
      <c r="M20" s="3">
        <v>14</v>
      </c>
      <c r="N20" s="12">
        <v>275000</v>
      </c>
      <c r="O20" s="12">
        <f t="shared" si="1"/>
        <v>3850000</v>
      </c>
    </row>
    <row r="21" spans="1:15" x14ac:dyDescent="0.25">
      <c r="A21" s="29"/>
      <c r="B21" s="29"/>
      <c r="C21" s="30" t="s">
        <v>330</v>
      </c>
      <c r="D21" s="28" t="s">
        <v>325</v>
      </c>
      <c r="E21" s="28">
        <v>1</v>
      </c>
      <c r="F21" s="28"/>
      <c r="G21" s="33">
        <v>105000</v>
      </c>
      <c r="H21" s="33">
        <f t="shared" si="0"/>
        <v>105000</v>
      </c>
      <c r="J21" s="11" t="s">
        <v>320</v>
      </c>
      <c r="K21" s="20" t="s">
        <v>321</v>
      </c>
      <c r="L21" s="47" t="s">
        <v>291</v>
      </c>
      <c r="M21" s="3">
        <v>11</v>
      </c>
      <c r="N21" s="12">
        <v>275000</v>
      </c>
      <c r="O21" s="12">
        <f t="shared" si="1"/>
        <v>3025000</v>
      </c>
    </row>
    <row r="22" spans="1:15" x14ac:dyDescent="0.25">
      <c r="A22" s="29"/>
      <c r="B22" s="29"/>
      <c r="C22" s="30" t="s">
        <v>260</v>
      </c>
      <c r="D22" s="28" t="s">
        <v>328</v>
      </c>
      <c r="E22" s="28">
        <v>3</v>
      </c>
      <c r="F22" s="28"/>
      <c r="G22" s="33">
        <v>105000</v>
      </c>
      <c r="H22" s="33">
        <f t="shared" si="0"/>
        <v>315000</v>
      </c>
      <c r="J22" s="11" t="s">
        <v>322</v>
      </c>
      <c r="K22" s="20" t="s">
        <v>260</v>
      </c>
      <c r="L22" s="47" t="s">
        <v>64</v>
      </c>
      <c r="M22" s="3">
        <v>3</v>
      </c>
      <c r="N22" s="12">
        <v>105000</v>
      </c>
      <c r="O22" s="12">
        <f t="shared" si="1"/>
        <v>315000</v>
      </c>
    </row>
    <row r="23" spans="1:15" x14ac:dyDescent="0.25">
      <c r="A23" s="28"/>
      <c r="B23" s="29"/>
      <c r="C23" s="30" t="s">
        <v>19</v>
      </c>
      <c r="D23" s="28" t="s">
        <v>336</v>
      </c>
      <c r="E23" s="32">
        <v>20</v>
      </c>
      <c r="F23" s="32"/>
      <c r="G23" s="33">
        <v>94000</v>
      </c>
      <c r="H23" s="33">
        <f t="shared" si="0"/>
        <v>1880000</v>
      </c>
      <c r="J23" s="11" t="s">
        <v>323</v>
      </c>
      <c r="K23" s="20" t="s">
        <v>48</v>
      </c>
      <c r="L23" s="47" t="s">
        <v>314</v>
      </c>
      <c r="M23" s="3">
        <v>150</v>
      </c>
      <c r="N23" s="12">
        <v>118000</v>
      </c>
      <c r="O23" s="12">
        <f t="shared" si="1"/>
        <v>17700000</v>
      </c>
    </row>
    <row r="24" spans="1:15" x14ac:dyDescent="0.25">
      <c r="A24" s="28"/>
      <c r="B24" s="29"/>
      <c r="C24" s="30" t="s">
        <v>330</v>
      </c>
      <c r="D24" s="28" t="s">
        <v>337</v>
      </c>
      <c r="E24" s="32">
        <v>1</v>
      </c>
      <c r="F24" s="32"/>
      <c r="G24" s="33">
        <v>105000</v>
      </c>
      <c r="H24" s="33">
        <f t="shared" si="0"/>
        <v>105000</v>
      </c>
      <c r="J24" s="11" t="s">
        <v>324</v>
      </c>
      <c r="K24" s="20" t="s">
        <v>116</v>
      </c>
      <c r="L24" s="47" t="s">
        <v>86</v>
      </c>
      <c r="M24" s="3">
        <v>10</v>
      </c>
      <c r="N24" s="12">
        <v>240000</v>
      </c>
      <c r="O24" s="12">
        <f t="shared" si="1"/>
        <v>2400000</v>
      </c>
    </row>
    <row r="25" spans="1:15" x14ac:dyDescent="0.25">
      <c r="A25" s="19">
        <v>8</v>
      </c>
      <c r="B25" s="18" t="s">
        <v>36</v>
      </c>
      <c r="C25" s="14" t="s">
        <v>19</v>
      </c>
      <c r="D25" s="50" t="s">
        <v>315</v>
      </c>
      <c r="E25" s="50">
        <v>30</v>
      </c>
      <c r="F25" s="21">
        <f>SUM(E25:E28)</f>
        <v>75</v>
      </c>
      <c r="G25" s="15">
        <v>146000</v>
      </c>
      <c r="H25" s="15">
        <f t="shared" si="0"/>
        <v>4380000</v>
      </c>
      <c r="J25" s="11" t="s">
        <v>325</v>
      </c>
      <c r="K25" s="20" t="s">
        <v>250</v>
      </c>
      <c r="L25" s="47" t="s">
        <v>245</v>
      </c>
      <c r="M25" s="3">
        <v>190</v>
      </c>
      <c r="N25" s="12">
        <v>126000</v>
      </c>
      <c r="O25" s="12">
        <f t="shared" si="1"/>
        <v>23940000</v>
      </c>
    </row>
    <row r="26" spans="1:15" x14ac:dyDescent="0.25">
      <c r="B26" s="29"/>
      <c r="C26" s="30" t="s">
        <v>19</v>
      </c>
      <c r="D26" s="28" t="s">
        <v>316</v>
      </c>
      <c r="E26" s="32">
        <v>20</v>
      </c>
      <c r="F26" s="32"/>
      <c r="G26" s="33">
        <v>146000</v>
      </c>
      <c r="H26" s="33">
        <f t="shared" si="0"/>
        <v>2920000</v>
      </c>
      <c r="J26" s="11" t="s">
        <v>325</v>
      </c>
      <c r="K26" s="20" t="s">
        <v>27</v>
      </c>
      <c r="L26" s="47" t="s">
        <v>64</v>
      </c>
      <c r="M26" s="3">
        <v>1</v>
      </c>
      <c r="N26" s="12">
        <v>105000</v>
      </c>
      <c r="O26" s="12">
        <f t="shared" si="1"/>
        <v>105000</v>
      </c>
    </row>
    <row r="27" spans="1:15" x14ac:dyDescent="0.25">
      <c r="A27" s="34"/>
      <c r="B27" s="29"/>
      <c r="C27" s="30" t="s">
        <v>19</v>
      </c>
      <c r="D27" s="28" t="s">
        <v>318</v>
      </c>
      <c r="E27" s="32">
        <v>10</v>
      </c>
      <c r="F27" s="32"/>
      <c r="G27" s="33">
        <v>146000</v>
      </c>
      <c r="H27" s="33">
        <f t="shared" si="0"/>
        <v>1460000</v>
      </c>
      <c r="J27" s="11" t="s">
        <v>332</v>
      </c>
      <c r="K27" s="20" t="s">
        <v>194</v>
      </c>
      <c r="L27" s="47" t="s">
        <v>245</v>
      </c>
      <c r="M27" s="3">
        <v>100</v>
      </c>
      <c r="N27" s="12">
        <v>127000</v>
      </c>
      <c r="O27" s="12">
        <f t="shared" si="1"/>
        <v>12700000</v>
      </c>
    </row>
    <row r="28" spans="1:15" x14ac:dyDescent="0.25">
      <c r="A28" s="34"/>
      <c r="B28" s="29"/>
      <c r="C28" s="30" t="s">
        <v>19</v>
      </c>
      <c r="D28" s="28" t="s">
        <v>336</v>
      </c>
      <c r="E28" s="32">
        <v>15</v>
      </c>
      <c r="F28" s="32"/>
      <c r="G28" s="33">
        <v>143000</v>
      </c>
      <c r="H28" s="33">
        <f t="shared" si="0"/>
        <v>2145000</v>
      </c>
      <c r="J28" s="11" t="s">
        <v>326</v>
      </c>
      <c r="K28" s="20" t="s">
        <v>282</v>
      </c>
      <c r="L28" s="47" t="s">
        <v>283</v>
      </c>
      <c r="M28" s="3">
        <v>40</v>
      </c>
      <c r="N28" s="12">
        <v>284000</v>
      </c>
      <c r="O28" s="12">
        <f t="shared" si="1"/>
        <v>11360000</v>
      </c>
    </row>
    <row r="29" spans="1:15" x14ac:dyDescent="0.25">
      <c r="A29" s="19">
        <v>9</v>
      </c>
      <c r="B29" s="18" t="s">
        <v>37</v>
      </c>
      <c r="C29" s="14" t="s">
        <v>331</v>
      </c>
      <c r="D29" s="50" t="s">
        <v>316</v>
      </c>
      <c r="E29" s="21">
        <v>3</v>
      </c>
      <c r="F29" s="21">
        <f>SUM(E29:E36)</f>
        <v>146</v>
      </c>
      <c r="G29" s="15">
        <v>240000</v>
      </c>
      <c r="H29" s="15">
        <f t="shared" si="0"/>
        <v>720000</v>
      </c>
      <c r="J29" s="11" t="s">
        <v>326</v>
      </c>
      <c r="K29" s="20" t="s">
        <v>277</v>
      </c>
      <c r="L29" s="47" t="s">
        <v>291</v>
      </c>
      <c r="M29" s="3">
        <v>10</v>
      </c>
      <c r="N29" s="12">
        <v>275000</v>
      </c>
      <c r="O29" s="12">
        <f t="shared" si="1"/>
        <v>2750000</v>
      </c>
    </row>
    <row r="30" spans="1:15" x14ac:dyDescent="0.25">
      <c r="B30" s="29"/>
      <c r="C30" s="30" t="s">
        <v>19</v>
      </c>
      <c r="D30" s="28" t="s">
        <v>316</v>
      </c>
      <c r="E30" s="32">
        <v>20</v>
      </c>
      <c r="F30" s="32"/>
      <c r="G30" s="33">
        <v>230000</v>
      </c>
      <c r="H30" s="33">
        <f t="shared" si="0"/>
        <v>4600000</v>
      </c>
      <c r="J30" s="11" t="s">
        <v>326</v>
      </c>
      <c r="K30" s="20" t="s">
        <v>19</v>
      </c>
      <c r="L30" s="47" t="s">
        <v>86</v>
      </c>
      <c r="M30" s="3">
        <v>15</v>
      </c>
      <c r="N30" s="12">
        <v>230000</v>
      </c>
      <c r="O30" s="12">
        <f t="shared" si="1"/>
        <v>3450000</v>
      </c>
    </row>
    <row r="31" spans="1:15" x14ac:dyDescent="0.25">
      <c r="A31" s="34"/>
      <c r="B31" s="29"/>
      <c r="C31" s="30" t="s">
        <v>19</v>
      </c>
      <c r="D31" s="28" t="s">
        <v>318</v>
      </c>
      <c r="E31" s="32">
        <v>10</v>
      </c>
      <c r="F31" s="32"/>
      <c r="G31" s="33">
        <v>230000</v>
      </c>
      <c r="H31" s="33">
        <f t="shared" si="0"/>
        <v>2300000</v>
      </c>
      <c r="J31" s="11" t="s">
        <v>326</v>
      </c>
      <c r="K31" s="20" t="s">
        <v>19</v>
      </c>
      <c r="L31" s="47" t="s">
        <v>74</v>
      </c>
      <c r="M31" s="3">
        <v>15</v>
      </c>
      <c r="N31" s="12">
        <v>327000</v>
      </c>
      <c r="O31" s="12">
        <f t="shared" si="1"/>
        <v>4905000</v>
      </c>
    </row>
    <row r="32" spans="1:15" x14ac:dyDescent="0.25">
      <c r="A32" s="34"/>
      <c r="B32" s="29"/>
      <c r="C32" s="30" t="s">
        <v>19</v>
      </c>
      <c r="D32" s="28" t="s">
        <v>319</v>
      </c>
      <c r="E32" s="32">
        <v>3</v>
      </c>
      <c r="F32" s="32"/>
      <c r="G32" s="33">
        <v>230000</v>
      </c>
      <c r="H32" s="33">
        <f t="shared" ref="H32:H36" si="3">G32*E32</f>
        <v>690000</v>
      </c>
      <c r="J32" s="11" t="s">
        <v>326</v>
      </c>
      <c r="K32" s="20" t="s">
        <v>19</v>
      </c>
      <c r="L32" s="47" t="s">
        <v>87</v>
      </c>
      <c r="M32" s="3">
        <v>13</v>
      </c>
      <c r="N32" s="12">
        <v>407000</v>
      </c>
      <c r="O32" s="12">
        <f t="shared" si="1"/>
        <v>5291000</v>
      </c>
    </row>
    <row r="33" spans="1:15" x14ac:dyDescent="0.25">
      <c r="A33" s="34"/>
      <c r="B33" s="29"/>
      <c r="C33" s="30" t="s">
        <v>19</v>
      </c>
      <c r="D33" s="28" t="s">
        <v>320</v>
      </c>
      <c r="E33" s="32">
        <v>50</v>
      </c>
      <c r="F33" s="32"/>
      <c r="G33" s="33">
        <v>230000</v>
      </c>
      <c r="H33" s="33">
        <f t="shared" si="3"/>
        <v>11500000</v>
      </c>
      <c r="J33" s="11" t="s">
        <v>326</v>
      </c>
      <c r="K33" s="20" t="s">
        <v>19</v>
      </c>
      <c r="L33" s="47" t="s">
        <v>86</v>
      </c>
      <c r="M33" s="3">
        <v>35</v>
      </c>
      <c r="N33" s="12">
        <v>230000</v>
      </c>
      <c r="O33" s="12">
        <f t="shared" si="1"/>
        <v>8050000</v>
      </c>
    </row>
    <row r="34" spans="1:15" x14ac:dyDescent="0.25">
      <c r="A34" s="34"/>
      <c r="B34" s="29"/>
      <c r="C34" s="30" t="s">
        <v>116</v>
      </c>
      <c r="D34" s="28" t="s">
        <v>324</v>
      </c>
      <c r="E34" s="32">
        <v>10</v>
      </c>
      <c r="F34" s="32"/>
      <c r="G34" s="33">
        <v>240000</v>
      </c>
      <c r="H34" s="33">
        <f t="shared" si="3"/>
        <v>2400000</v>
      </c>
      <c r="J34" s="11" t="s">
        <v>328</v>
      </c>
      <c r="K34" s="20" t="s">
        <v>260</v>
      </c>
      <c r="L34" s="47" t="s">
        <v>64</v>
      </c>
      <c r="M34" s="3">
        <v>3</v>
      </c>
      <c r="N34" s="12">
        <v>105000</v>
      </c>
      <c r="O34" s="12">
        <f t="shared" si="1"/>
        <v>315000</v>
      </c>
    </row>
    <row r="35" spans="1:15" x14ac:dyDescent="0.25">
      <c r="A35" s="34"/>
      <c r="B35" s="29"/>
      <c r="C35" s="30" t="s">
        <v>19</v>
      </c>
      <c r="D35" s="28" t="s">
        <v>326</v>
      </c>
      <c r="E35" s="32">
        <v>15</v>
      </c>
      <c r="F35" s="32"/>
      <c r="G35" s="33">
        <v>230000</v>
      </c>
      <c r="H35" s="33">
        <f t="shared" si="3"/>
        <v>3450000</v>
      </c>
      <c r="J35" s="11" t="s">
        <v>329</v>
      </c>
      <c r="K35" s="20" t="s">
        <v>120</v>
      </c>
      <c r="L35" s="47" t="s">
        <v>74</v>
      </c>
      <c r="M35" s="3">
        <v>1</v>
      </c>
      <c r="N35" s="12">
        <v>380000</v>
      </c>
      <c r="O35" s="12">
        <f t="shared" si="1"/>
        <v>380000</v>
      </c>
    </row>
    <row r="36" spans="1:15" x14ac:dyDescent="0.25">
      <c r="A36" s="34"/>
      <c r="B36" s="29"/>
      <c r="C36" s="30" t="s">
        <v>19</v>
      </c>
      <c r="D36" s="28" t="s">
        <v>326</v>
      </c>
      <c r="E36" s="32">
        <v>35</v>
      </c>
      <c r="F36" s="32"/>
      <c r="G36" s="33">
        <v>230000</v>
      </c>
      <c r="H36" s="33">
        <f t="shared" si="3"/>
        <v>8050000</v>
      </c>
      <c r="J36" s="11" t="s">
        <v>329</v>
      </c>
      <c r="K36" s="20" t="s">
        <v>282</v>
      </c>
      <c r="L36" s="47" t="s">
        <v>283</v>
      </c>
      <c r="M36" s="3">
        <v>10</v>
      </c>
      <c r="N36" s="12">
        <v>284000</v>
      </c>
      <c r="O36" s="12">
        <f t="shared" si="1"/>
        <v>2840000</v>
      </c>
    </row>
    <row r="37" spans="1:15" x14ac:dyDescent="0.25">
      <c r="A37" s="19">
        <v>10</v>
      </c>
      <c r="B37" s="18" t="s">
        <v>312</v>
      </c>
      <c r="C37" s="14" t="s">
        <v>321</v>
      </c>
      <c r="D37" s="50" t="s">
        <v>320</v>
      </c>
      <c r="E37" s="21">
        <v>14</v>
      </c>
      <c r="F37" s="21">
        <f>SUM(E37:E42)</f>
        <v>65</v>
      </c>
      <c r="G37" s="15">
        <v>275000</v>
      </c>
      <c r="H37" s="15">
        <f t="shared" si="0"/>
        <v>3850000</v>
      </c>
      <c r="J37" s="11" t="s">
        <v>329</v>
      </c>
      <c r="K37" s="20" t="s">
        <v>282</v>
      </c>
      <c r="L37" s="47" t="s">
        <v>293</v>
      </c>
      <c r="M37" s="3">
        <v>30</v>
      </c>
      <c r="N37" s="12">
        <v>357000</v>
      </c>
      <c r="O37" s="12">
        <f t="shared" si="1"/>
        <v>10710000</v>
      </c>
    </row>
    <row r="38" spans="1:15" x14ac:dyDescent="0.25">
      <c r="A38" s="34"/>
      <c r="B38" s="29"/>
      <c r="C38" s="30" t="s">
        <v>321</v>
      </c>
      <c r="D38" s="28" t="s">
        <v>320</v>
      </c>
      <c r="E38" s="32">
        <v>11</v>
      </c>
      <c r="F38" s="32"/>
      <c r="G38" s="33">
        <v>275000</v>
      </c>
      <c r="H38" s="33">
        <f t="shared" si="0"/>
        <v>3025000</v>
      </c>
      <c r="J38" s="11" t="s">
        <v>329</v>
      </c>
      <c r="K38" s="20" t="s">
        <v>17</v>
      </c>
      <c r="L38" s="47" t="s">
        <v>293</v>
      </c>
      <c r="M38" s="3">
        <v>15</v>
      </c>
      <c r="N38" s="12">
        <v>351000</v>
      </c>
      <c r="O38" s="12">
        <f t="shared" si="1"/>
        <v>5265000</v>
      </c>
    </row>
    <row r="39" spans="1:15" x14ac:dyDescent="0.25">
      <c r="B39" s="29"/>
      <c r="C39" s="30" t="s">
        <v>277</v>
      </c>
      <c r="D39" s="28" t="s">
        <v>326</v>
      </c>
      <c r="E39" s="32">
        <v>10</v>
      </c>
      <c r="F39" s="32"/>
      <c r="G39" s="33">
        <v>275000</v>
      </c>
      <c r="H39" s="33">
        <f t="shared" si="0"/>
        <v>2750000</v>
      </c>
      <c r="J39" s="11" t="s">
        <v>334</v>
      </c>
      <c r="K39" s="20" t="s">
        <v>25</v>
      </c>
      <c r="L39" s="47" t="s">
        <v>283</v>
      </c>
      <c r="M39" s="3">
        <v>4</v>
      </c>
      <c r="N39" s="12">
        <v>285000</v>
      </c>
      <c r="O39" s="12">
        <f t="shared" si="1"/>
        <v>1140000</v>
      </c>
    </row>
    <row r="40" spans="1:15" x14ac:dyDescent="0.25">
      <c r="A40" s="35"/>
      <c r="B40" s="29"/>
      <c r="C40" s="30" t="s">
        <v>19</v>
      </c>
      <c r="D40" s="28" t="s">
        <v>336</v>
      </c>
      <c r="E40" s="32">
        <v>10</v>
      </c>
      <c r="F40" s="32"/>
      <c r="G40" s="33">
        <v>251000</v>
      </c>
      <c r="H40" s="33">
        <f t="shared" si="0"/>
        <v>2510000</v>
      </c>
      <c r="J40" s="11" t="s">
        <v>334</v>
      </c>
      <c r="K40" s="20" t="s">
        <v>25</v>
      </c>
      <c r="L40" s="47" t="s">
        <v>293</v>
      </c>
      <c r="M40" s="3">
        <v>16</v>
      </c>
      <c r="N40" s="12">
        <v>358000</v>
      </c>
      <c r="O40" s="12">
        <f t="shared" si="1"/>
        <v>5728000</v>
      </c>
    </row>
    <row r="41" spans="1:15" x14ac:dyDescent="0.25">
      <c r="A41" s="35"/>
      <c r="B41" s="29"/>
      <c r="C41" s="30" t="s">
        <v>321</v>
      </c>
      <c r="D41" s="28" t="s">
        <v>338</v>
      </c>
      <c r="E41" s="32">
        <v>10</v>
      </c>
      <c r="F41" s="32"/>
      <c r="G41" s="33">
        <v>275000</v>
      </c>
      <c r="H41" s="33">
        <f t="shared" si="0"/>
        <v>2750000</v>
      </c>
      <c r="J41" s="11" t="s">
        <v>335</v>
      </c>
      <c r="K41" s="20" t="s">
        <v>19</v>
      </c>
      <c r="L41" s="47" t="s">
        <v>74</v>
      </c>
      <c r="M41" s="3">
        <v>15</v>
      </c>
      <c r="N41" s="12">
        <v>323000</v>
      </c>
      <c r="O41" s="12">
        <f t="shared" si="1"/>
        <v>4845000</v>
      </c>
    </row>
    <row r="42" spans="1:15" x14ac:dyDescent="0.25">
      <c r="A42" s="35"/>
      <c r="B42" s="36"/>
      <c r="C42" s="39" t="s">
        <v>321</v>
      </c>
      <c r="D42" s="48" t="s">
        <v>337</v>
      </c>
      <c r="E42" s="37">
        <v>10</v>
      </c>
      <c r="F42" s="37"/>
      <c r="G42" s="38">
        <v>275000</v>
      </c>
      <c r="H42" s="38">
        <f t="shared" si="0"/>
        <v>2750000</v>
      </c>
      <c r="J42" s="11" t="s">
        <v>335</v>
      </c>
      <c r="K42" s="20" t="s">
        <v>19</v>
      </c>
      <c r="L42" s="47" t="s">
        <v>87</v>
      </c>
      <c r="M42" s="3">
        <v>5</v>
      </c>
      <c r="N42" s="12">
        <v>405000</v>
      </c>
      <c r="O42" s="12">
        <f t="shared" si="1"/>
        <v>2025000</v>
      </c>
    </row>
    <row r="43" spans="1:15" x14ac:dyDescent="0.25">
      <c r="A43" s="19">
        <v>11</v>
      </c>
      <c r="B43" s="18" t="s">
        <v>122</v>
      </c>
      <c r="C43" s="14" t="s">
        <v>19</v>
      </c>
      <c r="D43" s="50" t="s">
        <v>315</v>
      </c>
      <c r="E43" s="50">
        <v>30</v>
      </c>
      <c r="F43" s="21">
        <f>SUM(E43:E48)</f>
        <v>95</v>
      </c>
      <c r="G43" s="15">
        <v>327000</v>
      </c>
      <c r="H43" s="15">
        <f t="shared" si="0"/>
        <v>9810000</v>
      </c>
      <c r="J43" s="11" t="s">
        <v>335</v>
      </c>
      <c r="K43" s="20" t="s">
        <v>19</v>
      </c>
      <c r="L43" s="47" t="s">
        <v>87</v>
      </c>
      <c r="M43" s="3">
        <v>5</v>
      </c>
      <c r="N43" s="12">
        <v>405000</v>
      </c>
      <c r="O43" s="12">
        <f t="shared" si="1"/>
        <v>2025000</v>
      </c>
    </row>
    <row r="44" spans="1:15" x14ac:dyDescent="0.25">
      <c r="A44" s="35"/>
      <c r="B44" s="29"/>
      <c r="C44" s="30" t="s">
        <v>19</v>
      </c>
      <c r="D44" s="28" t="s">
        <v>316</v>
      </c>
      <c r="E44" s="32">
        <v>20</v>
      </c>
      <c r="F44" s="32"/>
      <c r="G44" s="33">
        <v>327000</v>
      </c>
      <c r="H44" s="33">
        <f t="shared" si="0"/>
        <v>6540000</v>
      </c>
      <c r="J44" s="11" t="s">
        <v>335</v>
      </c>
      <c r="K44" s="20" t="s">
        <v>17</v>
      </c>
      <c r="L44" s="47" t="s">
        <v>283</v>
      </c>
      <c r="M44" s="3">
        <v>10</v>
      </c>
      <c r="N44" s="12">
        <v>279000</v>
      </c>
      <c r="O44" s="12">
        <f t="shared" si="1"/>
        <v>2790000</v>
      </c>
    </row>
    <row r="45" spans="1:15" x14ac:dyDescent="0.25">
      <c r="B45" s="29"/>
      <c r="C45" s="30" t="s">
        <v>19</v>
      </c>
      <c r="D45" s="28" t="s">
        <v>318</v>
      </c>
      <c r="E45" s="32">
        <v>14</v>
      </c>
      <c r="F45" s="32"/>
      <c r="G45" s="33">
        <v>327000</v>
      </c>
      <c r="H45" s="33">
        <f t="shared" si="0"/>
        <v>4578000</v>
      </c>
      <c r="J45" s="11" t="s">
        <v>335</v>
      </c>
      <c r="K45" s="20" t="s">
        <v>17</v>
      </c>
      <c r="L45" s="47" t="s">
        <v>293</v>
      </c>
      <c r="M45" s="3">
        <v>10</v>
      </c>
      <c r="N45" s="12">
        <v>351000</v>
      </c>
      <c r="O45" s="12">
        <f t="shared" si="1"/>
        <v>3510000</v>
      </c>
    </row>
    <row r="46" spans="1:15" x14ac:dyDescent="0.25">
      <c r="A46" s="35"/>
      <c r="B46" s="29"/>
      <c r="C46" s="30" t="s">
        <v>19</v>
      </c>
      <c r="D46" s="28" t="s">
        <v>326</v>
      </c>
      <c r="E46" s="32">
        <v>15</v>
      </c>
      <c r="F46" s="32"/>
      <c r="G46" s="33">
        <v>323000</v>
      </c>
      <c r="H46" s="33">
        <f t="shared" si="0"/>
        <v>4845000</v>
      </c>
      <c r="J46" s="11" t="s">
        <v>336</v>
      </c>
      <c r="K46" s="20" t="s">
        <v>19</v>
      </c>
      <c r="L46" s="47" t="s">
        <v>55</v>
      </c>
      <c r="M46" s="3">
        <v>200</v>
      </c>
      <c r="N46" s="12">
        <v>96000</v>
      </c>
      <c r="O46" s="12">
        <f t="shared" si="1"/>
        <v>19200000</v>
      </c>
    </row>
    <row r="47" spans="1:15" x14ac:dyDescent="0.25">
      <c r="A47" s="35"/>
      <c r="B47" s="29"/>
      <c r="C47" s="30" t="s">
        <v>120</v>
      </c>
      <c r="D47" s="28" t="s">
        <v>329</v>
      </c>
      <c r="E47" s="32">
        <v>1</v>
      </c>
      <c r="F47" s="32"/>
      <c r="G47" s="33">
        <v>380000</v>
      </c>
      <c r="H47" s="33">
        <f t="shared" si="0"/>
        <v>380000</v>
      </c>
      <c r="J47" s="11" t="s">
        <v>336</v>
      </c>
      <c r="K47" s="20" t="s">
        <v>19</v>
      </c>
      <c r="L47" s="47" t="s">
        <v>64</v>
      </c>
      <c r="M47" s="3">
        <v>20</v>
      </c>
      <c r="N47" s="12">
        <v>94000</v>
      </c>
      <c r="O47" s="12">
        <f t="shared" si="1"/>
        <v>1880000</v>
      </c>
    </row>
    <row r="48" spans="1:15" x14ac:dyDescent="0.25">
      <c r="A48" s="35"/>
      <c r="B48" s="29"/>
      <c r="C48" s="30" t="s">
        <v>19</v>
      </c>
      <c r="D48" s="28" t="s">
        <v>335</v>
      </c>
      <c r="E48" s="32">
        <v>15</v>
      </c>
      <c r="F48" s="32"/>
      <c r="G48" s="33">
        <v>327000</v>
      </c>
      <c r="H48" s="33">
        <f t="shared" si="0"/>
        <v>4905000</v>
      </c>
      <c r="J48" s="11" t="s">
        <v>336</v>
      </c>
      <c r="K48" s="20" t="s">
        <v>19</v>
      </c>
      <c r="L48" s="47" t="s">
        <v>83</v>
      </c>
      <c r="M48" s="3">
        <v>15</v>
      </c>
      <c r="N48" s="12">
        <v>143000</v>
      </c>
      <c r="O48" s="12">
        <f t="shared" si="1"/>
        <v>2145000</v>
      </c>
    </row>
    <row r="49" spans="1:15" x14ac:dyDescent="0.25">
      <c r="A49" s="19">
        <v>12</v>
      </c>
      <c r="B49" s="18" t="s">
        <v>39</v>
      </c>
      <c r="C49" s="14" t="s">
        <v>260</v>
      </c>
      <c r="D49" s="50" t="s">
        <v>315</v>
      </c>
      <c r="E49" s="21">
        <v>22</v>
      </c>
      <c r="F49" s="21">
        <f>SUM(E49:E53)</f>
        <v>59</v>
      </c>
      <c r="G49" s="15">
        <v>443000</v>
      </c>
      <c r="H49" s="15">
        <f t="shared" si="0"/>
        <v>9746000</v>
      </c>
      <c r="J49" s="11" t="s">
        <v>336</v>
      </c>
      <c r="K49" s="20" t="s">
        <v>19</v>
      </c>
      <c r="L49" s="47" t="s">
        <v>291</v>
      </c>
      <c r="M49" s="3">
        <v>10</v>
      </c>
      <c r="N49" s="12">
        <v>251000</v>
      </c>
      <c r="O49" s="12">
        <f t="shared" si="1"/>
        <v>2510000</v>
      </c>
    </row>
    <row r="50" spans="1:15" x14ac:dyDescent="0.25">
      <c r="A50" s="35"/>
      <c r="B50" s="29"/>
      <c r="C50" s="30" t="s">
        <v>19</v>
      </c>
      <c r="D50" s="28" t="s">
        <v>318</v>
      </c>
      <c r="E50" s="32">
        <v>14</v>
      </c>
      <c r="F50" s="32"/>
      <c r="G50" s="33">
        <v>407000</v>
      </c>
      <c r="H50" s="33">
        <f t="shared" si="0"/>
        <v>5698000</v>
      </c>
      <c r="J50" s="11" t="s">
        <v>338</v>
      </c>
      <c r="K50" s="20" t="s">
        <v>321</v>
      </c>
      <c r="L50" s="47" t="s">
        <v>291</v>
      </c>
      <c r="M50" s="3">
        <v>10</v>
      </c>
      <c r="N50" s="12">
        <v>275000</v>
      </c>
      <c r="O50" s="12">
        <f t="shared" si="1"/>
        <v>2750000</v>
      </c>
    </row>
    <row r="51" spans="1:15" x14ac:dyDescent="0.25">
      <c r="B51" s="29"/>
      <c r="C51" s="30" t="s">
        <v>19</v>
      </c>
      <c r="D51" s="28" t="s">
        <v>326</v>
      </c>
      <c r="E51" s="32">
        <v>13</v>
      </c>
      <c r="F51" s="32"/>
      <c r="G51" s="33">
        <v>407000</v>
      </c>
      <c r="H51" s="33">
        <f t="shared" si="0"/>
        <v>5291000</v>
      </c>
      <c r="J51" s="11" t="s">
        <v>337</v>
      </c>
      <c r="K51" s="20" t="s">
        <v>321</v>
      </c>
      <c r="L51" s="47" t="s">
        <v>291</v>
      </c>
      <c r="M51" s="3">
        <v>10</v>
      </c>
      <c r="N51" s="12">
        <v>275000</v>
      </c>
      <c r="O51" s="12">
        <f t="shared" si="1"/>
        <v>2750000</v>
      </c>
    </row>
    <row r="52" spans="1:15" x14ac:dyDescent="0.25">
      <c r="A52" s="34"/>
      <c r="B52" s="29"/>
      <c r="C52" s="30" t="s">
        <v>19</v>
      </c>
      <c r="D52" s="28" t="s">
        <v>335</v>
      </c>
      <c r="E52" s="32">
        <v>5</v>
      </c>
      <c r="F52" s="32"/>
      <c r="G52" s="33">
        <v>405000</v>
      </c>
      <c r="H52" s="33">
        <f t="shared" si="0"/>
        <v>2025000</v>
      </c>
      <c r="J52" s="11" t="s">
        <v>337</v>
      </c>
      <c r="K52" s="20" t="s">
        <v>27</v>
      </c>
      <c r="L52" s="47" t="s">
        <v>64</v>
      </c>
      <c r="M52" s="3">
        <v>1</v>
      </c>
      <c r="N52" s="12">
        <v>105000</v>
      </c>
      <c r="O52" s="12">
        <f t="shared" si="1"/>
        <v>105000</v>
      </c>
    </row>
    <row r="53" spans="1:15" ht="15.75" thickBot="1" x14ac:dyDescent="0.3">
      <c r="A53" s="35"/>
      <c r="B53" s="29"/>
      <c r="C53" s="30" t="s">
        <v>19</v>
      </c>
      <c r="D53" s="28" t="s">
        <v>335</v>
      </c>
      <c r="E53" s="37">
        <v>5</v>
      </c>
      <c r="F53" s="37"/>
      <c r="G53" s="38">
        <v>405000</v>
      </c>
      <c r="H53" s="38">
        <f t="shared" si="0"/>
        <v>2025000</v>
      </c>
      <c r="J53" s="11" t="s">
        <v>339</v>
      </c>
      <c r="K53" s="20" t="s">
        <v>19</v>
      </c>
      <c r="L53" s="47" t="s">
        <v>55</v>
      </c>
      <c r="M53" s="3">
        <v>100</v>
      </c>
      <c r="N53" s="12">
        <v>96000</v>
      </c>
      <c r="O53" s="12">
        <f t="shared" si="1"/>
        <v>9600000</v>
      </c>
    </row>
    <row r="54" spans="1:15" ht="15.75" customHeight="1" thickBot="1" x14ac:dyDescent="0.3">
      <c r="A54" s="84" t="s">
        <v>54</v>
      </c>
      <c r="B54" s="85"/>
      <c r="C54" s="85"/>
      <c r="D54" s="86"/>
      <c r="E54" s="44">
        <f>SUM(E5:E53)</f>
        <v>1544</v>
      </c>
      <c r="F54" s="45">
        <f>SUM(F5:F53)</f>
        <v>1544</v>
      </c>
      <c r="G54" s="43"/>
      <c r="H54" s="16">
        <f>SUM(H5:H53)</f>
        <v>266601000</v>
      </c>
      <c r="J54" s="84" t="s">
        <v>54</v>
      </c>
      <c r="K54" s="85"/>
      <c r="L54" s="86"/>
      <c r="M54" s="70">
        <f>SUM(M5:M53)</f>
        <v>1544</v>
      </c>
      <c r="N54" s="71"/>
      <c r="O54" s="16">
        <f>SUM(O5:O53)</f>
        <v>266601000</v>
      </c>
    </row>
    <row r="55" spans="1:15" x14ac:dyDescent="0.25">
      <c r="A55" s="53"/>
    </row>
    <row r="56" spans="1:15" x14ac:dyDescent="0.25">
      <c r="A56" s="74"/>
    </row>
    <row r="59" spans="1:15" ht="15.75" customHeight="1" x14ac:dyDescent="0.25"/>
  </sheetData>
  <mergeCells count="20">
    <mergeCell ref="G3:G4"/>
    <mergeCell ref="H3:H4"/>
    <mergeCell ref="J3:J4"/>
    <mergeCell ref="K3:K4"/>
    <mergeCell ref="A54:D54"/>
    <mergeCell ref="J54:L54"/>
    <mergeCell ref="A1:H1"/>
    <mergeCell ref="J1:O1"/>
    <mergeCell ref="A2:H2"/>
    <mergeCell ref="J2:O2"/>
    <mergeCell ref="A3:A4"/>
    <mergeCell ref="B3:B4"/>
    <mergeCell ref="C3:C4"/>
    <mergeCell ref="D3:D4"/>
    <mergeCell ref="E3:E4"/>
    <mergeCell ref="F3:F4"/>
    <mergeCell ref="N3:N4"/>
    <mergeCell ref="O3:O4"/>
    <mergeCell ref="L3:L4"/>
    <mergeCell ref="M3:M4"/>
  </mergeCells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55"/>
  <sheetViews>
    <sheetView topLeftCell="C1" workbookViewId="0">
      <selection activeCell="G51" sqref="G51"/>
    </sheetView>
  </sheetViews>
  <sheetFormatPr defaultRowHeight="15" x14ac:dyDescent="0.25"/>
  <cols>
    <col min="1" max="1" width="4" customWidth="1"/>
    <col min="2" max="2" width="22.85546875" customWidth="1"/>
    <col min="3" max="3" width="20.85546875" customWidth="1"/>
    <col min="4" max="4" width="9.42578125" customWidth="1"/>
    <col min="6" max="6" width="12.140625" customWidth="1"/>
    <col min="7" max="7" width="11.7109375" customWidth="1"/>
    <col min="8" max="8" width="14.85546875" customWidth="1"/>
    <col min="10" max="10" width="9.7109375" customWidth="1"/>
    <col min="11" max="11" width="19.7109375" customWidth="1"/>
    <col min="12" max="12" width="21.5703125" customWidth="1"/>
    <col min="13" max="13" width="8" customWidth="1"/>
    <col min="14" max="14" width="11.42578125" customWidth="1"/>
    <col min="15" max="15" width="14.85546875" customWidth="1"/>
  </cols>
  <sheetData>
    <row r="1" spans="1:15" ht="15.75" x14ac:dyDescent="0.25">
      <c r="A1" s="78" t="s">
        <v>127</v>
      </c>
      <c r="B1" s="78"/>
      <c r="C1" s="78"/>
      <c r="D1" s="78"/>
      <c r="E1" s="78"/>
      <c r="F1" s="78"/>
      <c r="G1" s="78"/>
      <c r="H1" s="78"/>
      <c r="J1" s="83" t="s">
        <v>127</v>
      </c>
      <c r="K1" s="83"/>
      <c r="L1" s="83"/>
      <c r="M1" s="83"/>
      <c r="N1" s="83"/>
      <c r="O1" s="83"/>
    </row>
    <row r="2" spans="1:15" ht="16.5" thickBot="1" x14ac:dyDescent="0.3">
      <c r="A2" s="78" t="s">
        <v>351</v>
      </c>
      <c r="B2" s="78"/>
      <c r="C2" s="78"/>
      <c r="D2" s="78"/>
      <c r="E2" s="78"/>
      <c r="F2" s="78"/>
      <c r="G2" s="78"/>
      <c r="H2" s="78"/>
      <c r="J2" s="91" t="s">
        <v>351</v>
      </c>
      <c r="K2" s="91"/>
      <c r="L2" s="91"/>
      <c r="M2" s="91"/>
      <c r="N2" s="91"/>
      <c r="O2" s="91"/>
    </row>
    <row r="3" spans="1:15" x14ac:dyDescent="0.25">
      <c r="A3" s="87" t="s">
        <v>101</v>
      </c>
      <c r="B3" s="79" t="s">
        <v>3</v>
      </c>
      <c r="C3" s="79" t="s">
        <v>98</v>
      </c>
      <c r="D3" s="87" t="s">
        <v>1</v>
      </c>
      <c r="E3" s="81" t="s">
        <v>4</v>
      </c>
      <c r="F3" s="89" t="s">
        <v>126</v>
      </c>
      <c r="G3" s="81" t="s">
        <v>5</v>
      </c>
      <c r="H3" s="79" t="s">
        <v>6</v>
      </c>
      <c r="J3" s="79" t="s">
        <v>1</v>
      </c>
      <c r="K3" s="79" t="s">
        <v>2</v>
      </c>
      <c r="L3" s="79" t="s">
        <v>3</v>
      </c>
      <c r="M3" s="81" t="s">
        <v>4</v>
      </c>
      <c r="N3" s="81" t="s">
        <v>5</v>
      </c>
      <c r="O3" s="79" t="s">
        <v>6</v>
      </c>
    </row>
    <row r="4" spans="1:15" ht="15.75" thickBot="1" x14ac:dyDescent="0.3">
      <c r="A4" s="88"/>
      <c r="B4" s="80"/>
      <c r="C4" s="80"/>
      <c r="D4" s="88"/>
      <c r="E4" s="82"/>
      <c r="F4" s="90"/>
      <c r="G4" s="82"/>
      <c r="H4" s="80"/>
      <c r="J4" s="80"/>
      <c r="K4" s="80"/>
      <c r="L4" s="80"/>
      <c r="M4" s="82"/>
      <c r="N4" s="82"/>
      <c r="O4" s="80"/>
    </row>
    <row r="5" spans="1:15" x14ac:dyDescent="0.25">
      <c r="A5" s="22">
        <v>1</v>
      </c>
      <c r="B5" s="23" t="s">
        <v>62</v>
      </c>
      <c r="C5" s="24" t="s">
        <v>11</v>
      </c>
      <c r="D5" s="50" t="s">
        <v>340</v>
      </c>
      <c r="E5" s="26">
        <v>50</v>
      </c>
      <c r="F5" s="26">
        <f>SUM(E5:E8)</f>
        <v>140</v>
      </c>
      <c r="G5" s="27">
        <v>284000</v>
      </c>
      <c r="H5" s="27">
        <f t="shared" ref="H5:H54" si="0">G5*E5</f>
        <v>14200000</v>
      </c>
      <c r="J5" s="25" t="s">
        <v>340</v>
      </c>
      <c r="K5" s="62" t="s">
        <v>19</v>
      </c>
      <c r="L5" s="47" t="s">
        <v>58</v>
      </c>
      <c r="M5" s="17">
        <v>64</v>
      </c>
      <c r="N5" s="10">
        <v>275000</v>
      </c>
      <c r="O5" s="10">
        <f>N5*M5</f>
        <v>17600000</v>
      </c>
    </row>
    <row r="6" spans="1:15" x14ac:dyDescent="0.25">
      <c r="A6" s="28"/>
      <c r="B6" s="29"/>
      <c r="C6" s="30" t="s">
        <v>11</v>
      </c>
      <c r="D6" s="28" t="s">
        <v>349</v>
      </c>
      <c r="E6" s="32">
        <v>50</v>
      </c>
      <c r="F6" s="32"/>
      <c r="G6" s="33">
        <v>284000</v>
      </c>
      <c r="H6" s="33">
        <f t="shared" si="0"/>
        <v>14200000</v>
      </c>
      <c r="J6" s="11" t="s">
        <v>340</v>
      </c>
      <c r="K6" s="20" t="s">
        <v>282</v>
      </c>
      <c r="L6" s="47" t="s">
        <v>283</v>
      </c>
      <c r="M6" s="3">
        <v>50</v>
      </c>
      <c r="N6" s="12">
        <v>284000</v>
      </c>
      <c r="O6" s="12">
        <f>N6*M6</f>
        <v>14200000</v>
      </c>
    </row>
    <row r="7" spans="1:15" x14ac:dyDescent="0.25">
      <c r="A7" s="28"/>
      <c r="B7" s="29"/>
      <c r="C7" s="30" t="s">
        <v>17</v>
      </c>
      <c r="D7" s="28" t="s">
        <v>353</v>
      </c>
      <c r="E7" s="32">
        <v>30</v>
      </c>
      <c r="F7" s="32"/>
      <c r="G7" s="33">
        <v>279000</v>
      </c>
      <c r="H7" s="33">
        <f t="shared" si="0"/>
        <v>8370000</v>
      </c>
      <c r="J7" s="11" t="s">
        <v>340</v>
      </c>
      <c r="K7" s="20" t="s">
        <v>17</v>
      </c>
      <c r="L7" s="47" t="s">
        <v>293</v>
      </c>
      <c r="M7" s="3">
        <v>20</v>
      </c>
      <c r="N7" s="12">
        <v>351000</v>
      </c>
      <c r="O7" s="12">
        <f t="shared" ref="O7:O53" si="1">N7*M7</f>
        <v>7020000</v>
      </c>
    </row>
    <row r="8" spans="1:15" x14ac:dyDescent="0.25">
      <c r="A8" s="28"/>
      <c r="B8" s="29"/>
      <c r="C8" s="30" t="s">
        <v>25</v>
      </c>
      <c r="D8" s="28" t="s">
        <v>354</v>
      </c>
      <c r="E8" s="32">
        <v>10</v>
      </c>
      <c r="F8" s="32"/>
      <c r="G8" s="33">
        <v>285000</v>
      </c>
      <c r="H8" s="33">
        <f>G8*E8</f>
        <v>2850000</v>
      </c>
      <c r="J8" s="11" t="s">
        <v>341</v>
      </c>
      <c r="K8" s="20" t="s">
        <v>260</v>
      </c>
      <c r="L8" s="47" t="s">
        <v>64</v>
      </c>
      <c r="M8" s="3">
        <v>3</v>
      </c>
      <c r="N8" s="12">
        <v>105000</v>
      </c>
      <c r="O8" s="12">
        <f t="shared" si="1"/>
        <v>315000</v>
      </c>
    </row>
    <row r="9" spans="1:15" x14ac:dyDescent="0.25">
      <c r="A9" s="18">
        <v>2</v>
      </c>
      <c r="B9" s="18" t="s">
        <v>59</v>
      </c>
      <c r="C9" s="14" t="s">
        <v>17</v>
      </c>
      <c r="D9" s="50" t="s">
        <v>340</v>
      </c>
      <c r="E9" s="21">
        <v>20</v>
      </c>
      <c r="F9" s="21">
        <f>SUM(E9:E11)</f>
        <v>20</v>
      </c>
      <c r="G9" s="15">
        <v>351000</v>
      </c>
      <c r="H9" s="15">
        <f t="shared" si="0"/>
        <v>7020000</v>
      </c>
      <c r="J9" s="11" t="s">
        <v>341</v>
      </c>
      <c r="K9" s="20" t="s">
        <v>260</v>
      </c>
      <c r="L9" s="47" t="s">
        <v>83</v>
      </c>
      <c r="M9" s="3">
        <v>7</v>
      </c>
      <c r="N9" s="12">
        <v>160000</v>
      </c>
      <c r="O9" s="12">
        <f t="shared" si="1"/>
        <v>1120000</v>
      </c>
    </row>
    <row r="10" spans="1:15" x14ac:dyDescent="0.25">
      <c r="A10" s="29"/>
      <c r="B10" s="29"/>
      <c r="C10" s="30"/>
      <c r="D10" s="28"/>
      <c r="E10" s="32"/>
      <c r="F10" s="32"/>
      <c r="G10" s="33"/>
      <c r="H10" s="33">
        <f t="shared" si="0"/>
        <v>0</v>
      </c>
      <c r="J10" s="11" t="s">
        <v>342</v>
      </c>
      <c r="K10" s="20" t="s">
        <v>48</v>
      </c>
      <c r="L10" s="47" t="s">
        <v>314</v>
      </c>
      <c r="M10" s="3">
        <v>150</v>
      </c>
      <c r="N10" s="12">
        <v>118000</v>
      </c>
      <c r="O10" s="12">
        <f t="shared" si="1"/>
        <v>17700000</v>
      </c>
    </row>
    <row r="11" spans="1:15" x14ac:dyDescent="0.25">
      <c r="A11" s="29"/>
      <c r="B11" s="29"/>
      <c r="C11" s="30"/>
      <c r="D11" s="28"/>
      <c r="E11" s="32"/>
      <c r="F11" s="32"/>
      <c r="G11" s="33"/>
      <c r="H11" s="33">
        <f t="shared" si="0"/>
        <v>0</v>
      </c>
      <c r="J11" s="11" t="s">
        <v>343</v>
      </c>
      <c r="K11" s="20" t="s">
        <v>89</v>
      </c>
      <c r="L11" s="47" t="s">
        <v>83</v>
      </c>
      <c r="M11" s="3">
        <v>50</v>
      </c>
      <c r="N11" s="12">
        <v>143000</v>
      </c>
      <c r="O11" s="12">
        <f t="shared" si="1"/>
        <v>7150000</v>
      </c>
    </row>
    <row r="12" spans="1:15" x14ac:dyDescent="0.25">
      <c r="A12" s="18">
        <v>3</v>
      </c>
      <c r="B12" s="18" t="s">
        <v>345</v>
      </c>
      <c r="C12" s="14" t="s">
        <v>19</v>
      </c>
      <c r="D12" s="50" t="s">
        <v>340</v>
      </c>
      <c r="E12" s="21">
        <v>64</v>
      </c>
      <c r="F12" s="21">
        <f>SUM(E12)</f>
        <v>64</v>
      </c>
      <c r="G12" s="15">
        <v>275000</v>
      </c>
      <c r="H12" s="15">
        <f t="shared" ref="H12" si="2">G12*E12</f>
        <v>17600000</v>
      </c>
      <c r="J12" s="11" t="s">
        <v>343</v>
      </c>
      <c r="K12" s="20" t="s">
        <v>89</v>
      </c>
      <c r="L12" s="47" t="s">
        <v>86</v>
      </c>
      <c r="M12" s="3">
        <v>50</v>
      </c>
      <c r="N12" s="12">
        <v>461000</v>
      </c>
      <c r="O12" s="12">
        <f t="shared" si="1"/>
        <v>23050000</v>
      </c>
    </row>
    <row r="13" spans="1:15" x14ac:dyDescent="0.25">
      <c r="A13" s="18">
        <v>4</v>
      </c>
      <c r="B13" s="18" t="s">
        <v>69</v>
      </c>
      <c r="C13" s="14" t="s">
        <v>85</v>
      </c>
      <c r="D13" s="50" t="s">
        <v>362</v>
      </c>
      <c r="E13" s="21">
        <v>50</v>
      </c>
      <c r="F13" s="21">
        <f>SUM(E13:E14)</f>
        <v>50</v>
      </c>
      <c r="G13" s="15">
        <v>128000</v>
      </c>
      <c r="H13" s="15">
        <f t="shared" si="0"/>
        <v>6400000</v>
      </c>
      <c r="J13" s="11" t="s">
        <v>343</v>
      </c>
      <c r="K13" s="20" t="s">
        <v>19</v>
      </c>
      <c r="L13" s="47" t="s">
        <v>86</v>
      </c>
      <c r="M13" s="18">
        <v>30</v>
      </c>
      <c r="N13" s="15">
        <v>225000</v>
      </c>
      <c r="O13" s="12">
        <f t="shared" si="1"/>
        <v>6750000</v>
      </c>
    </row>
    <row r="14" spans="1:15" x14ac:dyDescent="0.25">
      <c r="A14" s="29"/>
      <c r="B14" s="29"/>
      <c r="C14" s="30"/>
      <c r="D14" s="48"/>
      <c r="E14" s="32"/>
      <c r="F14" s="32"/>
      <c r="G14" s="33"/>
      <c r="H14" s="33">
        <f t="shared" si="0"/>
        <v>0</v>
      </c>
      <c r="J14" s="11" t="s">
        <v>343</v>
      </c>
      <c r="K14" s="20" t="s">
        <v>19</v>
      </c>
      <c r="L14" s="47" t="s">
        <v>291</v>
      </c>
      <c r="M14" s="18">
        <v>20</v>
      </c>
      <c r="N14" s="15">
        <v>251000</v>
      </c>
      <c r="O14" s="12">
        <f t="shared" si="1"/>
        <v>5020000</v>
      </c>
    </row>
    <row r="15" spans="1:15" x14ac:dyDescent="0.25">
      <c r="A15" s="18">
        <v>5</v>
      </c>
      <c r="B15" s="18" t="s">
        <v>306</v>
      </c>
      <c r="C15" s="14" t="s">
        <v>48</v>
      </c>
      <c r="D15" s="50" t="s">
        <v>342</v>
      </c>
      <c r="E15" s="21">
        <v>150</v>
      </c>
      <c r="F15" s="21">
        <f>SUM(E15:E16)</f>
        <v>300</v>
      </c>
      <c r="G15" s="15">
        <v>118000</v>
      </c>
      <c r="H15" s="15">
        <f t="shared" si="0"/>
        <v>17700000</v>
      </c>
      <c r="J15" s="11" t="s">
        <v>343</v>
      </c>
      <c r="K15" s="20" t="s">
        <v>19</v>
      </c>
      <c r="L15" s="47" t="s">
        <v>74</v>
      </c>
      <c r="M15" s="3">
        <v>20</v>
      </c>
      <c r="N15" s="12">
        <v>323000</v>
      </c>
      <c r="O15" s="12">
        <f t="shared" si="1"/>
        <v>6460000</v>
      </c>
    </row>
    <row r="16" spans="1:15" x14ac:dyDescent="0.25">
      <c r="A16" s="36"/>
      <c r="B16" s="36"/>
      <c r="C16" s="39" t="s">
        <v>48</v>
      </c>
      <c r="D16" s="48" t="s">
        <v>357</v>
      </c>
      <c r="E16" s="48">
        <v>150</v>
      </c>
      <c r="F16" s="37"/>
      <c r="G16" s="38">
        <v>118000</v>
      </c>
      <c r="H16" s="38">
        <f t="shared" ref="H16" si="3">G16*E16</f>
        <v>17700000</v>
      </c>
      <c r="J16" s="11" t="s">
        <v>343</v>
      </c>
      <c r="K16" s="20" t="s">
        <v>19</v>
      </c>
      <c r="L16" s="47" t="s">
        <v>66</v>
      </c>
      <c r="M16" s="3">
        <v>20</v>
      </c>
      <c r="N16" s="12">
        <v>461000</v>
      </c>
      <c r="O16" s="12">
        <f t="shared" si="1"/>
        <v>9220000</v>
      </c>
    </row>
    <row r="17" spans="1:15" x14ac:dyDescent="0.25">
      <c r="A17" s="18">
        <v>6</v>
      </c>
      <c r="B17" s="18" t="s">
        <v>273</v>
      </c>
      <c r="C17" s="14" t="s">
        <v>19</v>
      </c>
      <c r="D17" s="50" t="s">
        <v>347</v>
      </c>
      <c r="E17" s="21">
        <v>120</v>
      </c>
      <c r="F17" s="21">
        <f>SUM(E17)</f>
        <v>120</v>
      </c>
      <c r="G17" s="15">
        <v>186000</v>
      </c>
      <c r="H17" s="15">
        <f t="shared" si="0"/>
        <v>22320000</v>
      </c>
      <c r="J17" s="11" t="s">
        <v>344</v>
      </c>
      <c r="K17" s="20" t="s">
        <v>260</v>
      </c>
      <c r="L17" s="47" t="s">
        <v>83</v>
      </c>
      <c r="M17" s="3">
        <v>2</v>
      </c>
      <c r="N17" s="12">
        <v>160000</v>
      </c>
      <c r="O17" s="12">
        <f t="shared" si="1"/>
        <v>320000</v>
      </c>
    </row>
    <row r="18" spans="1:15" x14ac:dyDescent="0.25">
      <c r="A18" s="29"/>
      <c r="B18" s="29"/>
      <c r="C18" s="30"/>
      <c r="D18" s="28"/>
      <c r="E18" s="28"/>
      <c r="F18" s="32"/>
      <c r="G18" s="33"/>
      <c r="H18" s="33">
        <f t="shared" si="0"/>
        <v>0</v>
      </c>
      <c r="J18" s="11" t="s">
        <v>347</v>
      </c>
      <c r="K18" s="20" t="s">
        <v>19</v>
      </c>
      <c r="L18" s="47" t="s">
        <v>273</v>
      </c>
      <c r="M18" s="3">
        <v>120</v>
      </c>
      <c r="N18" s="12">
        <v>186000</v>
      </c>
      <c r="O18" s="12">
        <f t="shared" si="1"/>
        <v>22320000</v>
      </c>
    </row>
    <row r="19" spans="1:15" x14ac:dyDescent="0.25">
      <c r="A19" s="36"/>
      <c r="B19" s="36"/>
      <c r="C19" s="39"/>
      <c r="D19" s="48"/>
      <c r="E19" s="48"/>
      <c r="F19" s="37"/>
      <c r="G19" s="38"/>
      <c r="H19" s="38">
        <f t="shared" si="0"/>
        <v>0</v>
      </c>
      <c r="J19" s="11" t="s">
        <v>349</v>
      </c>
      <c r="K19" s="20" t="s">
        <v>282</v>
      </c>
      <c r="L19" s="47" t="s">
        <v>283</v>
      </c>
      <c r="M19" s="3">
        <v>50</v>
      </c>
      <c r="N19" s="12">
        <v>284000</v>
      </c>
      <c r="O19" s="12">
        <f t="shared" si="1"/>
        <v>14200000</v>
      </c>
    </row>
    <row r="20" spans="1:15" x14ac:dyDescent="0.25">
      <c r="A20" s="29">
        <v>7</v>
      </c>
      <c r="B20" s="29" t="s">
        <v>114</v>
      </c>
      <c r="C20" s="30" t="s">
        <v>260</v>
      </c>
      <c r="D20" s="28" t="s">
        <v>341</v>
      </c>
      <c r="E20" s="28">
        <v>3</v>
      </c>
      <c r="F20" s="28">
        <f>SUM(E20:E25)</f>
        <v>56</v>
      </c>
      <c r="G20" s="33">
        <v>105000</v>
      </c>
      <c r="H20" s="33">
        <f t="shared" si="0"/>
        <v>315000</v>
      </c>
      <c r="J20" s="11" t="s">
        <v>349</v>
      </c>
      <c r="K20" s="20" t="s">
        <v>348</v>
      </c>
      <c r="L20" s="47" t="s">
        <v>64</v>
      </c>
      <c r="M20" s="3">
        <v>3</v>
      </c>
      <c r="N20" s="12">
        <v>105000</v>
      </c>
      <c r="O20" s="12">
        <f t="shared" si="1"/>
        <v>315000</v>
      </c>
    </row>
    <row r="21" spans="1:15" x14ac:dyDescent="0.25">
      <c r="A21" s="29"/>
      <c r="B21" s="29"/>
      <c r="C21" s="30" t="s">
        <v>350</v>
      </c>
      <c r="D21" s="28" t="s">
        <v>349</v>
      </c>
      <c r="E21" s="28">
        <v>3</v>
      </c>
      <c r="F21" s="28"/>
      <c r="G21" s="33">
        <v>105000</v>
      </c>
      <c r="H21" s="33">
        <f>G21*E21</f>
        <v>315000</v>
      </c>
      <c r="J21" s="11" t="s">
        <v>352</v>
      </c>
      <c r="K21" s="20" t="s">
        <v>260</v>
      </c>
      <c r="L21" s="47" t="s">
        <v>74</v>
      </c>
      <c r="M21" s="3">
        <v>2</v>
      </c>
      <c r="N21" s="12">
        <v>355000</v>
      </c>
      <c r="O21" s="12">
        <f t="shared" si="1"/>
        <v>710000</v>
      </c>
    </row>
    <row r="22" spans="1:15" x14ac:dyDescent="0.25">
      <c r="A22" s="29"/>
      <c r="B22" s="29"/>
      <c r="C22" s="30" t="s">
        <v>356</v>
      </c>
      <c r="D22" s="28" t="s">
        <v>355</v>
      </c>
      <c r="E22" s="28">
        <v>50</v>
      </c>
      <c r="F22" s="28"/>
      <c r="G22" s="33">
        <v>92000</v>
      </c>
      <c r="H22" s="33">
        <f t="shared" si="0"/>
        <v>4600000</v>
      </c>
      <c r="J22" s="11" t="s">
        <v>353</v>
      </c>
      <c r="K22" s="20" t="s">
        <v>17</v>
      </c>
      <c r="L22" s="47" t="s">
        <v>283</v>
      </c>
      <c r="M22" s="3">
        <v>30</v>
      </c>
      <c r="N22" s="12">
        <v>279000</v>
      </c>
      <c r="O22" s="12">
        <f t="shared" si="1"/>
        <v>8370000</v>
      </c>
    </row>
    <row r="23" spans="1:15" x14ac:dyDescent="0.25">
      <c r="A23" s="29"/>
      <c r="B23" s="29"/>
      <c r="C23" s="30"/>
      <c r="D23" s="28"/>
      <c r="E23" s="28"/>
      <c r="F23" s="28"/>
      <c r="G23" s="33"/>
      <c r="H23" s="33">
        <f t="shared" si="0"/>
        <v>0</v>
      </c>
      <c r="J23" s="11" t="s">
        <v>354</v>
      </c>
      <c r="K23" s="20" t="s">
        <v>25</v>
      </c>
      <c r="L23" s="47" t="s">
        <v>283</v>
      </c>
      <c r="M23" s="3">
        <v>10</v>
      </c>
      <c r="N23" s="12">
        <v>285000</v>
      </c>
      <c r="O23" s="12">
        <f t="shared" si="1"/>
        <v>2850000</v>
      </c>
    </row>
    <row r="24" spans="1:15" x14ac:dyDescent="0.25">
      <c r="A24" s="28"/>
      <c r="B24" s="29"/>
      <c r="C24" s="30"/>
      <c r="D24" s="28"/>
      <c r="E24" s="32"/>
      <c r="F24" s="32"/>
      <c r="G24" s="33"/>
      <c r="H24" s="33">
        <f t="shared" si="0"/>
        <v>0</v>
      </c>
      <c r="J24" s="11" t="s">
        <v>355</v>
      </c>
      <c r="K24" s="20" t="s">
        <v>356</v>
      </c>
      <c r="L24" s="47" t="s">
        <v>64</v>
      </c>
      <c r="M24" s="3">
        <v>50</v>
      </c>
      <c r="N24" s="12">
        <v>92000</v>
      </c>
      <c r="O24" s="12">
        <f t="shared" si="1"/>
        <v>4600000</v>
      </c>
    </row>
    <row r="25" spans="1:15" x14ac:dyDescent="0.25">
      <c r="A25" s="28"/>
      <c r="B25" s="29"/>
      <c r="C25" s="30"/>
      <c r="D25" s="28"/>
      <c r="E25" s="32"/>
      <c r="F25" s="32"/>
      <c r="G25" s="33"/>
      <c r="H25" s="33">
        <f t="shared" si="0"/>
        <v>0</v>
      </c>
      <c r="J25" s="11" t="s">
        <v>355</v>
      </c>
      <c r="K25" s="20" t="s">
        <v>356</v>
      </c>
      <c r="L25" s="47" t="s">
        <v>291</v>
      </c>
      <c r="M25" s="3">
        <v>8</v>
      </c>
      <c r="N25" s="12">
        <v>251000</v>
      </c>
      <c r="O25" s="12">
        <f t="shared" si="1"/>
        <v>2008000</v>
      </c>
    </row>
    <row r="26" spans="1:15" x14ac:dyDescent="0.25">
      <c r="A26" s="19">
        <v>8</v>
      </c>
      <c r="B26" s="18" t="s">
        <v>36</v>
      </c>
      <c r="C26" s="14" t="s">
        <v>260</v>
      </c>
      <c r="D26" s="50" t="s">
        <v>341</v>
      </c>
      <c r="E26" s="50">
        <v>7</v>
      </c>
      <c r="F26" s="21">
        <f>SUM(E26:E29)</f>
        <v>79</v>
      </c>
      <c r="G26" s="15">
        <v>160000</v>
      </c>
      <c r="H26" s="15">
        <f t="shared" si="0"/>
        <v>1120000</v>
      </c>
      <c r="J26" s="11" t="s">
        <v>355</v>
      </c>
      <c r="K26" s="20" t="s">
        <v>356</v>
      </c>
      <c r="L26" s="47" t="s">
        <v>74</v>
      </c>
      <c r="M26" s="3">
        <v>8</v>
      </c>
      <c r="N26" s="12">
        <v>324000</v>
      </c>
      <c r="O26" s="12">
        <f t="shared" si="1"/>
        <v>2592000</v>
      </c>
    </row>
    <row r="27" spans="1:15" x14ac:dyDescent="0.25">
      <c r="B27" s="29"/>
      <c r="C27" s="30" t="s">
        <v>89</v>
      </c>
      <c r="D27" s="28" t="s">
        <v>343</v>
      </c>
      <c r="E27" s="32">
        <v>50</v>
      </c>
      <c r="F27" s="32"/>
      <c r="G27" s="33">
        <v>143000</v>
      </c>
      <c r="H27" s="33">
        <f t="shared" si="0"/>
        <v>7150000</v>
      </c>
      <c r="J27" s="11" t="s">
        <v>357</v>
      </c>
      <c r="K27" s="20" t="s">
        <v>48</v>
      </c>
      <c r="L27" s="47" t="s">
        <v>314</v>
      </c>
      <c r="M27" s="3">
        <v>150</v>
      </c>
      <c r="N27" s="12">
        <v>118000</v>
      </c>
      <c r="O27" s="12">
        <f t="shared" si="1"/>
        <v>17700000</v>
      </c>
    </row>
    <row r="28" spans="1:15" x14ac:dyDescent="0.25">
      <c r="A28" s="34"/>
      <c r="B28" s="29"/>
      <c r="C28" s="30" t="s">
        <v>260</v>
      </c>
      <c r="D28" s="28" t="s">
        <v>344</v>
      </c>
      <c r="E28" s="32">
        <v>2</v>
      </c>
      <c r="F28" s="32"/>
      <c r="G28" s="33">
        <v>160000</v>
      </c>
      <c r="H28" s="33">
        <f t="shared" si="0"/>
        <v>320000</v>
      </c>
      <c r="J28" s="11" t="s">
        <v>358</v>
      </c>
      <c r="K28" s="20" t="s">
        <v>359</v>
      </c>
      <c r="L28" s="47" t="s">
        <v>241</v>
      </c>
      <c r="M28" s="3">
        <v>1</v>
      </c>
      <c r="N28" s="12">
        <v>675000</v>
      </c>
      <c r="O28" s="12">
        <f t="shared" si="1"/>
        <v>675000</v>
      </c>
    </row>
    <row r="29" spans="1:15" x14ac:dyDescent="0.25">
      <c r="A29" s="34"/>
      <c r="B29" s="29"/>
      <c r="C29" s="30" t="s">
        <v>19</v>
      </c>
      <c r="D29" s="28" t="s">
        <v>364</v>
      </c>
      <c r="E29" s="32">
        <v>20</v>
      </c>
      <c r="F29" s="32"/>
      <c r="G29" s="33">
        <v>143000</v>
      </c>
      <c r="H29" s="33">
        <f t="shared" si="0"/>
        <v>2860000</v>
      </c>
      <c r="J29" s="11" t="s">
        <v>362</v>
      </c>
      <c r="K29" s="20" t="s">
        <v>85</v>
      </c>
      <c r="L29" s="47" t="s">
        <v>363</v>
      </c>
      <c r="M29" s="3">
        <v>50</v>
      </c>
      <c r="N29" s="12">
        <v>128000</v>
      </c>
      <c r="O29" s="12">
        <f t="shared" si="1"/>
        <v>6400000</v>
      </c>
    </row>
    <row r="30" spans="1:15" x14ac:dyDescent="0.25">
      <c r="A30" s="19">
        <v>9</v>
      </c>
      <c r="B30" s="18" t="s">
        <v>37</v>
      </c>
      <c r="C30" s="14" t="s">
        <v>19</v>
      </c>
      <c r="D30" s="50" t="s">
        <v>346</v>
      </c>
      <c r="E30" s="21">
        <v>30</v>
      </c>
      <c r="F30" s="21">
        <f>SUM(E30:E37)</f>
        <v>100</v>
      </c>
      <c r="G30" s="15">
        <v>225000</v>
      </c>
      <c r="H30" s="15">
        <f t="shared" si="0"/>
        <v>6750000</v>
      </c>
      <c r="J30" s="11" t="s">
        <v>362</v>
      </c>
      <c r="K30" s="20" t="s">
        <v>19</v>
      </c>
      <c r="L30" s="47" t="s">
        <v>86</v>
      </c>
      <c r="M30" s="3">
        <v>50</v>
      </c>
      <c r="N30" s="12">
        <v>225000</v>
      </c>
      <c r="O30" s="12">
        <f t="shared" si="1"/>
        <v>11250000</v>
      </c>
    </row>
    <row r="31" spans="1:15" x14ac:dyDescent="0.25">
      <c r="B31" s="29"/>
      <c r="C31" s="30" t="s">
        <v>19</v>
      </c>
      <c r="D31" s="28" t="s">
        <v>362</v>
      </c>
      <c r="E31" s="32">
        <v>50</v>
      </c>
      <c r="F31" s="32"/>
      <c r="G31" s="33">
        <v>225000</v>
      </c>
      <c r="H31" s="33">
        <f t="shared" si="0"/>
        <v>11250000</v>
      </c>
      <c r="J31" s="11" t="s">
        <v>364</v>
      </c>
      <c r="K31" s="20" t="s">
        <v>19</v>
      </c>
      <c r="L31" s="47" t="s">
        <v>83</v>
      </c>
      <c r="M31" s="3">
        <v>20</v>
      </c>
      <c r="N31" s="12">
        <v>143000</v>
      </c>
      <c r="O31" s="12">
        <f t="shared" si="1"/>
        <v>2860000</v>
      </c>
    </row>
    <row r="32" spans="1:15" x14ac:dyDescent="0.25">
      <c r="A32" s="34"/>
      <c r="B32" s="29"/>
      <c r="C32" s="30" t="s">
        <v>19</v>
      </c>
      <c r="D32" s="28" t="s">
        <v>364</v>
      </c>
      <c r="E32" s="32">
        <v>20</v>
      </c>
      <c r="F32" s="32"/>
      <c r="G32" s="33">
        <v>225000</v>
      </c>
      <c r="H32" s="33">
        <f t="shared" si="0"/>
        <v>4500000</v>
      </c>
      <c r="J32" s="11" t="s">
        <v>364</v>
      </c>
      <c r="K32" s="20" t="s">
        <v>19</v>
      </c>
      <c r="L32" s="47" t="s">
        <v>86</v>
      </c>
      <c r="M32" s="3">
        <v>20</v>
      </c>
      <c r="N32" s="12">
        <v>225000</v>
      </c>
      <c r="O32" s="12">
        <f t="shared" si="1"/>
        <v>4500000</v>
      </c>
    </row>
    <row r="33" spans="1:15" x14ac:dyDescent="0.25">
      <c r="A33" s="34"/>
      <c r="B33" s="29"/>
      <c r="C33" s="30"/>
      <c r="D33" s="28"/>
      <c r="E33" s="32"/>
      <c r="F33" s="32"/>
      <c r="G33" s="33"/>
      <c r="H33" s="33">
        <f t="shared" si="0"/>
        <v>0</v>
      </c>
      <c r="J33" s="11" t="s">
        <v>364</v>
      </c>
      <c r="K33" s="20" t="s">
        <v>19</v>
      </c>
      <c r="L33" s="47" t="s">
        <v>74</v>
      </c>
      <c r="M33" s="3">
        <v>20</v>
      </c>
      <c r="N33" s="12">
        <v>323000</v>
      </c>
      <c r="O33" s="12">
        <f t="shared" si="1"/>
        <v>6460000</v>
      </c>
    </row>
    <row r="34" spans="1:15" x14ac:dyDescent="0.25">
      <c r="A34" s="34"/>
      <c r="B34" s="29"/>
      <c r="C34" s="30"/>
      <c r="D34" s="28"/>
      <c r="E34" s="32"/>
      <c r="F34" s="32"/>
      <c r="G34" s="33"/>
      <c r="H34" s="33">
        <f t="shared" si="0"/>
        <v>0</v>
      </c>
      <c r="J34" s="11"/>
      <c r="K34" s="20"/>
      <c r="L34" s="47"/>
      <c r="M34" s="3"/>
      <c r="N34" s="12"/>
      <c r="O34" s="12">
        <f t="shared" si="1"/>
        <v>0</v>
      </c>
    </row>
    <row r="35" spans="1:15" x14ac:dyDescent="0.25">
      <c r="A35" s="34"/>
      <c r="B35" s="29"/>
      <c r="C35" s="30"/>
      <c r="D35" s="28"/>
      <c r="E35" s="32"/>
      <c r="F35" s="32"/>
      <c r="G35" s="33"/>
      <c r="H35" s="33">
        <f t="shared" si="0"/>
        <v>0</v>
      </c>
      <c r="J35" s="11"/>
      <c r="K35" s="20"/>
      <c r="L35" s="47"/>
      <c r="M35" s="3"/>
      <c r="N35" s="12"/>
      <c r="O35" s="12">
        <f t="shared" si="1"/>
        <v>0</v>
      </c>
    </row>
    <row r="36" spans="1:15" x14ac:dyDescent="0.25">
      <c r="A36" s="34"/>
      <c r="B36" s="29"/>
      <c r="C36" s="30"/>
      <c r="D36" s="28"/>
      <c r="E36" s="32"/>
      <c r="F36" s="32"/>
      <c r="G36" s="33"/>
      <c r="H36" s="33">
        <f t="shared" si="0"/>
        <v>0</v>
      </c>
      <c r="J36" s="11"/>
      <c r="K36" s="20"/>
      <c r="L36" s="47"/>
      <c r="M36" s="3"/>
      <c r="N36" s="12"/>
      <c r="O36" s="12">
        <f t="shared" si="1"/>
        <v>0</v>
      </c>
    </row>
    <row r="37" spans="1:15" x14ac:dyDescent="0.25">
      <c r="A37" s="34"/>
      <c r="B37" s="29"/>
      <c r="C37" s="30"/>
      <c r="D37" s="28"/>
      <c r="E37" s="32"/>
      <c r="F37" s="32"/>
      <c r="G37" s="33"/>
      <c r="H37" s="33">
        <f t="shared" si="0"/>
        <v>0</v>
      </c>
      <c r="J37" s="11"/>
      <c r="K37" s="20"/>
      <c r="L37" s="47"/>
      <c r="M37" s="3"/>
      <c r="N37" s="12"/>
      <c r="O37" s="12">
        <f t="shared" si="1"/>
        <v>0</v>
      </c>
    </row>
    <row r="38" spans="1:15" x14ac:dyDescent="0.25">
      <c r="A38" s="19">
        <v>10</v>
      </c>
      <c r="B38" s="18" t="s">
        <v>312</v>
      </c>
      <c r="C38" s="14" t="s">
        <v>19</v>
      </c>
      <c r="D38" s="50" t="s">
        <v>346</v>
      </c>
      <c r="E38" s="21">
        <v>20</v>
      </c>
      <c r="F38" s="21">
        <f>SUM(E38:E43)</f>
        <v>28</v>
      </c>
      <c r="G38" s="15">
        <v>251000</v>
      </c>
      <c r="H38" s="15">
        <f t="shared" si="0"/>
        <v>5020000</v>
      </c>
      <c r="J38" s="11"/>
      <c r="K38" s="20"/>
      <c r="L38" s="47"/>
      <c r="M38" s="3"/>
      <c r="N38" s="12"/>
      <c r="O38" s="12">
        <f t="shared" si="1"/>
        <v>0</v>
      </c>
    </row>
    <row r="39" spans="1:15" x14ac:dyDescent="0.25">
      <c r="A39" s="34"/>
      <c r="B39" s="29"/>
      <c r="C39" s="30" t="s">
        <v>356</v>
      </c>
      <c r="D39" s="28" t="s">
        <v>354</v>
      </c>
      <c r="E39" s="32">
        <v>8</v>
      </c>
      <c r="F39" s="32"/>
      <c r="G39" s="33">
        <v>251000</v>
      </c>
      <c r="H39" s="33">
        <f t="shared" si="0"/>
        <v>2008000</v>
      </c>
      <c r="J39" s="11"/>
      <c r="K39" s="20"/>
      <c r="L39" s="47"/>
      <c r="M39" s="3"/>
      <c r="N39" s="12"/>
      <c r="O39" s="12">
        <f t="shared" si="1"/>
        <v>0</v>
      </c>
    </row>
    <row r="40" spans="1:15" x14ac:dyDescent="0.25">
      <c r="B40" s="29"/>
      <c r="C40" s="30"/>
      <c r="D40" s="28"/>
      <c r="E40" s="32"/>
      <c r="F40" s="32"/>
      <c r="G40" s="33"/>
      <c r="H40" s="33">
        <f t="shared" si="0"/>
        <v>0</v>
      </c>
      <c r="J40" s="11"/>
      <c r="K40" s="20"/>
      <c r="L40" s="47"/>
      <c r="M40" s="3"/>
      <c r="N40" s="12"/>
      <c r="O40" s="12">
        <f t="shared" si="1"/>
        <v>0</v>
      </c>
    </row>
    <row r="41" spans="1:15" x14ac:dyDescent="0.25">
      <c r="A41" s="35"/>
      <c r="B41" s="29"/>
      <c r="C41" s="30"/>
      <c r="D41" s="28"/>
      <c r="E41" s="32"/>
      <c r="F41" s="32"/>
      <c r="G41" s="33"/>
      <c r="H41" s="33">
        <f t="shared" si="0"/>
        <v>0</v>
      </c>
      <c r="J41" s="11"/>
      <c r="K41" s="20"/>
      <c r="L41" s="47"/>
      <c r="M41" s="3"/>
      <c r="N41" s="12"/>
      <c r="O41" s="12">
        <f t="shared" si="1"/>
        <v>0</v>
      </c>
    </row>
    <row r="42" spans="1:15" x14ac:dyDescent="0.25">
      <c r="A42" s="35"/>
      <c r="B42" s="29"/>
      <c r="C42" s="30"/>
      <c r="D42" s="28"/>
      <c r="E42" s="32"/>
      <c r="F42" s="32"/>
      <c r="G42" s="33"/>
      <c r="H42" s="33">
        <f t="shared" si="0"/>
        <v>0</v>
      </c>
      <c r="J42" s="11"/>
      <c r="K42" s="20"/>
      <c r="L42" s="47"/>
      <c r="M42" s="3"/>
      <c r="N42" s="12"/>
      <c r="O42" s="12">
        <f t="shared" si="1"/>
        <v>0</v>
      </c>
    </row>
    <row r="43" spans="1:15" x14ac:dyDescent="0.25">
      <c r="A43" s="35"/>
      <c r="B43" s="36"/>
      <c r="C43" s="39"/>
      <c r="D43" s="48"/>
      <c r="E43" s="37"/>
      <c r="F43" s="37"/>
      <c r="G43" s="38"/>
      <c r="H43" s="38">
        <f t="shared" si="0"/>
        <v>0</v>
      </c>
      <c r="J43" s="11"/>
      <c r="K43" s="20"/>
      <c r="L43" s="47"/>
      <c r="M43" s="3"/>
      <c r="N43" s="12"/>
      <c r="O43" s="12">
        <f t="shared" si="1"/>
        <v>0</v>
      </c>
    </row>
    <row r="44" spans="1:15" x14ac:dyDescent="0.25">
      <c r="A44" s="19">
        <v>11</v>
      </c>
      <c r="B44" s="18" t="s">
        <v>122</v>
      </c>
      <c r="C44" s="14" t="s">
        <v>19</v>
      </c>
      <c r="D44" s="50" t="s">
        <v>346</v>
      </c>
      <c r="E44" s="21">
        <v>20</v>
      </c>
      <c r="F44" s="21">
        <f>SUM(E44:E49)</f>
        <v>50</v>
      </c>
      <c r="G44" s="15">
        <v>323000</v>
      </c>
      <c r="H44" s="15">
        <f t="shared" si="0"/>
        <v>6460000</v>
      </c>
      <c r="J44" s="11"/>
      <c r="K44" s="20"/>
      <c r="L44" s="47"/>
      <c r="M44" s="3"/>
      <c r="N44" s="12"/>
      <c r="O44" s="12">
        <f t="shared" si="1"/>
        <v>0</v>
      </c>
    </row>
    <row r="45" spans="1:15" x14ac:dyDescent="0.25">
      <c r="A45" s="35"/>
      <c r="B45" s="29"/>
      <c r="C45" s="30" t="s">
        <v>260</v>
      </c>
      <c r="D45" s="28" t="s">
        <v>352</v>
      </c>
      <c r="E45" s="32">
        <v>2</v>
      </c>
      <c r="F45" s="32"/>
      <c r="G45" s="33">
        <v>355000</v>
      </c>
      <c r="H45" s="33">
        <f t="shared" si="0"/>
        <v>710000</v>
      </c>
      <c r="J45" s="11"/>
      <c r="K45" s="20"/>
      <c r="L45" s="47"/>
      <c r="M45" s="3"/>
      <c r="N45" s="12"/>
      <c r="O45" s="12">
        <f t="shared" si="1"/>
        <v>0</v>
      </c>
    </row>
    <row r="46" spans="1:15" x14ac:dyDescent="0.25">
      <c r="B46" s="29"/>
      <c r="C46" s="30" t="s">
        <v>356</v>
      </c>
      <c r="D46" s="28" t="s">
        <v>354</v>
      </c>
      <c r="E46" s="32">
        <v>8</v>
      </c>
      <c r="F46" s="32"/>
      <c r="G46" s="33">
        <v>324000</v>
      </c>
      <c r="H46" s="33">
        <f t="shared" si="0"/>
        <v>2592000</v>
      </c>
      <c r="J46" s="11"/>
      <c r="K46" s="20"/>
      <c r="L46" s="47"/>
      <c r="M46" s="3"/>
      <c r="N46" s="12"/>
      <c r="O46" s="12">
        <f t="shared" si="1"/>
        <v>0</v>
      </c>
    </row>
    <row r="47" spans="1:15" x14ac:dyDescent="0.25">
      <c r="A47" s="35"/>
      <c r="B47" s="29"/>
      <c r="C47" s="30" t="s">
        <v>19</v>
      </c>
      <c r="D47" s="28" t="s">
        <v>364</v>
      </c>
      <c r="E47" s="32">
        <v>20</v>
      </c>
      <c r="F47" s="32"/>
      <c r="G47" s="33">
        <v>323000</v>
      </c>
      <c r="H47" s="33">
        <f t="shared" si="0"/>
        <v>6460000</v>
      </c>
      <c r="J47" s="11"/>
      <c r="K47" s="20"/>
      <c r="L47" s="47"/>
      <c r="M47" s="3"/>
      <c r="N47" s="12"/>
      <c r="O47" s="12">
        <f t="shared" si="1"/>
        <v>0</v>
      </c>
    </row>
    <row r="48" spans="1:15" x14ac:dyDescent="0.25">
      <c r="A48" s="35"/>
      <c r="B48" s="29"/>
      <c r="C48" s="30"/>
      <c r="D48" s="28"/>
      <c r="E48" s="32"/>
      <c r="F48" s="32"/>
      <c r="G48" s="33"/>
      <c r="H48" s="33">
        <f t="shared" si="0"/>
        <v>0</v>
      </c>
      <c r="J48" s="11"/>
      <c r="K48" s="20"/>
      <c r="L48" s="47"/>
      <c r="M48" s="3"/>
      <c r="N48" s="12"/>
      <c r="O48" s="12">
        <f t="shared" si="1"/>
        <v>0</v>
      </c>
    </row>
    <row r="49" spans="1:15" x14ac:dyDescent="0.25">
      <c r="A49" s="35"/>
      <c r="B49" s="29"/>
      <c r="C49" s="30"/>
      <c r="D49" s="28"/>
      <c r="E49" s="32"/>
      <c r="F49" s="32"/>
      <c r="G49" s="33"/>
      <c r="H49" s="33">
        <f t="shared" si="0"/>
        <v>0</v>
      </c>
      <c r="J49" s="11"/>
      <c r="K49" s="20"/>
      <c r="L49" s="47"/>
      <c r="M49" s="3"/>
      <c r="N49" s="12"/>
      <c r="O49" s="12">
        <f t="shared" si="1"/>
        <v>0</v>
      </c>
    </row>
    <row r="50" spans="1:15" x14ac:dyDescent="0.25">
      <c r="A50" s="19">
        <v>12</v>
      </c>
      <c r="B50" s="18" t="s">
        <v>26</v>
      </c>
      <c r="C50" s="14" t="s">
        <v>89</v>
      </c>
      <c r="D50" s="50" t="s">
        <v>343</v>
      </c>
      <c r="E50" s="21">
        <v>50</v>
      </c>
      <c r="F50" s="21">
        <f>SUM(E50:E53)</f>
        <v>70</v>
      </c>
      <c r="G50" s="15">
        <v>461000</v>
      </c>
      <c r="H50" s="15">
        <f t="shared" si="0"/>
        <v>23050000</v>
      </c>
      <c r="J50" s="11"/>
      <c r="K50" s="20"/>
      <c r="L50" s="47"/>
      <c r="M50" s="3"/>
      <c r="N50" s="12"/>
      <c r="O50" s="12">
        <f t="shared" si="1"/>
        <v>0</v>
      </c>
    </row>
    <row r="51" spans="1:15" x14ac:dyDescent="0.25">
      <c r="A51" s="35"/>
      <c r="B51" s="29"/>
      <c r="C51" s="30" t="s">
        <v>19</v>
      </c>
      <c r="D51" s="31" t="s">
        <v>343</v>
      </c>
      <c r="E51" s="32">
        <v>20</v>
      </c>
      <c r="F51" s="32"/>
      <c r="G51" s="33">
        <v>461000</v>
      </c>
      <c r="H51" s="33">
        <f t="shared" si="0"/>
        <v>9220000</v>
      </c>
      <c r="J51" s="11"/>
      <c r="K51" s="20"/>
      <c r="L51" s="47"/>
      <c r="M51" s="3"/>
      <c r="N51" s="12"/>
      <c r="O51" s="12">
        <f t="shared" si="1"/>
        <v>0</v>
      </c>
    </row>
    <row r="52" spans="1:15" x14ac:dyDescent="0.25">
      <c r="B52" s="29"/>
      <c r="C52" s="30"/>
      <c r="D52" s="28"/>
      <c r="E52" s="32"/>
      <c r="F52" s="32"/>
      <c r="G52" s="33"/>
      <c r="H52" s="33">
        <f t="shared" si="0"/>
        <v>0</v>
      </c>
      <c r="J52" s="11"/>
      <c r="K52" s="20"/>
      <c r="L52" s="47"/>
      <c r="M52" s="3"/>
      <c r="N52" s="12"/>
      <c r="O52" s="12">
        <f t="shared" si="1"/>
        <v>0</v>
      </c>
    </row>
    <row r="53" spans="1:15" ht="15.75" thickBot="1" x14ac:dyDescent="0.3">
      <c r="A53" s="34"/>
      <c r="B53" s="29"/>
      <c r="C53" s="30"/>
      <c r="D53" s="28"/>
      <c r="E53" s="32"/>
      <c r="F53" s="32"/>
      <c r="G53" s="33"/>
      <c r="H53" s="33">
        <f t="shared" si="0"/>
        <v>0</v>
      </c>
      <c r="J53" s="11"/>
      <c r="K53" s="20"/>
      <c r="L53" s="47"/>
      <c r="M53" s="3"/>
      <c r="N53" s="12"/>
      <c r="O53" s="12">
        <f t="shared" si="1"/>
        <v>0</v>
      </c>
    </row>
    <row r="54" spans="1:15" ht="15.75" thickBot="1" x14ac:dyDescent="0.3">
      <c r="A54" s="65">
        <v>13</v>
      </c>
      <c r="B54" s="66" t="s">
        <v>360</v>
      </c>
      <c r="C54" s="67" t="s">
        <v>361</v>
      </c>
      <c r="D54" s="75" t="s">
        <v>358</v>
      </c>
      <c r="E54" s="68">
        <v>1</v>
      </c>
      <c r="F54" s="21">
        <f>SUM(E54)</f>
        <v>1</v>
      </c>
      <c r="G54" s="69">
        <v>675000</v>
      </c>
      <c r="H54" s="69">
        <f t="shared" si="0"/>
        <v>675000</v>
      </c>
      <c r="J54" s="84" t="s">
        <v>54</v>
      </c>
      <c r="K54" s="85"/>
      <c r="L54" s="86"/>
      <c r="M54" s="70">
        <f>SUM(M5:M53)</f>
        <v>1078</v>
      </c>
      <c r="N54" s="71"/>
      <c r="O54" s="16">
        <f>SUM(O5:O53)</f>
        <v>223735000</v>
      </c>
    </row>
    <row r="55" spans="1:15" ht="15.75" thickBot="1" x14ac:dyDescent="0.3">
      <c r="A55" s="84" t="s">
        <v>54</v>
      </c>
      <c r="B55" s="85"/>
      <c r="C55" s="85"/>
      <c r="D55" s="86"/>
      <c r="E55" s="44">
        <f>SUM(E5:E54)</f>
        <v>1078</v>
      </c>
      <c r="F55" s="45">
        <f>SUM(F5:F54)</f>
        <v>1078</v>
      </c>
      <c r="G55" s="43"/>
      <c r="H55" s="16">
        <f>SUM(H5:H54)</f>
        <v>223735000</v>
      </c>
    </row>
  </sheetData>
  <mergeCells count="20">
    <mergeCell ref="A55:D55"/>
    <mergeCell ref="J54:L54"/>
    <mergeCell ref="G3:G4"/>
    <mergeCell ref="H3:H4"/>
    <mergeCell ref="J3:J4"/>
    <mergeCell ref="K3:K4"/>
    <mergeCell ref="L3:L4"/>
    <mergeCell ref="A1:H1"/>
    <mergeCell ref="J1:O1"/>
    <mergeCell ref="A2:H2"/>
    <mergeCell ref="J2:O2"/>
    <mergeCell ref="A3:A4"/>
    <mergeCell ref="B3:B4"/>
    <mergeCell ref="C3:C4"/>
    <mergeCell ref="D3:D4"/>
    <mergeCell ref="E3:E4"/>
    <mergeCell ref="F3:F4"/>
    <mergeCell ref="N3:N4"/>
    <mergeCell ref="O3:O4"/>
    <mergeCell ref="M3:M4"/>
  </mergeCells>
  <pageMargins left="0.7" right="0.7" top="0.75" bottom="0.75" header="0.3" footer="0.3"/>
  <pageSetup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6"/>
  <sheetViews>
    <sheetView workbookViewId="0">
      <selection activeCell="C38" sqref="C38"/>
    </sheetView>
  </sheetViews>
  <sheetFormatPr defaultRowHeight="15" x14ac:dyDescent="0.25"/>
  <cols>
    <col min="1" max="1" width="10.28515625" customWidth="1"/>
    <col min="2" max="2" width="22.7109375" customWidth="1"/>
    <col min="3" max="3" width="28.7109375" customWidth="1"/>
    <col min="5" max="5" width="14.5703125" customWidth="1"/>
    <col min="6" max="6" width="15.85546875" customWidth="1"/>
  </cols>
  <sheetData>
    <row r="1" spans="1:6" ht="15.75" customHeight="1" x14ac:dyDescent="0.25">
      <c r="A1" s="83" t="s">
        <v>56</v>
      </c>
      <c r="B1" s="83"/>
      <c r="C1" s="83"/>
      <c r="D1" s="83"/>
      <c r="E1" s="83"/>
      <c r="F1" s="83"/>
    </row>
    <row r="2" spans="1:6" ht="15.75" customHeight="1" x14ac:dyDescent="0.25">
      <c r="A2" s="83" t="s">
        <v>97</v>
      </c>
      <c r="B2" s="83"/>
      <c r="C2" s="83"/>
      <c r="D2" s="83"/>
      <c r="E2" s="83"/>
      <c r="F2" s="83"/>
    </row>
    <row r="3" spans="1:6" ht="15.75" thickBot="1" x14ac:dyDescent="0.3">
      <c r="A3" s="1"/>
      <c r="B3" s="1"/>
      <c r="C3" s="1"/>
      <c r="D3" s="1"/>
      <c r="E3" s="1"/>
      <c r="F3" s="1"/>
    </row>
    <row r="4" spans="1:6" x14ac:dyDescent="0.25">
      <c r="A4" s="79" t="s">
        <v>1</v>
      </c>
      <c r="B4" s="79" t="s">
        <v>2</v>
      </c>
      <c r="C4" s="79" t="s">
        <v>3</v>
      </c>
      <c r="D4" s="81" t="s">
        <v>4</v>
      </c>
      <c r="E4" s="81" t="s">
        <v>5</v>
      </c>
      <c r="F4" s="79" t="s">
        <v>6</v>
      </c>
    </row>
    <row r="5" spans="1:6" ht="15.75" thickBot="1" x14ac:dyDescent="0.3">
      <c r="A5" s="80"/>
      <c r="B5" s="80"/>
      <c r="C5" s="80"/>
      <c r="D5" s="82"/>
      <c r="E5" s="82"/>
      <c r="F5" s="80"/>
    </row>
    <row r="6" spans="1:6" x14ac:dyDescent="0.25">
      <c r="A6" s="8" t="s">
        <v>60</v>
      </c>
      <c r="B6" s="17" t="s">
        <v>19</v>
      </c>
      <c r="C6" s="9" t="s">
        <v>57</v>
      </c>
      <c r="D6" s="17">
        <v>80</v>
      </c>
      <c r="E6" s="10">
        <v>185000</v>
      </c>
      <c r="F6" s="10">
        <f>E6*D6</f>
        <v>14800000</v>
      </c>
    </row>
    <row r="7" spans="1:6" x14ac:dyDescent="0.25">
      <c r="A7" s="11" t="s">
        <v>60</v>
      </c>
      <c r="B7" s="3" t="s">
        <v>25</v>
      </c>
      <c r="C7" s="4" t="s">
        <v>58</v>
      </c>
      <c r="D7" s="3">
        <v>3</v>
      </c>
      <c r="E7" s="12">
        <v>275000</v>
      </c>
      <c r="F7" s="12">
        <f>E7*D7</f>
        <v>825000</v>
      </c>
    </row>
    <row r="8" spans="1:6" x14ac:dyDescent="0.25">
      <c r="A8" s="11" t="s">
        <v>60</v>
      </c>
      <c r="B8" s="3" t="s">
        <v>25</v>
      </c>
      <c r="C8" s="4" t="s">
        <v>59</v>
      </c>
      <c r="D8" s="3">
        <v>5</v>
      </c>
      <c r="E8" s="12">
        <v>345000</v>
      </c>
      <c r="F8" s="12">
        <f t="shared" ref="F8:F65" si="0">E8*D8</f>
        <v>1725000</v>
      </c>
    </row>
    <row r="9" spans="1:6" x14ac:dyDescent="0.25">
      <c r="A9" s="11" t="s">
        <v>61</v>
      </c>
      <c r="B9" s="3" t="s">
        <v>17</v>
      </c>
      <c r="C9" s="4" t="s">
        <v>59</v>
      </c>
      <c r="D9" s="3">
        <v>30</v>
      </c>
      <c r="E9" s="12">
        <v>341000</v>
      </c>
      <c r="F9" s="12">
        <f t="shared" si="0"/>
        <v>10230000</v>
      </c>
    </row>
    <row r="10" spans="1:6" x14ac:dyDescent="0.25">
      <c r="A10" s="11" t="s">
        <v>61</v>
      </c>
      <c r="B10" s="3" t="s">
        <v>17</v>
      </c>
      <c r="C10" s="4" t="s">
        <v>62</v>
      </c>
      <c r="D10" s="3">
        <v>30</v>
      </c>
      <c r="E10" s="12">
        <v>267000</v>
      </c>
      <c r="F10" s="12">
        <f t="shared" si="0"/>
        <v>8010000</v>
      </c>
    </row>
    <row r="11" spans="1:6" x14ac:dyDescent="0.25">
      <c r="A11" s="11" t="s">
        <v>61</v>
      </c>
      <c r="B11" s="3" t="s">
        <v>25</v>
      </c>
      <c r="C11" s="4" t="s">
        <v>58</v>
      </c>
      <c r="D11" s="3">
        <v>4</v>
      </c>
      <c r="E11" s="12">
        <v>275000</v>
      </c>
      <c r="F11" s="12">
        <f t="shared" si="0"/>
        <v>1100000</v>
      </c>
    </row>
    <row r="12" spans="1:6" x14ac:dyDescent="0.25">
      <c r="A12" s="11" t="s">
        <v>63</v>
      </c>
      <c r="B12" s="3" t="s">
        <v>27</v>
      </c>
      <c r="C12" s="4" t="s">
        <v>64</v>
      </c>
      <c r="D12" s="3">
        <v>1</v>
      </c>
      <c r="E12" s="12">
        <v>115000</v>
      </c>
      <c r="F12" s="12">
        <f t="shared" si="0"/>
        <v>115000</v>
      </c>
    </row>
    <row r="13" spans="1:6" x14ac:dyDescent="0.25">
      <c r="A13" s="13" t="s">
        <v>65</v>
      </c>
      <c r="B13" s="18" t="s">
        <v>25</v>
      </c>
      <c r="C13" s="14" t="s">
        <v>66</v>
      </c>
      <c r="D13" s="18">
        <v>3</v>
      </c>
      <c r="E13" s="15">
        <v>555000</v>
      </c>
      <c r="F13" s="12">
        <f t="shared" si="0"/>
        <v>1665000</v>
      </c>
    </row>
    <row r="14" spans="1:6" x14ac:dyDescent="0.25">
      <c r="A14" s="13" t="s">
        <v>67</v>
      </c>
      <c r="B14" s="18" t="s">
        <v>68</v>
      </c>
      <c r="C14" s="14" t="s">
        <v>69</v>
      </c>
      <c r="D14" s="18">
        <v>200</v>
      </c>
      <c r="E14" s="15">
        <v>123000</v>
      </c>
      <c r="F14" s="12">
        <f t="shared" si="0"/>
        <v>24600000</v>
      </c>
    </row>
    <row r="15" spans="1:6" x14ac:dyDescent="0.25">
      <c r="A15" s="13" t="s">
        <v>67</v>
      </c>
      <c r="B15" s="3" t="s">
        <v>68</v>
      </c>
      <c r="C15" s="4" t="s">
        <v>70</v>
      </c>
      <c r="D15" s="3">
        <v>200</v>
      </c>
      <c r="E15" s="12">
        <v>118000</v>
      </c>
      <c r="F15" s="12">
        <f t="shared" si="0"/>
        <v>23600000</v>
      </c>
    </row>
    <row r="16" spans="1:6" x14ac:dyDescent="0.25">
      <c r="A16" s="13" t="s">
        <v>71</v>
      </c>
      <c r="B16" s="3" t="s">
        <v>25</v>
      </c>
      <c r="C16" s="4" t="s">
        <v>58</v>
      </c>
      <c r="D16" s="3">
        <v>10</v>
      </c>
      <c r="E16" s="12">
        <v>270000</v>
      </c>
      <c r="F16" s="12">
        <f t="shared" si="0"/>
        <v>2700000</v>
      </c>
    </row>
    <row r="17" spans="1:6" x14ac:dyDescent="0.25">
      <c r="A17" s="13" t="s">
        <v>71</v>
      </c>
      <c r="B17" s="3" t="s">
        <v>19</v>
      </c>
      <c r="C17" s="4" t="s">
        <v>72</v>
      </c>
      <c r="D17" s="3">
        <v>100</v>
      </c>
      <c r="E17" s="12">
        <v>65000</v>
      </c>
      <c r="F17" s="12">
        <f t="shared" si="0"/>
        <v>6500000</v>
      </c>
    </row>
    <row r="18" spans="1:6" x14ac:dyDescent="0.25">
      <c r="A18" s="13" t="s">
        <v>73</v>
      </c>
      <c r="B18" s="3" t="s">
        <v>45</v>
      </c>
      <c r="C18" s="4" t="s">
        <v>66</v>
      </c>
      <c r="D18" s="3">
        <v>3</v>
      </c>
      <c r="E18" s="12">
        <v>543270</v>
      </c>
      <c r="F18" s="12">
        <f t="shared" si="0"/>
        <v>1629810</v>
      </c>
    </row>
    <row r="19" spans="1:6" x14ac:dyDescent="0.25">
      <c r="A19" s="13" t="s">
        <v>73</v>
      </c>
      <c r="B19" s="3" t="s">
        <v>45</v>
      </c>
      <c r="C19" s="4" t="s">
        <v>74</v>
      </c>
      <c r="D19" s="3">
        <v>2</v>
      </c>
      <c r="E19" s="12">
        <v>373075</v>
      </c>
      <c r="F19" s="12">
        <f t="shared" si="0"/>
        <v>746150</v>
      </c>
    </row>
    <row r="20" spans="1:6" x14ac:dyDescent="0.25">
      <c r="A20" s="13" t="s">
        <v>73</v>
      </c>
      <c r="B20" s="3" t="s">
        <v>19</v>
      </c>
      <c r="C20" s="4" t="s">
        <v>62</v>
      </c>
      <c r="D20" s="3">
        <v>3</v>
      </c>
      <c r="E20" s="12">
        <v>265000</v>
      </c>
      <c r="F20" s="12">
        <f t="shared" si="0"/>
        <v>795000</v>
      </c>
    </row>
    <row r="21" spans="1:6" x14ac:dyDescent="0.25">
      <c r="A21" s="13" t="s">
        <v>73</v>
      </c>
      <c r="B21" s="3" t="s">
        <v>25</v>
      </c>
      <c r="C21" s="4" t="s">
        <v>59</v>
      </c>
      <c r="D21" s="3">
        <v>5</v>
      </c>
      <c r="E21" s="12">
        <v>341000</v>
      </c>
      <c r="F21" s="12">
        <f t="shared" si="0"/>
        <v>1705000</v>
      </c>
    </row>
    <row r="22" spans="1:6" x14ac:dyDescent="0.25">
      <c r="A22" s="13" t="s">
        <v>73</v>
      </c>
      <c r="B22" s="3" t="s">
        <v>25</v>
      </c>
      <c r="C22" s="4" t="s">
        <v>62</v>
      </c>
      <c r="D22" s="3">
        <v>4</v>
      </c>
      <c r="E22" s="12">
        <v>270000</v>
      </c>
      <c r="F22" s="12">
        <f t="shared" si="0"/>
        <v>1080000</v>
      </c>
    </row>
    <row r="23" spans="1:6" x14ac:dyDescent="0.25">
      <c r="A23" s="13" t="s">
        <v>76</v>
      </c>
      <c r="B23" s="3" t="s">
        <v>75</v>
      </c>
      <c r="C23" s="4" t="s">
        <v>62</v>
      </c>
      <c r="D23" s="3">
        <v>30</v>
      </c>
      <c r="E23" s="12">
        <v>269000</v>
      </c>
      <c r="F23" s="12">
        <f t="shared" si="0"/>
        <v>8070000</v>
      </c>
    </row>
    <row r="24" spans="1:6" x14ac:dyDescent="0.25">
      <c r="A24" s="13" t="s">
        <v>77</v>
      </c>
      <c r="B24" s="3" t="s">
        <v>19</v>
      </c>
      <c r="C24" s="4" t="s">
        <v>62</v>
      </c>
      <c r="D24" s="3">
        <v>3</v>
      </c>
      <c r="E24" s="12">
        <v>265000</v>
      </c>
      <c r="F24" s="12">
        <f t="shared" si="0"/>
        <v>795000</v>
      </c>
    </row>
    <row r="25" spans="1:6" x14ac:dyDescent="0.25">
      <c r="A25" s="13" t="s">
        <v>77</v>
      </c>
      <c r="B25" s="3" t="s">
        <v>19</v>
      </c>
      <c r="C25" s="4" t="s">
        <v>59</v>
      </c>
      <c r="D25" s="3">
        <v>3</v>
      </c>
      <c r="E25" s="12">
        <v>330000</v>
      </c>
      <c r="F25" s="12">
        <f t="shared" si="0"/>
        <v>990000</v>
      </c>
    </row>
    <row r="26" spans="1:6" x14ac:dyDescent="0.25">
      <c r="A26" s="13" t="s">
        <v>78</v>
      </c>
      <c r="B26" s="3" t="s">
        <v>19</v>
      </c>
      <c r="C26" s="4" t="s">
        <v>57</v>
      </c>
      <c r="D26" s="3">
        <v>50</v>
      </c>
      <c r="E26" s="12">
        <v>185000</v>
      </c>
      <c r="F26" s="12">
        <f t="shared" si="0"/>
        <v>9250000</v>
      </c>
    </row>
    <row r="27" spans="1:6" x14ac:dyDescent="0.25">
      <c r="A27" s="13" t="s">
        <v>78</v>
      </c>
      <c r="B27" s="3" t="s">
        <v>19</v>
      </c>
      <c r="C27" s="4" t="s">
        <v>70</v>
      </c>
      <c r="D27" s="3">
        <v>160</v>
      </c>
      <c r="E27" s="12">
        <v>115000</v>
      </c>
      <c r="F27" s="12">
        <f t="shared" si="0"/>
        <v>18400000</v>
      </c>
    </row>
    <row r="28" spans="1:6" x14ac:dyDescent="0.25">
      <c r="A28" s="13" t="s">
        <v>78</v>
      </c>
      <c r="B28" s="3" t="s">
        <v>12</v>
      </c>
      <c r="C28" s="14" t="s">
        <v>69</v>
      </c>
      <c r="D28" s="3">
        <v>100</v>
      </c>
      <c r="E28" s="12">
        <v>121000</v>
      </c>
      <c r="F28" s="12">
        <f t="shared" si="0"/>
        <v>12100000</v>
      </c>
    </row>
    <row r="29" spans="1:6" x14ac:dyDescent="0.25">
      <c r="A29" s="13" t="s">
        <v>78</v>
      </c>
      <c r="B29" s="3" t="s">
        <v>25</v>
      </c>
      <c r="C29" s="14" t="s">
        <v>69</v>
      </c>
      <c r="D29" s="3">
        <v>100</v>
      </c>
      <c r="E29" s="12">
        <v>125000</v>
      </c>
      <c r="F29" s="12">
        <f t="shared" si="0"/>
        <v>12500000</v>
      </c>
    </row>
    <row r="30" spans="1:6" x14ac:dyDescent="0.25">
      <c r="A30" s="13" t="s">
        <v>79</v>
      </c>
      <c r="B30" s="3" t="s">
        <v>25</v>
      </c>
      <c r="C30" s="4" t="s">
        <v>59</v>
      </c>
      <c r="D30" s="3">
        <v>4</v>
      </c>
      <c r="E30" s="12">
        <v>345000</v>
      </c>
      <c r="F30" s="12">
        <f t="shared" si="0"/>
        <v>1380000</v>
      </c>
    </row>
    <row r="31" spans="1:6" x14ac:dyDescent="0.25">
      <c r="A31" s="13" t="s">
        <v>79</v>
      </c>
      <c r="B31" s="3" t="s">
        <v>25</v>
      </c>
      <c r="C31" s="4" t="s">
        <v>62</v>
      </c>
      <c r="D31" s="3">
        <v>17</v>
      </c>
      <c r="E31" s="12">
        <v>270000</v>
      </c>
      <c r="F31" s="12">
        <f t="shared" si="0"/>
        <v>4590000</v>
      </c>
    </row>
    <row r="32" spans="1:6" x14ac:dyDescent="0.25">
      <c r="A32" s="13" t="s">
        <v>79</v>
      </c>
      <c r="B32" s="3" t="s">
        <v>17</v>
      </c>
      <c r="C32" s="4" t="s">
        <v>62</v>
      </c>
      <c r="D32" s="3">
        <v>25</v>
      </c>
      <c r="E32" s="12">
        <v>264000</v>
      </c>
      <c r="F32" s="12">
        <f t="shared" si="0"/>
        <v>6600000</v>
      </c>
    </row>
    <row r="33" spans="1:6" x14ac:dyDescent="0.25">
      <c r="A33" s="13" t="s">
        <v>79</v>
      </c>
      <c r="B33" s="3" t="s">
        <v>17</v>
      </c>
      <c r="C33" s="4" t="s">
        <v>59</v>
      </c>
      <c r="D33" s="3">
        <v>10</v>
      </c>
      <c r="E33" s="12">
        <v>336000</v>
      </c>
      <c r="F33" s="12">
        <f t="shared" si="0"/>
        <v>3360000</v>
      </c>
    </row>
    <row r="34" spans="1:6" x14ac:dyDescent="0.25">
      <c r="A34" s="13" t="s">
        <v>79</v>
      </c>
      <c r="B34" s="3" t="s">
        <v>17</v>
      </c>
      <c r="C34" s="4" t="s">
        <v>62</v>
      </c>
      <c r="D34" s="3">
        <v>5</v>
      </c>
      <c r="E34" s="12">
        <v>264000</v>
      </c>
      <c r="F34" s="12">
        <f t="shared" si="0"/>
        <v>1320000</v>
      </c>
    </row>
    <row r="35" spans="1:6" x14ac:dyDescent="0.25">
      <c r="A35" s="13" t="s">
        <v>79</v>
      </c>
      <c r="B35" s="3" t="s">
        <v>19</v>
      </c>
      <c r="C35" s="4" t="s">
        <v>55</v>
      </c>
      <c r="D35" s="3">
        <v>200</v>
      </c>
      <c r="E35" s="12">
        <v>95000</v>
      </c>
      <c r="F35" s="12">
        <f t="shared" si="0"/>
        <v>19000000</v>
      </c>
    </row>
    <row r="36" spans="1:6" x14ac:dyDescent="0.25">
      <c r="A36" s="13" t="s">
        <v>80</v>
      </c>
      <c r="B36" s="3" t="s">
        <v>27</v>
      </c>
      <c r="C36" s="4" t="s">
        <v>64</v>
      </c>
      <c r="D36" s="3">
        <v>2</v>
      </c>
      <c r="E36" s="12">
        <v>115000</v>
      </c>
      <c r="F36" s="12">
        <f t="shared" si="0"/>
        <v>230000</v>
      </c>
    </row>
    <row r="37" spans="1:6" x14ac:dyDescent="0.25">
      <c r="A37" s="13" t="s">
        <v>80</v>
      </c>
      <c r="B37" s="3" t="s">
        <v>25</v>
      </c>
      <c r="C37" s="4" t="s">
        <v>59</v>
      </c>
      <c r="D37" s="3">
        <v>5</v>
      </c>
      <c r="E37" s="12">
        <v>345000</v>
      </c>
      <c r="F37" s="12">
        <f t="shared" si="0"/>
        <v>1725000</v>
      </c>
    </row>
    <row r="38" spans="1:6" x14ac:dyDescent="0.25">
      <c r="A38" s="13" t="s">
        <v>81</v>
      </c>
      <c r="B38" s="3" t="s">
        <v>82</v>
      </c>
      <c r="C38" s="4" t="s">
        <v>83</v>
      </c>
      <c r="D38" s="3">
        <v>2</v>
      </c>
      <c r="E38" s="12">
        <v>174000</v>
      </c>
      <c r="F38" s="12">
        <f t="shared" si="0"/>
        <v>348000</v>
      </c>
    </row>
    <row r="39" spans="1:6" x14ac:dyDescent="0.25">
      <c r="A39" s="13" t="s">
        <v>81</v>
      </c>
      <c r="B39" s="3" t="s">
        <v>82</v>
      </c>
      <c r="C39" s="4" t="s">
        <v>66</v>
      </c>
      <c r="D39" s="3">
        <v>6</v>
      </c>
      <c r="E39" s="12">
        <v>546000</v>
      </c>
      <c r="F39" s="12">
        <f t="shared" si="0"/>
        <v>3276000</v>
      </c>
    </row>
    <row r="40" spans="1:6" x14ac:dyDescent="0.25">
      <c r="A40" s="13" t="s">
        <v>81</v>
      </c>
      <c r="B40" s="3" t="s">
        <v>49</v>
      </c>
      <c r="C40" s="4" t="s">
        <v>62</v>
      </c>
      <c r="D40" s="3">
        <v>40</v>
      </c>
      <c r="E40" s="12">
        <v>267000</v>
      </c>
      <c r="F40" s="12">
        <f t="shared" si="0"/>
        <v>10680000</v>
      </c>
    </row>
    <row r="41" spans="1:6" x14ac:dyDescent="0.25">
      <c r="A41" s="13" t="s">
        <v>81</v>
      </c>
      <c r="B41" s="3" t="s">
        <v>17</v>
      </c>
      <c r="C41" s="4" t="s">
        <v>62</v>
      </c>
      <c r="D41" s="3">
        <v>100</v>
      </c>
      <c r="E41" s="12">
        <v>264000</v>
      </c>
      <c r="F41" s="12">
        <f t="shared" si="0"/>
        <v>26400000</v>
      </c>
    </row>
    <row r="42" spans="1:6" x14ac:dyDescent="0.25">
      <c r="A42" s="13" t="s">
        <v>84</v>
      </c>
      <c r="B42" s="3" t="s">
        <v>45</v>
      </c>
      <c r="C42" s="4" t="s">
        <v>86</v>
      </c>
      <c r="D42" s="3">
        <v>2</v>
      </c>
      <c r="E42" s="12">
        <v>263675</v>
      </c>
      <c r="F42" s="12">
        <f t="shared" si="0"/>
        <v>527350</v>
      </c>
    </row>
    <row r="43" spans="1:6" x14ac:dyDescent="0.25">
      <c r="A43" s="13" t="s">
        <v>84</v>
      </c>
      <c r="B43" s="3" t="s">
        <v>45</v>
      </c>
      <c r="C43" s="4" t="s">
        <v>74</v>
      </c>
      <c r="D43" s="3">
        <v>7</v>
      </c>
      <c r="E43" s="12">
        <v>373125</v>
      </c>
      <c r="F43" s="12">
        <f t="shared" si="0"/>
        <v>2611875</v>
      </c>
    </row>
    <row r="44" spans="1:6" x14ac:dyDescent="0.25">
      <c r="A44" s="13" t="s">
        <v>84</v>
      </c>
      <c r="B44" s="3" t="s">
        <v>45</v>
      </c>
      <c r="C44" s="4" t="s">
        <v>87</v>
      </c>
      <c r="D44" s="3">
        <v>3</v>
      </c>
      <c r="E44" s="12">
        <v>447750</v>
      </c>
      <c r="F44" s="12">
        <f t="shared" si="0"/>
        <v>1343250</v>
      </c>
    </row>
    <row r="45" spans="1:6" x14ac:dyDescent="0.25">
      <c r="A45" s="13" t="s">
        <v>84</v>
      </c>
      <c r="B45" s="3" t="s">
        <v>17</v>
      </c>
      <c r="C45" s="4" t="s">
        <v>59</v>
      </c>
      <c r="D45" s="3">
        <v>100</v>
      </c>
      <c r="E45" s="12">
        <v>336000</v>
      </c>
      <c r="F45" s="12">
        <f t="shared" si="0"/>
        <v>33600000</v>
      </c>
    </row>
    <row r="46" spans="1:6" x14ac:dyDescent="0.25">
      <c r="A46" s="13" t="s">
        <v>84</v>
      </c>
      <c r="B46" s="3" t="s">
        <v>85</v>
      </c>
      <c r="C46" s="4" t="s">
        <v>74</v>
      </c>
      <c r="D46" s="3">
        <v>5</v>
      </c>
      <c r="E46" s="12">
        <v>378000</v>
      </c>
      <c r="F46" s="12">
        <f t="shared" si="0"/>
        <v>1890000</v>
      </c>
    </row>
    <row r="47" spans="1:6" x14ac:dyDescent="0.25">
      <c r="A47" s="13" t="s">
        <v>88</v>
      </c>
      <c r="B47" s="3" t="s">
        <v>89</v>
      </c>
      <c r="C47" s="4" t="s">
        <v>83</v>
      </c>
      <c r="D47" s="3">
        <v>20</v>
      </c>
      <c r="E47" s="12">
        <v>174000</v>
      </c>
      <c r="F47" s="12">
        <f t="shared" ref="F47:F51" si="1">E47*D47</f>
        <v>3480000</v>
      </c>
    </row>
    <row r="48" spans="1:6" x14ac:dyDescent="0.25">
      <c r="A48" s="13" t="s">
        <v>88</v>
      </c>
      <c r="B48" s="3" t="s">
        <v>89</v>
      </c>
      <c r="C48" s="4" t="s">
        <v>86</v>
      </c>
      <c r="D48" s="3">
        <v>30</v>
      </c>
      <c r="E48" s="12">
        <v>265000</v>
      </c>
      <c r="F48" s="12">
        <f t="shared" si="1"/>
        <v>7950000</v>
      </c>
    </row>
    <row r="49" spans="1:6" x14ac:dyDescent="0.25">
      <c r="A49" s="13" t="s">
        <v>88</v>
      </c>
      <c r="B49" s="3" t="s">
        <v>89</v>
      </c>
      <c r="C49" s="4" t="s">
        <v>74</v>
      </c>
      <c r="D49" s="3">
        <v>30</v>
      </c>
      <c r="E49" s="12">
        <v>375000</v>
      </c>
      <c r="F49" s="12">
        <f t="shared" si="1"/>
        <v>11250000</v>
      </c>
    </row>
    <row r="50" spans="1:6" x14ac:dyDescent="0.25">
      <c r="A50" s="13" t="s">
        <v>88</v>
      </c>
      <c r="B50" s="3" t="s">
        <v>89</v>
      </c>
      <c r="C50" s="4" t="s">
        <v>66</v>
      </c>
      <c r="D50" s="3">
        <v>30</v>
      </c>
      <c r="E50" s="12">
        <v>546000</v>
      </c>
      <c r="F50" s="12">
        <f t="shared" si="1"/>
        <v>16380000</v>
      </c>
    </row>
    <row r="51" spans="1:6" x14ac:dyDescent="0.25">
      <c r="A51" s="13" t="s">
        <v>88</v>
      </c>
      <c r="B51" s="18" t="s">
        <v>90</v>
      </c>
      <c r="C51" s="4" t="s">
        <v>83</v>
      </c>
      <c r="D51" s="18">
        <v>1</v>
      </c>
      <c r="E51" s="15">
        <v>180000</v>
      </c>
      <c r="F51" s="12">
        <f t="shared" si="1"/>
        <v>180000</v>
      </c>
    </row>
    <row r="52" spans="1:6" x14ac:dyDescent="0.25">
      <c r="A52" s="13" t="s">
        <v>88</v>
      </c>
      <c r="B52" s="3" t="s">
        <v>17</v>
      </c>
      <c r="C52" s="4" t="s">
        <v>62</v>
      </c>
      <c r="D52" s="3">
        <v>50</v>
      </c>
      <c r="E52" s="12">
        <v>264000</v>
      </c>
      <c r="F52" s="12">
        <f t="shared" ref="F52:F56" si="2">E52*D52</f>
        <v>13200000</v>
      </c>
    </row>
    <row r="53" spans="1:6" x14ac:dyDescent="0.25">
      <c r="A53" s="13" t="s">
        <v>88</v>
      </c>
      <c r="B53" s="3" t="s">
        <v>17</v>
      </c>
      <c r="C53" s="4" t="s">
        <v>59</v>
      </c>
      <c r="D53" s="3">
        <v>20</v>
      </c>
      <c r="E53" s="12">
        <v>336000</v>
      </c>
      <c r="F53" s="12">
        <f t="shared" si="2"/>
        <v>6720000</v>
      </c>
    </row>
    <row r="54" spans="1:6" x14ac:dyDescent="0.25">
      <c r="A54" s="13" t="s">
        <v>91</v>
      </c>
      <c r="B54" s="3" t="s">
        <v>75</v>
      </c>
      <c r="C54" s="4" t="s">
        <v>62</v>
      </c>
      <c r="D54" s="3">
        <v>30</v>
      </c>
      <c r="E54" s="12">
        <v>269000</v>
      </c>
      <c r="F54" s="12">
        <f t="shared" si="2"/>
        <v>8070000</v>
      </c>
    </row>
    <row r="55" spans="1:6" x14ac:dyDescent="0.25">
      <c r="A55" s="13" t="s">
        <v>91</v>
      </c>
      <c r="B55" s="3" t="s">
        <v>17</v>
      </c>
      <c r="C55" s="4" t="s">
        <v>62</v>
      </c>
      <c r="D55" s="3">
        <v>100</v>
      </c>
      <c r="E55" s="12">
        <v>264000</v>
      </c>
      <c r="F55" s="12">
        <f t="shared" si="2"/>
        <v>26400000</v>
      </c>
    </row>
    <row r="56" spans="1:6" x14ac:dyDescent="0.25">
      <c r="A56" s="13" t="s">
        <v>92</v>
      </c>
      <c r="B56" s="18" t="s">
        <v>45</v>
      </c>
      <c r="C56" s="4" t="s">
        <v>86</v>
      </c>
      <c r="D56" s="18">
        <v>2</v>
      </c>
      <c r="E56" s="15">
        <v>263675</v>
      </c>
      <c r="F56" s="12">
        <f t="shared" si="2"/>
        <v>527350</v>
      </c>
    </row>
    <row r="57" spans="1:6" x14ac:dyDescent="0.25">
      <c r="A57" s="13" t="s">
        <v>92</v>
      </c>
      <c r="B57" s="3" t="s">
        <v>17</v>
      </c>
      <c r="C57" s="4" t="s">
        <v>62</v>
      </c>
      <c r="D57" s="3">
        <v>12</v>
      </c>
      <c r="E57" s="12">
        <v>264000</v>
      </c>
      <c r="F57" s="12">
        <f t="shared" si="0"/>
        <v>3168000</v>
      </c>
    </row>
    <row r="58" spans="1:6" x14ac:dyDescent="0.25">
      <c r="A58" s="11" t="s">
        <v>93</v>
      </c>
      <c r="B58" s="3" t="s">
        <v>75</v>
      </c>
      <c r="C58" s="4" t="s">
        <v>62</v>
      </c>
      <c r="D58" s="3">
        <v>30</v>
      </c>
      <c r="E58" s="12">
        <v>269000</v>
      </c>
      <c r="F58" s="12">
        <f t="shared" si="0"/>
        <v>8070000</v>
      </c>
    </row>
    <row r="59" spans="1:6" x14ac:dyDescent="0.25">
      <c r="A59" s="11" t="s">
        <v>93</v>
      </c>
      <c r="B59" s="3" t="s">
        <v>75</v>
      </c>
      <c r="C59" s="4" t="s">
        <v>59</v>
      </c>
      <c r="D59" s="3">
        <v>10</v>
      </c>
      <c r="E59" s="12">
        <v>342000</v>
      </c>
      <c r="F59" s="12">
        <f t="shared" si="0"/>
        <v>3420000</v>
      </c>
    </row>
    <row r="60" spans="1:6" x14ac:dyDescent="0.25">
      <c r="A60" s="11" t="s">
        <v>93</v>
      </c>
      <c r="B60" s="18" t="s">
        <v>19</v>
      </c>
      <c r="C60" s="4" t="s">
        <v>66</v>
      </c>
      <c r="D60" s="18">
        <v>20</v>
      </c>
      <c r="E60" s="15">
        <v>522600</v>
      </c>
      <c r="F60" s="12">
        <f t="shared" si="0"/>
        <v>10452000</v>
      </c>
    </row>
    <row r="61" spans="1:6" x14ac:dyDescent="0.25">
      <c r="A61" s="11" t="s">
        <v>93</v>
      </c>
      <c r="B61" s="3" t="s">
        <v>19</v>
      </c>
      <c r="C61" s="4" t="s">
        <v>57</v>
      </c>
      <c r="D61" s="3">
        <v>72</v>
      </c>
      <c r="E61" s="12">
        <v>185000</v>
      </c>
      <c r="F61" s="12">
        <f t="shared" ref="F61:F63" si="3">E61*D61</f>
        <v>13320000</v>
      </c>
    </row>
    <row r="62" spans="1:6" x14ac:dyDescent="0.25">
      <c r="A62" s="11" t="s">
        <v>94</v>
      </c>
      <c r="B62" s="3" t="s">
        <v>82</v>
      </c>
      <c r="C62" s="4" t="s">
        <v>83</v>
      </c>
      <c r="D62" s="3">
        <v>5</v>
      </c>
      <c r="E62" s="12">
        <v>174000</v>
      </c>
      <c r="F62" s="12">
        <f t="shared" si="3"/>
        <v>870000</v>
      </c>
    </row>
    <row r="63" spans="1:6" x14ac:dyDescent="0.25">
      <c r="A63" s="11" t="s">
        <v>94</v>
      </c>
      <c r="B63" s="3" t="s">
        <v>82</v>
      </c>
      <c r="C63" s="4" t="s">
        <v>66</v>
      </c>
      <c r="D63" s="3">
        <v>5</v>
      </c>
      <c r="E63" s="12">
        <v>546000</v>
      </c>
      <c r="F63" s="12">
        <f t="shared" si="3"/>
        <v>2730000</v>
      </c>
    </row>
    <row r="64" spans="1:6" x14ac:dyDescent="0.25">
      <c r="A64" s="11" t="s">
        <v>95</v>
      </c>
      <c r="B64" s="3" t="s">
        <v>96</v>
      </c>
      <c r="C64" s="4" t="s">
        <v>74</v>
      </c>
      <c r="D64" s="3">
        <v>1</v>
      </c>
      <c r="E64" s="12">
        <v>380000</v>
      </c>
      <c r="F64" s="12">
        <f t="shared" si="0"/>
        <v>380000</v>
      </c>
    </row>
    <row r="65" spans="1:6" ht="15.75" thickBot="1" x14ac:dyDescent="0.3">
      <c r="A65" s="11" t="s">
        <v>95</v>
      </c>
      <c r="B65" s="18" t="s">
        <v>19</v>
      </c>
      <c r="C65" s="14" t="s">
        <v>55</v>
      </c>
      <c r="D65" s="18">
        <v>200</v>
      </c>
      <c r="E65" s="15">
        <v>95000</v>
      </c>
      <c r="F65" s="12">
        <f t="shared" si="0"/>
        <v>19000000</v>
      </c>
    </row>
    <row r="66" spans="1:6" ht="15.75" thickBot="1" x14ac:dyDescent="0.3">
      <c r="A66" s="76" t="s">
        <v>54</v>
      </c>
      <c r="B66" s="76"/>
      <c r="C66" s="76"/>
      <c r="D66" s="77">
        <f>SUM(D6:D65)</f>
        <v>2330</v>
      </c>
      <c r="E66" s="77"/>
      <c r="F66" s="16">
        <f>SUM(F6:F65)</f>
        <v>438379785</v>
      </c>
    </row>
  </sheetData>
  <mergeCells count="10">
    <mergeCell ref="A66:C66"/>
    <mergeCell ref="D66:E66"/>
    <mergeCell ref="A1:F1"/>
    <mergeCell ref="A2:F2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5"/>
  <sheetViews>
    <sheetView topLeftCell="D7" workbookViewId="0">
      <selection activeCell="K11" sqref="K11"/>
    </sheetView>
  </sheetViews>
  <sheetFormatPr defaultRowHeight="15" x14ac:dyDescent="0.25"/>
  <cols>
    <col min="1" max="1" width="4.5703125" customWidth="1"/>
    <col min="2" max="2" width="22.140625" customWidth="1"/>
    <col min="3" max="3" width="20.7109375" customWidth="1"/>
    <col min="4" max="4" width="9.140625" customWidth="1"/>
    <col min="5" max="5" width="7.42578125" customWidth="1"/>
    <col min="6" max="6" width="17.85546875" customWidth="1"/>
    <col min="7" max="7" width="14" customWidth="1"/>
    <col min="8" max="8" width="15.5703125" customWidth="1"/>
    <col min="10" max="10" width="11.140625" customWidth="1"/>
    <col min="11" max="11" width="21.42578125" customWidth="1"/>
    <col min="12" max="12" width="26.42578125" customWidth="1"/>
    <col min="13" max="13" width="7.7109375" customWidth="1"/>
    <col min="14" max="14" width="13.7109375" customWidth="1"/>
    <col min="15" max="15" width="14.5703125" customWidth="1"/>
  </cols>
  <sheetData>
    <row r="1" spans="1:15" ht="15.75" customHeight="1" x14ac:dyDescent="0.25">
      <c r="A1" s="78" t="s">
        <v>127</v>
      </c>
      <c r="B1" s="78"/>
      <c r="C1" s="78"/>
      <c r="D1" s="78"/>
      <c r="E1" s="78"/>
      <c r="F1" s="78"/>
      <c r="G1" s="78"/>
      <c r="H1" s="78"/>
      <c r="J1" s="83" t="s">
        <v>56</v>
      </c>
      <c r="K1" s="83"/>
      <c r="L1" s="83"/>
      <c r="M1" s="83"/>
      <c r="N1" s="83"/>
      <c r="O1" s="83"/>
    </row>
    <row r="2" spans="1:15" ht="15.75" customHeight="1" thickBot="1" x14ac:dyDescent="0.3">
      <c r="A2" s="78" t="s">
        <v>128</v>
      </c>
      <c r="B2" s="78"/>
      <c r="C2" s="78"/>
      <c r="D2" s="78"/>
      <c r="E2" s="78"/>
      <c r="F2" s="78"/>
      <c r="G2" s="78"/>
      <c r="H2" s="78"/>
      <c r="J2" s="83" t="s">
        <v>128</v>
      </c>
      <c r="K2" s="83"/>
      <c r="L2" s="83"/>
      <c r="M2" s="83"/>
      <c r="N2" s="83"/>
      <c r="O2" s="83"/>
    </row>
    <row r="3" spans="1:15" x14ac:dyDescent="0.25">
      <c r="A3" s="87" t="s">
        <v>101</v>
      </c>
      <c r="B3" s="79" t="s">
        <v>3</v>
      </c>
      <c r="C3" s="79" t="s">
        <v>98</v>
      </c>
      <c r="D3" s="87" t="s">
        <v>1</v>
      </c>
      <c r="E3" s="81" t="s">
        <v>4</v>
      </c>
      <c r="F3" s="89" t="s">
        <v>126</v>
      </c>
      <c r="G3" s="81" t="s">
        <v>5</v>
      </c>
      <c r="H3" s="79" t="s">
        <v>6</v>
      </c>
      <c r="J3" s="79" t="s">
        <v>1</v>
      </c>
      <c r="K3" s="79" t="s">
        <v>2</v>
      </c>
      <c r="L3" s="79" t="s">
        <v>3</v>
      </c>
      <c r="M3" s="81" t="s">
        <v>4</v>
      </c>
      <c r="N3" s="81" t="s">
        <v>5</v>
      </c>
      <c r="O3" s="79" t="s">
        <v>6</v>
      </c>
    </row>
    <row r="4" spans="1:15" ht="15.75" customHeight="1" thickBot="1" x14ac:dyDescent="0.3">
      <c r="A4" s="88"/>
      <c r="B4" s="80"/>
      <c r="C4" s="80"/>
      <c r="D4" s="88"/>
      <c r="E4" s="82"/>
      <c r="F4" s="90"/>
      <c r="G4" s="82"/>
      <c r="H4" s="80"/>
      <c r="J4" s="80"/>
      <c r="K4" s="80"/>
      <c r="L4" s="80"/>
      <c r="M4" s="82"/>
      <c r="N4" s="82"/>
      <c r="O4" s="80"/>
    </row>
    <row r="5" spans="1:15" x14ac:dyDescent="0.25">
      <c r="A5" s="22">
        <v>1</v>
      </c>
      <c r="B5" s="23" t="s">
        <v>62</v>
      </c>
      <c r="C5" s="24" t="s">
        <v>99</v>
      </c>
      <c r="D5" s="25" t="s">
        <v>100</v>
      </c>
      <c r="E5" s="26">
        <v>20</v>
      </c>
      <c r="F5" s="26">
        <f>SUM(E5:E14)</f>
        <v>298</v>
      </c>
      <c r="G5" s="27">
        <v>264000</v>
      </c>
      <c r="H5" s="27">
        <f t="shared" ref="H5:H43" si="0">G5*E5</f>
        <v>5280000</v>
      </c>
      <c r="J5" s="8" t="s">
        <v>100</v>
      </c>
      <c r="K5" s="17" t="s">
        <v>17</v>
      </c>
      <c r="L5" s="46" t="s">
        <v>62</v>
      </c>
      <c r="M5" s="17">
        <v>20</v>
      </c>
      <c r="N5" s="10">
        <v>264000</v>
      </c>
      <c r="O5" s="10">
        <f>N5*M5</f>
        <v>5280000</v>
      </c>
    </row>
    <row r="6" spans="1:15" x14ac:dyDescent="0.25">
      <c r="A6" s="28"/>
      <c r="B6" s="29"/>
      <c r="C6" s="30" t="s">
        <v>25</v>
      </c>
      <c r="D6" s="31" t="s">
        <v>100</v>
      </c>
      <c r="E6" s="32">
        <v>20</v>
      </c>
      <c r="F6" s="32"/>
      <c r="G6" s="33">
        <v>270000</v>
      </c>
      <c r="H6" s="33">
        <f t="shared" si="0"/>
        <v>5400000</v>
      </c>
      <c r="J6" s="11" t="s">
        <v>100</v>
      </c>
      <c r="K6" s="3" t="s">
        <v>25</v>
      </c>
      <c r="L6" s="47" t="s">
        <v>62</v>
      </c>
      <c r="M6" s="3">
        <v>20</v>
      </c>
      <c r="N6" s="12">
        <v>270000</v>
      </c>
      <c r="O6" s="12">
        <f>N6*M6</f>
        <v>5400000</v>
      </c>
    </row>
    <row r="7" spans="1:15" x14ac:dyDescent="0.25">
      <c r="A7" s="28"/>
      <c r="B7" s="29"/>
      <c r="C7" s="30" t="s">
        <v>75</v>
      </c>
      <c r="D7" s="31" t="s">
        <v>103</v>
      </c>
      <c r="E7" s="32">
        <v>30</v>
      </c>
      <c r="F7" s="32"/>
      <c r="G7" s="33">
        <v>269000</v>
      </c>
      <c r="H7" s="33">
        <f t="shared" si="0"/>
        <v>8070000</v>
      </c>
      <c r="J7" s="11" t="s">
        <v>100</v>
      </c>
      <c r="K7" s="3" t="s">
        <v>25</v>
      </c>
      <c r="L7" s="47" t="s">
        <v>59</v>
      </c>
      <c r="M7" s="3">
        <v>3</v>
      </c>
      <c r="N7" s="12">
        <v>345000</v>
      </c>
      <c r="O7" s="12">
        <f t="shared" ref="O7:O54" si="1">N7*M7</f>
        <v>1035000</v>
      </c>
    </row>
    <row r="8" spans="1:15" x14ac:dyDescent="0.25">
      <c r="A8" s="29"/>
      <c r="B8" s="29"/>
      <c r="C8" s="30" t="s">
        <v>25</v>
      </c>
      <c r="D8" s="31" t="s">
        <v>110</v>
      </c>
      <c r="E8" s="32">
        <v>20</v>
      </c>
      <c r="F8" s="32"/>
      <c r="G8" s="33">
        <v>270000</v>
      </c>
      <c r="H8" s="33">
        <f t="shared" si="0"/>
        <v>5400000</v>
      </c>
      <c r="J8" s="11" t="s">
        <v>124</v>
      </c>
      <c r="K8" s="3" t="s">
        <v>116</v>
      </c>
      <c r="L8" s="47" t="s">
        <v>66</v>
      </c>
      <c r="M8" s="3">
        <v>6</v>
      </c>
      <c r="N8" s="12">
        <v>551000</v>
      </c>
      <c r="O8" s="12">
        <f t="shared" si="1"/>
        <v>3306000</v>
      </c>
    </row>
    <row r="9" spans="1:15" x14ac:dyDescent="0.25">
      <c r="A9" s="29"/>
      <c r="B9" s="29"/>
      <c r="C9" s="30" t="s">
        <v>75</v>
      </c>
      <c r="D9" s="31" t="s">
        <v>105</v>
      </c>
      <c r="E9" s="32">
        <v>30</v>
      </c>
      <c r="F9" s="32"/>
      <c r="G9" s="33">
        <v>269000</v>
      </c>
      <c r="H9" s="33">
        <f t="shared" si="0"/>
        <v>8070000</v>
      </c>
      <c r="J9" s="11" t="s">
        <v>102</v>
      </c>
      <c r="K9" s="3" t="s">
        <v>25</v>
      </c>
      <c r="L9" s="47" t="s">
        <v>58</v>
      </c>
      <c r="M9" s="3">
        <v>15</v>
      </c>
      <c r="N9" s="12">
        <v>275000</v>
      </c>
      <c r="O9" s="12">
        <f t="shared" si="1"/>
        <v>4125000</v>
      </c>
    </row>
    <row r="10" spans="1:15" x14ac:dyDescent="0.25">
      <c r="A10" s="29"/>
      <c r="B10" s="29"/>
      <c r="C10" s="30" t="s">
        <v>99</v>
      </c>
      <c r="D10" s="31" t="s">
        <v>107</v>
      </c>
      <c r="E10" s="32">
        <v>50</v>
      </c>
      <c r="F10" s="32"/>
      <c r="G10" s="33">
        <v>264000</v>
      </c>
      <c r="H10" s="33">
        <f t="shared" si="0"/>
        <v>13200000</v>
      </c>
      <c r="J10" s="11" t="s">
        <v>102</v>
      </c>
      <c r="K10" s="3" t="s">
        <v>25</v>
      </c>
      <c r="L10" s="47" t="s">
        <v>129</v>
      </c>
      <c r="M10" s="3">
        <v>50</v>
      </c>
      <c r="N10" s="12">
        <v>125000</v>
      </c>
      <c r="O10" s="12">
        <f t="shared" si="1"/>
        <v>6250000</v>
      </c>
    </row>
    <row r="11" spans="1:15" x14ac:dyDescent="0.25">
      <c r="A11" s="29"/>
      <c r="B11" s="29"/>
      <c r="C11" s="30" t="s">
        <v>49</v>
      </c>
      <c r="D11" s="31" t="s">
        <v>109</v>
      </c>
      <c r="E11" s="32">
        <v>40</v>
      </c>
      <c r="F11" s="32"/>
      <c r="G11" s="33">
        <v>267000</v>
      </c>
      <c r="H11" s="33">
        <f t="shared" si="0"/>
        <v>10680000</v>
      </c>
      <c r="J11" s="11" t="s">
        <v>115</v>
      </c>
      <c r="K11" s="3" t="s">
        <v>82</v>
      </c>
      <c r="L11" s="47" t="s">
        <v>83</v>
      </c>
      <c r="M11" s="3">
        <v>5</v>
      </c>
      <c r="N11" s="12">
        <v>174000</v>
      </c>
      <c r="O11" s="12">
        <f t="shared" si="1"/>
        <v>870000</v>
      </c>
    </row>
    <row r="12" spans="1:15" ht="15.75" customHeight="1" x14ac:dyDescent="0.25">
      <c r="A12" s="29"/>
      <c r="B12" s="29"/>
      <c r="C12" s="30" t="s">
        <v>99</v>
      </c>
      <c r="D12" s="31" t="s">
        <v>108</v>
      </c>
      <c r="E12" s="32">
        <v>50</v>
      </c>
      <c r="F12" s="32"/>
      <c r="G12" s="33">
        <v>264000</v>
      </c>
      <c r="H12" s="33">
        <f t="shared" si="0"/>
        <v>13200000</v>
      </c>
      <c r="J12" s="11" t="s">
        <v>115</v>
      </c>
      <c r="K12" s="18" t="s">
        <v>82</v>
      </c>
      <c r="L12" s="47" t="s">
        <v>66</v>
      </c>
      <c r="M12" s="18">
        <v>5</v>
      </c>
      <c r="N12" s="15">
        <v>546000</v>
      </c>
      <c r="O12" s="12">
        <f t="shared" si="1"/>
        <v>2730000</v>
      </c>
    </row>
    <row r="13" spans="1:15" ht="15.75" customHeight="1" x14ac:dyDescent="0.25">
      <c r="A13" s="29"/>
      <c r="B13" s="29"/>
      <c r="C13" s="30" t="s">
        <v>75</v>
      </c>
      <c r="D13" s="31" t="s">
        <v>108</v>
      </c>
      <c r="E13" s="32">
        <v>30</v>
      </c>
      <c r="F13" s="32"/>
      <c r="G13" s="33">
        <v>269000</v>
      </c>
      <c r="H13" s="33">
        <f t="shared" si="0"/>
        <v>8070000</v>
      </c>
      <c r="J13" s="11" t="s">
        <v>115</v>
      </c>
      <c r="K13" s="18" t="s">
        <v>118</v>
      </c>
      <c r="L13" s="47" t="s">
        <v>86</v>
      </c>
      <c r="M13" s="18">
        <v>50</v>
      </c>
      <c r="N13" s="15">
        <v>240000</v>
      </c>
      <c r="O13" s="12">
        <f t="shared" si="1"/>
        <v>12000000</v>
      </c>
    </row>
    <row r="14" spans="1:15" ht="15.75" customHeight="1" x14ac:dyDescent="0.25">
      <c r="A14" s="29"/>
      <c r="B14" s="29"/>
      <c r="C14" s="30" t="s">
        <v>25</v>
      </c>
      <c r="D14" s="31" t="s">
        <v>108</v>
      </c>
      <c r="E14" s="32">
        <v>8</v>
      </c>
      <c r="F14" s="32"/>
      <c r="G14" s="33">
        <v>270000</v>
      </c>
      <c r="H14" s="33">
        <f t="shared" si="0"/>
        <v>2160000</v>
      </c>
      <c r="J14" s="11" t="s">
        <v>115</v>
      </c>
      <c r="K14" s="3" t="s">
        <v>118</v>
      </c>
      <c r="L14" s="47" t="s">
        <v>87</v>
      </c>
      <c r="M14" s="3">
        <v>23</v>
      </c>
      <c r="N14" s="12">
        <v>437000</v>
      </c>
      <c r="O14" s="12">
        <f t="shared" si="1"/>
        <v>10051000</v>
      </c>
    </row>
    <row r="15" spans="1:15" x14ac:dyDescent="0.25">
      <c r="A15" s="18">
        <v>2</v>
      </c>
      <c r="B15" s="18" t="s">
        <v>58</v>
      </c>
      <c r="C15" s="14" t="s">
        <v>25</v>
      </c>
      <c r="D15" s="13" t="s">
        <v>102</v>
      </c>
      <c r="E15" s="21">
        <v>15</v>
      </c>
      <c r="F15" s="21">
        <f>SUM(E15:E16)</f>
        <v>25</v>
      </c>
      <c r="G15" s="15">
        <v>275000</v>
      </c>
      <c r="H15" s="15">
        <f t="shared" si="0"/>
        <v>4125000</v>
      </c>
      <c r="J15" s="11" t="s">
        <v>117</v>
      </c>
      <c r="K15" s="3" t="s">
        <v>116</v>
      </c>
      <c r="L15" s="47" t="s">
        <v>83</v>
      </c>
      <c r="M15" s="3">
        <v>2</v>
      </c>
      <c r="N15" s="12">
        <v>179000</v>
      </c>
      <c r="O15" s="12">
        <f t="shared" si="1"/>
        <v>358000</v>
      </c>
    </row>
    <row r="16" spans="1:15" x14ac:dyDescent="0.25">
      <c r="A16" s="36"/>
      <c r="B16" s="36"/>
      <c r="C16" s="39" t="s">
        <v>25</v>
      </c>
      <c r="D16" s="40" t="s">
        <v>106</v>
      </c>
      <c r="E16" s="37">
        <v>10</v>
      </c>
      <c r="F16" s="37"/>
      <c r="G16" s="38">
        <v>275000</v>
      </c>
      <c r="H16" s="38">
        <f t="shared" si="0"/>
        <v>2750000</v>
      </c>
      <c r="J16" s="11" t="s">
        <v>103</v>
      </c>
      <c r="K16" s="3" t="s">
        <v>11</v>
      </c>
      <c r="L16" s="47" t="s">
        <v>62</v>
      </c>
      <c r="M16" s="3">
        <v>30</v>
      </c>
      <c r="N16" s="12">
        <v>269000</v>
      </c>
      <c r="O16" s="12">
        <f t="shared" si="1"/>
        <v>8070000</v>
      </c>
    </row>
    <row r="17" spans="1:15" ht="15.75" customHeight="1" x14ac:dyDescent="0.25">
      <c r="A17" s="18">
        <v>3</v>
      </c>
      <c r="B17" s="18" t="s">
        <v>59</v>
      </c>
      <c r="C17" s="14" t="s">
        <v>25</v>
      </c>
      <c r="D17" s="13" t="s">
        <v>100</v>
      </c>
      <c r="E17" s="21">
        <v>3</v>
      </c>
      <c r="F17" s="21">
        <f>SUM(E17:E23)</f>
        <v>186</v>
      </c>
      <c r="G17" s="15">
        <v>345000</v>
      </c>
      <c r="H17" s="15">
        <f t="shared" si="0"/>
        <v>1035000</v>
      </c>
      <c r="J17" s="11" t="s">
        <v>103</v>
      </c>
      <c r="K17" s="3" t="s">
        <v>11</v>
      </c>
      <c r="L17" s="47" t="s">
        <v>59</v>
      </c>
      <c r="M17" s="3">
        <v>10</v>
      </c>
      <c r="N17" s="12">
        <v>342000</v>
      </c>
      <c r="O17" s="12">
        <f t="shared" si="1"/>
        <v>3420000</v>
      </c>
    </row>
    <row r="18" spans="1:15" ht="15.75" customHeight="1" x14ac:dyDescent="0.25">
      <c r="A18" s="29"/>
      <c r="B18" s="29"/>
      <c r="C18" s="30" t="s">
        <v>75</v>
      </c>
      <c r="D18" s="31" t="s">
        <v>103</v>
      </c>
      <c r="E18" s="32">
        <v>10</v>
      </c>
      <c r="F18" s="32"/>
      <c r="G18" s="33">
        <v>342000</v>
      </c>
      <c r="H18" s="33">
        <f t="shared" si="0"/>
        <v>3420000</v>
      </c>
      <c r="J18" s="11" t="s">
        <v>103</v>
      </c>
      <c r="K18" s="3" t="s">
        <v>89</v>
      </c>
      <c r="L18" s="47" t="s">
        <v>86</v>
      </c>
      <c r="M18" s="3">
        <v>43</v>
      </c>
      <c r="N18" s="12">
        <v>265000</v>
      </c>
      <c r="O18" s="12">
        <f t="shared" si="1"/>
        <v>11395000</v>
      </c>
    </row>
    <row r="19" spans="1:15" x14ac:dyDescent="0.25">
      <c r="A19" s="29"/>
      <c r="B19" s="29"/>
      <c r="C19" s="30" t="s">
        <v>25</v>
      </c>
      <c r="D19" s="31" t="s">
        <v>104</v>
      </c>
      <c r="E19" s="32">
        <v>10</v>
      </c>
      <c r="F19" s="32"/>
      <c r="G19" s="33">
        <v>345000</v>
      </c>
      <c r="H19" s="33">
        <f t="shared" si="0"/>
        <v>3450000</v>
      </c>
      <c r="J19" s="11" t="s">
        <v>103</v>
      </c>
      <c r="K19" s="3" t="s">
        <v>89</v>
      </c>
      <c r="L19" s="47" t="s">
        <v>66</v>
      </c>
      <c r="M19" s="3">
        <v>50</v>
      </c>
      <c r="N19" s="12">
        <v>546000</v>
      </c>
      <c r="O19" s="12">
        <f t="shared" si="1"/>
        <v>27300000</v>
      </c>
    </row>
    <row r="20" spans="1:15" x14ac:dyDescent="0.25">
      <c r="A20" s="29"/>
      <c r="B20" s="29"/>
      <c r="C20" s="30" t="s">
        <v>25</v>
      </c>
      <c r="D20" s="31" t="s">
        <v>110</v>
      </c>
      <c r="E20" s="32">
        <v>5</v>
      </c>
      <c r="F20" s="32"/>
      <c r="G20" s="33">
        <v>345000</v>
      </c>
      <c r="H20" s="33">
        <f t="shared" si="0"/>
        <v>1725000</v>
      </c>
      <c r="J20" s="11" t="s">
        <v>119</v>
      </c>
      <c r="K20" s="3" t="s">
        <v>25</v>
      </c>
      <c r="L20" s="47" t="s">
        <v>86</v>
      </c>
      <c r="M20" s="3">
        <v>12</v>
      </c>
      <c r="N20" s="12">
        <v>265000</v>
      </c>
      <c r="O20" s="12">
        <f t="shared" si="1"/>
        <v>3180000</v>
      </c>
    </row>
    <row r="21" spans="1:15" x14ac:dyDescent="0.25">
      <c r="A21" s="29"/>
      <c r="B21" s="29"/>
      <c r="C21" s="30" t="s">
        <v>12</v>
      </c>
      <c r="D21" s="31" t="s">
        <v>111</v>
      </c>
      <c r="E21" s="32">
        <v>100</v>
      </c>
      <c r="F21" s="32"/>
      <c r="G21" s="33">
        <v>335000</v>
      </c>
      <c r="H21" s="33">
        <f t="shared" si="0"/>
        <v>33500000</v>
      </c>
      <c r="J21" s="11" t="s">
        <v>104</v>
      </c>
      <c r="K21" s="3" t="s">
        <v>25</v>
      </c>
      <c r="L21" s="47" t="s">
        <v>59</v>
      </c>
      <c r="M21" s="3">
        <v>10</v>
      </c>
      <c r="N21" s="12">
        <v>345000</v>
      </c>
      <c r="O21" s="12">
        <f t="shared" ref="O21" si="2">N21*M21</f>
        <v>3450000</v>
      </c>
    </row>
    <row r="22" spans="1:15" x14ac:dyDescent="0.25">
      <c r="A22" s="29"/>
      <c r="B22" s="29"/>
      <c r="C22" s="30" t="s">
        <v>99</v>
      </c>
      <c r="D22" s="31" t="s">
        <v>108</v>
      </c>
      <c r="E22" s="32">
        <v>50</v>
      </c>
      <c r="F22" s="32"/>
      <c r="G22" s="33">
        <v>336000</v>
      </c>
      <c r="H22" s="33">
        <f t="shared" si="0"/>
        <v>16800000</v>
      </c>
      <c r="J22" s="11" t="s">
        <v>104</v>
      </c>
      <c r="K22" s="3" t="s">
        <v>120</v>
      </c>
      <c r="L22" s="47" t="s">
        <v>66</v>
      </c>
      <c r="M22" s="3">
        <v>6</v>
      </c>
      <c r="N22" s="12">
        <v>551000</v>
      </c>
      <c r="O22" s="12">
        <f t="shared" si="1"/>
        <v>3306000</v>
      </c>
    </row>
    <row r="23" spans="1:15" x14ac:dyDescent="0.25">
      <c r="A23" s="36"/>
      <c r="B23" s="36"/>
      <c r="C23" s="39" t="s">
        <v>25</v>
      </c>
      <c r="D23" s="40" t="s">
        <v>108</v>
      </c>
      <c r="E23" s="37">
        <v>8</v>
      </c>
      <c r="F23" s="37"/>
      <c r="G23" s="38">
        <v>345000</v>
      </c>
      <c r="H23" s="38">
        <f t="shared" si="0"/>
        <v>2760000</v>
      </c>
      <c r="J23" s="11" t="s">
        <v>104</v>
      </c>
      <c r="K23" s="3" t="s">
        <v>120</v>
      </c>
      <c r="L23" s="47" t="s">
        <v>74</v>
      </c>
      <c r="M23" s="3">
        <v>2</v>
      </c>
      <c r="N23" s="12">
        <v>380000</v>
      </c>
      <c r="O23" s="12">
        <f t="shared" si="1"/>
        <v>760000</v>
      </c>
    </row>
    <row r="24" spans="1:15" x14ac:dyDescent="0.25">
      <c r="A24" s="29">
        <v>4</v>
      </c>
      <c r="B24" s="29" t="s">
        <v>69</v>
      </c>
      <c r="C24" s="30" t="s">
        <v>25</v>
      </c>
      <c r="D24" s="31" t="s">
        <v>102</v>
      </c>
      <c r="E24" s="32">
        <v>50</v>
      </c>
      <c r="F24" s="32">
        <f>SUM(E24:E25)</f>
        <v>70</v>
      </c>
      <c r="G24" s="33">
        <v>125000</v>
      </c>
      <c r="H24" s="33">
        <f t="shared" si="0"/>
        <v>6250000</v>
      </c>
      <c r="J24" s="11" t="s">
        <v>104</v>
      </c>
      <c r="K24" s="3" t="s">
        <v>120</v>
      </c>
      <c r="L24" s="47" t="s">
        <v>86</v>
      </c>
      <c r="M24" s="3">
        <v>2</v>
      </c>
      <c r="N24" s="12">
        <v>270000</v>
      </c>
      <c r="O24" s="12">
        <f t="shared" si="1"/>
        <v>540000</v>
      </c>
    </row>
    <row r="25" spans="1:15" x14ac:dyDescent="0.25">
      <c r="A25" s="29"/>
      <c r="B25" s="29"/>
      <c r="C25" s="30" t="s">
        <v>25</v>
      </c>
      <c r="D25" s="31" t="s">
        <v>107</v>
      </c>
      <c r="E25" s="32">
        <v>20</v>
      </c>
      <c r="F25" s="32"/>
      <c r="G25" s="33">
        <v>125000</v>
      </c>
      <c r="H25" s="33">
        <f t="shared" si="0"/>
        <v>2500000</v>
      </c>
      <c r="J25" s="11" t="s">
        <v>104</v>
      </c>
      <c r="K25" s="3" t="s">
        <v>82</v>
      </c>
      <c r="L25" s="47" t="s">
        <v>83</v>
      </c>
      <c r="M25" s="3">
        <v>4</v>
      </c>
      <c r="N25" s="12">
        <v>174000</v>
      </c>
      <c r="O25" s="12">
        <f t="shared" si="1"/>
        <v>696000</v>
      </c>
    </row>
    <row r="26" spans="1:15" x14ac:dyDescent="0.25">
      <c r="A26" s="3">
        <v>5</v>
      </c>
      <c r="B26" s="3" t="s">
        <v>112</v>
      </c>
      <c r="C26" s="4" t="s">
        <v>19</v>
      </c>
      <c r="D26" s="11" t="s">
        <v>104</v>
      </c>
      <c r="E26" s="20">
        <v>120</v>
      </c>
      <c r="F26" s="20">
        <f>SUM(E26)</f>
        <v>120</v>
      </c>
      <c r="G26" s="12">
        <v>116000</v>
      </c>
      <c r="H26" s="12">
        <f t="shared" si="0"/>
        <v>13920000</v>
      </c>
      <c r="J26" s="11" t="s">
        <v>104</v>
      </c>
      <c r="K26" s="3" t="s">
        <v>82</v>
      </c>
      <c r="L26" s="47" t="s">
        <v>66</v>
      </c>
      <c r="M26" s="3">
        <v>2</v>
      </c>
      <c r="N26" s="12">
        <v>546000</v>
      </c>
      <c r="O26" s="12">
        <f t="shared" si="1"/>
        <v>1092000</v>
      </c>
    </row>
    <row r="27" spans="1:15" x14ac:dyDescent="0.25">
      <c r="A27" s="3">
        <v>6</v>
      </c>
      <c r="B27" s="3" t="s">
        <v>113</v>
      </c>
      <c r="C27" s="4" t="s">
        <v>19</v>
      </c>
      <c r="D27" s="11" t="s">
        <v>105</v>
      </c>
      <c r="E27" s="20">
        <v>120</v>
      </c>
      <c r="F27" s="20">
        <f>SUM(E27)</f>
        <v>120</v>
      </c>
      <c r="G27" s="12">
        <v>172000</v>
      </c>
      <c r="H27" s="12">
        <f t="shared" si="0"/>
        <v>20640000</v>
      </c>
      <c r="J27" s="11" t="s">
        <v>104</v>
      </c>
      <c r="K27" s="3" t="s">
        <v>19</v>
      </c>
      <c r="L27" s="47" t="s">
        <v>130</v>
      </c>
      <c r="M27" s="3">
        <v>120</v>
      </c>
      <c r="N27" s="12">
        <v>116000</v>
      </c>
      <c r="O27" s="12">
        <f t="shared" si="1"/>
        <v>13920000</v>
      </c>
    </row>
    <row r="28" spans="1:15" x14ac:dyDescent="0.25">
      <c r="A28" s="18">
        <v>7</v>
      </c>
      <c r="B28" s="18" t="s">
        <v>114</v>
      </c>
      <c r="C28" s="14" t="s">
        <v>45</v>
      </c>
      <c r="D28" s="13" t="s">
        <v>111</v>
      </c>
      <c r="E28" s="21">
        <v>5</v>
      </c>
      <c r="F28" s="21">
        <f>SUM(E28:E29)</f>
        <v>8</v>
      </c>
      <c r="G28" s="15">
        <v>109450</v>
      </c>
      <c r="H28" s="15">
        <f t="shared" si="0"/>
        <v>547250</v>
      </c>
      <c r="J28" s="11" t="s">
        <v>110</v>
      </c>
      <c r="K28" s="3" t="s">
        <v>19</v>
      </c>
      <c r="L28" s="47" t="s">
        <v>66</v>
      </c>
      <c r="M28" s="3">
        <v>20</v>
      </c>
      <c r="N28" s="12">
        <v>522600</v>
      </c>
      <c r="O28" s="12">
        <f t="shared" si="1"/>
        <v>10452000</v>
      </c>
    </row>
    <row r="29" spans="1:15" x14ac:dyDescent="0.25">
      <c r="A29" s="41"/>
      <c r="B29" s="36"/>
      <c r="C29" s="39" t="s">
        <v>27</v>
      </c>
      <c r="D29" s="40" t="s">
        <v>109</v>
      </c>
      <c r="E29" s="37">
        <v>3</v>
      </c>
      <c r="F29" s="37"/>
      <c r="G29" s="38">
        <v>115000</v>
      </c>
      <c r="H29" s="38">
        <f t="shared" si="0"/>
        <v>345000</v>
      </c>
      <c r="J29" s="11" t="s">
        <v>110</v>
      </c>
      <c r="K29" s="3" t="s">
        <v>19</v>
      </c>
      <c r="L29" s="47" t="s">
        <v>86</v>
      </c>
      <c r="M29" s="3">
        <v>15</v>
      </c>
      <c r="N29" s="12">
        <v>235200</v>
      </c>
      <c r="O29" s="12">
        <f t="shared" si="1"/>
        <v>3528000</v>
      </c>
    </row>
    <row r="30" spans="1:15" x14ac:dyDescent="0.25">
      <c r="A30" s="34">
        <v>8</v>
      </c>
      <c r="B30" s="29" t="s">
        <v>36</v>
      </c>
      <c r="C30" s="30" t="s">
        <v>82</v>
      </c>
      <c r="D30" s="31" t="s">
        <v>115</v>
      </c>
      <c r="E30" s="32">
        <v>5</v>
      </c>
      <c r="F30" s="32">
        <f>SUM(E30:E34)</f>
        <v>34</v>
      </c>
      <c r="G30" s="33">
        <v>174000</v>
      </c>
      <c r="H30" s="33">
        <f t="shared" si="0"/>
        <v>870000</v>
      </c>
      <c r="J30" s="11" t="s">
        <v>110</v>
      </c>
      <c r="K30" s="3" t="s">
        <v>25</v>
      </c>
      <c r="L30" s="47" t="s">
        <v>62</v>
      </c>
      <c r="M30" s="3">
        <v>20</v>
      </c>
      <c r="N30" s="12">
        <v>270000</v>
      </c>
      <c r="O30" s="12">
        <f t="shared" si="1"/>
        <v>5400000</v>
      </c>
    </row>
    <row r="31" spans="1:15" x14ac:dyDescent="0.25">
      <c r="A31" s="35"/>
      <c r="B31" s="29"/>
      <c r="C31" s="30" t="s">
        <v>116</v>
      </c>
      <c r="D31" s="31" t="s">
        <v>117</v>
      </c>
      <c r="E31" s="32">
        <v>2</v>
      </c>
      <c r="F31" s="32"/>
      <c r="G31" s="33">
        <v>179000</v>
      </c>
      <c r="H31" s="33">
        <f t="shared" si="0"/>
        <v>358000</v>
      </c>
      <c r="J31" s="11" t="s">
        <v>110</v>
      </c>
      <c r="K31" s="3" t="s">
        <v>25</v>
      </c>
      <c r="L31" s="47" t="s">
        <v>59</v>
      </c>
      <c r="M31" s="3">
        <v>5</v>
      </c>
      <c r="N31" s="12">
        <v>345000</v>
      </c>
      <c r="O31" s="12">
        <f t="shared" si="1"/>
        <v>1725000</v>
      </c>
    </row>
    <row r="32" spans="1:15" x14ac:dyDescent="0.25">
      <c r="A32" s="35"/>
      <c r="B32" s="29"/>
      <c r="C32" s="30" t="s">
        <v>82</v>
      </c>
      <c r="D32" s="31" t="s">
        <v>104</v>
      </c>
      <c r="E32" s="32">
        <v>4</v>
      </c>
      <c r="F32" s="32"/>
      <c r="G32" s="33">
        <v>174000</v>
      </c>
      <c r="H32" s="33">
        <f t="shared" si="0"/>
        <v>696000</v>
      </c>
      <c r="J32" s="11" t="s">
        <v>110</v>
      </c>
      <c r="K32" s="3" t="s">
        <v>121</v>
      </c>
      <c r="L32" s="47" t="s">
        <v>86</v>
      </c>
      <c r="M32" s="3">
        <v>4</v>
      </c>
      <c r="N32" s="12">
        <v>265000</v>
      </c>
      <c r="O32" s="12">
        <f t="shared" si="1"/>
        <v>1060000</v>
      </c>
    </row>
    <row r="33" spans="1:15" x14ac:dyDescent="0.25">
      <c r="A33" s="35"/>
      <c r="B33" s="29"/>
      <c r="C33" s="30" t="s">
        <v>19</v>
      </c>
      <c r="D33" s="31" t="s">
        <v>111</v>
      </c>
      <c r="E33" s="32">
        <v>20</v>
      </c>
      <c r="F33" s="32"/>
      <c r="G33" s="33">
        <v>163800</v>
      </c>
      <c r="H33" s="33">
        <f t="shared" si="0"/>
        <v>3276000</v>
      </c>
      <c r="J33" s="11" t="s">
        <v>111</v>
      </c>
      <c r="K33" s="3" t="s">
        <v>19</v>
      </c>
      <c r="L33" s="47" t="s">
        <v>83</v>
      </c>
      <c r="M33" s="3">
        <v>20</v>
      </c>
      <c r="N33" s="12">
        <v>163800</v>
      </c>
      <c r="O33" s="12">
        <f t="shared" si="1"/>
        <v>3276000</v>
      </c>
    </row>
    <row r="34" spans="1:15" x14ac:dyDescent="0.25">
      <c r="A34" s="35"/>
      <c r="B34" s="29"/>
      <c r="C34" s="30" t="s">
        <v>45</v>
      </c>
      <c r="D34" s="31" t="s">
        <v>111</v>
      </c>
      <c r="E34" s="32">
        <v>3</v>
      </c>
      <c r="F34" s="32"/>
      <c r="G34" s="33">
        <v>173130</v>
      </c>
      <c r="H34" s="33">
        <f t="shared" si="0"/>
        <v>519390</v>
      </c>
      <c r="J34" s="11" t="s">
        <v>111</v>
      </c>
      <c r="K34" s="3" t="s">
        <v>19</v>
      </c>
      <c r="L34" s="47" t="s">
        <v>74</v>
      </c>
      <c r="M34" s="3">
        <v>20</v>
      </c>
      <c r="N34" s="12">
        <v>351000</v>
      </c>
      <c r="O34" s="12">
        <f t="shared" si="1"/>
        <v>7020000</v>
      </c>
    </row>
    <row r="35" spans="1:15" x14ac:dyDescent="0.25">
      <c r="A35" s="19">
        <v>9</v>
      </c>
      <c r="B35" s="18" t="s">
        <v>37</v>
      </c>
      <c r="C35" s="14" t="s">
        <v>118</v>
      </c>
      <c r="D35" s="13" t="s">
        <v>115</v>
      </c>
      <c r="E35" s="21">
        <v>50</v>
      </c>
      <c r="F35" s="21">
        <f>SUM(E35:E41)</f>
        <v>129</v>
      </c>
      <c r="G35" s="15">
        <v>240000</v>
      </c>
      <c r="H35" s="15">
        <f t="shared" si="0"/>
        <v>12000000</v>
      </c>
      <c r="J35" s="11" t="s">
        <v>111</v>
      </c>
      <c r="K35" s="3" t="s">
        <v>12</v>
      </c>
      <c r="L35" s="47" t="s">
        <v>59</v>
      </c>
      <c r="M35" s="3">
        <v>100</v>
      </c>
      <c r="N35" s="12">
        <v>335000</v>
      </c>
      <c r="O35" s="12">
        <f t="shared" si="1"/>
        <v>33500000</v>
      </c>
    </row>
    <row r="36" spans="1:15" x14ac:dyDescent="0.25">
      <c r="A36" s="35"/>
      <c r="B36" s="29"/>
      <c r="C36" s="30" t="s">
        <v>89</v>
      </c>
      <c r="D36" s="31" t="s">
        <v>103</v>
      </c>
      <c r="E36" s="32">
        <v>43</v>
      </c>
      <c r="F36" s="32"/>
      <c r="G36" s="33">
        <v>265000</v>
      </c>
      <c r="H36" s="33">
        <f t="shared" si="0"/>
        <v>11395000</v>
      </c>
      <c r="J36" s="11" t="s">
        <v>111</v>
      </c>
      <c r="K36" s="3" t="s">
        <v>131</v>
      </c>
      <c r="L36" s="47" t="s">
        <v>64</v>
      </c>
      <c r="M36" s="3">
        <v>5</v>
      </c>
      <c r="N36" s="12">
        <v>109450</v>
      </c>
      <c r="O36" s="12">
        <f t="shared" si="1"/>
        <v>547250</v>
      </c>
    </row>
    <row r="37" spans="1:15" x14ac:dyDescent="0.25">
      <c r="A37" s="35"/>
      <c r="B37" s="29"/>
      <c r="C37" s="30" t="s">
        <v>25</v>
      </c>
      <c r="D37" s="31" t="s">
        <v>119</v>
      </c>
      <c r="E37" s="32">
        <v>12</v>
      </c>
      <c r="F37" s="32"/>
      <c r="G37" s="33">
        <v>265000</v>
      </c>
      <c r="H37" s="33">
        <f t="shared" si="0"/>
        <v>3180000</v>
      </c>
      <c r="J37" s="11" t="s">
        <v>111</v>
      </c>
      <c r="K37" s="3" t="s">
        <v>131</v>
      </c>
      <c r="L37" s="47" t="s">
        <v>83</v>
      </c>
      <c r="M37" s="3">
        <v>3</v>
      </c>
      <c r="N37" s="12">
        <v>173130</v>
      </c>
      <c r="O37" s="12">
        <f t="shared" si="1"/>
        <v>519390</v>
      </c>
    </row>
    <row r="38" spans="1:15" x14ac:dyDescent="0.25">
      <c r="A38" s="35"/>
      <c r="B38" s="29"/>
      <c r="C38" s="30" t="s">
        <v>120</v>
      </c>
      <c r="D38" s="31" t="s">
        <v>104</v>
      </c>
      <c r="E38" s="32">
        <v>2</v>
      </c>
      <c r="F38" s="32"/>
      <c r="G38" s="33">
        <v>270000</v>
      </c>
      <c r="H38" s="33">
        <f t="shared" si="0"/>
        <v>540000</v>
      </c>
      <c r="J38" s="11" t="s">
        <v>105</v>
      </c>
      <c r="K38" s="3" t="s">
        <v>11</v>
      </c>
      <c r="L38" s="47" t="s">
        <v>62</v>
      </c>
      <c r="M38" s="3">
        <v>30</v>
      </c>
      <c r="N38" s="12">
        <v>269000</v>
      </c>
      <c r="O38" s="12">
        <f t="shared" si="1"/>
        <v>8070000</v>
      </c>
    </row>
    <row r="39" spans="1:15" x14ac:dyDescent="0.25">
      <c r="A39" s="35"/>
      <c r="B39" s="29"/>
      <c r="C39" s="30" t="s">
        <v>19</v>
      </c>
      <c r="D39" s="31" t="s">
        <v>110</v>
      </c>
      <c r="E39" s="32">
        <v>15</v>
      </c>
      <c r="F39" s="32"/>
      <c r="G39" s="33">
        <v>235200</v>
      </c>
      <c r="H39" s="33">
        <f t="shared" si="0"/>
        <v>3528000</v>
      </c>
      <c r="J39" s="11" t="s">
        <v>105</v>
      </c>
      <c r="K39" s="3" t="s">
        <v>19</v>
      </c>
      <c r="L39" s="47" t="s">
        <v>113</v>
      </c>
      <c r="M39" s="3">
        <v>120</v>
      </c>
      <c r="N39" s="12">
        <v>172000</v>
      </c>
      <c r="O39" s="12">
        <f t="shared" si="1"/>
        <v>20640000</v>
      </c>
    </row>
    <row r="40" spans="1:15" x14ac:dyDescent="0.25">
      <c r="A40" s="35"/>
      <c r="B40" s="29"/>
      <c r="C40" s="30" t="s">
        <v>121</v>
      </c>
      <c r="D40" s="31" t="s">
        <v>110</v>
      </c>
      <c r="E40" s="32">
        <v>4</v>
      </c>
      <c r="F40" s="32"/>
      <c r="G40" s="33">
        <v>265000</v>
      </c>
      <c r="H40" s="33">
        <f t="shared" si="0"/>
        <v>1060000</v>
      </c>
      <c r="J40" s="11" t="s">
        <v>106</v>
      </c>
      <c r="K40" s="3" t="s">
        <v>25</v>
      </c>
      <c r="L40" s="47" t="s">
        <v>133</v>
      </c>
      <c r="M40" s="3">
        <v>10</v>
      </c>
      <c r="N40" s="12">
        <v>275000</v>
      </c>
      <c r="O40" s="12">
        <f t="shared" si="1"/>
        <v>2750000</v>
      </c>
    </row>
    <row r="41" spans="1:15" x14ac:dyDescent="0.25">
      <c r="A41" s="42"/>
      <c r="B41" s="36"/>
      <c r="C41" s="39" t="s">
        <v>121</v>
      </c>
      <c r="D41" s="40" t="s">
        <v>109</v>
      </c>
      <c r="E41" s="37">
        <v>3</v>
      </c>
      <c r="F41" s="37"/>
      <c r="G41" s="38">
        <v>265000</v>
      </c>
      <c r="H41" s="38">
        <f t="shared" si="0"/>
        <v>795000</v>
      </c>
      <c r="J41" s="11" t="s">
        <v>106</v>
      </c>
      <c r="K41" s="3" t="s">
        <v>132</v>
      </c>
      <c r="L41" s="47" t="s">
        <v>66</v>
      </c>
      <c r="M41" s="3">
        <v>2</v>
      </c>
      <c r="N41" s="12">
        <v>551000</v>
      </c>
      <c r="O41" s="12">
        <f t="shared" si="1"/>
        <v>1102000</v>
      </c>
    </row>
    <row r="42" spans="1:15" x14ac:dyDescent="0.25">
      <c r="A42" s="34">
        <v>10</v>
      </c>
      <c r="B42" s="29" t="s">
        <v>122</v>
      </c>
      <c r="C42" s="30" t="s">
        <v>120</v>
      </c>
      <c r="D42" s="31" t="s">
        <v>104</v>
      </c>
      <c r="E42" s="32">
        <v>2</v>
      </c>
      <c r="F42" s="32">
        <f>SUM(E42:E45)</f>
        <v>30</v>
      </c>
      <c r="G42" s="33">
        <v>380000</v>
      </c>
      <c r="H42" s="33">
        <f t="shared" si="0"/>
        <v>760000</v>
      </c>
      <c r="J42" s="11" t="s">
        <v>107</v>
      </c>
      <c r="K42" s="3" t="s">
        <v>25</v>
      </c>
      <c r="L42" s="47" t="s">
        <v>74</v>
      </c>
      <c r="M42" s="3">
        <v>2</v>
      </c>
      <c r="N42" s="12">
        <v>375000</v>
      </c>
      <c r="O42" s="12">
        <f t="shared" si="1"/>
        <v>750000</v>
      </c>
    </row>
    <row r="43" spans="1:15" x14ac:dyDescent="0.25">
      <c r="A43" s="35"/>
      <c r="B43" s="29"/>
      <c r="C43" s="30" t="s">
        <v>19</v>
      </c>
      <c r="D43" s="31" t="s">
        <v>111</v>
      </c>
      <c r="E43" s="32">
        <v>20</v>
      </c>
      <c r="F43" s="32"/>
      <c r="G43" s="33">
        <v>351000</v>
      </c>
      <c r="H43" s="33">
        <f t="shared" si="0"/>
        <v>7020000</v>
      </c>
      <c r="J43" s="11" t="s">
        <v>107</v>
      </c>
      <c r="K43" s="3" t="s">
        <v>25</v>
      </c>
      <c r="L43" s="47" t="s">
        <v>129</v>
      </c>
      <c r="M43" s="3">
        <v>20</v>
      </c>
      <c r="N43" s="12">
        <v>125000</v>
      </c>
      <c r="O43" s="12">
        <f t="shared" si="1"/>
        <v>2500000</v>
      </c>
    </row>
    <row r="44" spans="1:15" x14ac:dyDescent="0.25">
      <c r="A44" s="35"/>
      <c r="B44" s="29"/>
      <c r="C44" s="30" t="s">
        <v>25</v>
      </c>
      <c r="D44" s="31" t="s">
        <v>107</v>
      </c>
      <c r="E44" s="32">
        <v>2</v>
      </c>
      <c r="F44" s="32"/>
      <c r="G44" s="33">
        <v>375000</v>
      </c>
      <c r="H44" s="33">
        <f t="shared" ref="H44" si="3">G44*E44</f>
        <v>750000</v>
      </c>
      <c r="J44" s="11" t="s">
        <v>107</v>
      </c>
      <c r="K44" s="3" t="s">
        <v>17</v>
      </c>
      <c r="L44" s="47" t="s">
        <v>62</v>
      </c>
      <c r="M44" s="3">
        <v>50</v>
      </c>
      <c r="N44" s="12">
        <v>264000</v>
      </c>
      <c r="O44" s="12">
        <f t="shared" si="1"/>
        <v>13200000</v>
      </c>
    </row>
    <row r="45" spans="1:15" x14ac:dyDescent="0.25">
      <c r="A45" s="35"/>
      <c r="B45" s="29"/>
      <c r="C45" s="30" t="s">
        <v>25</v>
      </c>
      <c r="D45" s="31" t="s">
        <v>109</v>
      </c>
      <c r="E45" s="32">
        <v>6</v>
      </c>
      <c r="F45" s="32"/>
      <c r="G45" s="33">
        <v>375000</v>
      </c>
      <c r="H45" s="33">
        <f t="shared" ref="H45" si="4">G45*E45</f>
        <v>2250000</v>
      </c>
      <c r="J45" s="11" t="s">
        <v>109</v>
      </c>
      <c r="K45" s="3" t="s">
        <v>27</v>
      </c>
      <c r="L45" s="47" t="s">
        <v>64</v>
      </c>
      <c r="M45" s="3">
        <v>3</v>
      </c>
      <c r="N45" s="12">
        <v>115000</v>
      </c>
      <c r="O45" s="12">
        <f t="shared" si="1"/>
        <v>345000</v>
      </c>
    </row>
    <row r="46" spans="1:15" x14ac:dyDescent="0.25">
      <c r="A46" s="19">
        <v>11</v>
      </c>
      <c r="B46" s="18" t="s">
        <v>39</v>
      </c>
      <c r="C46" s="14" t="s">
        <v>118</v>
      </c>
      <c r="D46" s="13" t="s">
        <v>115</v>
      </c>
      <c r="E46" s="21">
        <v>23</v>
      </c>
      <c r="F46" s="21">
        <f>SUM(E46:E47)</f>
        <v>26</v>
      </c>
      <c r="G46" s="15">
        <v>437000</v>
      </c>
      <c r="H46" s="15">
        <f t="shared" ref="H46:H54" si="5">G46*E46</f>
        <v>10051000</v>
      </c>
      <c r="J46" s="11" t="s">
        <v>109</v>
      </c>
      <c r="K46" s="3" t="s">
        <v>121</v>
      </c>
      <c r="L46" s="47" t="s">
        <v>86</v>
      </c>
      <c r="M46" s="3">
        <v>3</v>
      </c>
      <c r="N46" s="12">
        <v>265000</v>
      </c>
      <c r="O46" s="12">
        <f t="shared" si="1"/>
        <v>795000</v>
      </c>
    </row>
    <row r="47" spans="1:15" x14ac:dyDescent="0.25">
      <c r="A47" s="42"/>
      <c r="B47" s="36"/>
      <c r="C47" s="39" t="s">
        <v>121</v>
      </c>
      <c r="D47" s="40" t="s">
        <v>109</v>
      </c>
      <c r="E47" s="37">
        <v>3</v>
      </c>
      <c r="F47" s="37"/>
      <c r="G47" s="38">
        <v>461000</v>
      </c>
      <c r="H47" s="38">
        <f t="shared" si="5"/>
        <v>1383000</v>
      </c>
      <c r="J47" s="11" t="s">
        <v>109</v>
      </c>
      <c r="K47" s="3" t="s">
        <v>121</v>
      </c>
      <c r="L47" s="47" t="s">
        <v>87</v>
      </c>
      <c r="M47" s="3">
        <v>3</v>
      </c>
      <c r="N47" s="12">
        <v>461000</v>
      </c>
      <c r="O47" s="12">
        <f t="shared" si="1"/>
        <v>1383000</v>
      </c>
    </row>
    <row r="48" spans="1:15" x14ac:dyDescent="0.25">
      <c r="A48" s="34">
        <v>12</v>
      </c>
      <c r="B48" s="29" t="s">
        <v>26</v>
      </c>
      <c r="C48" s="30" t="s">
        <v>123</v>
      </c>
      <c r="D48" s="31" t="s">
        <v>124</v>
      </c>
      <c r="E48" s="32">
        <v>6</v>
      </c>
      <c r="F48" s="32">
        <f>SUM(E48:E54)</f>
        <v>91</v>
      </c>
      <c r="G48" s="33">
        <v>551000</v>
      </c>
      <c r="H48" s="33">
        <f t="shared" si="5"/>
        <v>3306000</v>
      </c>
      <c r="J48" s="11" t="s">
        <v>109</v>
      </c>
      <c r="K48" s="3" t="s">
        <v>25</v>
      </c>
      <c r="L48" s="47" t="s">
        <v>74</v>
      </c>
      <c r="M48" s="3">
        <v>6</v>
      </c>
      <c r="N48" s="12">
        <v>375000</v>
      </c>
      <c r="O48" s="12">
        <f t="shared" si="1"/>
        <v>2250000</v>
      </c>
    </row>
    <row r="49" spans="1:15" x14ac:dyDescent="0.25">
      <c r="A49" s="35"/>
      <c r="B49" s="29"/>
      <c r="C49" s="30" t="s">
        <v>82</v>
      </c>
      <c r="D49" s="31" t="s">
        <v>115</v>
      </c>
      <c r="E49" s="32">
        <v>5</v>
      </c>
      <c r="F49" s="32"/>
      <c r="G49" s="33">
        <v>546000</v>
      </c>
      <c r="H49" s="33">
        <f t="shared" si="5"/>
        <v>2730000</v>
      </c>
      <c r="J49" s="11" t="s">
        <v>109</v>
      </c>
      <c r="K49" s="3" t="s">
        <v>49</v>
      </c>
      <c r="L49" s="47" t="s">
        <v>62</v>
      </c>
      <c r="M49" s="3">
        <v>40</v>
      </c>
      <c r="N49" s="12">
        <v>267000</v>
      </c>
      <c r="O49" s="12">
        <f t="shared" si="1"/>
        <v>10680000</v>
      </c>
    </row>
    <row r="50" spans="1:15" x14ac:dyDescent="0.25">
      <c r="A50" s="35"/>
      <c r="B50" s="29"/>
      <c r="C50" s="30" t="s">
        <v>89</v>
      </c>
      <c r="D50" s="31" t="s">
        <v>103</v>
      </c>
      <c r="E50" s="32">
        <v>50</v>
      </c>
      <c r="F50" s="32"/>
      <c r="G50" s="33">
        <v>546000</v>
      </c>
      <c r="H50" s="33">
        <f t="shared" si="5"/>
        <v>27300000</v>
      </c>
      <c r="J50" s="11" t="s">
        <v>108</v>
      </c>
      <c r="K50" s="3" t="s">
        <v>17</v>
      </c>
      <c r="L50" s="47" t="s">
        <v>62</v>
      </c>
      <c r="M50" s="3">
        <v>50</v>
      </c>
      <c r="N50" s="12">
        <v>264000</v>
      </c>
      <c r="O50" s="12">
        <f t="shared" si="1"/>
        <v>13200000</v>
      </c>
    </row>
    <row r="51" spans="1:15" x14ac:dyDescent="0.25">
      <c r="A51" s="35"/>
      <c r="B51" s="29"/>
      <c r="C51" s="30" t="s">
        <v>120</v>
      </c>
      <c r="D51" s="31" t="s">
        <v>104</v>
      </c>
      <c r="E51" s="32">
        <v>6</v>
      </c>
      <c r="F51" s="32"/>
      <c r="G51" s="33">
        <v>551000</v>
      </c>
      <c r="H51" s="33">
        <f t="shared" si="5"/>
        <v>3306000</v>
      </c>
      <c r="J51" s="11" t="s">
        <v>108</v>
      </c>
      <c r="K51" s="18" t="s">
        <v>17</v>
      </c>
      <c r="L51" s="47" t="s">
        <v>59</v>
      </c>
      <c r="M51" s="18">
        <v>50</v>
      </c>
      <c r="N51" s="15">
        <v>336000</v>
      </c>
      <c r="O51" s="12">
        <f t="shared" si="1"/>
        <v>16800000</v>
      </c>
    </row>
    <row r="52" spans="1:15" x14ac:dyDescent="0.25">
      <c r="A52" s="35"/>
      <c r="B52" s="29"/>
      <c r="C52" s="30" t="s">
        <v>82</v>
      </c>
      <c r="D52" s="31" t="s">
        <v>104</v>
      </c>
      <c r="E52" s="32">
        <v>2</v>
      </c>
      <c r="F52" s="32"/>
      <c r="G52" s="33">
        <v>546000</v>
      </c>
      <c r="H52" s="33">
        <f t="shared" si="5"/>
        <v>1092000</v>
      </c>
      <c r="J52" s="11" t="s">
        <v>108</v>
      </c>
      <c r="K52" s="3" t="s">
        <v>11</v>
      </c>
      <c r="L52" s="47" t="s">
        <v>62</v>
      </c>
      <c r="M52" s="3">
        <v>30</v>
      </c>
      <c r="N52" s="12">
        <v>269000</v>
      </c>
      <c r="O52" s="12">
        <f t="shared" si="1"/>
        <v>8070000</v>
      </c>
    </row>
    <row r="53" spans="1:15" x14ac:dyDescent="0.25">
      <c r="A53" s="35"/>
      <c r="B53" s="29"/>
      <c r="C53" s="30" t="s">
        <v>19</v>
      </c>
      <c r="D53" s="31" t="s">
        <v>110</v>
      </c>
      <c r="E53" s="32">
        <v>20</v>
      </c>
      <c r="F53" s="32"/>
      <c r="G53" s="33">
        <v>522600</v>
      </c>
      <c r="H53" s="33">
        <f t="shared" si="5"/>
        <v>10452000</v>
      </c>
      <c r="J53" s="11" t="s">
        <v>108</v>
      </c>
      <c r="K53" s="3" t="s">
        <v>25</v>
      </c>
      <c r="L53" s="47" t="s">
        <v>62</v>
      </c>
      <c r="M53" s="3">
        <v>8</v>
      </c>
      <c r="N53" s="12">
        <v>270000</v>
      </c>
      <c r="O53" s="12">
        <f t="shared" si="1"/>
        <v>2160000</v>
      </c>
    </row>
    <row r="54" spans="1:15" ht="15.75" thickBot="1" x14ac:dyDescent="0.3">
      <c r="A54" s="35"/>
      <c r="B54" s="29"/>
      <c r="C54" s="30" t="s">
        <v>125</v>
      </c>
      <c r="D54" s="31" t="s">
        <v>106</v>
      </c>
      <c r="E54" s="32">
        <v>2</v>
      </c>
      <c r="F54" s="32"/>
      <c r="G54" s="33">
        <v>551000</v>
      </c>
      <c r="H54" s="33">
        <f t="shared" si="5"/>
        <v>1102000</v>
      </c>
      <c r="J54" s="11" t="s">
        <v>108</v>
      </c>
      <c r="K54" s="3" t="s">
        <v>25</v>
      </c>
      <c r="L54" s="47" t="s">
        <v>59</v>
      </c>
      <c r="M54" s="3">
        <v>8</v>
      </c>
      <c r="N54" s="12">
        <v>345000</v>
      </c>
      <c r="O54" s="12">
        <f t="shared" si="1"/>
        <v>2760000</v>
      </c>
    </row>
    <row r="55" spans="1:15" ht="15.75" thickBot="1" x14ac:dyDescent="0.3">
      <c r="A55" s="84" t="s">
        <v>54</v>
      </c>
      <c r="B55" s="85"/>
      <c r="C55" s="85"/>
      <c r="D55" s="86"/>
      <c r="E55" s="44">
        <f>SUM(E5:E54)</f>
        <v>1137</v>
      </c>
      <c r="F55" s="45">
        <f>SUM(F5:F54)</f>
        <v>1137</v>
      </c>
      <c r="G55" s="43"/>
      <c r="H55" s="16">
        <f>SUM(H5:H54)</f>
        <v>303016640</v>
      </c>
      <c r="J55" s="76" t="s">
        <v>54</v>
      </c>
      <c r="K55" s="76"/>
      <c r="L55" s="76"/>
      <c r="M55" s="77">
        <f>SUM(M5:M54)</f>
        <v>1137</v>
      </c>
      <c r="N55" s="77"/>
      <c r="O55" s="16">
        <f>SUM(O5:O54)</f>
        <v>303016640</v>
      </c>
    </row>
  </sheetData>
  <mergeCells count="21">
    <mergeCell ref="A55:D55"/>
    <mergeCell ref="A1:H1"/>
    <mergeCell ref="A2:H2"/>
    <mergeCell ref="A3:A4"/>
    <mergeCell ref="B3:B4"/>
    <mergeCell ref="C3:C4"/>
    <mergeCell ref="E3:E4"/>
    <mergeCell ref="G3:G4"/>
    <mergeCell ref="H3:H4"/>
    <mergeCell ref="D3:D4"/>
    <mergeCell ref="F3:F4"/>
    <mergeCell ref="J55:L55"/>
    <mergeCell ref="M55:N55"/>
    <mergeCell ref="J1:O1"/>
    <mergeCell ref="J2:O2"/>
    <mergeCell ref="J3:J4"/>
    <mergeCell ref="K3:K4"/>
    <mergeCell ref="L3:L4"/>
    <mergeCell ref="M3:M4"/>
    <mergeCell ref="N3:N4"/>
    <mergeCell ref="O3:O4"/>
  </mergeCells>
  <pageMargins left="0.31496062992125984" right="0.19685039370078741" top="0.39370078740157483" bottom="0.39370078740157483" header="0.31496062992125984" footer="0.31496062992125984"/>
  <pageSetup scale="88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CI37"/>
  <sheetViews>
    <sheetView topLeftCell="A4" workbookViewId="0">
      <selection activeCell="C19" sqref="C19"/>
    </sheetView>
  </sheetViews>
  <sheetFormatPr defaultRowHeight="15" x14ac:dyDescent="0.25"/>
  <cols>
    <col min="1" max="1" width="4.140625" customWidth="1"/>
    <col min="2" max="2" width="23.28515625" bestFit="1" customWidth="1"/>
    <col min="3" max="3" width="21.140625" bestFit="1" customWidth="1"/>
    <col min="4" max="4" width="9.7109375" customWidth="1"/>
    <col min="6" max="6" width="17.28515625" customWidth="1"/>
    <col min="7" max="7" width="12.85546875" customWidth="1"/>
    <col min="8" max="8" width="15" customWidth="1"/>
    <col min="10" max="10" width="10.42578125" customWidth="1"/>
    <col min="11" max="11" width="20.85546875" bestFit="1" customWidth="1"/>
    <col min="12" max="12" width="22.7109375" customWidth="1"/>
    <col min="14" max="14" width="13.140625" customWidth="1"/>
    <col min="15" max="15" width="15" bestFit="1" customWidth="1"/>
  </cols>
  <sheetData>
    <row r="1" spans="1:15" ht="15.75" customHeight="1" x14ac:dyDescent="0.25">
      <c r="A1" s="78" t="s">
        <v>127</v>
      </c>
      <c r="B1" s="78"/>
      <c r="C1" s="78"/>
      <c r="D1" s="78"/>
      <c r="E1" s="78"/>
      <c r="F1" s="78"/>
      <c r="G1" s="78"/>
      <c r="H1" s="78"/>
      <c r="J1" s="83" t="s">
        <v>56</v>
      </c>
      <c r="K1" s="83"/>
      <c r="L1" s="83"/>
      <c r="M1" s="83"/>
      <c r="N1" s="83"/>
      <c r="O1" s="83"/>
    </row>
    <row r="2" spans="1:15" ht="16.5" customHeight="1" thickBot="1" x14ac:dyDescent="0.3">
      <c r="A2" s="78" t="s">
        <v>157</v>
      </c>
      <c r="B2" s="78"/>
      <c r="C2" s="78"/>
      <c r="D2" s="78"/>
      <c r="E2" s="78"/>
      <c r="F2" s="78"/>
      <c r="G2" s="78"/>
      <c r="H2" s="78"/>
      <c r="J2" s="83" t="s">
        <v>157</v>
      </c>
      <c r="K2" s="83"/>
      <c r="L2" s="83"/>
      <c r="M2" s="83"/>
      <c r="N2" s="83"/>
      <c r="O2" s="83"/>
    </row>
    <row r="3" spans="1:15" ht="15" customHeight="1" x14ac:dyDescent="0.25">
      <c r="A3" s="87" t="s">
        <v>101</v>
      </c>
      <c r="B3" s="79" t="s">
        <v>3</v>
      </c>
      <c r="C3" s="79" t="s">
        <v>98</v>
      </c>
      <c r="D3" s="87" t="s">
        <v>1</v>
      </c>
      <c r="E3" s="81" t="s">
        <v>4</v>
      </c>
      <c r="F3" s="89" t="s">
        <v>126</v>
      </c>
      <c r="G3" s="81" t="s">
        <v>5</v>
      </c>
      <c r="H3" s="79" t="s">
        <v>6</v>
      </c>
      <c r="J3" s="79" t="s">
        <v>1</v>
      </c>
      <c r="K3" s="79" t="s">
        <v>2</v>
      </c>
      <c r="L3" s="79" t="s">
        <v>3</v>
      </c>
      <c r="M3" s="81" t="s">
        <v>4</v>
      </c>
      <c r="N3" s="81" t="s">
        <v>5</v>
      </c>
      <c r="O3" s="79" t="s">
        <v>6</v>
      </c>
    </row>
    <row r="4" spans="1:15" ht="15.75" thickBot="1" x14ac:dyDescent="0.3">
      <c r="A4" s="88"/>
      <c r="B4" s="80"/>
      <c r="C4" s="80"/>
      <c r="D4" s="88"/>
      <c r="E4" s="82"/>
      <c r="F4" s="90"/>
      <c r="G4" s="82"/>
      <c r="H4" s="80"/>
      <c r="J4" s="80"/>
      <c r="K4" s="80"/>
      <c r="L4" s="80"/>
      <c r="M4" s="82"/>
      <c r="N4" s="82"/>
      <c r="O4" s="80"/>
    </row>
    <row r="5" spans="1:15" x14ac:dyDescent="0.25">
      <c r="A5" s="22">
        <v>1</v>
      </c>
      <c r="B5" s="23" t="s">
        <v>62</v>
      </c>
      <c r="C5" s="24" t="s">
        <v>12</v>
      </c>
      <c r="D5" s="22" t="s">
        <v>136</v>
      </c>
      <c r="E5" s="26">
        <v>100</v>
      </c>
      <c r="F5" s="26">
        <f>SUM(E5:E13)</f>
        <v>471</v>
      </c>
      <c r="G5" s="27">
        <v>265000</v>
      </c>
      <c r="H5" s="27">
        <f t="shared" ref="H5:H36" si="0">G5*E5</f>
        <v>26500000</v>
      </c>
      <c r="J5" s="8" t="s">
        <v>134</v>
      </c>
      <c r="K5" s="17" t="s">
        <v>25</v>
      </c>
      <c r="L5" s="46" t="s">
        <v>58</v>
      </c>
      <c r="M5" s="17">
        <v>10</v>
      </c>
      <c r="N5" s="10">
        <v>275000</v>
      </c>
      <c r="O5" s="10">
        <f>N5*M5</f>
        <v>2750000</v>
      </c>
    </row>
    <row r="6" spans="1:15" x14ac:dyDescent="0.25">
      <c r="A6" s="28"/>
      <c r="B6" s="29"/>
      <c r="C6" s="30" t="s">
        <v>139</v>
      </c>
      <c r="D6" s="28" t="s">
        <v>138</v>
      </c>
      <c r="E6" s="32">
        <v>1</v>
      </c>
      <c r="F6" s="32"/>
      <c r="G6" s="33">
        <v>270000</v>
      </c>
      <c r="H6" s="33">
        <f t="shared" si="0"/>
        <v>270000</v>
      </c>
      <c r="J6" s="11" t="s">
        <v>136</v>
      </c>
      <c r="K6" s="3" t="s">
        <v>12</v>
      </c>
      <c r="L6" s="47" t="s">
        <v>62</v>
      </c>
      <c r="M6" s="3">
        <v>100</v>
      </c>
      <c r="N6" s="12">
        <v>265000</v>
      </c>
      <c r="O6" s="12">
        <f>N6*M6</f>
        <v>26500000</v>
      </c>
    </row>
    <row r="7" spans="1:15" x14ac:dyDescent="0.25">
      <c r="A7" s="28"/>
      <c r="B7" s="29"/>
      <c r="C7" s="30" t="s">
        <v>99</v>
      </c>
      <c r="D7" s="28" t="s">
        <v>143</v>
      </c>
      <c r="E7" s="32">
        <v>100</v>
      </c>
      <c r="F7" s="32"/>
      <c r="G7" s="33">
        <v>264000</v>
      </c>
      <c r="H7" s="33">
        <f t="shared" si="0"/>
        <v>26400000</v>
      </c>
      <c r="J7" s="11" t="s">
        <v>136</v>
      </c>
      <c r="K7" s="3" t="s">
        <v>12</v>
      </c>
      <c r="L7" s="47" t="s">
        <v>13</v>
      </c>
      <c r="M7" s="3">
        <v>100</v>
      </c>
      <c r="N7" s="12">
        <v>109500</v>
      </c>
      <c r="O7" s="12">
        <f t="shared" ref="O7:O36" si="1">N7*M7</f>
        <v>10950000</v>
      </c>
    </row>
    <row r="8" spans="1:15" x14ac:dyDescent="0.25">
      <c r="A8" s="29"/>
      <c r="B8" s="29"/>
      <c r="C8" s="30" t="s">
        <v>75</v>
      </c>
      <c r="D8" s="28" t="s">
        <v>147</v>
      </c>
      <c r="E8" s="32">
        <v>30</v>
      </c>
      <c r="F8" s="32"/>
      <c r="G8" s="33">
        <v>269000</v>
      </c>
      <c r="H8" s="33">
        <f t="shared" si="0"/>
        <v>8070000</v>
      </c>
      <c r="J8" s="11" t="s">
        <v>136</v>
      </c>
      <c r="K8" s="3" t="s">
        <v>48</v>
      </c>
      <c r="L8" s="47" t="s">
        <v>129</v>
      </c>
      <c r="M8" s="3">
        <v>150</v>
      </c>
      <c r="N8" s="12">
        <v>123000</v>
      </c>
      <c r="O8" s="12">
        <f t="shared" si="1"/>
        <v>18450000</v>
      </c>
    </row>
    <row r="9" spans="1:15" x14ac:dyDescent="0.25">
      <c r="A9" s="29"/>
      <c r="B9" s="29"/>
      <c r="C9" s="30" t="s">
        <v>99</v>
      </c>
      <c r="D9" s="28" t="s">
        <v>148</v>
      </c>
      <c r="E9" s="32">
        <v>40</v>
      </c>
      <c r="F9" s="32"/>
      <c r="G9" s="33">
        <v>264000</v>
      </c>
      <c r="H9" s="33">
        <f t="shared" si="0"/>
        <v>10560000</v>
      </c>
      <c r="J9" s="11" t="s">
        <v>136</v>
      </c>
      <c r="K9" s="3" t="s">
        <v>48</v>
      </c>
      <c r="L9" s="47" t="s">
        <v>70</v>
      </c>
      <c r="M9" s="3">
        <v>150</v>
      </c>
      <c r="N9" s="12">
        <v>118000</v>
      </c>
      <c r="O9" s="12">
        <f t="shared" si="1"/>
        <v>17700000</v>
      </c>
    </row>
    <row r="10" spans="1:15" x14ac:dyDescent="0.25">
      <c r="A10" s="29"/>
      <c r="B10" s="29"/>
      <c r="C10" s="30" t="s">
        <v>99</v>
      </c>
      <c r="D10" s="28" t="s">
        <v>148</v>
      </c>
      <c r="E10" s="32">
        <v>100</v>
      </c>
      <c r="F10" s="32"/>
      <c r="G10" s="33">
        <v>264000</v>
      </c>
      <c r="H10" s="33">
        <f t="shared" si="0"/>
        <v>26400000</v>
      </c>
      <c r="J10" s="11" t="s">
        <v>138</v>
      </c>
      <c r="K10" s="3" t="s">
        <v>19</v>
      </c>
      <c r="L10" s="47" t="s">
        <v>113</v>
      </c>
      <c r="M10" s="3">
        <v>60</v>
      </c>
      <c r="N10" s="12">
        <v>172000</v>
      </c>
      <c r="O10" s="12">
        <f t="shared" si="1"/>
        <v>10320000</v>
      </c>
    </row>
    <row r="11" spans="1:15" x14ac:dyDescent="0.25">
      <c r="A11" s="29"/>
      <c r="B11" s="29"/>
      <c r="C11" s="30" t="s">
        <v>75</v>
      </c>
      <c r="D11" s="28" t="s">
        <v>153</v>
      </c>
      <c r="E11" s="32">
        <v>30</v>
      </c>
      <c r="F11" s="32"/>
      <c r="G11" s="33">
        <v>269000</v>
      </c>
      <c r="H11" s="33">
        <f t="shared" si="0"/>
        <v>8070000</v>
      </c>
      <c r="J11" s="11" t="s">
        <v>138</v>
      </c>
      <c r="K11" s="3" t="s">
        <v>85</v>
      </c>
      <c r="L11" s="47" t="s">
        <v>129</v>
      </c>
      <c r="M11" s="3">
        <v>220</v>
      </c>
      <c r="N11" s="12">
        <v>123000</v>
      </c>
      <c r="O11" s="12">
        <f t="shared" si="1"/>
        <v>27060000</v>
      </c>
    </row>
    <row r="12" spans="1:15" x14ac:dyDescent="0.25">
      <c r="A12" s="29"/>
      <c r="B12" s="29"/>
      <c r="C12" s="30" t="s">
        <v>12</v>
      </c>
      <c r="D12" s="28" t="s">
        <v>154</v>
      </c>
      <c r="E12" s="32">
        <v>40</v>
      </c>
      <c r="F12" s="32"/>
      <c r="G12" s="33">
        <v>265000</v>
      </c>
      <c r="H12" s="33">
        <f t="shared" ref="H12" si="2">G12*E12</f>
        <v>10600000</v>
      </c>
      <c r="J12" s="11" t="s">
        <v>138</v>
      </c>
      <c r="K12" s="18" t="s">
        <v>139</v>
      </c>
      <c r="L12" s="47" t="s">
        <v>62</v>
      </c>
      <c r="M12" s="18">
        <v>1</v>
      </c>
      <c r="N12" s="15">
        <v>270000</v>
      </c>
      <c r="O12" s="12">
        <f t="shared" si="1"/>
        <v>270000</v>
      </c>
    </row>
    <row r="13" spans="1:15" x14ac:dyDescent="0.25">
      <c r="A13" s="29"/>
      <c r="B13" s="29"/>
      <c r="C13" s="30" t="s">
        <v>12</v>
      </c>
      <c r="D13" s="28" t="s">
        <v>155</v>
      </c>
      <c r="E13" s="32">
        <v>30</v>
      </c>
      <c r="F13" s="32"/>
      <c r="G13" s="33">
        <v>265000</v>
      </c>
      <c r="H13" s="33">
        <f t="shared" si="0"/>
        <v>7950000</v>
      </c>
      <c r="J13" s="11" t="s">
        <v>138</v>
      </c>
      <c r="K13" s="18" t="s">
        <v>140</v>
      </c>
      <c r="L13" s="47" t="s">
        <v>64</v>
      </c>
      <c r="M13" s="18">
        <v>5</v>
      </c>
      <c r="N13" s="15">
        <v>115000</v>
      </c>
      <c r="O13" s="12">
        <f t="shared" si="1"/>
        <v>575000</v>
      </c>
    </row>
    <row r="14" spans="1:15" ht="15.75" thickBot="1" x14ac:dyDescent="0.3">
      <c r="A14" s="18">
        <v>2</v>
      </c>
      <c r="B14" s="18" t="s">
        <v>58</v>
      </c>
      <c r="C14" s="14" t="s">
        <v>25</v>
      </c>
      <c r="D14" s="50" t="s">
        <v>134</v>
      </c>
      <c r="E14" s="21">
        <v>10</v>
      </c>
      <c r="F14" s="21">
        <f>SUM(E14:E14)</f>
        <v>10</v>
      </c>
      <c r="G14" s="15">
        <v>275000</v>
      </c>
      <c r="H14" s="15">
        <f t="shared" si="0"/>
        <v>2750000</v>
      </c>
      <c r="J14" s="11" t="s">
        <v>141</v>
      </c>
      <c r="K14" s="3" t="s">
        <v>19</v>
      </c>
      <c r="L14" s="47" t="s">
        <v>83</v>
      </c>
      <c r="M14" s="3">
        <v>20</v>
      </c>
      <c r="N14" s="12">
        <v>163800</v>
      </c>
      <c r="O14" s="12">
        <f t="shared" si="1"/>
        <v>3276000</v>
      </c>
    </row>
    <row r="15" spans="1:15" x14ac:dyDescent="0.25">
      <c r="A15" s="18">
        <v>3</v>
      </c>
      <c r="B15" s="18" t="s">
        <v>59</v>
      </c>
      <c r="C15" s="14" t="s">
        <v>99</v>
      </c>
      <c r="D15" s="22" t="s">
        <v>152</v>
      </c>
      <c r="E15" s="21">
        <v>10</v>
      </c>
      <c r="F15" s="21">
        <f>SUM(E15:E17)</f>
        <v>120</v>
      </c>
      <c r="G15" s="15">
        <v>336000</v>
      </c>
      <c r="H15" s="15">
        <f t="shared" si="0"/>
        <v>3360000</v>
      </c>
      <c r="J15" s="11" t="s">
        <v>142</v>
      </c>
      <c r="K15" s="3" t="s">
        <v>19</v>
      </c>
      <c r="L15" s="47" t="s">
        <v>70</v>
      </c>
      <c r="M15" s="3">
        <v>300</v>
      </c>
      <c r="N15" s="12">
        <v>115000</v>
      </c>
      <c r="O15" s="12">
        <f t="shared" si="1"/>
        <v>34500000</v>
      </c>
    </row>
    <row r="16" spans="1:15" x14ac:dyDescent="0.25">
      <c r="A16" s="29"/>
      <c r="B16" s="29"/>
      <c r="C16" s="30" t="s">
        <v>12</v>
      </c>
      <c r="D16" s="28" t="s">
        <v>152</v>
      </c>
      <c r="E16" s="32">
        <v>100</v>
      </c>
      <c r="F16" s="32"/>
      <c r="G16" s="33">
        <v>335000</v>
      </c>
      <c r="H16" s="33">
        <f t="shared" si="0"/>
        <v>33500000</v>
      </c>
      <c r="J16" s="11" t="s">
        <v>143</v>
      </c>
      <c r="K16" s="3" t="s">
        <v>17</v>
      </c>
      <c r="L16" s="47" t="s">
        <v>62</v>
      </c>
      <c r="M16" s="3">
        <v>100</v>
      </c>
      <c r="N16" s="12">
        <v>264000</v>
      </c>
      <c r="O16" s="12">
        <f t="shared" si="1"/>
        <v>26400000</v>
      </c>
    </row>
    <row r="17" spans="1:16311" x14ac:dyDescent="0.25">
      <c r="A17" s="29"/>
      <c r="B17" s="29"/>
      <c r="C17" s="30" t="s">
        <v>75</v>
      </c>
      <c r="D17" s="28" t="s">
        <v>153</v>
      </c>
      <c r="E17" s="32">
        <v>10</v>
      </c>
      <c r="F17" s="32"/>
      <c r="G17" s="33">
        <v>342000</v>
      </c>
      <c r="H17" s="33">
        <f t="shared" si="0"/>
        <v>3420000</v>
      </c>
      <c r="J17" s="11" t="s">
        <v>143</v>
      </c>
      <c r="K17" s="3" t="s">
        <v>19</v>
      </c>
      <c r="L17" s="47" t="s">
        <v>158</v>
      </c>
      <c r="M17" s="3">
        <v>70</v>
      </c>
      <c r="N17" s="12">
        <v>265000</v>
      </c>
      <c r="O17" s="12">
        <f t="shared" si="1"/>
        <v>18550000</v>
      </c>
    </row>
    <row r="18" spans="1:16311" x14ac:dyDescent="0.25">
      <c r="A18" s="18">
        <v>5</v>
      </c>
      <c r="B18" s="18" t="s">
        <v>145</v>
      </c>
      <c r="C18" s="14" t="s">
        <v>12</v>
      </c>
      <c r="D18" s="50" t="s">
        <v>146</v>
      </c>
      <c r="E18" s="21">
        <v>80</v>
      </c>
      <c r="F18" s="21">
        <f>SUM(E18,E19)</f>
        <v>165</v>
      </c>
      <c r="G18" s="15">
        <v>120000</v>
      </c>
      <c r="H18" s="15">
        <f t="shared" ref="H18" si="3">G18*E18</f>
        <v>9600000</v>
      </c>
      <c r="J18" s="11" t="s">
        <v>146</v>
      </c>
      <c r="K18" s="3" t="s">
        <v>12</v>
      </c>
      <c r="L18" s="47" t="s">
        <v>32</v>
      </c>
      <c r="M18" s="3">
        <v>80</v>
      </c>
      <c r="N18" s="12">
        <v>120000</v>
      </c>
      <c r="O18" s="12">
        <f t="shared" si="1"/>
        <v>9600000</v>
      </c>
      <c r="EH18" s="4" t="s">
        <v>12</v>
      </c>
      <c r="EI18" s="49" t="s">
        <v>136</v>
      </c>
      <c r="EJ18" s="20">
        <v>100</v>
      </c>
      <c r="EK18" s="20">
        <f t="shared" ref="EK18" si="4">SUM(EJ18)</f>
        <v>100</v>
      </c>
      <c r="EL18" s="12">
        <v>109500</v>
      </c>
      <c r="EM18" s="12">
        <f t="shared" ref="EM18" si="5">EL18*EJ18</f>
        <v>10950000</v>
      </c>
      <c r="EN18" s="3">
        <v>5</v>
      </c>
      <c r="EO18" s="3" t="s">
        <v>135</v>
      </c>
      <c r="EP18" s="4" t="s">
        <v>12</v>
      </c>
      <c r="EQ18" s="49" t="s">
        <v>136</v>
      </c>
      <c r="ER18" s="20">
        <v>100</v>
      </c>
      <c r="ES18" s="20">
        <f t="shared" ref="ES18" si="6">SUM(ER18)</f>
        <v>100</v>
      </c>
      <c r="ET18" s="12">
        <v>109500</v>
      </c>
      <c r="EU18" s="12">
        <f t="shared" ref="EU18" si="7">ET18*ER18</f>
        <v>10950000</v>
      </c>
      <c r="EV18" s="3">
        <v>5</v>
      </c>
      <c r="EW18" s="3" t="s">
        <v>135</v>
      </c>
      <c r="EX18" s="4" t="s">
        <v>12</v>
      </c>
      <c r="EY18" s="49" t="s">
        <v>136</v>
      </c>
      <c r="EZ18" s="20">
        <v>100</v>
      </c>
      <c r="FA18" s="20">
        <f t="shared" ref="FA18" si="8">SUM(EZ18)</f>
        <v>100</v>
      </c>
      <c r="FB18" s="12">
        <v>109500</v>
      </c>
      <c r="FC18" s="12">
        <f t="shared" ref="FC18" si="9">FB18*EZ18</f>
        <v>10950000</v>
      </c>
      <c r="FD18" s="3">
        <v>5</v>
      </c>
      <c r="FE18" s="3" t="s">
        <v>135</v>
      </c>
      <c r="FF18" s="4" t="s">
        <v>12</v>
      </c>
      <c r="FG18" s="49" t="s">
        <v>136</v>
      </c>
      <c r="FH18" s="20">
        <v>100</v>
      </c>
      <c r="FI18" s="20">
        <f t="shared" ref="FI18" si="10">SUM(FH18)</f>
        <v>100</v>
      </c>
      <c r="FJ18" s="12">
        <v>109500</v>
      </c>
      <c r="FK18" s="12">
        <f t="shared" ref="FK18" si="11">FJ18*FH18</f>
        <v>10950000</v>
      </c>
      <c r="FL18" s="3">
        <v>5</v>
      </c>
      <c r="FM18" s="3" t="s">
        <v>135</v>
      </c>
      <c r="FN18" s="4" t="s">
        <v>12</v>
      </c>
      <c r="FO18" s="49" t="s">
        <v>136</v>
      </c>
      <c r="FP18" s="20">
        <v>100</v>
      </c>
      <c r="FQ18" s="20">
        <f t="shared" ref="FQ18" si="12">SUM(FP18)</f>
        <v>100</v>
      </c>
      <c r="FR18" s="12">
        <v>109500</v>
      </c>
      <c r="FS18" s="12">
        <f t="shared" ref="FS18" si="13">FR18*FP18</f>
        <v>10950000</v>
      </c>
      <c r="FT18" s="3">
        <v>5</v>
      </c>
      <c r="FU18" s="3" t="s">
        <v>135</v>
      </c>
      <c r="FV18" s="4" t="s">
        <v>12</v>
      </c>
      <c r="FW18" s="49" t="s">
        <v>136</v>
      </c>
      <c r="FX18" s="20">
        <v>100</v>
      </c>
      <c r="FY18" s="20">
        <f t="shared" ref="FY18" si="14">SUM(FX18)</f>
        <v>100</v>
      </c>
      <c r="FZ18" s="12">
        <v>109500</v>
      </c>
      <c r="GA18" s="12">
        <f t="shared" ref="GA18" si="15">FZ18*FX18</f>
        <v>10950000</v>
      </c>
      <c r="GB18" s="3">
        <v>5</v>
      </c>
      <c r="GC18" s="3" t="s">
        <v>135</v>
      </c>
      <c r="GD18" s="4" t="s">
        <v>12</v>
      </c>
      <c r="GE18" s="49" t="s">
        <v>136</v>
      </c>
      <c r="GF18" s="20">
        <v>100</v>
      </c>
      <c r="GG18" s="20">
        <f t="shared" ref="GG18" si="16">SUM(GF18)</f>
        <v>100</v>
      </c>
      <c r="GH18" s="12">
        <v>109500</v>
      </c>
      <c r="GI18" s="12">
        <f t="shared" ref="GI18" si="17">GH18*GF18</f>
        <v>10950000</v>
      </c>
      <c r="GJ18" s="3">
        <v>5</v>
      </c>
      <c r="GK18" s="3" t="s">
        <v>135</v>
      </c>
      <c r="GL18" s="4" t="s">
        <v>12</v>
      </c>
      <c r="GM18" s="49" t="s">
        <v>136</v>
      </c>
      <c r="GN18" s="20">
        <v>100</v>
      </c>
      <c r="GO18" s="20">
        <f t="shared" ref="GO18" si="18">SUM(GN18)</f>
        <v>100</v>
      </c>
      <c r="GP18" s="12">
        <v>109500</v>
      </c>
      <c r="GQ18" s="12">
        <f t="shared" ref="GQ18" si="19">GP18*GN18</f>
        <v>10950000</v>
      </c>
      <c r="GR18" s="3">
        <v>5</v>
      </c>
      <c r="GS18" s="3" t="s">
        <v>135</v>
      </c>
      <c r="GT18" s="4" t="s">
        <v>12</v>
      </c>
      <c r="GU18" s="49" t="s">
        <v>136</v>
      </c>
      <c r="GV18" s="20">
        <v>100</v>
      </c>
      <c r="GW18" s="20">
        <f t="shared" ref="GW18" si="20">SUM(GV18)</f>
        <v>100</v>
      </c>
      <c r="GX18" s="12">
        <v>109500</v>
      </c>
      <c r="GY18" s="12">
        <f t="shared" ref="GY18" si="21">GX18*GV18</f>
        <v>10950000</v>
      </c>
      <c r="GZ18" s="3">
        <v>5</v>
      </c>
      <c r="HA18" s="3" t="s">
        <v>135</v>
      </c>
      <c r="HB18" s="4" t="s">
        <v>12</v>
      </c>
      <c r="HC18" s="49" t="s">
        <v>136</v>
      </c>
      <c r="HD18" s="20">
        <v>100</v>
      </c>
      <c r="HE18" s="20">
        <f t="shared" ref="HE18" si="22">SUM(HD18)</f>
        <v>100</v>
      </c>
      <c r="HF18" s="12">
        <v>109500</v>
      </c>
      <c r="HG18" s="12">
        <f t="shared" ref="HG18" si="23">HF18*HD18</f>
        <v>10950000</v>
      </c>
      <c r="HH18" s="3">
        <v>5</v>
      </c>
      <c r="HI18" s="3" t="s">
        <v>135</v>
      </c>
      <c r="HJ18" s="4" t="s">
        <v>12</v>
      </c>
      <c r="HK18" s="49" t="s">
        <v>136</v>
      </c>
      <c r="HL18" s="20">
        <v>100</v>
      </c>
      <c r="HM18" s="20">
        <f t="shared" ref="HM18" si="24">SUM(HL18)</f>
        <v>100</v>
      </c>
      <c r="HN18" s="12">
        <v>109500</v>
      </c>
      <c r="HO18" s="12">
        <f t="shared" ref="HO18" si="25">HN18*HL18</f>
        <v>10950000</v>
      </c>
      <c r="HP18" s="3">
        <v>5</v>
      </c>
      <c r="HQ18" s="3" t="s">
        <v>135</v>
      </c>
      <c r="HR18" s="4" t="s">
        <v>12</v>
      </c>
      <c r="HS18" s="49" t="s">
        <v>136</v>
      </c>
      <c r="HT18" s="20">
        <v>100</v>
      </c>
      <c r="HU18" s="20">
        <f t="shared" ref="HU18" si="26">SUM(HT18)</f>
        <v>100</v>
      </c>
      <c r="HV18" s="12">
        <v>109500</v>
      </c>
      <c r="HW18" s="12">
        <f t="shared" ref="HW18" si="27">HV18*HT18</f>
        <v>10950000</v>
      </c>
      <c r="HX18" s="3">
        <v>5</v>
      </c>
      <c r="HY18" s="3" t="s">
        <v>135</v>
      </c>
      <c r="HZ18" s="4" t="s">
        <v>12</v>
      </c>
      <c r="IA18" s="49" t="s">
        <v>136</v>
      </c>
      <c r="IB18" s="20">
        <v>100</v>
      </c>
      <c r="IC18" s="20">
        <f t="shared" ref="IC18" si="28">SUM(IB18)</f>
        <v>100</v>
      </c>
      <c r="ID18" s="12">
        <v>109500</v>
      </c>
      <c r="IE18" s="12">
        <f t="shared" ref="IE18" si="29">ID18*IB18</f>
        <v>10950000</v>
      </c>
      <c r="IF18" s="3">
        <v>5</v>
      </c>
      <c r="IG18" s="3" t="s">
        <v>135</v>
      </c>
      <c r="IH18" s="4" t="s">
        <v>12</v>
      </c>
      <c r="II18" s="49" t="s">
        <v>136</v>
      </c>
      <c r="IJ18" s="20">
        <v>100</v>
      </c>
      <c r="IK18" s="20">
        <f t="shared" ref="IK18" si="30">SUM(IJ18)</f>
        <v>100</v>
      </c>
      <c r="IL18" s="12">
        <v>109500</v>
      </c>
      <c r="IM18" s="12">
        <f t="shared" ref="IM18" si="31">IL18*IJ18</f>
        <v>10950000</v>
      </c>
      <c r="IN18" s="3">
        <v>5</v>
      </c>
      <c r="IO18" s="3" t="s">
        <v>135</v>
      </c>
      <c r="IP18" s="4" t="s">
        <v>12</v>
      </c>
      <c r="IQ18" s="49" t="s">
        <v>136</v>
      </c>
      <c r="IR18" s="20">
        <v>100</v>
      </c>
      <c r="IS18" s="20">
        <f t="shared" ref="IS18" si="32">SUM(IR18)</f>
        <v>100</v>
      </c>
      <c r="IT18" s="12">
        <v>109500</v>
      </c>
      <c r="IU18" s="12">
        <f t="shared" ref="IU18" si="33">IT18*IR18</f>
        <v>10950000</v>
      </c>
      <c r="IV18" s="3">
        <v>5</v>
      </c>
      <c r="IW18" s="3" t="s">
        <v>135</v>
      </c>
      <c r="IX18" s="4" t="s">
        <v>12</v>
      </c>
      <c r="IY18" s="49" t="s">
        <v>136</v>
      </c>
      <c r="IZ18" s="20">
        <v>100</v>
      </c>
      <c r="JA18" s="20">
        <f t="shared" ref="JA18" si="34">SUM(IZ18)</f>
        <v>100</v>
      </c>
      <c r="JB18" s="12">
        <v>109500</v>
      </c>
      <c r="JC18" s="12">
        <f t="shared" ref="JC18" si="35">JB18*IZ18</f>
        <v>10950000</v>
      </c>
      <c r="JD18" s="3">
        <v>5</v>
      </c>
      <c r="JE18" s="3" t="s">
        <v>135</v>
      </c>
      <c r="JF18" s="4" t="s">
        <v>12</v>
      </c>
      <c r="JG18" s="49" t="s">
        <v>136</v>
      </c>
      <c r="JH18" s="20">
        <v>100</v>
      </c>
      <c r="JI18" s="20">
        <f t="shared" ref="JI18" si="36">SUM(JH18)</f>
        <v>100</v>
      </c>
      <c r="JJ18" s="12">
        <v>109500</v>
      </c>
      <c r="JK18" s="12">
        <f t="shared" ref="JK18" si="37">JJ18*JH18</f>
        <v>10950000</v>
      </c>
      <c r="JL18" s="3">
        <v>5</v>
      </c>
      <c r="JM18" s="3" t="s">
        <v>135</v>
      </c>
      <c r="JN18" s="4" t="s">
        <v>12</v>
      </c>
      <c r="JO18" s="49" t="s">
        <v>136</v>
      </c>
      <c r="JP18" s="20">
        <v>100</v>
      </c>
      <c r="JQ18" s="20">
        <f t="shared" ref="JQ18" si="38">SUM(JP18)</f>
        <v>100</v>
      </c>
      <c r="JR18" s="12">
        <v>109500</v>
      </c>
      <c r="JS18" s="12">
        <f t="shared" ref="JS18" si="39">JR18*JP18</f>
        <v>10950000</v>
      </c>
      <c r="JT18" s="3">
        <v>5</v>
      </c>
      <c r="JU18" s="3" t="s">
        <v>135</v>
      </c>
      <c r="JV18" s="4" t="s">
        <v>12</v>
      </c>
      <c r="JW18" s="49" t="s">
        <v>136</v>
      </c>
      <c r="JX18" s="20">
        <v>100</v>
      </c>
      <c r="JY18" s="20">
        <f t="shared" ref="JY18" si="40">SUM(JX18)</f>
        <v>100</v>
      </c>
      <c r="JZ18" s="12">
        <v>109500</v>
      </c>
      <c r="KA18" s="12">
        <f t="shared" ref="KA18" si="41">JZ18*JX18</f>
        <v>10950000</v>
      </c>
      <c r="KB18" s="3">
        <v>5</v>
      </c>
      <c r="KC18" s="3" t="s">
        <v>135</v>
      </c>
      <c r="KD18" s="4" t="s">
        <v>12</v>
      </c>
      <c r="KE18" s="49" t="s">
        <v>136</v>
      </c>
      <c r="KF18" s="20">
        <v>100</v>
      </c>
      <c r="KG18" s="20">
        <f t="shared" ref="KG18" si="42">SUM(KF18)</f>
        <v>100</v>
      </c>
      <c r="KH18" s="12">
        <v>109500</v>
      </c>
      <c r="KI18" s="12">
        <f t="shared" ref="KI18" si="43">KH18*KF18</f>
        <v>10950000</v>
      </c>
      <c r="KJ18" s="3">
        <v>5</v>
      </c>
      <c r="KK18" s="3" t="s">
        <v>135</v>
      </c>
      <c r="KL18" s="4" t="s">
        <v>12</v>
      </c>
      <c r="KM18" s="49" t="s">
        <v>136</v>
      </c>
      <c r="KN18" s="20">
        <v>100</v>
      </c>
      <c r="KO18" s="20">
        <f t="shared" ref="KO18" si="44">SUM(KN18)</f>
        <v>100</v>
      </c>
      <c r="KP18" s="12">
        <v>109500</v>
      </c>
      <c r="KQ18" s="12">
        <f t="shared" ref="KQ18" si="45">KP18*KN18</f>
        <v>10950000</v>
      </c>
      <c r="KR18" s="3">
        <v>5</v>
      </c>
      <c r="KS18" s="3" t="s">
        <v>135</v>
      </c>
      <c r="KT18" s="4" t="s">
        <v>12</v>
      </c>
      <c r="KU18" s="49" t="s">
        <v>136</v>
      </c>
      <c r="KV18" s="20">
        <v>100</v>
      </c>
      <c r="KW18" s="20">
        <f t="shared" ref="KW18" si="46">SUM(KV18)</f>
        <v>100</v>
      </c>
      <c r="KX18" s="12">
        <v>109500</v>
      </c>
      <c r="KY18" s="12">
        <f t="shared" ref="KY18" si="47">KX18*KV18</f>
        <v>10950000</v>
      </c>
      <c r="KZ18" s="3">
        <v>5</v>
      </c>
      <c r="LA18" s="3" t="s">
        <v>135</v>
      </c>
      <c r="LB18" s="4" t="s">
        <v>12</v>
      </c>
      <c r="LC18" s="49" t="s">
        <v>136</v>
      </c>
      <c r="LD18" s="20">
        <v>100</v>
      </c>
      <c r="LE18" s="20">
        <f t="shared" ref="LE18" si="48">SUM(LD18)</f>
        <v>100</v>
      </c>
      <c r="LF18" s="12">
        <v>109500</v>
      </c>
      <c r="LG18" s="12">
        <f t="shared" ref="LG18" si="49">LF18*LD18</f>
        <v>10950000</v>
      </c>
      <c r="LH18" s="3">
        <v>5</v>
      </c>
      <c r="LI18" s="3" t="s">
        <v>135</v>
      </c>
      <c r="LJ18" s="4" t="s">
        <v>12</v>
      </c>
      <c r="LK18" s="49" t="s">
        <v>136</v>
      </c>
      <c r="LL18" s="20">
        <v>100</v>
      </c>
      <c r="LM18" s="20">
        <f t="shared" ref="LM18" si="50">SUM(LL18)</f>
        <v>100</v>
      </c>
      <c r="LN18" s="12">
        <v>109500</v>
      </c>
      <c r="LO18" s="12">
        <f t="shared" ref="LO18" si="51">LN18*LL18</f>
        <v>10950000</v>
      </c>
      <c r="LP18" s="3">
        <v>5</v>
      </c>
      <c r="LQ18" s="3" t="s">
        <v>135</v>
      </c>
      <c r="LR18" s="4" t="s">
        <v>12</v>
      </c>
      <c r="LS18" s="49" t="s">
        <v>136</v>
      </c>
      <c r="LT18" s="20">
        <v>100</v>
      </c>
      <c r="LU18" s="20">
        <f t="shared" ref="LU18" si="52">SUM(LT18)</f>
        <v>100</v>
      </c>
      <c r="LV18" s="12">
        <v>109500</v>
      </c>
      <c r="LW18" s="12">
        <f t="shared" ref="LW18" si="53">LV18*LT18</f>
        <v>10950000</v>
      </c>
      <c r="LX18" s="3">
        <v>5</v>
      </c>
      <c r="LY18" s="3" t="s">
        <v>135</v>
      </c>
      <c r="LZ18" s="4" t="s">
        <v>12</v>
      </c>
      <c r="MA18" s="49" t="s">
        <v>136</v>
      </c>
      <c r="MB18" s="20">
        <v>100</v>
      </c>
      <c r="MC18" s="20">
        <f t="shared" ref="MC18" si="54">SUM(MB18)</f>
        <v>100</v>
      </c>
      <c r="MD18" s="12">
        <v>109500</v>
      </c>
      <c r="ME18" s="12">
        <f t="shared" ref="ME18" si="55">MD18*MB18</f>
        <v>10950000</v>
      </c>
      <c r="MF18" s="3">
        <v>5</v>
      </c>
      <c r="MG18" s="3" t="s">
        <v>135</v>
      </c>
      <c r="MH18" s="4" t="s">
        <v>12</v>
      </c>
      <c r="MI18" s="49" t="s">
        <v>136</v>
      </c>
      <c r="MJ18" s="20">
        <v>100</v>
      </c>
      <c r="MK18" s="20">
        <f t="shared" ref="MK18" si="56">SUM(MJ18)</f>
        <v>100</v>
      </c>
      <c r="ML18" s="12">
        <v>109500</v>
      </c>
      <c r="MM18" s="12">
        <f t="shared" ref="MM18" si="57">ML18*MJ18</f>
        <v>10950000</v>
      </c>
      <c r="MN18" s="3">
        <v>5</v>
      </c>
      <c r="MO18" s="3" t="s">
        <v>135</v>
      </c>
      <c r="MP18" s="4" t="s">
        <v>12</v>
      </c>
      <c r="MQ18" s="49" t="s">
        <v>136</v>
      </c>
      <c r="MR18" s="20">
        <v>100</v>
      </c>
      <c r="MS18" s="20">
        <f t="shared" ref="MS18" si="58">SUM(MR18)</f>
        <v>100</v>
      </c>
      <c r="MT18" s="12">
        <v>109500</v>
      </c>
      <c r="MU18" s="12">
        <f t="shared" ref="MU18" si="59">MT18*MR18</f>
        <v>10950000</v>
      </c>
      <c r="MV18" s="3">
        <v>5</v>
      </c>
      <c r="MW18" s="3" t="s">
        <v>135</v>
      </c>
      <c r="MX18" s="4" t="s">
        <v>12</v>
      </c>
      <c r="MY18" s="49" t="s">
        <v>136</v>
      </c>
      <c r="MZ18" s="20">
        <v>100</v>
      </c>
      <c r="NA18" s="20">
        <f t="shared" ref="NA18" si="60">SUM(MZ18)</f>
        <v>100</v>
      </c>
      <c r="NB18" s="12">
        <v>109500</v>
      </c>
      <c r="NC18" s="12">
        <f t="shared" ref="NC18" si="61">NB18*MZ18</f>
        <v>10950000</v>
      </c>
      <c r="ND18" s="3">
        <v>5</v>
      </c>
      <c r="NE18" s="3" t="s">
        <v>135</v>
      </c>
      <c r="NF18" s="4" t="s">
        <v>12</v>
      </c>
      <c r="NG18" s="49" t="s">
        <v>136</v>
      </c>
      <c r="NH18" s="20">
        <v>100</v>
      </c>
      <c r="NI18" s="20">
        <f t="shared" ref="NI18" si="62">SUM(NH18)</f>
        <v>100</v>
      </c>
      <c r="NJ18" s="12">
        <v>109500</v>
      </c>
      <c r="NK18" s="12">
        <f t="shared" ref="NK18" si="63">NJ18*NH18</f>
        <v>10950000</v>
      </c>
      <c r="NL18" s="3">
        <v>5</v>
      </c>
      <c r="NM18" s="3" t="s">
        <v>135</v>
      </c>
      <c r="NN18" s="4" t="s">
        <v>12</v>
      </c>
      <c r="NO18" s="49" t="s">
        <v>136</v>
      </c>
      <c r="NP18" s="20">
        <v>100</v>
      </c>
      <c r="NQ18" s="20">
        <f t="shared" ref="NQ18" si="64">SUM(NP18)</f>
        <v>100</v>
      </c>
      <c r="NR18" s="12">
        <v>109500</v>
      </c>
      <c r="NS18" s="12">
        <f t="shared" ref="NS18" si="65">NR18*NP18</f>
        <v>10950000</v>
      </c>
      <c r="NT18" s="3">
        <v>5</v>
      </c>
      <c r="NU18" s="3" t="s">
        <v>135</v>
      </c>
      <c r="NV18" s="4" t="s">
        <v>12</v>
      </c>
      <c r="NW18" s="49" t="s">
        <v>136</v>
      </c>
      <c r="NX18" s="20">
        <v>100</v>
      </c>
      <c r="NY18" s="20">
        <f t="shared" ref="NY18" si="66">SUM(NX18)</f>
        <v>100</v>
      </c>
      <c r="NZ18" s="12">
        <v>109500</v>
      </c>
      <c r="OA18" s="12">
        <f t="shared" ref="OA18" si="67">NZ18*NX18</f>
        <v>10950000</v>
      </c>
      <c r="OB18" s="3">
        <v>5</v>
      </c>
      <c r="OC18" s="3" t="s">
        <v>135</v>
      </c>
      <c r="OD18" s="4" t="s">
        <v>12</v>
      </c>
      <c r="OE18" s="49" t="s">
        <v>136</v>
      </c>
      <c r="OF18" s="20">
        <v>100</v>
      </c>
      <c r="OG18" s="20">
        <f t="shared" ref="OG18" si="68">SUM(OF18)</f>
        <v>100</v>
      </c>
      <c r="OH18" s="12">
        <v>109500</v>
      </c>
      <c r="OI18" s="12">
        <f t="shared" ref="OI18" si="69">OH18*OF18</f>
        <v>10950000</v>
      </c>
      <c r="OJ18" s="3">
        <v>5</v>
      </c>
      <c r="OK18" s="3" t="s">
        <v>135</v>
      </c>
      <c r="OL18" s="4" t="s">
        <v>12</v>
      </c>
      <c r="OM18" s="49" t="s">
        <v>136</v>
      </c>
      <c r="ON18" s="20">
        <v>100</v>
      </c>
      <c r="OO18" s="20">
        <f t="shared" ref="OO18" si="70">SUM(ON18)</f>
        <v>100</v>
      </c>
      <c r="OP18" s="12">
        <v>109500</v>
      </c>
      <c r="OQ18" s="12">
        <f t="shared" ref="OQ18" si="71">OP18*ON18</f>
        <v>10950000</v>
      </c>
      <c r="OR18" s="3">
        <v>5</v>
      </c>
      <c r="OS18" s="3" t="s">
        <v>135</v>
      </c>
      <c r="OT18" s="4" t="s">
        <v>12</v>
      </c>
      <c r="OU18" s="49" t="s">
        <v>136</v>
      </c>
      <c r="OV18" s="20">
        <v>100</v>
      </c>
      <c r="OW18" s="20">
        <f t="shared" ref="OW18" si="72">SUM(OV18)</f>
        <v>100</v>
      </c>
      <c r="OX18" s="12">
        <v>109500</v>
      </c>
      <c r="OY18" s="12">
        <f t="shared" ref="OY18" si="73">OX18*OV18</f>
        <v>10950000</v>
      </c>
      <c r="OZ18" s="3">
        <v>5</v>
      </c>
      <c r="PA18" s="3" t="s">
        <v>135</v>
      </c>
      <c r="PB18" s="4" t="s">
        <v>12</v>
      </c>
      <c r="PC18" s="49" t="s">
        <v>136</v>
      </c>
      <c r="PD18" s="20">
        <v>100</v>
      </c>
      <c r="PE18" s="20">
        <f t="shared" ref="PE18" si="74">SUM(PD18)</f>
        <v>100</v>
      </c>
      <c r="PF18" s="12">
        <v>109500</v>
      </c>
      <c r="PG18" s="12">
        <f t="shared" ref="PG18" si="75">PF18*PD18</f>
        <v>10950000</v>
      </c>
      <c r="PH18" s="3">
        <v>5</v>
      </c>
      <c r="PI18" s="3" t="s">
        <v>135</v>
      </c>
      <c r="PJ18" s="4" t="s">
        <v>12</v>
      </c>
      <c r="PK18" s="49" t="s">
        <v>136</v>
      </c>
      <c r="PL18" s="20">
        <v>100</v>
      </c>
      <c r="PM18" s="20">
        <f t="shared" ref="PM18" si="76">SUM(PL18)</f>
        <v>100</v>
      </c>
      <c r="PN18" s="12">
        <v>109500</v>
      </c>
      <c r="PO18" s="12">
        <f t="shared" ref="PO18" si="77">PN18*PL18</f>
        <v>10950000</v>
      </c>
      <c r="PP18" s="3">
        <v>5</v>
      </c>
      <c r="PQ18" s="3" t="s">
        <v>135</v>
      </c>
      <c r="PR18" s="4" t="s">
        <v>12</v>
      </c>
      <c r="PS18" s="49" t="s">
        <v>136</v>
      </c>
      <c r="PT18" s="20">
        <v>100</v>
      </c>
      <c r="PU18" s="20">
        <f t="shared" ref="PU18" si="78">SUM(PT18)</f>
        <v>100</v>
      </c>
      <c r="PV18" s="12">
        <v>109500</v>
      </c>
      <c r="PW18" s="12">
        <f t="shared" ref="PW18" si="79">PV18*PT18</f>
        <v>10950000</v>
      </c>
      <c r="PX18" s="3">
        <v>5</v>
      </c>
      <c r="PY18" s="3" t="s">
        <v>135</v>
      </c>
      <c r="PZ18" s="4" t="s">
        <v>12</v>
      </c>
      <c r="QA18" s="49" t="s">
        <v>136</v>
      </c>
      <c r="QB18" s="20">
        <v>100</v>
      </c>
      <c r="QC18" s="20">
        <f t="shared" ref="QC18" si="80">SUM(QB18)</f>
        <v>100</v>
      </c>
      <c r="QD18" s="12">
        <v>109500</v>
      </c>
      <c r="QE18" s="12">
        <f t="shared" ref="QE18" si="81">QD18*QB18</f>
        <v>10950000</v>
      </c>
      <c r="QF18" s="3">
        <v>5</v>
      </c>
      <c r="QG18" s="3" t="s">
        <v>135</v>
      </c>
      <c r="QH18" s="4" t="s">
        <v>12</v>
      </c>
      <c r="QI18" s="49" t="s">
        <v>136</v>
      </c>
      <c r="QJ18" s="20">
        <v>100</v>
      </c>
      <c r="QK18" s="20">
        <f t="shared" ref="QK18" si="82">SUM(QJ18)</f>
        <v>100</v>
      </c>
      <c r="QL18" s="12">
        <v>109500</v>
      </c>
      <c r="QM18" s="12">
        <f t="shared" ref="QM18" si="83">QL18*QJ18</f>
        <v>10950000</v>
      </c>
      <c r="QN18" s="3">
        <v>5</v>
      </c>
      <c r="QO18" s="3" t="s">
        <v>135</v>
      </c>
      <c r="QP18" s="4" t="s">
        <v>12</v>
      </c>
      <c r="QQ18" s="49" t="s">
        <v>136</v>
      </c>
      <c r="QR18" s="20">
        <v>100</v>
      </c>
      <c r="QS18" s="20">
        <f t="shared" ref="QS18" si="84">SUM(QR18)</f>
        <v>100</v>
      </c>
      <c r="QT18" s="12">
        <v>109500</v>
      </c>
      <c r="QU18" s="12">
        <f t="shared" ref="QU18" si="85">QT18*QR18</f>
        <v>10950000</v>
      </c>
      <c r="QV18" s="3">
        <v>5</v>
      </c>
      <c r="QW18" s="3" t="s">
        <v>135</v>
      </c>
      <c r="QX18" s="4" t="s">
        <v>12</v>
      </c>
      <c r="QY18" s="49" t="s">
        <v>136</v>
      </c>
      <c r="QZ18" s="20">
        <v>100</v>
      </c>
      <c r="RA18" s="20">
        <f t="shared" ref="RA18" si="86">SUM(QZ18)</f>
        <v>100</v>
      </c>
      <c r="RB18" s="12">
        <v>109500</v>
      </c>
      <c r="RC18" s="12">
        <f t="shared" ref="RC18" si="87">RB18*QZ18</f>
        <v>10950000</v>
      </c>
      <c r="RD18" s="3">
        <v>5</v>
      </c>
      <c r="RE18" s="3" t="s">
        <v>135</v>
      </c>
      <c r="RF18" s="4" t="s">
        <v>12</v>
      </c>
      <c r="RG18" s="49" t="s">
        <v>136</v>
      </c>
      <c r="RH18" s="20">
        <v>100</v>
      </c>
      <c r="RI18" s="20">
        <f t="shared" ref="RI18" si="88">SUM(RH18)</f>
        <v>100</v>
      </c>
      <c r="RJ18" s="12">
        <v>109500</v>
      </c>
      <c r="RK18" s="12">
        <f t="shared" ref="RK18" si="89">RJ18*RH18</f>
        <v>10950000</v>
      </c>
      <c r="RL18" s="3">
        <v>5</v>
      </c>
      <c r="RM18" s="3" t="s">
        <v>135</v>
      </c>
      <c r="RN18" s="4" t="s">
        <v>12</v>
      </c>
      <c r="RO18" s="49" t="s">
        <v>136</v>
      </c>
      <c r="RP18" s="20">
        <v>100</v>
      </c>
      <c r="RQ18" s="20">
        <f t="shared" ref="RQ18" si="90">SUM(RP18)</f>
        <v>100</v>
      </c>
      <c r="RR18" s="12">
        <v>109500</v>
      </c>
      <c r="RS18" s="12">
        <f t="shared" ref="RS18" si="91">RR18*RP18</f>
        <v>10950000</v>
      </c>
      <c r="RT18" s="3">
        <v>5</v>
      </c>
      <c r="RU18" s="3" t="s">
        <v>135</v>
      </c>
      <c r="RV18" s="4" t="s">
        <v>12</v>
      </c>
      <c r="RW18" s="49" t="s">
        <v>136</v>
      </c>
      <c r="RX18" s="20">
        <v>100</v>
      </c>
      <c r="RY18" s="20">
        <f t="shared" ref="RY18" si="92">SUM(RX18)</f>
        <v>100</v>
      </c>
      <c r="RZ18" s="12">
        <v>109500</v>
      </c>
      <c r="SA18" s="12">
        <f t="shared" ref="SA18" si="93">RZ18*RX18</f>
        <v>10950000</v>
      </c>
      <c r="SB18" s="3">
        <v>5</v>
      </c>
      <c r="SC18" s="3" t="s">
        <v>135</v>
      </c>
      <c r="SD18" s="4" t="s">
        <v>12</v>
      </c>
      <c r="SE18" s="49" t="s">
        <v>136</v>
      </c>
      <c r="SF18" s="20">
        <v>100</v>
      </c>
      <c r="SG18" s="20">
        <f t="shared" ref="SG18" si="94">SUM(SF18)</f>
        <v>100</v>
      </c>
      <c r="SH18" s="12">
        <v>109500</v>
      </c>
      <c r="SI18" s="12">
        <f t="shared" ref="SI18" si="95">SH18*SF18</f>
        <v>10950000</v>
      </c>
      <c r="SJ18" s="3">
        <v>5</v>
      </c>
      <c r="SK18" s="3" t="s">
        <v>135</v>
      </c>
      <c r="SL18" s="4" t="s">
        <v>12</v>
      </c>
      <c r="SM18" s="49" t="s">
        <v>136</v>
      </c>
      <c r="SN18" s="20">
        <v>100</v>
      </c>
      <c r="SO18" s="20">
        <f t="shared" ref="SO18" si="96">SUM(SN18)</f>
        <v>100</v>
      </c>
      <c r="SP18" s="12">
        <v>109500</v>
      </c>
      <c r="SQ18" s="12">
        <f t="shared" ref="SQ18" si="97">SP18*SN18</f>
        <v>10950000</v>
      </c>
      <c r="SR18" s="3">
        <v>5</v>
      </c>
      <c r="SS18" s="3" t="s">
        <v>135</v>
      </c>
      <c r="ST18" s="4" t="s">
        <v>12</v>
      </c>
      <c r="SU18" s="49" t="s">
        <v>136</v>
      </c>
      <c r="SV18" s="20">
        <v>100</v>
      </c>
      <c r="SW18" s="20">
        <f t="shared" ref="SW18" si="98">SUM(SV18)</f>
        <v>100</v>
      </c>
      <c r="SX18" s="12">
        <v>109500</v>
      </c>
      <c r="SY18" s="12">
        <f t="shared" ref="SY18" si="99">SX18*SV18</f>
        <v>10950000</v>
      </c>
      <c r="SZ18" s="3">
        <v>5</v>
      </c>
      <c r="TA18" s="3" t="s">
        <v>135</v>
      </c>
      <c r="TB18" s="4" t="s">
        <v>12</v>
      </c>
      <c r="TC18" s="49" t="s">
        <v>136</v>
      </c>
      <c r="TD18" s="20">
        <v>100</v>
      </c>
      <c r="TE18" s="20">
        <f t="shared" ref="TE18" si="100">SUM(TD18)</f>
        <v>100</v>
      </c>
      <c r="TF18" s="12">
        <v>109500</v>
      </c>
      <c r="TG18" s="12">
        <f t="shared" ref="TG18" si="101">TF18*TD18</f>
        <v>10950000</v>
      </c>
      <c r="TH18" s="3">
        <v>5</v>
      </c>
      <c r="TI18" s="3" t="s">
        <v>135</v>
      </c>
      <c r="TJ18" s="4" t="s">
        <v>12</v>
      </c>
      <c r="TK18" s="49" t="s">
        <v>136</v>
      </c>
      <c r="TL18" s="20">
        <v>100</v>
      </c>
      <c r="TM18" s="20">
        <f t="shared" ref="TM18" si="102">SUM(TL18)</f>
        <v>100</v>
      </c>
      <c r="TN18" s="12">
        <v>109500</v>
      </c>
      <c r="TO18" s="12">
        <f t="shared" ref="TO18" si="103">TN18*TL18</f>
        <v>10950000</v>
      </c>
      <c r="TP18" s="3">
        <v>5</v>
      </c>
      <c r="TQ18" s="3" t="s">
        <v>135</v>
      </c>
      <c r="TR18" s="4" t="s">
        <v>12</v>
      </c>
      <c r="TS18" s="49" t="s">
        <v>136</v>
      </c>
      <c r="TT18" s="20">
        <v>100</v>
      </c>
      <c r="TU18" s="20">
        <f t="shared" ref="TU18" si="104">SUM(TT18)</f>
        <v>100</v>
      </c>
      <c r="TV18" s="12">
        <v>109500</v>
      </c>
      <c r="TW18" s="12">
        <f t="shared" ref="TW18" si="105">TV18*TT18</f>
        <v>10950000</v>
      </c>
      <c r="TX18" s="3">
        <v>5</v>
      </c>
      <c r="TY18" s="3" t="s">
        <v>135</v>
      </c>
      <c r="TZ18" s="4" t="s">
        <v>12</v>
      </c>
      <c r="UA18" s="49" t="s">
        <v>136</v>
      </c>
      <c r="UB18" s="20">
        <v>100</v>
      </c>
      <c r="UC18" s="20">
        <f t="shared" ref="UC18" si="106">SUM(UB18)</f>
        <v>100</v>
      </c>
      <c r="UD18" s="12">
        <v>109500</v>
      </c>
      <c r="UE18" s="12">
        <f t="shared" ref="UE18" si="107">UD18*UB18</f>
        <v>10950000</v>
      </c>
      <c r="UF18" s="3">
        <v>5</v>
      </c>
      <c r="UG18" s="3" t="s">
        <v>135</v>
      </c>
      <c r="UH18" s="4" t="s">
        <v>12</v>
      </c>
      <c r="UI18" s="49" t="s">
        <v>136</v>
      </c>
      <c r="UJ18" s="20">
        <v>100</v>
      </c>
      <c r="UK18" s="20">
        <f t="shared" ref="UK18" si="108">SUM(UJ18)</f>
        <v>100</v>
      </c>
      <c r="UL18" s="12">
        <v>109500</v>
      </c>
      <c r="UM18" s="12">
        <f t="shared" ref="UM18" si="109">UL18*UJ18</f>
        <v>10950000</v>
      </c>
      <c r="UN18" s="3">
        <v>5</v>
      </c>
      <c r="UO18" s="3" t="s">
        <v>135</v>
      </c>
      <c r="UP18" s="4" t="s">
        <v>12</v>
      </c>
      <c r="UQ18" s="49" t="s">
        <v>136</v>
      </c>
      <c r="UR18" s="20">
        <v>100</v>
      </c>
      <c r="US18" s="20">
        <f t="shared" ref="US18" si="110">SUM(UR18)</f>
        <v>100</v>
      </c>
      <c r="UT18" s="12">
        <v>109500</v>
      </c>
      <c r="UU18" s="12">
        <f t="shared" ref="UU18" si="111">UT18*UR18</f>
        <v>10950000</v>
      </c>
      <c r="UV18" s="3">
        <v>5</v>
      </c>
      <c r="UW18" s="3" t="s">
        <v>135</v>
      </c>
      <c r="UX18" s="4" t="s">
        <v>12</v>
      </c>
      <c r="UY18" s="49" t="s">
        <v>136</v>
      </c>
      <c r="UZ18" s="20">
        <v>100</v>
      </c>
      <c r="VA18" s="20">
        <f t="shared" ref="VA18" si="112">SUM(UZ18)</f>
        <v>100</v>
      </c>
      <c r="VB18" s="12">
        <v>109500</v>
      </c>
      <c r="VC18" s="12">
        <f t="shared" ref="VC18" si="113">VB18*UZ18</f>
        <v>10950000</v>
      </c>
      <c r="VD18" s="3">
        <v>5</v>
      </c>
      <c r="VE18" s="3" t="s">
        <v>135</v>
      </c>
      <c r="VF18" s="4" t="s">
        <v>12</v>
      </c>
      <c r="VG18" s="49" t="s">
        <v>136</v>
      </c>
      <c r="VH18" s="20">
        <v>100</v>
      </c>
      <c r="VI18" s="20">
        <f t="shared" ref="VI18" si="114">SUM(VH18)</f>
        <v>100</v>
      </c>
      <c r="VJ18" s="12">
        <v>109500</v>
      </c>
      <c r="VK18" s="12">
        <f t="shared" ref="VK18" si="115">VJ18*VH18</f>
        <v>10950000</v>
      </c>
      <c r="VL18" s="3">
        <v>5</v>
      </c>
      <c r="VM18" s="3" t="s">
        <v>135</v>
      </c>
      <c r="VN18" s="4" t="s">
        <v>12</v>
      </c>
      <c r="VO18" s="49" t="s">
        <v>136</v>
      </c>
      <c r="VP18" s="20">
        <v>100</v>
      </c>
      <c r="VQ18" s="20">
        <f t="shared" ref="VQ18" si="116">SUM(VP18)</f>
        <v>100</v>
      </c>
      <c r="VR18" s="12">
        <v>109500</v>
      </c>
      <c r="VS18" s="12">
        <f t="shared" ref="VS18" si="117">VR18*VP18</f>
        <v>10950000</v>
      </c>
      <c r="VT18" s="3">
        <v>5</v>
      </c>
      <c r="VU18" s="3" t="s">
        <v>135</v>
      </c>
      <c r="VV18" s="4" t="s">
        <v>12</v>
      </c>
      <c r="VW18" s="49" t="s">
        <v>136</v>
      </c>
      <c r="VX18" s="20">
        <v>100</v>
      </c>
      <c r="VY18" s="20">
        <f t="shared" ref="VY18" si="118">SUM(VX18)</f>
        <v>100</v>
      </c>
      <c r="VZ18" s="12">
        <v>109500</v>
      </c>
      <c r="WA18" s="12">
        <f t="shared" ref="WA18" si="119">VZ18*VX18</f>
        <v>10950000</v>
      </c>
      <c r="WB18" s="3">
        <v>5</v>
      </c>
      <c r="WC18" s="3" t="s">
        <v>135</v>
      </c>
      <c r="WD18" s="4" t="s">
        <v>12</v>
      </c>
      <c r="WE18" s="49" t="s">
        <v>136</v>
      </c>
      <c r="WF18" s="20">
        <v>100</v>
      </c>
      <c r="WG18" s="20">
        <f t="shared" ref="WG18" si="120">SUM(WF18)</f>
        <v>100</v>
      </c>
      <c r="WH18" s="12">
        <v>109500</v>
      </c>
      <c r="WI18" s="12">
        <f t="shared" ref="WI18" si="121">WH18*WF18</f>
        <v>10950000</v>
      </c>
      <c r="WJ18" s="3">
        <v>5</v>
      </c>
      <c r="WK18" s="3" t="s">
        <v>135</v>
      </c>
      <c r="WL18" s="4" t="s">
        <v>12</v>
      </c>
      <c r="WM18" s="49" t="s">
        <v>136</v>
      </c>
      <c r="WN18" s="20">
        <v>100</v>
      </c>
      <c r="WO18" s="20">
        <f t="shared" ref="WO18" si="122">SUM(WN18)</f>
        <v>100</v>
      </c>
      <c r="WP18" s="12">
        <v>109500</v>
      </c>
      <c r="WQ18" s="12">
        <f t="shared" ref="WQ18" si="123">WP18*WN18</f>
        <v>10950000</v>
      </c>
      <c r="WR18" s="3">
        <v>5</v>
      </c>
      <c r="WS18" s="3" t="s">
        <v>135</v>
      </c>
      <c r="WT18" s="4" t="s">
        <v>12</v>
      </c>
      <c r="WU18" s="49" t="s">
        <v>136</v>
      </c>
      <c r="WV18" s="20">
        <v>100</v>
      </c>
      <c r="WW18" s="20">
        <f t="shared" ref="WW18" si="124">SUM(WV18)</f>
        <v>100</v>
      </c>
      <c r="WX18" s="12">
        <v>109500</v>
      </c>
      <c r="WY18" s="12">
        <f t="shared" ref="WY18" si="125">WX18*WV18</f>
        <v>10950000</v>
      </c>
      <c r="WZ18" s="3">
        <v>5</v>
      </c>
      <c r="XA18" s="3" t="s">
        <v>135</v>
      </c>
      <c r="XB18" s="4" t="s">
        <v>12</v>
      </c>
      <c r="XC18" s="49" t="s">
        <v>136</v>
      </c>
      <c r="XD18" s="20">
        <v>100</v>
      </c>
      <c r="XE18" s="20">
        <f t="shared" ref="XE18" si="126">SUM(XD18)</f>
        <v>100</v>
      </c>
      <c r="XF18" s="12">
        <v>109500</v>
      </c>
      <c r="XG18" s="12">
        <f t="shared" ref="XG18" si="127">XF18*XD18</f>
        <v>10950000</v>
      </c>
      <c r="XH18" s="3">
        <v>5</v>
      </c>
      <c r="XI18" s="3" t="s">
        <v>135</v>
      </c>
      <c r="XJ18" s="4" t="s">
        <v>12</v>
      </c>
      <c r="XK18" s="49" t="s">
        <v>136</v>
      </c>
      <c r="XL18" s="20">
        <v>100</v>
      </c>
      <c r="XM18" s="20">
        <f t="shared" ref="XM18" si="128">SUM(XL18)</f>
        <v>100</v>
      </c>
      <c r="XN18" s="12">
        <v>109500</v>
      </c>
      <c r="XO18" s="12">
        <f t="shared" ref="XO18" si="129">XN18*XL18</f>
        <v>10950000</v>
      </c>
      <c r="XP18" s="3">
        <v>5</v>
      </c>
      <c r="XQ18" s="3" t="s">
        <v>135</v>
      </c>
      <c r="XR18" s="4" t="s">
        <v>12</v>
      </c>
      <c r="XS18" s="49" t="s">
        <v>136</v>
      </c>
      <c r="XT18" s="20">
        <v>100</v>
      </c>
      <c r="XU18" s="20">
        <f t="shared" ref="XU18" si="130">SUM(XT18)</f>
        <v>100</v>
      </c>
      <c r="XV18" s="12">
        <v>109500</v>
      </c>
      <c r="XW18" s="12">
        <f t="shared" ref="XW18" si="131">XV18*XT18</f>
        <v>10950000</v>
      </c>
      <c r="XX18" s="3">
        <v>5</v>
      </c>
      <c r="XY18" s="3" t="s">
        <v>135</v>
      </c>
      <c r="XZ18" s="4" t="s">
        <v>12</v>
      </c>
      <c r="YA18" s="49" t="s">
        <v>136</v>
      </c>
      <c r="YB18" s="20">
        <v>100</v>
      </c>
      <c r="YC18" s="20">
        <f t="shared" ref="YC18" si="132">SUM(YB18)</f>
        <v>100</v>
      </c>
      <c r="YD18" s="12">
        <v>109500</v>
      </c>
      <c r="YE18" s="12">
        <f t="shared" ref="YE18" si="133">YD18*YB18</f>
        <v>10950000</v>
      </c>
      <c r="YF18" s="3">
        <v>5</v>
      </c>
      <c r="YG18" s="3" t="s">
        <v>135</v>
      </c>
      <c r="YH18" s="4" t="s">
        <v>12</v>
      </c>
      <c r="YI18" s="49" t="s">
        <v>136</v>
      </c>
      <c r="YJ18" s="20">
        <v>100</v>
      </c>
      <c r="YK18" s="20">
        <f t="shared" ref="YK18" si="134">SUM(YJ18)</f>
        <v>100</v>
      </c>
      <c r="YL18" s="12">
        <v>109500</v>
      </c>
      <c r="YM18" s="12">
        <f t="shared" ref="YM18" si="135">YL18*YJ18</f>
        <v>10950000</v>
      </c>
      <c r="YN18" s="3">
        <v>5</v>
      </c>
      <c r="YO18" s="3" t="s">
        <v>135</v>
      </c>
      <c r="YP18" s="4" t="s">
        <v>12</v>
      </c>
      <c r="YQ18" s="49" t="s">
        <v>136</v>
      </c>
      <c r="YR18" s="20">
        <v>100</v>
      </c>
      <c r="YS18" s="20">
        <f t="shared" ref="YS18" si="136">SUM(YR18)</f>
        <v>100</v>
      </c>
      <c r="YT18" s="12">
        <v>109500</v>
      </c>
      <c r="YU18" s="12">
        <f t="shared" ref="YU18" si="137">YT18*YR18</f>
        <v>10950000</v>
      </c>
      <c r="YV18" s="3">
        <v>5</v>
      </c>
      <c r="YW18" s="3" t="s">
        <v>135</v>
      </c>
      <c r="YX18" s="4" t="s">
        <v>12</v>
      </c>
      <c r="YY18" s="49" t="s">
        <v>136</v>
      </c>
      <c r="YZ18" s="20">
        <v>100</v>
      </c>
      <c r="ZA18" s="20">
        <f t="shared" ref="ZA18" si="138">SUM(YZ18)</f>
        <v>100</v>
      </c>
      <c r="ZB18" s="12">
        <v>109500</v>
      </c>
      <c r="ZC18" s="12">
        <f t="shared" ref="ZC18" si="139">ZB18*YZ18</f>
        <v>10950000</v>
      </c>
      <c r="ZD18" s="3">
        <v>5</v>
      </c>
      <c r="ZE18" s="3" t="s">
        <v>135</v>
      </c>
      <c r="ZF18" s="4" t="s">
        <v>12</v>
      </c>
      <c r="ZG18" s="49" t="s">
        <v>136</v>
      </c>
      <c r="ZH18" s="20">
        <v>100</v>
      </c>
      <c r="ZI18" s="20">
        <f t="shared" ref="ZI18" si="140">SUM(ZH18)</f>
        <v>100</v>
      </c>
      <c r="ZJ18" s="12">
        <v>109500</v>
      </c>
      <c r="ZK18" s="12">
        <f t="shared" ref="ZK18" si="141">ZJ18*ZH18</f>
        <v>10950000</v>
      </c>
      <c r="ZL18" s="3">
        <v>5</v>
      </c>
      <c r="ZM18" s="3" t="s">
        <v>135</v>
      </c>
      <c r="ZN18" s="4" t="s">
        <v>12</v>
      </c>
      <c r="ZO18" s="49" t="s">
        <v>136</v>
      </c>
      <c r="ZP18" s="20">
        <v>100</v>
      </c>
      <c r="ZQ18" s="20">
        <f t="shared" ref="ZQ18" si="142">SUM(ZP18)</f>
        <v>100</v>
      </c>
      <c r="ZR18" s="12">
        <v>109500</v>
      </c>
      <c r="ZS18" s="12">
        <f t="shared" ref="ZS18" si="143">ZR18*ZP18</f>
        <v>10950000</v>
      </c>
      <c r="ZT18" s="3">
        <v>5</v>
      </c>
      <c r="ZU18" s="3" t="s">
        <v>135</v>
      </c>
      <c r="ZV18" s="4" t="s">
        <v>12</v>
      </c>
      <c r="ZW18" s="49" t="s">
        <v>136</v>
      </c>
      <c r="ZX18" s="20">
        <v>100</v>
      </c>
      <c r="ZY18" s="20">
        <f t="shared" ref="ZY18" si="144">SUM(ZX18)</f>
        <v>100</v>
      </c>
      <c r="ZZ18" s="12">
        <v>109500</v>
      </c>
      <c r="AAA18" s="12">
        <f t="shared" ref="AAA18" si="145">ZZ18*ZX18</f>
        <v>10950000</v>
      </c>
      <c r="AAB18" s="3">
        <v>5</v>
      </c>
      <c r="AAC18" s="3" t="s">
        <v>135</v>
      </c>
      <c r="AAD18" s="4" t="s">
        <v>12</v>
      </c>
      <c r="AAE18" s="49" t="s">
        <v>136</v>
      </c>
      <c r="AAF18" s="20">
        <v>100</v>
      </c>
      <c r="AAG18" s="20">
        <f t="shared" ref="AAG18" si="146">SUM(AAF18)</f>
        <v>100</v>
      </c>
      <c r="AAH18" s="12">
        <v>109500</v>
      </c>
      <c r="AAI18" s="12">
        <f t="shared" ref="AAI18" si="147">AAH18*AAF18</f>
        <v>10950000</v>
      </c>
      <c r="AAJ18" s="3">
        <v>5</v>
      </c>
      <c r="AAK18" s="3" t="s">
        <v>135</v>
      </c>
      <c r="AAL18" s="4" t="s">
        <v>12</v>
      </c>
      <c r="AAM18" s="49" t="s">
        <v>136</v>
      </c>
      <c r="AAN18" s="20">
        <v>100</v>
      </c>
      <c r="AAO18" s="20">
        <f t="shared" ref="AAO18" si="148">SUM(AAN18)</f>
        <v>100</v>
      </c>
      <c r="AAP18" s="12">
        <v>109500</v>
      </c>
      <c r="AAQ18" s="12">
        <f t="shared" ref="AAQ18" si="149">AAP18*AAN18</f>
        <v>10950000</v>
      </c>
      <c r="AAR18" s="3">
        <v>5</v>
      </c>
      <c r="AAS18" s="3" t="s">
        <v>135</v>
      </c>
      <c r="AAT18" s="4" t="s">
        <v>12</v>
      </c>
      <c r="AAU18" s="49" t="s">
        <v>136</v>
      </c>
      <c r="AAV18" s="20">
        <v>100</v>
      </c>
      <c r="AAW18" s="20">
        <f t="shared" ref="AAW18" si="150">SUM(AAV18)</f>
        <v>100</v>
      </c>
      <c r="AAX18" s="12">
        <v>109500</v>
      </c>
      <c r="AAY18" s="12">
        <f t="shared" ref="AAY18" si="151">AAX18*AAV18</f>
        <v>10950000</v>
      </c>
      <c r="AAZ18" s="3">
        <v>5</v>
      </c>
      <c r="ABA18" s="3" t="s">
        <v>135</v>
      </c>
      <c r="ABB18" s="4" t="s">
        <v>12</v>
      </c>
      <c r="ABC18" s="49" t="s">
        <v>136</v>
      </c>
      <c r="ABD18" s="20">
        <v>100</v>
      </c>
      <c r="ABE18" s="20">
        <f t="shared" ref="ABE18" si="152">SUM(ABD18)</f>
        <v>100</v>
      </c>
      <c r="ABF18" s="12">
        <v>109500</v>
      </c>
      <c r="ABG18" s="12">
        <f t="shared" ref="ABG18" si="153">ABF18*ABD18</f>
        <v>10950000</v>
      </c>
      <c r="ABH18" s="3">
        <v>5</v>
      </c>
      <c r="ABI18" s="3" t="s">
        <v>135</v>
      </c>
      <c r="ABJ18" s="4" t="s">
        <v>12</v>
      </c>
      <c r="ABK18" s="49" t="s">
        <v>136</v>
      </c>
      <c r="ABL18" s="20">
        <v>100</v>
      </c>
      <c r="ABM18" s="20">
        <f t="shared" ref="ABM18" si="154">SUM(ABL18)</f>
        <v>100</v>
      </c>
      <c r="ABN18" s="12">
        <v>109500</v>
      </c>
      <c r="ABO18" s="12">
        <f t="shared" ref="ABO18" si="155">ABN18*ABL18</f>
        <v>10950000</v>
      </c>
      <c r="ABP18" s="3">
        <v>5</v>
      </c>
      <c r="ABQ18" s="3" t="s">
        <v>135</v>
      </c>
      <c r="ABR18" s="4" t="s">
        <v>12</v>
      </c>
      <c r="ABS18" s="49" t="s">
        <v>136</v>
      </c>
      <c r="ABT18" s="20">
        <v>100</v>
      </c>
      <c r="ABU18" s="20">
        <f t="shared" ref="ABU18" si="156">SUM(ABT18)</f>
        <v>100</v>
      </c>
      <c r="ABV18" s="12">
        <v>109500</v>
      </c>
      <c r="ABW18" s="12">
        <f t="shared" ref="ABW18" si="157">ABV18*ABT18</f>
        <v>10950000</v>
      </c>
      <c r="ABX18" s="3">
        <v>5</v>
      </c>
      <c r="ABY18" s="3" t="s">
        <v>135</v>
      </c>
      <c r="ABZ18" s="4" t="s">
        <v>12</v>
      </c>
      <c r="ACA18" s="49" t="s">
        <v>136</v>
      </c>
      <c r="ACB18" s="20">
        <v>100</v>
      </c>
      <c r="ACC18" s="20">
        <f t="shared" ref="ACC18" si="158">SUM(ACB18)</f>
        <v>100</v>
      </c>
      <c r="ACD18" s="12">
        <v>109500</v>
      </c>
      <c r="ACE18" s="12">
        <f t="shared" ref="ACE18" si="159">ACD18*ACB18</f>
        <v>10950000</v>
      </c>
      <c r="ACF18" s="3">
        <v>5</v>
      </c>
      <c r="ACG18" s="3" t="s">
        <v>135</v>
      </c>
      <c r="ACH18" s="4" t="s">
        <v>12</v>
      </c>
      <c r="ACI18" s="49" t="s">
        <v>136</v>
      </c>
      <c r="ACJ18" s="20">
        <v>100</v>
      </c>
      <c r="ACK18" s="20">
        <f t="shared" ref="ACK18" si="160">SUM(ACJ18)</f>
        <v>100</v>
      </c>
      <c r="ACL18" s="12">
        <v>109500</v>
      </c>
      <c r="ACM18" s="12">
        <f t="shared" ref="ACM18" si="161">ACL18*ACJ18</f>
        <v>10950000</v>
      </c>
      <c r="ACN18" s="3">
        <v>5</v>
      </c>
      <c r="ACO18" s="3" t="s">
        <v>135</v>
      </c>
      <c r="ACP18" s="4" t="s">
        <v>12</v>
      </c>
      <c r="ACQ18" s="49" t="s">
        <v>136</v>
      </c>
      <c r="ACR18" s="20">
        <v>100</v>
      </c>
      <c r="ACS18" s="20">
        <f t="shared" ref="ACS18" si="162">SUM(ACR18)</f>
        <v>100</v>
      </c>
      <c r="ACT18" s="12">
        <v>109500</v>
      </c>
      <c r="ACU18" s="12">
        <f t="shared" ref="ACU18" si="163">ACT18*ACR18</f>
        <v>10950000</v>
      </c>
      <c r="ACV18" s="3">
        <v>5</v>
      </c>
      <c r="ACW18" s="3" t="s">
        <v>135</v>
      </c>
      <c r="ACX18" s="4" t="s">
        <v>12</v>
      </c>
      <c r="ACY18" s="49" t="s">
        <v>136</v>
      </c>
      <c r="ACZ18" s="20">
        <v>100</v>
      </c>
      <c r="ADA18" s="20">
        <f t="shared" ref="ADA18" si="164">SUM(ACZ18)</f>
        <v>100</v>
      </c>
      <c r="ADB18" s="12">
        <v>109500</v>
      </c>
      <c r="ADC18" s="12">
        <f t="shared" ref="ADC18" si="165">ADB18*ACZ18</f>
        <v>10950000</v>
      </c>
      <c r="ADD18" s="3">
        <v>5</v>
      </c>
      <c r="ADE18" s="3" t="s">
        <v>135</v>
      </c>
      <c r="ADF18" s="4" t="s">
        <v>12</v>
      </c>
      <c r="ADG18" s="49" t="s">
        <v>136</v>
      </c>
      <c r="ADH18" s="20">
        <v>100</v>
      </c>
      <c r="ADI18" s="20">
        <f t="shared" ref="ADI18" si="166">SUM(ADH18)</f>
        <v>100</v>
      </c>
      <c r="ADJ18" s="12">
        <v>109500</v>
      </c>
      <c r="ADK18" s="12">
        <f t="shared" ref="ADK18" si="167">ADJ18*ADH18</f>
        <v>10950000</v>
      </c>
      <c r="ADL18" s="3">
        <v>5</v>
      </c>
      <c r="ADM18" s="3" t="s">
        <v>135</v>
      </c>
      <c r="ADN18" s="4" t="s">
        <v>12</v>
      </c>
      <c r="ADO18" s="49" t="s">
        <v>136</v>
      </c>
      <c r="ADP18" s="20">
        <v>100</v>
      </c>
      <c r="ADQ18" s="20">
        <f t="shared" ref="ADQ18" si="168">SUM(ADP18)</f>
        <v>100</v>
      </c>
      <c r="ADR18" s="12">
        <v>109500</v>
      </c>
      <c r="ADS18" s="12">
        <f t="shared" ref="ADS18" si="169">ADR18*ADP18</f>
        <v>10950000</v>
      </c>
      <c r="ADT18" s="3">
        <v>5</v>
      </c>
      <c r="ADU18" s="3" t="s">
        <v>135</v>
      </c>
      <c r="ADV18" s="4" t="s">
        <v>12</v>
      </c>
      <c r="ADW18" s="49" t="s">
        <v>136</v>
      </c>
      <c r="ADX18" s="20">
        <v>100</v>
      </c>
      <c r="ADY18" s="20">
        <f t="shared" ref="ADY18" si="170">SUM(ADX18)</f>
        <v>100</v>
      </c>
      <c r="ADZ18" s="12">
        <v>109500</v>
      </c>
      <c r="AEA18" s="12">
        <f t="shared" ref="AEA18" si="171">ADZ18*ADX18</f>
        <v>10950000</v>
      </c>
      <c r="AEB18" s="3">
        <v>5</v>
      </c>
      <c r="AEC18" s="3" t="s">
        <v>135</v>
      </c>
      <c r="AED18" s="4" t="s">
        <v>12</v>
      </c>
      <c r="AEE18" s="49" t="s">
        <v>136</v>
      </c>
      <c r="AEF18" s="20">
        <v>100</v>
      </c>
      <c r="AEG18" s="20">
        <f t="shared" ref="AEG18" si="172">SUM(AEF18)</f>
        <v>100</v>
      </c>
      <c r="AEH18" s="12">
        <v>109500</v>
      </c>
      <c r="AEI18" s="12">
        <f t="shared" ref="AEI18" si="173">AEH18*AEF18</f>
        <v>10950000</v>
      </c>
      <c r="AEJ18" s="3">
        <v>5</v>
      </c>
      <c r="AEK18" s="3" t="s">
        <v>135</v>
      </c>
      <c r="AEL18" s="4" t="s">
        <v>12</v>
      </c>
      <c r="AEM18" s="49" t="s">
        <v>136</v>
      </c>
      <c r="AEN18" s="20">
        <v>100</v>
      </c>
      <c r="AEO18" s="20">
        <f t="shared" ref="AEO18" si="174">SUM(AEN18)</f>
        <v>100</v>
      </c>
      <c r="AEP18" s="12">
        <v>109500</v>
      </c>
      <c r="AEQ18" s="12">
        <f t="shared" ref="AEQ18" si="175">AEP18*AEN18</f>
        <v>10950000</v>
      </c>
      <c r="AER18" s="3">
        <v>5</v>
      </c>
      <c r="AES18" s="3" t="s">
        <v>135</v>
      </c>
      <c r="AET18" s="4" t="s">
        <v>12</v>
      </c>
      <c r="AEU18" s="49" t="s">
        <v>136</v>
      </c>
      <c r="AEV18" s="20">
        <v>100</v>
      </c>
      <c r="AEW18" s="20">
        <f t="shared" ref="AEW18" si="176">SUM(AEV18)</f>
        <v>100</v>
      </c>
      <c r="AEX18" s="12">
        <v>109500</v>
      </c>
      <c r="AEY18" s="12">
        <f t="shared" ref="AEY18" si="177">AEX18*AEV18</f>
        <v>10950000</v>
      </c>
      <c r="AEZ18" s="3">
        <v>5</v>
      </c>
      <c r="AFA18" s="3" t="s">
        <v>135</v>
      </c>
      <c r="AFB18" s="4" t="s">
        <v>12</v>
      </c>
      <c r="AFC18" s="49" t="s">
        <v>136</v>
      </c>
      <c r="AFD18" s="20">
        <v>100</v>
      </c>
      <c r="AFE18" s="20">
        <f t="shared" ref="AFE18" si="178">SUM(AFD18)</f>
        <v>100</v>
      </c>
      <c r="AFF18" s="12">
        <v>109500</v>
      </c>
      <c r="AFG18" s="12">
        <f t="shared" ref="AFG18" si="179">AFF18*AFD18</f>
        <v>10950000</v>
      </c>
      <c r="AFH18" s="3">
        <v>5</v>
      </c>
      <c r="AFI18" s="3" t="s">
        <v>135</v>
      </c>
      <c r="AFJ18" s="4" t="s">
        <v>12</v>
      </c>
      <c r="AFK18" s="49" t="s">
        <v>136</v>
      </c>
      <c r="AFL18" s="20">
        <v>100</v>
      </c>
      <c r="AFM18" s="20">
        <f t="shared" ref="AFM18" si="180">SUM(AFL18)</f>
        <v>100</v>
      </c>
      <c r="AFN18" s="12">
        <v>109500</v>
      </c>
      <c r="AFO18" s="12">
        <f t="shared" ref="AFO18" si="181">AFN18*AFL18</f>
        <v>10950000</v>
      </c>
      <c r="AFP18" s="3">
        <v>5</v>
      </c>
      <c r="AFQ18" s="3" t="s">
        <v>135</v>
      </c>
      <c r="AFR18" s="4" t="s">
        <v>12</v>
      </c>
      <c r="AFS18" s="49" t="s">
        <v>136</v>
      </c>
      <c r="AFT18" s="20">
        <v>100</v>
      </c>
      <c r="AFU18" s="20">
        <f t="shared" ref="AFU18" si="182">SUM(AFT18)</f>
        <v>100</v>
      </c>
      <c r="AFV18" s="12">
        <v>109500</v>
      </c>
      <c r="AFW18" s="12">
        <f t="shared" ref="AFW18" si="183">AFV18*AFT18</f>
        <v>10950000</v>
      </c>
      <c r="AFX18" s="3">
        <v>5</v>
      </c>
      <c r="AFY18" s="3" t="s">
        <v>135</v>
      </c>
      <c r="AFZ18" s="4" t="s">
        <v>12</v>
      </c>
      <c r="AGA18" s="49" t="s">
        <v>136</v>
      </c>
      <c r="AGB18" s="20">
        <v>100</v>
      </c>
      <c r="AGC18" s="20">
        <f t="shared" ref="AGC18" si="184">SUM(AGB18)</f>
        <v>100</v>
      </c>
      <c r="AGD18" s="12">
        <v>109500</v>
      </c>
      <c r="AGE18" s="12">
        <f t="shared" ref="AGE18" si="185">AGD18*AGB18</f>
        <v>10950000</v>
      </c>
      <c r="AGF18" s="3">
        <v>5</v>
      </c>
      <c r="AGG18" s="3" t="s">
        <v>135</v>
      </c>
      <c r="AGH18" s="4" t="s">
        <v>12</v>
      </c>
      <c r="AGI18" s="49" t="s">
        <v>136</v>
      </c>
      <c r="AGJ18" s="20">
        <v>100</v>
      </c>
      <c r="AGK18" s="20">
        <f t="shared" ref="AGK18" si="186">SUM(AGJ18)</f>
        <v>100</v>
      </c>
      <c r="AGL18" s="12">
        <v>109500</v>
      </c>
      <c r="AGM18" s="12">
        <f t="shared" ref="AGM18" si="187">AGL18*AGJ18</f>
        <v>10950000</v>
      </c>
      <c r="AGN18" s="3">
        <v>5</v>
      </c>
      <c r="AGO18" s="3" t="s">
        <v>135</v>
      </c>
      <c r="AGP18" s="4" t="s">
        <v>12</v>
      </c>
      <c r="AGQ18" s="49" t="s">
        <v>136</v>
      </c>
      <c r="AGR18" s="20">
        <v>100</v>
      </c>
      <c r="AGS18" s="20">
        <f t="shared" ref="AGS18" si="188">SUM(AGR18)</f>
        <v>100</v>
      </c>
      <c r="AGT18" s="12">
        <v>109500</v>
      </c>
      <c r="AGU18" s="12">
        <f t="shared" ref="AGU18" si="189">AGT18*AGR18</f>
        <v>10950000</v>
      </c>
      <c r="AGV18" s="3">
        <v>5</v>
      </c>
      <c r="AGW18" s="3" t="s">
        <v>135</v>
      </c>
      <c r="AGX18" s="4" t="s">
        <v>12</v>
      </c>
      <c r="AGY18" s="49" t="s">
        <v>136</v>
      </c>
      <c r="AGZ18" s="20">
        <v>100</v>
      </c>
      <c r="AHA18" s="20">
        <f t="shared" ref="AHA18" si="190">SUM(AGZ18)</f>
        <v>100</v>
      </c>
      <c r="AHB18" s="12">
        <v>109500</v>
      </c>
      <c r="AHC18" s="12">
        <f t="shared" ref="AHC18" si="191">AHB18*AGZ18</f>
        <v>10950000</v>
      </c>
      <c r="AHD18" s="3">
        <v>5</v>
      </c>
      <c r="AHE18" s="3" t="s">
        <v>135</v>
      </c>
      <c r="AHF18" s="4" t="s">
        <v>12</v>
      </c>
      <c r="AHG18" s="49" t="s">
        <v>136</v>
      </c>
      <c r="AHH18" s="20">
        <v>100</v>
      </c>
      <c r="AHI18" s="20">
        <f t="shared" ref="AHI18" si="192">SUM(AHH18)</f>
        <v>100</v>
      </c>
      <c r="AHJ18" s="12">
        <v>109500</v>
      </c>
      <c r="AHK18" s="12">
        <f t="shared" ref="AHK18" si="193">AHJ18*AHH18</f>
        <v>10950000</v>
      </c>
      <c r="AHL18" s="3">
        <v>5</v>
      </c>
      <c r="AHM18" s="3" t="s">
        <v>135</v>
      </c>
      <c r="AHN18" s="4" t="s">
        <v>12</v>
      </c>
      <c r="AHO18" s="49" t="s">
        <v>136</v>
      </c>
      <c r="AHP18" s="20">
        <v>100</v>
      </c>
      <c r="AHQ18" s="20">
        <f t="shared" ref="AHQ18" si="194">SUM(AHP18)</f>
        <v>100</v>
      </c>
      <c r="AHR18" s="12">
        <v>109500</v>
      </c>
      <c r="AHS18" s="12">
        <f t="shared" ref="AHS18" si="195">AHR18*AHP18</f>
        <v>10950000</v>
      </c>
      <c r="AHT18" s="3">
        <v>5</v>
      </c>
      <c r="AHU18" s="3" t="s">
        <v>135</v>
      </c>
      <c r="AHV18" s="4" t="s">
        <v>12</v>
      </c>
      <c r="AHW18" s="49" t="s">
        <v>136</v>
      </c>
      <c r="AHX18" s="20">
        <v>100</v>
      </c>
      <c r="AHY18" s="20">
        <f t="shared" ref="AHY18" si="196">SUM(AHX18)</f>
        <v>100</v>
      </c>
      <c r="AHZ18" s="12">
        <v>109500</v>
      </c>
      <c r="AIA18" s="12">
        <f t="shared" ref="AIA18" si="197">AHZ18*AHX18</f>
        <v>10950000</v>
      </c>
      <c r="AIB18" s="3">
        <v>5</v>
      </c>
      <c r="AIC18" s="3" t="s">
        <v>135</v>
      </c>
      <c r="AID18" s="4" t="s">
        <v>12</v>
      </c>
      <c r="AIE18" s="49" t="s">
        <v>136</v>
      </c>
      <c r="AIF18" s="20">
        <v>100</v>
      </c>
      <c r="AIG18" s="20">
        <f t="shared" ref="AIG18" si="198">SUM(AIF18)</f>
        <v>100</v>
      </c>
      <c r="AIH18" s="12">
        <v>109500</v>
      </c>
      <c r="AII18" s="12">
        <f t="shared" ref="AII18" si="199">AIH18*AIF18</f>
        <v>10950000</v>
      </c>
      <c r="AIJ18" s="3">
        <v>5</v>
      </c>
      <c r="AIK18" s="3" t="s">
        <v>135</v>
      </c>
      <c r="AIL18" s="4" t="s">
        <v>12</v>
      </c>
      <c r="AIM18" s="49" t="s">
        <v>136</v>
      </c>
      <c r="AIN18" s="20">
        <v>100</v>
      </c>
      <c r="AIO18" s="20">
        <f t="shared" ref="AIO18" si="200">SUM(AIN18)</f>
        <v>100</v>
      </c>
      <c r="AIP18" s="12">
        <v>109500</v>
      </c>
      <c r="AIQ18" s="12">
        <f t="shared" ref="AIQ18" si="201">AIP18*AIN18</f>
        <v>10950000</v>
      </c>
      <c r="AIR18" s="3">
        <v>5</v>
      </c>
      <c r="AIS18" s="3" t="s">
        <v>135</v>
      </c>
      <c r="AIT18" s="4" t="s">
        <v>12</v>
      </c>
      <c r="AIU18" s="49" t="s">
        <v>136</v>
      </c>
      <c r="AIV18" s="20">
        <v>100</v>
      </c>
      <c r="AIW18" s="20">
        <f t="shared" ref="AIW18" si="202">SUM(AIV18)</f>
        <v>100</v>
      </c>
      <c r="AIX18" s="12">
        <v>109500</v>
      </c>
      <c r="AIY18" s="12">
        <f t="shared" ref="AIY18" si="203">AIX18*AIV18</f>
        <v>10950000</v>
      </c>
      <c r="AIZ18" s="3">
        <v>5</v>
      </c>
      <c r="AJA18" s="3" t="s">
        <v>135</v>
      </c>
      <c r="AJB18" s="4" t="s">
        <v>12</v>
      </c>
      <c r="AJC18" s="49" t="s">
        <v>136</v>
      </c>
      <c r="AJD18" s="20">
        <v>100</v>
      </c>
      <c r="AJE18" s="20">
        <f t="shared" ref="AJE18" si="204">SUM(AJD18)</f>
        <v>100</v>
      </c>
      <c r="AJF18" s="12">
        <v>109500</v>
      </c>
      <c r="AJG18" s="12">
        <f t="shared" ref="AJG18" si="205">AJF18*AJD18</f>
        <v>10950000</v>
      </c>
      <c r="AJH18" s="3">
        <v>5</v>
      </c>
      <c r="AJI18" s="3" t="s">
        <v>135</v>
      </c>
      <c r="AJJ18" s="4" t="s">
        <v>12</v>
      </c>
      <c r="AJK18" s="49" t="s">
        <v>136</v>
      </c>
      <c r="AJL18" s="20">
        <v>100</v>
      </c>
      <c r="AJM18" s="20">
        <f t="shared" ref="AJM18" si="206">SUM(AJL18)</f>
        <v>100</v>
      </c>
      <c r="AJN18" s="12">
        <v>109500</v>
      </c>
      <c r="AJO18" s="12">
        <f t="shared" ref="AJO18" si="207">AJN18*AJL18</f>
        <v>10950000</v>
      </c>
      <c r="AJP18" s="3">
        <v>5</v>
      </c>
      <c r="AJQ18" s="3" t="s">
        <v>135</v>
      </c>
      <c r="AJR18" s="4" t="s">
        <v>12</v>
      </c>
      <c r="AJS18" s="49" t="s">
        <v>136</v>
      </c>
      <c r="AJT18" s="20">
        <v>100</v>
      </c>
      <c r="AJU18" s="20">
        <f t="shared" ref="AJU18" si="208">SUM(AJT18)</f>
        <v>100</v>
      </c>
      <c r="AJV18" s="12">
        <v>109500</v>
      </c>
      <c r="AJW18" s="12">
        <f t="shared" ref="AJW18" si="209">AJV18*AJT18</f>
        <v>10950000</v>
      </c>
      <c r="AJX18" s="3">
        <v>5</v>
      </c>
      <c r="AJY18" s="3" t="s">
        <v>135</v>
      </c>
      <c r="AJZ18" s="4" t="s">
        <v>12</v>
      </c>
      <c r="AKA18" s="49" t="s">
        <v>136</v>
      </c>
      <c r="AKB18" s="20">
        <v>100</v>
      </c>
      <c r="AKC18" s="20">
        <f t="shared" ref="AKC18" si="210">SUM(AKB18)</f>
        <v>100</v>
      </c>
      <c r="AKD18" s="12">
        <v>109500</v>
      </c>
      <c r="AKE18" s="12">
        <f t="shared" ref="AKE18" si="211">AKD18*AKB18</f>
        <v>10950000</v>
      </c>
      <c r="AKF18" s="3">
        <v>5</v>
      </c>
      <c r="AKG18" s="3" t="s">
        <v>135</v>
      </c>
      <c r="AKH18" s="4" t="s">
        <v>12</v>
      </c>
      <c r="AKI18" s="49" t="s">
        <v>136</v>
      </c>
      <c r="AKJ18" s="20">
        <v>100</v>
      </c>
      <c r="AKK18" s="20">
        <f t="shared" ref="AKK18" si="212">SUM(AKJ18)</f>
        <v>100</v>
      </c>
      <c r="AKL18" s="12">
        <v>109500</v>
      </c>
      <c r="AKM18" s="12">
        <f t="shared" ref="AKM18" si="213">AKL18*AKJ18</f>
        <v>10950000</v>
      </c>
      <c r="AKN18" s="3">
        <v>5</v>
      </c>
      <c r="AKO18" s="3" t="s">
        <v>135</v>
      </c>
      <c r="AKP18" s="4" t="s">
        <v>12</v>
      </c>
      <c r="AKQ18" s="49" t="s">
        <v>136</v>
      </c>
      <c r="AKR18" s="20">
        <v>100</v>
      </c>
      <c r="AKS18" s="20">
        <f t="shared" ref="AKS18" si="214">SUM(AKR18)</f>
        <v>100</v>
      </c>
      <c r="AKT18" s="12">
        <v>109500</v>
      </c>
      <c r="AKU18" s="12">
        <f t="shared" ref="AKU18" si="215">AKT18*AKR18</f>
        <v>10950000</v>
      </c>
      <c r="AKV18" s="3">
        <v>5</v>
      </c>
      <c r="AKW18" s="3" t="s">
        <v>135</v>
      </c>
      <c r="AKX18" s="4" t="s">
        <v>12</v>
      </c>
      <c r="AKY18" s="49" t="s">
        <v>136</v>
      </c>
      <c r="AKZ18" s="20">
        <v>100</v>
      </c>
      <c r="ALA18" s="20">
        <f t="shared" ref="ALA18" si="216">SUM(AKZ18)</f>
        <v>100</v>
      </c>
      <c r="ALB18" s="12">
        <v>109500</v>
      </c>
      <c r="ALC18" s="12">
        <f t="shared" ref="ALC18" si="217">ALB18*AKZ18</f>
        <v>10950000</v>
      </c>
      <c r="ALD18" s="3">
        <v>5</v>
      </c>
      <c r="ALE18" s="3" t="s">
        <v>135</v>
      </c>
      <c r="ALF18" s="4" t="s">
        <v>12</v>
      </c>
      <c r="ALG18" s="49" t="s">
        <v>136</v>
      </c>
      <c r="ALH18" s="20">
        <v>100</v>
      </c>
      <c r="ALI18" s="20">
        <f t="shared" ref="ALI18" si="218">SUM(ALH18)</f>
        <v>100</v>
      </c>
      <c r="ALJ18" s="12">
        <v>109500</v>
      </c>
      <c r="ALK18" s="12">
        <f t="shared" ref="ALK18" si="219">ALJ18*ALH18</f>
        <v>10950000</v>
      </c>
      <c r="ALL18" s="3">
        <v>5</v>
      </c>
      <c r="ALM18" s="3" t="s">
        <v>135</v>
      </c>
      <c r="ALN18" s="4" t="s">
        <v>12</v>
      </c>
      <c r="ALO18" s="49" t="s">
        <v>136</v>
      </c>
      <c r="ALP18" s="20">
        <v>100</v>
      </c>
      <c r="ALQ18" s="20">
        <f t="shared" ref="ALQ18" si="220">SUM(ALP18)</f>
        <v>100</v>
      </c>
      <c r="ALR18" s="12">
        <v>109500</v>
      </c>
      <c r="ALS18" s="12">
        <f t="shared" ref="ALS18" si="221">ALR18*ALP18</f>
        <v>10950000</v>
      </c>
      <c r="ALT18" s="3">
        <v>5</v>
      </c>
      <c r="ALU18" s="3" t="s">
        <v>135</v>
      </c>
      <c r="ALV18" s="4" t="s">
        <v>12</v>
      </c>
      <c r="ALW18" s="49" t="s">
        <v>136</v>
      </c>
      <c r="ALX18" s="20">
        <v>100</v>
      </c>
      <c r="ALY18" s="20">
        <f t="shared" ref="ALY18" si="222">SUM(ALX18)</f>
        <v>100</v>
      </c>
      <c r="ALZ18" s="12">
        <v>109500</v>
      </c>
      <c r="AMA18" s="12">
        <f t="shared" ref="AMA18" si="223">ALZ18*ALX18</f>
        <v>10950000</v>
      </c>
      <c r="AMB18" s="3">
        <v>5</v>
      </c>
      <c r="AMC18" s="3" t="s">
        <v>135</v>
      </c>
      <c r="AMD18" s="4" t="s">
        <v>12</v>
      </c>
      <c r="AME18" s="49" t="s">
        <v>136</v>
      </c>
      <c r="AMF18" s="20">
        <v>100</v>
      </c>
      <c r="AMG18" s="20">
        <f t="shared" ref="AMG18" si="224">SUM(AMF18)</f>
        <v>100</v>
      </c>
      <c r="AMH18" s="12">
        <v>109500</v>
      </c>
      <c r="AMI18" s="12">
        <f t="shared" ref="AMI18" si="225">AMH18*AMF18</f>
        <v>10950000</v>
      </c>
      <c r="AMJ18" s="3">
        <v>5</v>
      </c>
      <c r="AMK18" s="3" t="s">
        <v>135</v>
      </c>
      <c r="AML18" s="4" t="s">
        <v>12</v>
      </c>
      <c r="AMM18" s="49" t="s">
        <v>136</v>
      </c>
      <c r="AMN18" s="20">
        <v>100</v>
      </c>
      <c r="AMO18" s="20">
        <f t="shared" ref="AMO18" si="226">SUM(AMN18)</f>
        <v>100</v>
      </c>
      <c r="AMP18" s="12">
        <v>109500</v>
      </c>
      <c r="AMQ18" s="12">
        <f t="shared" ref="AMQ18" si="227">AMP18*AMN18</f>
        <v>10950000</v>
      </c>
      <c r="AMR18" s="3">
        <v>5</v>
      </c>
      <c r="AMS18" s="3" t="s">
        <v>135</v>
      </c>
      <c r="AMT18" s="4" t="s">
        <v>12</v>
      </c>
      <c r="AMU18" s="49" t="s">
        <v>136</v>
      </c>
      <c r="AMV18" s="20">
        <v>100</v>
      </c>
      <c r="AMW18" s="20">
        <f t="shared" ref="AMW18" si="228">SUM(AMV18)</f>
        <v>100</v>
      </c>
      <c r="AMX18" s="12">
        <v>109500</v>
      </c>
      <c r="AMY18" s="12">
        <f t="shared" ref="AMY18" si="229">AMX18*AMV18</f>
        <v>10950000</v>
      </c>
      <c r="AMZ18" s="3">
        <v>5</v>
      </c>
      <c r="ANA18" s="3" t="s">
        <v>135</v>
      </c>
      <c r="ANB18" s="4" t="s">
        <v>12</v>
      </c>
      <c r="ANC18" s="49" t="s">
        <v>136</v>
      </c>
      <c r="AND18" s="20">
        <v>100</v>
      </c>
      <c r="ANE18" s="20">
        <f t="shared" ref="ANE18" si="230">SUM(AND18)</f>
        <v>100</v>
      </c>
      <c r="ANF18" s="12">
        <v>109500</v>
      </c>
      <c r="ANG18" s="12">
        <f t="shared" ref="ANG18" si="231">ANF18*AND18</f>
        <v>10950000</v>
      </c>
      <c r="ANH18" s="3">
        <v>5</v>
      </c>
      <c r="ANI18" s="3" t="s">
        <v>135</v>
      </c>
      <c r="ANJ18" s="4" t="s">
        <v>12</v>
      </c>
      <c r="ANK18" s="49" t="s">
        <v>136</v>
      </c>
      <c r="ANL18" s="20">
        <v>100</v>
      </c>
      <c r="ANM18" s="20">
        <f t="shared" ref="ANM18" si="232">SUM(ANL18)</f>
        <v>100</v>
      </c>
      <c r="ANN18" s="12">
        <v>109500</v>
      </c>
      <c r="ANO18" s="12">
        <f t="shared" ref="ANO18" si="233">ANN18*ANL18</f>
        <v>10950000</v>
      </c>
      <c r="ANP18" s="3">
        <v>5</v>
      </c>
      <c r="ANQ18" s="3" t="s">
        <v>135</v>
      </c>
      <c r="ANR18" s="4" t="s">
        <v>12</v>
      </c>
      <c r="ANS18" s="49" t="s">
        <v>136</v>
      </c>
      <c r="ANT18" s="20">
        <v>100</v>
      </c>
      <c r="ANU18" s="20">
        <f t="shared" ref="ANU18" si="234">SUM(ANT18)</f>
        <v>100</v>
      </c>
      <c r="ANV18" s="12">
        <v>109500</v>
      </c>
      <c r="ANW18" s="12">
        <f t="shared" ref="ANW18" si="235">ANV18*ANT18</f>
        <v>10950000</v>
      </c>
      <c r="ANX18" s="3">
        <v>5</v>
      </c>
      <c r="ANY18" s="3" t="s">
        <v>135</v>
      </c>
      <c r="ANZ18" s="4" t="s">
        <v>12</v>
      </c>
      <c r="AOA18" s="49" t="s">
        <v>136</v>
      </c>
      <c r="AOB18" s="20">
        <v>100</v>
      </c>
      <c r="AOC18" s="20">
        <f t="shared" ref="AOC18" si="236">SUM(AOB18)</f>
        <v>100</v>
      </c>
      <c r="AOD18" s="12">
        <v>109500</v>
      </c>
      <c r="AOE18" s="12">
        <f t="shared" ref="AOE18" si="237">AOD18*AOB18</f>
        <v>10950000</v>
      </c>
      <c r="AOF18" s="3">
        <v>5</v>
      </c>
      <c r="AOG18" s="3" t="s">
        <v>135</v>
      </c>
      <c r="AOH18" s="4" t="s">
        <v>12</v>
      </c>
      <c r="AOI18" s="49" t="s">
        <v>136</v>
      </c>
      <c r="AOJ18" s="20">
        <v>100</v>
      </c>
      <c r="AOK18" s="20">
        <f t="shared" ref="AOK18" si="238">SUM(AOJ18)</f>
        <v>100</v>
      </c>
      <c r="AOL18" s="12">
        <v>109500</v>
      </c>
      <c r="AOM18" s="12">
        <f t="shared" ref="AOM18" si="239">AOL18*AOJ18</f>
        <v>10950000</v>
      </c>
      <c r="AON18" s="3">
        <v>5</v>
      </c>
      <c r="AOO18" s="3" t="s">
        <v>135</v>
      </c>
      <c r="AOP18" s="4" t="s">
        <v>12</v>
      </c>
      <c r="AOQ18" s="49" t="s">
        <v>136</v>
      </c>
      <c r="AOR18" s="20">
        <v>100</v>
      </c>
      <c r="AOS18" s="20">
        <f t="shared" ref="AOS18" si="240">SUM(AOR18)</f>
        <v>100</v>
      </c>
      <c r="AOT18" s="12">
        <v>109500</v>
      </c>
      <c r="AOU18" s="12">
        <f t="shared" ref="AOU18" si="241">AOT18*AOR18</f>
        <v>10950000</v>
      </c>
      <c r="AOV18" s="3">
        <v>5</v>
      </c>
      <c r="AOW18" s="3" t="s">
        <v>135</v>
      </c>
      <c r="AOX18" s="4" t="s">
        <v>12</v>
      </c>
      <c r="AOY18" s="49" t="s">
        <v>136</v>
      </c>
      <c r="AOZ18" s="20">
        <v>100</v>
      </c>
      <c r="APA18" s="20">
        <f t="shared" ref="APA18" si="242">SUM(AOZ18)</f>
        <v>100</v>
      </c>
      <c r="APB18" s="12">
        <v>109500</v>
      </c>
      <c r="APC18" s="12">
        <f t="shared" ref="APC18" si="243">APB18*AOZ18</f>
        <v>10950000</v>
      </c>
      <c r="APD18" s="3">
        <v>5</v>
      </c>
      <c r="APE18" s="3" t="s">
        <v>135</v>
      </c>
      <c r="APF18" s="4" t="s">
        <v>12</v>
      </c>
      <c r="APG18" s="49" t="s">
        <v>136</v>
      </c>
      <c r="APH18" s="20">
        <v>100</v>
      </c>
      <c r="API18" s="20">
        <f t="shared" ref="API18" si="244">SUM(APH18)</f>
        <v>100</v>
      </c>
      <c r="APJ18" s="12">
        <v>109500</v>
      </c>
      <c r="APK18" s="12">
        <f t="shared" ref="APK18" si="245">APJ18*APH18</f>
        <v>10950000</v>
      </c>
      <c r="APL18" s="3">
        <v>5</v>
      </c>
      <c r="APM18" s="3" t="s">
        <v>135</v>
      </c>
      <c r="APN18" s="4" t="s">
        <v>12</v>
      </c>
      <c r="APO18" s="49" t="s">
        <v>136</v>
      </c>
      <c r="APP18" s="20">
        <v>100</v>
      </c>
      <c r="APQ18" s="20">
        <f t="shared" ref="APQ18" si="246">SUM(APP18)</f>
        <v>100</v>
      </c>
      <c r="APR18" s="12">
        <v>109500</v>
      </c>
      <c r="APS18" s="12">
        <f t="shared" ref="APS18" si="247">APR18*APP18</f>
        <v>10950000</v>
      </c>
      <c r="APT18" s="3">
        <v>5</v>
      </c>
      <c r="APU18" s="3" t="s">
        <v>135</v>
      </c>
      <c r="APV18" s="4" t="s">
        <v>12</v>
      </c>
      <c r="APW18" s="49" t="s">
        <v>136</v>
      </c>
      <c r="APX18" s="20">
        <v>100</v>
      </c>
      <c r="APY18" s="20">
        <f t="shared" ref="APY18" si="248">SUM(APX18)</f>
        <v>100</v>
      </c>
      <c r="APZ18" s="12">
        <v>109500</v>
      </c>
      <c r="AQA18" s="12">
        <f t="shared" ref="AQA18" si="249">APZ18*APX18</f>
        <v>10950000</v>
      </c>
      <c r="AQB18" s="3">
        <v>5</v>
      </c>
      <c r="AQC18" s="3" t="s">
        <v>135</v>
      </c>
      <c r="AQD18" s="4" t="s">
        <v>12</v>
      </c>
      <c r="AQE18" s="49" t="s">
        <v>136</v>
      </c>
      <c r="AQF18" s="20">
        <v>100</v>
      </c>
      <c r="AQG18" s="20">
        <f t="shared" ref="AQG18" si="250">SUM(AQF18)</f>
        <v>100</v>
      </c>
      <c r="AQH18" s="12">
        <v>109500</v>
      </c>
      <c r="AQI18" s="12">
        <f t="shared" ref="AQI18" si="251">AQH18*AQF18</f>
        <v>10950000</v>
      </c>
      <c r="AQJ18" s="3">
        <v>5</v>
      </c>
      <c r="AQK18" s="3" t="s">
        <v>135</v>
      </c>
      <c r="AQL18" s="4" t="s">
        <v>12</v>
      </c>
      <c r="AQM18" s="49" t="s">
        <v>136</v>
      </c>
      <c r="AQN18" s="20">
        <v>100</v>
      </c>
      <c r="AQO18" s="20">
        <f t="shared" ref="AQO18" si="252">SUM(AQN18)</f>
        <v>100</v>
      </c>
      <c r="AQP18" s="12">
        <v>109500</v>
      </c>
      <c r="AQQ18" s="12">
        <f t="shared" ref="AQQ18" si="253">AQP18*AQN18</f>
        <v>10950000</v>
      </c>
      <c r="AQR18" s="3">
        <v>5</v>
      </c>
      <c r="AQS18" s="3" t="s">
        <v>135</v>
      </c>
      <c r="AQT18" s="4" t="s">
        <v>12</v>
      </c>
      <c r="AQU18" s="49" t="s">
        <v>136</v>
      </c>
      <c r="AQV18" s="20">
        <v>100</v>
      </c>
      <c r="AQW18" s="20">
        <f t="shared" ref="AQW18" si="254">SUM(AQV18)</f>
        <v>100</v>
      </c>
      <c r="AQX18" s="12">
        <v>109500</v>
      </c>
      <c r="AQY18" s="12">
        <f t="shared" ref="AQY18" si="255">AQX18*AQV18</f>
        <v>10950000</v>
      </c>
      <c r="AQZ18" s="3">
        <v>5</v>
      </c>
      <c r="ARA18" s="3" t="s">
        <v>135</v>
      </c>
      <c r="ARB18" s="4" t="s">
        <v>12</v>
      </c>
      <c r="ARC18" s="49" t="s">
        <v>136</v>
      </c>
      <c r="ARD18" s="20">
        <v>100</v>
      </c>
      <c r="ARE18" s="20">
        <f t="shared" ref="ARE18" si="256">SUM(ARD18)</f>
        <v>100</v>
      </c>
      <c r="ARF18" s="12">
        <v>109500</v>
      </c>
      <c r="ARG18" s="12">
        <f t="shared" ref="ARG18" si="257">ARF18*ARD18</f>
        <v>10950000</v>
      </c>
      <c r="ARH18" s="3">
        <v>5</v>
      </c>
      <c r="ARI18" s="3" t="s">
        <v>135</v>
      </c>
      <c r="ARJ18" s="4" t="s">
        <v>12</v>
      </c>
      <c r="ARK18" s="49" t="s">
        <v>136</v>
      </c>
      <c r="ARL18" s="20">
        <v>100</v>
      </c>
      <c r="ARM18" s="20">
        <f t="shared" ref="ARM18" si="258">SUM(ARL18)</f>
        <v>100</v>
      </c>
      <c r="ARN18" s="12">
        <v>109500</v>
      </c>
      <c r="ARO18" s="12">
        <f t="shared" ref="ARO18" si="259">ARN18*ARL18</f>
        <v>10950000</v>
      </c>
      <c r="ARP18" s="3">
        <v>5</v>
      </c>
      <c r="ARQ18" s="3" t="s">
        <v>135</v>
      </c>
      <c r="ARR18" s="4" t="s">
        <v>12</v>
      </c>
      <c r="ARS18" s="49" t="s">
        <v>136</v>
      </c>
      <c r="ART18" s="20">
        <v>100</v>
      </c>
      <c r="ARU18" s="20">
        <f t="shared" ref="ARU18" si="260">SUM(ART18)</f>
        <v>100</v>
      </c>
      <c r="ARV18" s="12">
        <v>109500</v>
      </c>
      <c r="ARW18" s="12">
        <f t="shared" ref="ARW18" si="261">ARV18*ART18</f>
        <v>10950000</v>
      </c>
      <c r="ARX18" s="3">
        <v>5</v>
      </c>
      <c r="ARY18" s="3" t="s">
        <v>135</v>
      </c>
      <c r="ARZ18" s="4" t="s">
        <v>12</v>
      </c>
      <c r="ASA18" s="49" t="s">
        <v>136</v>
      </c>
      <c r="ASB18" s="20">
        <v>100</v>
      </c>
      <c r="ASC18" s="20">
        <f t="shared" ref="ASC18" si="262">SUM(ASB18)</f>
        <v>100</v>
      </c>
      <c r="ASD18" s="12">
        <v>109500</v>
      </c>
      <c r="ASE18" s="12">
        <f t="shared" ref="ASE18" si="263">ASD18*ASB18</f>
        <v>10950000</v>
      </c>
      <c r="ASF18" s="3">
        <v>5</v>
      </c>
      <c r="ASG18" s="3" t="s">
        <v>135</v>
      </c>
      <c r="ASH18" s="4" t="s">
        <v>12</v>
      </c>
      <c r="ASI18" s="49" t="s">
        <v>136</v>
      </c>
      <c r="ASJ18" s="20">
        <v>100</v>
      </c>
      <c r="ASK18" s="20">
        <f t="shared" ref="ASK18" si="264">SUM(ASJ18)</f>
        <v>100</v>
      </c>
      <c r="ASL18" s="12">
        <v>109500</v>
      </c>
      <c r="ASM18" s="12">
        <f t="shared" ref="ASM18" si="265">ASL18*ASJ18</f>
        <v>10950000</v>
      </c>
      <c r="ASN18" s="3">
        <v>5</v>
      </c>
      <c r="ASO18" s="3" t="s">
        <v>135</v>
      </c>
      <c r="ASP18" s="4" t="s">
        <v>12</v>
      </c>
      <c r="ASQ18" s="49" t="s">
        <v>136</v>
      </c>
      <c r="ASR18" s="20">
        <v>100</v>
      </c>
      <c r="ASS18" s="20">
        <f t="shared" ref="ASS18" si="266">SUM(ASR18)</f>
        <v>100</v>
      </c>
      <c r="AST18" s="12">
        <v>109500</v>
      </c>
      <c r="ASU18" s="12">
        <f t="shared" ref="ASU18" si="267">AST18*ASR18</f>
        <v>10950000</v>
      </c>
      <c r="ASV18" s="3">
        <v>5</v>
      </c>
      <c r="ASW18" s="3" t="s">
        <v>135</v>
      </c>
      <c r="ASX18" s="4" t="s">
        <v>12</v>
      </c>
      <c r="ASY18" s="49" t="s">
        <v>136</v>
      </c>
      <c r="ASZ18" s="20">
        <v>100</v>
      </c>
      <c r="ATA18" s="20">
        <f t="shared" ref="ATA18" si="268">SUM(ASZ18)</f>
        <v>100</v>
      </c>
      <c r="ATB18" s="12">
        <v>109500</v>
      </c>
      <c r="ATC18" s="12">
        <f t="shared" ref="ATC18" si="269">ATB18*ASZ18</f>
        <v>10950000</v>
      </c>
      <c r="ATD18" s="3">
        <v>5</v>
      </c>
      <c r="ATE18" s="3" t="s">
        <v>135</v>
      </c>
      <c r="ATF18" s="4" t="s">
        <v>12</v>
      </c>
      <c r="ATG18" s="49" t="s">
        <v>136</v>
      </c>
      <c r="ATH18" s="20">
        <v>100</v>
      </c>
      <c r="ATI18" s="20">
        <f t="shared" ref="ATI18" si="270">SUM(ATH18)</f>
        <v>100</v>
      </c>
      <c r="ATJ18" s="12">
        <v>109500</v>
      </c>
      <c r="ATK18" s="12">
        <f t="shared" ref="ATK18" si="271">ATJ18*ATH18</f>
        <v>10950000</v>
      </c>
      <c r="ATL18" s="3">
        <v>5</v>
      </c>
      <c r="ATM18" s="3" t="s">
        <v>135</v>
      </c>
      <c r="ATN18" s="4" t="s">
        <v>12</v>
      </c>
      <c r="ATO18" s="49" t="s">
        <v>136</v>
      </c>
      <c r="ATP18" s="20">
        <v>100</v>
      </c>
      <c r="ATQ18" s="20">
        <f t="shared" ref="ATQ18" si="272">SUM(ATP18)</f>
        <v>100</v>
      </c>
      <c r="ATR18" s="12">
        <v>109500</v>
      </c>
      <c r="ATS18" s="12">
        <f t="shared" ref="ATS18" si="273">ATR18*ATP18</f>
        <v>10950000</v>
      </c>
      <c r="ATT18" s="3">
        <v>5</v>
      </c>
      <c r="ATU18" s="3" t="s">
        <v>135</v>
      </c>
      <c r="ATV18" s="4" t="s">
        <v>12</v>
      </c>
      <c r="ATW18" s="49" t="s">
        <v>136</v>
      </c>
      <c r="ATX18" s="20">
        <v>100</v>
      </c>
      <c r="ATY18" s="20">
        <f t="shared" ref="ATY18" si="274">SUM(ATX18)</f>
        <v>100</v>
      </c>
      <c r="ATZ18" s="12">
        <v>109500</v>
      </c>
      <c r="AUA18" s="12">
        <f t="shared" ref="AUA18" si="275">ATZ18*ATX18</f>
        <v>10950000</v>
      </c>
      <c r="AUB18" s="3">
        <v>5</v>
      </c>
      <c r="AUC18" s="3" t="s">
        <v>135</v>
      </c>
      <c r="AUD18" s="4" t="s">
        <v>12</v>
      </c>
      <c r="AUE18" s="49" t="s">
        <v>136</v>
      </c>
      <c r="AUF18" s="20">
        <v>100</v>
      </c>
      <c r="AUG18" s="20">
        <f t="shared" ref="AUG18" si="276">SUM(AUF18)</f>
        <v>100</v>
      </c>
      <c r="AUH18" s="12">
        <v>109500</v>
      </c>
      <c r="AUI18" s="12">
        <f t="shared" ref="AUI18" si="277">AUH18*AUF18</f>
        <v>10950000</v>
      </c>
      <c r="AUJ18" s="3">
        <v>5</v>
      </c>
      <c r="AUK18" s="3" t="s">
        <v>135</v>
      </c>
      <c r="AUL18" s="4" t="s">
        <v>12</v>
      </c>
      <c r="AUM18" s="49" t="s">
        <v>136</v>
      </c>
      <c r="AUN18" s="20">
        <v>100</v>
      </c>
      <c r="AUO18" s="20">
        <f t="shared" ref="AUO18" si="278">SUM(AUN18)</f>
        <v>100</v>
      </c>
      <c r="AUP18" s="12">
        <v>109500</v>
      </c>
      <c r="AUQ18" s="12">
        <f t="shared" ref="AUQ18" si="279">AUP18*AUN18</f>
        <v>10950000</v>
      </c>
      <c r="AUR18" s="3">
        <v>5</v>
      </c>
      <c r="AUS18" s="3" t="s">
        <v>135</v>
      </c>
      <c r="AUT18" s="4" t="s">
        <v>12</v>
      </c>
      <c r="AUU18" s="49" t="s">
        <v>136</v>
      </c>
      <c r="AUV18" s="20">
        <v>100</v>
      </c>
      <c r="AUW18" s="20">
        <f t="shared" ref="AUW18" si="280">SUM(AUV18)</f>
        <v>100</v>
      </c>
      <c r="AUX18" s="12">
        <v>109500</v>
      </c>
      <c r="AUY18" s="12">
        <f t="shared" ref="AUY18" si="281">AUX18*AUV18</f>
        <v>10950000</v>
      </c>
      <c r="AUZ18" s="3">
        <v>5</v>
      </c>
      <c r="AVA18" s="3" t="s">
        <v>135</v>
      </c>
      <c r="AVB18" s="4" t="s">
        <v>12</v>
      </c>
      <c r="AVC18" s="49" t="s">
        <v>136</v>
      </c>
      <c r="AVD18" s="20">
        <v>100</v>
      </c>
      <c r="AVE18" s="20">
        <f t="shared" ref="AVE18" si="282">SUM(AVD18)</f>
        <v>100</v>
      </c>
      <c r="AVF18" s="12">
        <v>109500</v>
      </c>
      <c r="AVG18" s="12">
        <f t="shared" ref="AVG18" si="283">AVF18*AVD18</f>
        <v>10950000</v>
      </c>
      <c r="AVH18" s="3">
        <v>5</v>
      </c>
      <c r="AVI18" s="3" t="s">
        <v>135</v>
      </c>
      <c r="AVJ18" s="4" t="s">
        <v>12</v>
      </c>
      <c r="AVK18" s="49" t="s">
        <v>136</v>
      </c>
      <c r="AVL18" s="20">
        <v>100</v>
      </c>
      <c r="AVM18" s="20">
        <f t="shared" ref="AVM18" si="284">SUM(AVL18)</f>
        <v>100</v>
      </c>
      <c r="AVN18" s="12">
        <v>109500</v>
      </c>
      <c r="AVO18" s="12">
        <f t="shared" ref="AVO18" si="285">AVN18*AVL18</f>
        <v>10950000</v>
      </c>
      <c r="AVP18" s="3">
        <v>5</v>
      </c>
      <c r="AVQ18" s="3" t="s">
        <v>135</v>
      </c>
      <c r="AVR18" s="4" t="s">
        <v>12</v>
      </c>
      <c r="AVS18" s="49" t="s">
        <v>136</v>
      </c>
      <c r="AVT18" s="20">
        <v>100</v>
      </c>
      <c r="AVU18" s="20">
        <f t="shared" ref="AVU18" si="286">SUM(AVT18)</f>
        <v>100</v>
      </c>
      <c r="AVV18" s="12">
        <v>109500</v>
      </c>
      <c r="AVW18" s="12">
        <f t="shared" ref="AVW18" si="287">AVV18*AVT18</f>
        <v>10950000</v>
      </c>
      <c r="AVX18" s="3">
        <v>5</v>
      </c>
      <c r="AVY18" s="3" t="s">
        <v>135</v>
      </c>
      <c r="AVZ18" s="4" t="s">
        <v>12</v>
      </c>
      <c r="AWA18" s="49" t="s">
        <v>136</v>
      </c>
      <c r="AWB18" s="20">
        <v>100</v>
      </c>
      <c r="AWC18" s="20">
        <f t="shared" ref="AWC18" si="288">SUM(AWB18)</f>
        <v>100</v>
      </c>
      <c r="AWD18" s="12">
        <v>109500</v>
      </c>
      <c r="AWE18" s="12">
        <f t="shared" ref="AWE18" si="289">AWD18*AWB18</f>
        <v>10950000</v>
      </c>
      <c r="AWF18" s="3">
        <v>5</v>
      </c>
      <c r="AWG18" s="3" t="s">
        <v>135</v>
      </c>
      <c r="AWH18" s="4" t="s">
        <v>12</v>
      </c>
      <c r="AWI18" s="49" t="s">
        <v>136</v>
      </c>
      <c r="AWJ18" s="20">
        <v>100</v>
      </c>
      <c r="AWK18" s="20">
        <f t="shared" ref="AWK18" si="290">SUM(AWJ18)</f>
        <v>100</v>
      </c>
      <c r="AWL18" s="12">
        <v>109500</v>
      </c>
      <c r="AWM18" s="12">
        <f t="shared" ref="AWM18" si="291">AWL18*AWJ18</f>
        <v>10950000</v>
      </c>
      <c r="AWN18" s="3">
        <v>5</v>
      </c>
      <c r="AWO18" s="3" t="s">
        <v>135</v>
      </c>
      <c r="AWP18" s="4" t="s">
        <v>12</v>
      </c>
      <c r="AWQ18" s="49" t="s">
        <v>136</v>
      </c>
      <c r="AWR18" s="20">
        <v>100</v>
      </c>
      <c r="AWS18" s="20">
        <f t="shared" ref="AWS18" si="292">SUM(AWR18)</f>
        <v>100</v>
      </c>
      <c r="AWT18" s="12">
        <v>109500</v>
      </c>
      <c r="AWU18" s="12">
        <f t="shared" ref="AWU18" si="293">AWT18*AWR18</f>
        <v>10950000</v>
      </c>
      <c r="AWV18" s="3">
        <v>5</v>
      </c>
      <c r="AWW18" s="3" t="s">
        <v>135</v>
      </c>
      <c r="AWX18" s="4" t="s">
        <v>12</v>
      </c>
      <c r="AWY18" s="49" t="s">
        <v>136</v>
      </c>
      <c r="AWZ18" s="20">
        <v>100</v>
      </c>
      <c r="AXA18" s="20">
        <f t="shared" ref="AXA18" si="294">SUM(AWZ18)</f>
        <v>100</v>
      </c>
      <c r="AXB18" s="12">
        <v>109500</v>
      </c>
      <c r="AXC18" s="12">
        <f t="shared" ref="AXC18" si="295">AXB18*AWZ18</f>
        <v>10950000</v>
      </c>
      <c r="AXD18" s="3">
        <v>5</v>
      </c>
      <c r="AXE18" s="3" t="s">
        <v>135</v>
      </c>
      <c r="AXF18" s="4" t="s">
        <v>12</v>
      </c>
      <c r="AXG18" s="49" t="s">
        <v>136</v>
      </c>
      <c r="AXH18" s="20">
        <v>100</v>
      </c>
      <c r="AXI18" s="20">
        <f t="shared" ref="AXI18" si="296">SUM(AXH18)</f>
        <v>100</v>
      </c>
      <c r="AXJ18" s="12">
        <v>109500</v>
      </c>
      <c r="AXK18" s="12">
        <f t="shared" ref="AXK18" si="297">AXJ18*AXH18</f>
        <v>10950000</v>
      </c>
      <c r="AXL18" s="3">
        <v>5</v>
      </c>
      <c r="AXM18" s="3" t="s">
        <v>135</v>
      </c>
      <c r="AXN18" s="4" t="s">
        <v>12</v>
      </c>
      <c r="AXO18" s="49" t="s">
        <v>136</v>
      </c>
      <c r="AXP18" s="20">
        <v>100</v>
      </c>
      <c r="AXQ18" s="20">
        <f t="shared" ref="AXQ18" si="298">SUM(AXP18)</f>
        <v>100</v>
      </c>
      <c r="AXR18" s="12">
        <v>109500</v>
      </c>
      <c r="AXS18" s="12">
        <f t="shared" ref="AXS18" si="299">AXR18*AXP18</f>
        <v>10950000</v>
      </c>
      <c r="AXT18" s="3">
        <v>5</v>
      </c>
      <c r="AXU18" s="3" t="s">
        <v>135</v>
      </c>
      <c r="AXV18" s="4" t="s">
        <v>12</v>
      </c>
      <c r="AXW18" s="49" t="s">
        <v>136</v>
      </c>
      <c r="AXX18" s="20">
        <v>100</v>
      </c>
      <c r="AXY18" s="20">
        <f t="shared" ref="AXY18" si="300">SUM(AXX18)</f>
        <v>100</v>
      </c>
      <c r="AXZ18" s="12">
        <v>109500</v>
      </c>
      <c r="AYA18" s="12">
        <f t="shared" ref="AYA18" si="301">AXZ18*AXX18</f>
        <v>10950000</v>
      </c>
      <c r="AYB18" s="3">
        <v>5</v>
      </c>
      <c r="AYC18" s="3" t="s">
        <v>135</v>
      </c>
      <c r="AYD18" s="4" t="s">
        <v>12</v>
      </c>
      <c r="AYE18" s="49" t="s">
        <v>136</v>
      </c>
      <c r="AYF18" s="20">
        <v>100</v>
      </c>
      <c r="AYG18" s="20">
        <f t="shared" ref="AYG18" si="302">SUM(AYF18)</f>
        <v>100</v>
      </c>
      <c r="AYH18" s="12">
        <v>109500</v>
      </c>
      <c r="AYI18" s="12">
        <f t="shared" ref="AYI18" si="303">AYH18*AYF18</f>
        <v>10950000</v>
      </c>
      <c r="AYJ18" s="3">
        <v>5</v>
      </c>
      <c r="AYK18" s="3" t="s">
        <v>135</v>
      </c>
      <c r="AYL18" s="4" t="s">
        <v>12</v>
      </c>
      <c r="AYM18" s="49" t="s">
        <v>136</v>
      </c>
      <c r="AYN18" s="20">
        <v>100</v>
      </c>
      <c r="AYO18" s="20">
        <f t="shared" ref="AYO18" si="304">SUM(AYN18)</f>
        <v>100</v>
      </c>
      <c r="AYP18" s="12">
        <v>109500</v>
      </c>
      <c r="AYQ18" s="12">
        <f t="shared" ref="AYQ18" si="305">AYP18*AYN18</f>
        <v>10950000</v>
      </c>
      <c r="AYR18" s="3">
        <v>5</v>
      </c>
      <c r="AYS18" s="3" t="s">
        <v>135</v>
      </c>
      <c r="AYT18" s="4" t="s">
        <v>12</v>
      </c>
      <c r="AYU18" s="49" t="s">
        <v>136</v>
      </c>
      <c r="AYV18" s="20">
        <v>100</v>
      </c>
      <c r="AYW18" s="20">
        <f t="shared" ref="AYW18" si="306">SUM(AYV18)</f>
        <v>100</v>
      </c>
      <c r="AYX18" s="12">
        <v>109500</v>
      </c>
      <c r="AYY18" s="12">
        <f t="shared" ref="AYY18" si="307">AYX18*AYV18</f>
        <v>10950000</v>
      </c>
      <c r="AYZ18" s="3">
        <v>5</v>
      </c>
      <c r="AZA18" s="3" t="s">
        <v>135</v>
      </c>
      <c r="AZB18" s="4" t="s">
        <v>12</v>
      </c>
      <c r="AZC18" s="49" t="s">
        <v>136</v>
      </c>
      <c r="AZD18" s="20">
        <v>100</v>
      </c>
      <c r="AZE18" s="20">
        <f t="shared" ref="AZE18" si="308">SUM(AZD18)</f>
        <v>100</v>
      </c>
      <c r="AZF18" s="12">
        <v>109500</v>
      </c>
      <c r="AZG18" s="12">
        <f t="shared" ref="AZG18" si="309">AZF18*AZD18</f>
        <v>10950000</v>
      </c>
      <c r="AZH18" s="3">
        <v>5</v>
      </c>
      <c r="AZI18" s="3" t="s">
        <v>135</v>
      </c>
      <c r="AZJ18" s="4" t="s">
        <v>12</v>
      </c>
      <c r="AZK18" s="49" t="s">
        <v>136</v>
      </c>
      <c r="AZL18" s="20">
        <v>100</v>
      </c>
      <c r="AZM18" s="20">
        <f t="shared" ref="AZM18" si="310">SUM(AZL18)</f>
        <v>100</v>
      </c>
      <c r="AZN18" s="12">
        <v>109500</v>
      </c>
      <c r="AZO18" s="12">
        <f t="shared" ref="AZO18" si="311">AZN18*AZL18</f>
        <v>10950000</v>
      </c>
      <c r="AZP18" s="3">
        <v>5</v>
      </c>
      <c r="AZQ18" s="3" t="s">
        <v>135</v>
      </c>
      <c r="AZR18" s="4" t="s">
        <v>12</v>
      </c>
      <c r="AZS18" s="49" t="s">
        <v>136</v>
      </c>
      <c r="AZT18" s="20">
        <v>100</v>
      </c>
      <c r="AZU18" s="20">
        <f t="shared" ref="AZU18" si="312">SUM(AZT18)</f>
        <v>100</v>
      </c>
      <c r="AZV18" s="12">
        <v>109500</v>
      </c>
      <c r="AZW18" s="12">
        <f t="shared" ref="AZW18" si="313">AZV18*AZT18</f>
        <v>10950000</v>
      </c>
      <c r="AZX18" s="3">
        <v>5</v>
      </c>
      <c r="AZY18" s="3" t="s">
        <v>135</v>
      </c>
      <c r="AZZ18" s="4" t="s">
        <v>12</v>
      </c>
      <c r="BAA18" s="49" t="s">
        <v>136</v>
      </c>
      <c r="BAB18" s="20">
        <v>100</v>
      </c>
      <c r="BAC18" s="20">
        <f t="shared" ref="BAC18" si="314">SUM(BAB18)</f>
        <v>100</v>
      </c>
      <c r="BAD18" s="12">
        <v>109500</v>
      </c>
      <c r="BAE18" s="12">
        <f t="shared" ref="BAE18" si="315">BAD18*BAB18</f>
        <v>10950000</v>
      </c>
      <c r="BAF18" s="3">
        <v>5</v>
      </c>
      <c r="BAG18" s="3" t="s">
        <v>135</v>
      </c>
      <c r="BAH18" s="4" t="s">
        <v>12</v>
      </c>
      <c r="BAI18" s="49" t="s">
        <v>136</v>
      </c>
      <c r="BAJ18" s="20">
        <v>100</v>
      </c>
      <c r="BAK18" s="20">
        <f t="shared" ref="BAK18" si="316">SUM(BAJ18)</f>
        <v>100</v>
      </c>
      <c r="BAL18" s="12">
        <v>109500</v>
      </c>
      <c r="BAM18" s="12">
        <f t="shared" ref="BAM18" si="317">BAL18*BAJ18</f>
        <v>10950000</v>
      </c>
      <c r="BAN18" s="3">
        <v>5</v>
      </c>
      <c r="BAO18" s="3" t="s">
        <v>135</v>
      </c>
      <c r="BAP18" s="4" t="s">
        <v>12</v>
      </c>
      <c r="BAQ18" s="49" t="s">
        <v>136</v>
      </c>
      <c r="BAR18" s="20">
        <v>100</v>
      </c>
      <c r="BAS18" s="20">
        <f t="shared" ref="BAS18" si="318">SUM(BAR18)</f>
        <v>100</v>
      </c>
      <c r="BAT18" s="12">
        <v>109500</v>
      </c>
      <c r="BAU18" s="12">
        <f t="shared" ref="BAU18" si="319">BAT18*BAR18</f>
        <v>10950000</v>
      </c>
      <c r="BAV18" s="3">
        <v>5</v>
      </c>
      <c r="BAW18" s="3" t="s">
        <v>135</v>
      </c>
      <c r="BAX18" s="4" t="s">
        <v>12</v>
      </c>
      <c r="BAY18" s="49" t="s">
        <v>136</v>
      </c>
      <c r="BAZ18" s="20">
        <v>100</v>
      </c>
      <c r="BBA18" s="20">
        <f t="shared" ref="BBA18" si="320">SUM(BAZ18)</f>
        <v>100</v>
      </c>
      <c r="BBB18" s="12">
        <v>109500</v>
      </c>
      <c r="BBC18" s="12">
        <f t="shared" ref="BBC18" si="321">BBB18*BAZ18</f>
        <v>10950000</v>
      </c>
      <c r="BBD18" s="3">
        <v>5</v>
      </c>
      <c r="BBE18" s="3" t="s">
        <v>135</v>
      </c>
      <c r="BBF18" s="4" t="s">
        <v>12</v>
      </c>
      <c r="BBG18" s="49" t="s">
        <v>136</v>
      </c>
      <c r="BBH18" s="20">
        <v>100</v>
      </c>
      <c r="BBI18" s="20">
        <f t="shared" ref="BBI18" si="322">SUM(BBH18)</f>
        <v>100</v>
      </c>
      <c r="BBJ18" s="12">
        <v>109500</v>
      </c>
      <c r="BBK18" s="12">
        <f t="shared" ref="BBK18" si="323">BBJ18*BBH18</f>
        <v>10950000</v>
      </c>
      <c r="BBL18" s="3">
        <v>5</v>
      </c>
      <c r="BBM18" s="3" t="s">
        <v>135</v>
      </c>
      <c r="BBN18" s="4" t="s">
        <v>12</v>
      </c>
      <c r="BBO18" s="49" t="s">
        <v>136</v>
      </c>
      <c r="BBP18" s="20">
        <v>100</v>
      </c>
      <c r="BBQ18" s="20">
        <f t="shared" ref="BBQ18" si="324">SUM(BBP18)</f>
        <v>100</v>
      </c>
      <c r="BBR18" s="12">
        <v>109500</v>
      </c>
      <c r="BBS18" s="12">
        <f t="shared" ref="BBS18" si="325">BBR18*BBP18</f>
        <v>10950000</v>
      </c>
      <c r="BBT18" s="3">
        <v>5</v>
      </c>
      <c r="BBU18" s="3" t="s">
        <v>135</v>
      </c>
      <c r="BBV18" s="4" t="s">
        <v>12</v>
      </c>
      <c r="BBW18" s="49" t="s">
        <v>136</v>
      </c>
      <c r="BBX18" s="20">
        <v>100</v>
      </c>
      <c r="BBY18" s="20">
        <f t="shared" ref="BBY18" si="326">SUM(BBX18)</f>
        <v>100</v>
      </c>
      <c r="BBZ18" s="12">
        <v>109500</v>
      </c>
      <c r="BCA18" s="12">
        <f t="shared" ref="BCA18" si="327">BBZ18*BBX18</f>
        <v>10950000</v>
      </c>
      <c r="BCB18" s="3">
        <v>5</v>
      </c>
      <c r="BCC18" s="3" t="s">
        <v>135</v>
      </c>
      <c r="BCD18" s="4" t="s">
        <v>12</v>
      </c>
      <c r="BCE18" s="49" t="s">
        <v>136</v>
      </c>
      <c r="BCF18" s="20">
        <v>100</v>
      </c>
      <c r="BCG18" s="20">
        <f t="shared" ref="BCG18" si="328">SUM(BCF18)</f>
        <v>100</v>
      </c>
      <c r="BCH18" s="12">
        <v>109500</v>
      </c>
      <c r="BCI18" s="12">
        <f t="shared" ref="BCI18" si="329">BCH18*BCF18</f>
        <v>10950000</v>
      </c>
      <c r="BCJ18" s="3">
        <v>5</v>
      </c>
      <c r="BCK18" s="3" t="s">
        <v>135</v>
      </c>
      <c r="BCL18" s="4" t="s">
        <v>12</v>
      </c>
      <c r="BCM18" s="49" t="s">
        <v>136</v>
      </c>
      <c r="BCN18" s="20">
        <v>100</v>
      </c>
      <c r="BCO18" s="20">
        <f t="shared" ref="BCO18" si="330">SUM(BCN18)</f>
        <v>100</v>
      </c>
      <c r="BCP18" s="12">
        <v>109500</v>
      </c>
      <c r="BCQ18" s="12">
        <f t="shared" ref="BCQ18" si="331">BCP18*BCN18</f>
        <v>10950000</v>
      </c>
      <c r="BCR18" s="3">
        <v>5</v>
      </c>
      <c r="BCS18" s="3" t="s">
        <v>135</v>
      </c>
      <c r="BCT18" s="4" t="s">
        <v>12</v>
      </c>
      <c r="BCU18" s="49" t="s">
        <v>136</v>
      </c>
      <c r="BCV18" s="20">
        <v>100</v>
      </c>
      <c r="BCW18" s="20">
        <f t="shared" ref="BCW18" si="332">SUM(BCV18)</f>
        <v>100</v>
      </c>
      <c r="BCX18" s="12">
        <v>109500</v>
      </c>
      <c r="BCY18" s="12">
        <f t="shared" ref="BCY18" si="333">BCX18*BCV18</f>
        <v>10950000</v>
      </c>
      <c r="BCZ18" s="3">
        <v>5</v>
      </c>
      <c r="BDA18" s="3" t="s">
        <v>135</v>
      </c>
      <c r="BDB18" s="4" t="s">
        <v>12</v>
      </c>
      <c r="BDC18" s="49" t="s">
        <v>136</v>
      </c>
      <c r="BDD18" s="20">
        <v>100</v>
      </c>
      <c r="BDE18" s="20">
        <f t="shared" ref="BDE18" si="334">SUM(BDD18)</f>
        <v>100</v>
      </c>
      <c r="BDF18" s="12">
        <v>109500</v>
      </c>
      <c r="BDG18" s="12">
        <f t="shared" ref="BDG18" si="335">BDF18*BDD18</f>
        <v>10950000</v>
      </c>
      <c r="BDH18" s="3">
        <v>5</v>
      </c>
      <c r="BDI18" s="3" t="s">
        <v>135</v>
      </c>
      <c r="BDJ18" s="4" t="s">
        <v>12</v>
      </c>
      <c r="BDK18" s="49" t="s">
        <v>136</v>
      </c>
      <c r="BDL18" s="20">
        <v>100</v>
      </c>
      <c r="BDM18" s="20">
        <f t="shared" ref="BDM18" si="336">SUM(BDL18)</f>
        <v>100</v>
      </c>
      <c r="BDN18" s="12">
        <v>109500</v>
      </c>
      <c r="BDO18" s="12">
        <f t="shared" ref="BDO18" si="337">BDN18*BDL18</f>
        <v>10950000</v>
      </c>
      <c r="BDP18" s="3">
        <v>5</v>
      </c>
      <c r="BDQ18" s="3" t="s">
        <v>135</v>
      </c>
      <c r="BDR18" s="4" t="s">
        <v>12</v>
      </c>
      <c r="BDS18" s="49" t="s">
        <v>136</v>
      </c>
      <c r="BDT18" s="20">
        <v>100</v>
      </c>
      <c r="BDU18" s="20">
        <f t="shared" ref="BDU18" si="338">SUM(BDT18)</f>
        <v>100</v>
      </c>
      <c r="BDV18" s="12">
        <v>109500</v>
      </c>
      <c r="BDW18" s="12">
        <f t="shared" ref="BDW18" si="339">BDV18*BDT18</f>
        <v>10950000</v>
      </c>
      <c r="BDX18" s="3">
        <v>5</v>
      </c>
      <c r="BDY18" s="3" t="s">
        <v>135</v>
      </c>
      <c r="BDZ18" s="4" t="s">
        <v>12</v>
      </c>
      <c r="BEA18" s="49" t="s">
        <v>136</v>
      </c>
      <c r="BEB18" s="20">
        <v>100</v>
      </c>
      <c r="BEC18" s="20">
        <f t="shared" ref="BEC18" si="340">SUM(BEB18)</f>
        <v>100</v>
      </c>
      <c r="BED18" s="12">
        <v>109500</v>
      </c>
      <c r="BEE18" s="12">
        <f t="shared" ref="BEE18" si="341">BED18*BEB18</f>
        <v>10950000</v>
      </c>
      <c r="BEF18" s="3">
        <v>5</v>
      </c>
      <c r="BEG18" s="3" t="s">
        <v>135</v>
      </c>
      <c r="BEH18" s="4" t="s">
        <v>12</v>
      </c>
      <c r="BEI18" s="49" t="s">
        <v>136</v>
      </c>
      <c r="BEJ18" s="20">
        <v>100</v>
      </c>
      <c r="BEK18" s="20">
        <f t="shared" ref="BEK18" si="342">SUM(BEJ18)</f>
        <v>100</v>
      </c>
      <c r="BEL18" s="12">
        <v>109500</v>
      </c>
      <c r="BEM18" s="12">
        <f t="shared" ref="BEM18" si="343">BEL18*BEJ18</f>
        <v>10950000</v>
      </c>
      <c r="BEN18" s="3">
        <v>5</v>
      </c>
      <c r="BEO18" s="3" t="s">
        <v>135</v>
      </c>
      <c r="BEP18" s="4" t="s">
        <v>12</v>
      </c>
      <c r="BEQ18" s="49" t="s">
        <v>136</v>
      </c>
      <c r="BER18" s="20">
        <v>100</v>
      </c>
      <c r="BES18" s="20">
        <f t="shared" ref="BES18" si="344">SUM(BER18)</f>
        <v>100</v>
      </c>
      <c r="BET18" s="12">
        <v>109500</v>
      </c>
      <c r="BEU18" s="12">
        <f t="shared" ref="BEU18" si="345">BET18*BER18</f>
        <v>10950000</v>
      </c>
      <c r="BEV18" s="3">
        <v>5</v>
      </c>
      <c r="BEW18" s="3" t="s">
        <v>135</v>
      </c>
      <c r="BEX18" s="4" t="s">
        <v>12</v>
      </c>
      <c r="BEY18" s="49" t="s">
        <v>136</v>
      </c>
      <c r="BEZ18" s="20">
        <v>100</v>
      </c>
      <c r="BFA18" s="20">
        <f t="shared" ref="BFA18" si="346">SUM(BEZ18)</f>
        <v>100</v>
      </c>
      <c r="BFB18" s="12">
        <v>109500</v>
      </c>
      <c r="BFC18" s="12">
        <f t="shared" ref="BFC18" si="347">BFB18*BEZ18</f>
        <v>10950000</v>
      </c>
      <c r="BFD18" s="3">
        <v>5</v>
      </c>
      <c r="BFE18" s="3" t="s">
        <v>135</v>
      </c>
      <c r="BFF18" s="4" t="s">
        <v>12</v>
      </c>
      <c r="BFG18" s="49" t="s">
        <v>136</v>
      </c>
      <c r="BFH18" s="20">
        <v>100</v>
      </c>
      <c r="BFI18" s="20">
        <f t="shared" ref="BFI18" si="348">SUM(BFH18)</f>
        <v>100</v>
      </c>
      <c r="BFJ18" s="12">
        <v>109500</v>
      </c>
      <c r="BFK18" s="12">
        <f t="shared" ref="BFK18" si="349">BFJ18*BFH18</f>
        <v>10950000</v>
      </c>
      <c r="BFL18" s="3">
        <v>5</v>
      </c>
      <c r="BFM18" s="3" t="s">
        <v>135</v>
      </c>
      <c r="BFN18" s="4" t="s">
        <v>12</v>
      </c>
      <c r="BFO18" s="49" t="s">
        <v>136</v>
      </c>
      <c r="BFP18" s="20">
        <v>100</v>
      </c>
      <c r="BFQ18" s="20">
        <f t="shared" ref="BFQ18" si="350">SUM(BFP18)</f>
        <v>100</v>
      </c>
      <c r="BFR18" s="12">
        <v>109500</v>
      </c>
      <c r="BFS18" s="12">
        <f t="shared" ref="BFS18" si="351">BFR18*BFP18</f>
        <v>10950000</v>
      </c>
      <c r="BFT18" s="3">
        <v>5</v>
      </c>
      <c r="BFU18" s="3" t="s">
        <v>135</v>
      </c>
      <c r="BFV18" s="4" t="s">
        <v>12</v>
      </c>
      <c r="BFW18" s="49" t="s">
        <v>136</v>
      </c>
      <c r="BFX18" s="20">
        <v>100</v>
      </c>
      <c r="BFY18" s="20">
        <f t="shared" ref="BFY18" si="352">SUM(BFX18)</f>
        <v>100</v>
      </c>
      <c r="BFZ18" s="12">
        <v>109500</v>
      </c>
      <c r="BGA18" s="12">
        <f t="shared" ref="BGA18" si="353">BFZ18*BFX18</f>
        <v>10950000</v>
      </c>
      <c r="BGB18" s="3">
        <v>5</v>
      </c>
      <c r="BGC18" s="3" t="s">
        <v>135</v>
      </c>
      <c r="BGD18" s="4" t="s">
        <v>12</v>
      </c>
      <c r="BGE18" s="49" t="s">
        <v>136</v>
      </c>
      <c r="BGF18" s="20">
        <v>100</v>
      </c>
      <c r="BGG18" s="20">
        <f t="shared" ref="BGG18" si="354">SUM(BGF18)</f>
        <v>100</v>
      </c>
      <c r="BGH18" s="12">
        <v>109500</v>
      </c>
      <c r="BGI18" s="12">
        <f t="shared" ref="BGI18" si="355">BGH18*BGF18</f>
        <v>10950000</v>
      </c>
      <c r="BGJ18" s="3">
        <v>5</v>
      </c>
      <c r="BGK18" s="3" t="s">
        <v>135</v>
      </c>
      <c r="BGL18" s="4" t="s">
        <v>12</v>
      </c>
      <c r="BGM18" s="49" t="s">
        <v>136</v>
      </c>
      <c r="BGN18" s="20">
        <v>100</v>
      </c>
      <c r="BGO18" s="20">
        <f t="shared" ref="BGO18" si="356">SUM(BGN18)</f>
        <v>100</v>
      </c>
      <c r="BGP18" s="12">
        <v>109500</v>
      </c>
      <c r="BGQ18" s="12">
        <f t="shared" ref="BGQ18" si="357">BGP18*BGN18</f>
        <v>10950000</v>
      </c>
      <c r="BGR18" s="3">
        <v>5</v>
      </c>
      <c r="BGS18" s="3" t="s">
        <v>135</v>
      </c>
      <c r="BGT18" s="4" t="s">
        <v>12</v>
      </c>
      <c r="BGU18" s="49" t="s">
        <v>136</v>
      </c>
      <c r="BGV18" s="20">
        <v>100</v>
      </c>
      <c r="BGW18" s="20">
        <f t="shared" ref="BGW18" si="358">SUM(BGV18)</f>
        <v>100</v>
      </c>
      <c r="BGX18" s="12">
        <v>109500</v>
      </c>
      <c r="BGY18" s="12">
        <f t="shared" ref="BGY18" si="359">BGX18*BGV18</f>
        <v>10950000</v>
      </c>
      <c r="BGZ18" s="3">
        <v>5</v>
      </c>
      <c r="BHA18" s="3" t="s">
        <v>135</v>
      </c>
      <c r="BHB18" s="4" t="s">
        <v>12</v>
      </c>
      <c r="BHC18" s="49" t="s">
        <v>136</v>
      </c>
      <c r="BHD18" s="20">
        <v>100</v>
      </c>
      <c r="BHE18" s="20">
        <f t="shared" ref="BHE18" si="360">SUM(BHD18)</f>
        <v>100</v>
      </c>
      <c r="BHF18" s="12">
        <v>109500</v>
      </c>
      <c r="BHG18" s="12">
        <f t="shared" ref="BHG18" si="361">BHF18*BHD18</f>
        <v>10950000</v>
      </c>
      <c r="BHH18" s="3">
        <v>5</v>
      </c>
      <c r="BHI18" s="3" t="s">
        <v>135</v>
      </c>
      <c r="BHJ18" s="4" t="s">
        <v>12</v>
      </c>
      <c r="BHK18" s="49" t="s">
        <v>136</v>
      </c>
      <c r="BHL18" s="20">
        <v>100</v>
      </c>
      <c r="BHM18" s="20">
        <f t="shared" ref="BHM18" si="362">SUM(BHL18)</f>
        <v>100</v>
      </c>
      <c r="BHN18" s="12">
        <v>109500</v>
      </c>
      <c r="BHO18" s="12">
        <f t="shared" ref="BHO18" si="363">BHN18*BHL18</f>
        <v>10950000</v>
      </c>
      <c r="BHP18" s="3">
        <v>5</v>
      </c>
      <c r="BHQ18" s="3" t="s">
        <v>135</v>
      </c>
      <c r="BHR18" s="4" t="s">
        <v>12</v>
      </c>
      <c r="BHS18" s="49" t="s">
        <v>136</v>
      </c>
      <c r="BHT18" s="20">
        <v>100</v>
      </c>
      <c r="BHU18" s="20">
        <f t="shared" ref="BHU18" si="364">SUM(BHT18)</f>
        <v>100</v>
      </c>
      <c r="BHV18" s="12">
        <v>109500</v>
      </c>
      <c r="BHW18" s="12">
        <f t="shared" ref="BHW18" si="365">BHV18*BHT18</f>
        <v>10950000</v>
      </c>
      <c r="BHX18" s="3">
        <v>5</v>
      </c>
      <c r="BHY18" s="3" t="s">
        <v>135</v>
      </c>
      <c r="BHZ18" s="4" t="s">
        <v>12</v>
      </c>
      <c r="BIA18" s="49" t="s">
        <v>136</v>
      </c>
      <c r="BIB18" s="20">
        <v>100</v>
      </c>
      <c r="BIC18" s="20">
        <f t="shared" ref="BIC18" si="366">SUM(BIB18)</f>
        <v>100</v>
      </c>
      <c r="BID18" s="12">
        <v>109500</v>
      </c>
      <c r="BIE18" s="12">
        <f t="shared" ref="BIE18" si="367">BID18*BIB18</f>
        <v>10950000</v>
      </c>
      <c r="BIF18" s="3">
        <v>5</v>
      </c>
      <c r="BIG18" s="3" t="s">
        <v>135</v>
      </c>
      <c r="BIH18" s="4" t="s">
        <v>12</v>
      </c>
      <c r="BII18" s="49" t="s">
        <v>136</v>
      </c>
      <c r="BIJ18" s="20">
        <v>100</v>
      </c>
      <c r="BIK18" s="20">
        <f t="shared" ref="BIK18" si="368">SUM(BIJ18)</f>
        <v>100</v>
      </c>
      <c r="BIL18" s="12">
        <v>109500</v>
      </c>
      <c r="BIM18" s="12">
        <f t="shared" ref="BIM18" si="369">BIL18*BIJ18</f>
        <v>10950000</v>
      </c>
      <c r="BIN18" s="3">
        <v>5</v>
      </c>
      <c r="BIO18" s="3" t="s">
        <v>135</v>
      </c>
      <c r="BIP18" s="4" t="s">
        <v>12</v>
      </c>
      <c r="BIQ18" s="49" t="s">
        <v>136</v>
      </c>
      <c r="BIR18" s="20">
        <v>100</v>
      </c>
      <c r="BIS18" s="20">
        <f t="shared" ref="BIS18" si="370">SUM(BIR18)</f>
        <v>100</v>
      </c>
      <c r="BIT18" s="12">
        <v>109500</v>
      </c>
      <c r="BIU18" s="12">
        <f t="shared" ref="BIU18" si="371">BIT18*BIR18</f>
        <v>10950000</v>
      </c>
      <c r="BIV18" s="3">
        <v>5</v>
      </c>
      <c r="BIW18" s="3" t="s">
        <v>135</v>
      </c>
      <c r="BIX18" s="4" t="s">
        <v>12</v>
      </c>
      <c r="BIY18" s="49" t="s">
        <v>136</v>
      </c>
      <c r="BIZ18" s="20">
        <v>100</v>
      </c>
      <c r="BJA18" s="20">
        <f t="shared" ref="BJA18" si="372">SUM(BIZ18)</f>
        <v>100</v>
      </c>
      <c r="BJB18" s="12">
        <v>109500</v>
      </c>
      <c r="BJC18" s="12">
        <f t="shared" ref="BJC18" si="373">BJB18*BIZ18</f>
        <v>10950000</v>
      </c>
      <c r="BJD18" s="3">
        <v>5</v>
      </c>
      <c r="BJE18" s="3" t="s">
        <v>135</v>
      </c>
      <c r="BJF18" s="4" t="s">
        <v>12</v>
      </c>
      <c r="BJG18" s="49" t="s">
        <v>136</v>
      </c>
      <c r="BJH18" s="20">
        <v>100</v>
      </c>
      <c r="BJI18" s="20">
        <f t="shared" ref="BJI18" si="374">SUM(BJH18)</f>
        <v>100</v>
      </c>
      <c r="BJJ18" s="12">
        <v>109500</v>
      </c>
      <c r="BJK18" s="12">
        <f t="shared" ref="BJK18" si="375">BJJ18*BJH18</f>
        <v>10950000</v>
      </c>
      <c r="BJL18" s="3">
        <v>5</v>
      </c>
      <c r="BJM18" s="3" t="s">
        <v>135</v>
      </c>
      <c r="BJN18" s="4" t="s">
        <v>12</v>
      </c>
      <c r="BJO18" s="49" t="s">
        <v>136</v>
      </c>
      <c r="BJP18" s="20">
        <v>100</v>
      </c>
      <c r="BJQ18" s="20">
        <f t="shared" ref="BJQ18" si="376">SUM(BJP18)</f>
        <v>100</v>
      </c>
      <c r="BJR18" s="12">
        <v>109500</v>
      </c>
      <c r="BJS18" s="12">
        <f t="shared" ref="BJS18" si="377">BJR18*BJP18</f>
        <v>10950000</v>
      </c>
      <c r="BJT18" s="3">
        <v>5</v>
      </c>
      <c r="BJU18" s="3" t="s">
        <v>135</v>
      </c>
      <c r="BJV18" s="4" t="s">
        <v>12</v>
      </c>
      <c r="BJW18" s="49" t="s">
        <v>136</v>
      </c>
      <c r="BJX18" s="20">
        <v>100</v>
      </c>
      <c r="BJY18" s="20">
        <f t="shared" ref="BJY18" si="378">SUM(BJX18)</f>
        <v>100</v>
      </c>
      <c r="BJZ18" s="12">
        <v>109500</v>
      </c>
      <c r="BKA18" s="12">
        <f t="shared" ref="BKA18" si="379">BJZ18*BJX18</f>
        <v>10950000</v>
      </c>
      <c r="BKB18" s="3">
        <v>5</v>
      </c>
      <c r="BKC18" s="3" t="s">
        <v>135</v>
      </c>
      <c r="BKD18" s="4" t="s">
        <v>12</v>
      </c>
      <c r="BKE18" s="49" t="s">
        <v>136</v>
      </c>
      <c r="BKF18" s="20">
        <v>100</v>
      </c>
      <c r="BKG18" s="20">
        <f t="shared" ref="BKG18" si="380">SUM(BKF18)</f>
        <v>100</v>
      </c>
      <c r="BKH18" s="12">
        <v>109500</v>
      </c>
      <c r="BKI18" s="12">
        <f t="shared" ref="BKI18" si="381">BKH18*BKF18</f>
        <v>10950000</v>
      </c>
      <c r="BKJ18" s="3">
        <v>5</v>
      </c>
      <c r="BKK18" s="3" t="s">
        <v>135</v>
      </c>
      <c r="BKL18" s="4" t="s">
        <v>12</v>
      </c>
      <c r="BKM18" s="49" t="s">
        <v>136</v>
      </c>
      <c r="BKN18" s="20">
        <v>100</v>
      </c>
      <c r="BKO18" s="20">
        <f t="shared" ref="BKO18" si="382">SUM(BKN18)</f>
        <v>100</v>
      </c>
      <c r="BKP18" s="12">
        <v>109500</v>
      </c>
      <c r="BKQ18" s="12">
        <f t="shared" ref="BKQ18" si="383">BKP18*BKN18</f>
        <v>10950000</v>
      </c>
      <c r="BKR18" s="3">
        <v>5</v>
      </c>
      <c r="BKS18" s="3" t="s">
        <v>135</v>
      </c>
      <c r="BKT18" s="4" t="s">
        <v>12</v>
      </c>
      <c r="BKU18" s="49" t="s">
        <v>136</v>
      </c>
      <c r="BKV18" s="20">
        <v>100</v>
      </c>
      <c r="BKW18" s="20">
        <f t="shared" ref="BKW18" si="384">SUM(BKV18)</f>
        <v>100</v>
      </c>
      <c r="BKX18" s="12">
        <v>109500</v>
      </c>
      <c r="BKY18" s="12">
        <f t="shared" ref="BKY18" si="385">BKX18*BKV18</f>
        <v>10950000</v>
      </c>
      <c r="BKZ18" s="3">
        <v>5</v>
      </c>
      <c r="BLA18" s="3" t="s">
        <v>135</v>
      </c>
      <c r="BLB18" s="4" t="s">
        <v>12</v>
      </c>
      <c r="BLC18" s="49" t="s">
        <v>136</v>
      </c>
      <c r="BLD18" s="20">
        <v>100</v>
      </c>
      <c r="BLE18" s="20">
        <f t="shared" ref="BLE18" si="386">SUM(BLD18)</f>
        <v>100</v>
      </c>
      <c r="BLF18" s="12">
        <v>109500</v>
      </c>
      <c r="BLG18" s="12">
        <f t="shared" ref="BLG18" si="387">BLF18*BLD18</f>
        <v>10950000</v>
      </c>
      <c r="BLH18" s="3">
        <v>5</v>
      </c>
      <c r="BLI18" s="3" t="s">
        <v>135</v>
      </c>
      <c r="BLJ18" s="4" t="s">
        <v>12</v>
      </c>
      <c r="BLK18" s="49" t="s">
        <v>136</v>
      </c>
      <c r="BLL18" s="20">
        <v>100</v>
      </c>
      <c r="BLM18" s="20">
        <f t="shared" ref="BLM18" si="388">SUM(BLL18)</f>
        <v>100</v>
      </c>
      <c r="BLN18" s="12">
        <v>109500</v>
      </c>
      <c r="BLO18" s="12">
        <f t="shared" ref="BLO18" si="389">BLN18*BLL18</f>
        <v>10950000</v>
      </c>
      <c r="BLP18" s="3">
        <v>5</v>
      </c>
      <c r="BLQ18" s="3" t="s">
        <v>135</v>
      </c>
      <c r="BLR18" s="4" t="s">
        <v>12</v>
      </c>
      <c r="BLS18" s="49" t="s">
        <v>136</v>
      </c>
      <c r="BLT18" s="20">
        <v>100</v>
      </c>
      <c r="BLU18" s="20">
        <f t="shared" ref="BLU18" si="390">SUM(BLT18)</f>
        <v>100</v>
      </c>
      <c r="BLV18" s="12">
        <v>109500</v>
      </c>
      <c r="BLW18" s="12">
        <f t="shared" ref="BLW18" si="391">BLV18*BLT18</f>
        <v>10950000</v>
      </c>
      <c r="BLX18" s="3">
        <v>5</v>
      </c>
      <c r="BLY18" s="3" t="s">
        <v>135</v>
      </c>
      <c r="BLZ18" s="4" t="s">
        <v>12</v>
      </c>
      <c r="BMA18" s="49" t="s">
        <v>136</v>
      </c>
      <c r="BMB18" s="20">
        <v>100</v>
      </c>
      <c r="BMC18" s="20">
        <f t="shared" ref="BMC18" si="392">SUM(BMB18)</f>
        <v>100</v>
      </c>
      <c r="BMD18" s="12">
        <v>109500</v>
      </c>
      <c r="BME18" s="12">
        <f t="shared" ref="BME18" si="393">BMD18*BMB18</f>
        <v>10950000</v>
      </c>
      <c r="BMF18" s="3">
        <v>5</v>
      </c>
      <c r="BMG18" s="3" t="s">
        <v>135</v>
      </c>
      <c r="BMH18" s="4" t="s">
        <v>12</v>
      </c>
      <c r="BMI18" s="49" t="s">
        <v>136</v>
      </c>
      <c r="BMJ18" s="20">
        <v>100</v>
      </c>
      <c r="BMK18" s="20">
        <f t="shared" ref="BMK18" si="394">SUM(BMJ18)</f>
        <v>100</v>
      </c>
      <c r="BML18" s="12">
        <v>109500</v>
      </c>
      <c r="BMM18" s="12">
        <f t="shared" ref="BMM18" si="395">BML18*BMJ18</f>
        <v>10950000</v>
      </c>
      <c r="BMN18" s="3">
        <v>5</v>
      </c>
      <c r="BMO18" s="3" t="s">
        <v>135</v>
      </c>
      <c r="BMP18" s="4" t="s">
        <v>12</v>
      </c>
      <c r="BMQ18" s="49" t="s">
        <v>136</v>
      </c>
      <c r="BMR18" s="20">
        <v>100</v>
      </c>
      <c r="BMS18" s="20">
        <f t="shared" ref="BMS18" si="396">SUM(BMR18)</f>
        <v>100</v>
      </c>
      <c r="BMT18" s="12">
        <v>109500</v>
      </c>
      <c r="BMU18" s="12">
        <f t="shared" ref="BMU18" si="397">BMT18*BMR18</f>
        <v>10950000</v>
      </c>
      <c r="BMV18" s="3">
        <v>5</v>
      </c>
      <c r="BMW18" s="3" t="s">
        <v>135</v>
      </c>
      <c r="BMX18" s="4" t="s">
        <v>12</v>
      </c>
      <c r="BMY18" s="49" t="s">
        <v>136</v>
      </c>
      <c r="BMZ18" s="20">
        <v>100</v>
      </c>
      <c r="BNA18" s="20">
        <f t="shared" ref="BNA18" si="398">SUM(BMZ18)</f>
        <v>100</v>
      </c>
      <c r="BNB18" s="12">
        <v>109500</v>
      </c>
      <c r="BNC18" s="12">
        <f t="shared" ref="BNC18" si="399">BNB18*BMZ18</f>
        <v>10950000</v>
      </c>
      <c r="BND18" s="3">
        <v>5</v>
      </c>
      <c r="BNE18" s="3" t="s">
        <v>135</v>
      </c>
      <c r="BNF18" s="4" t="s">
        <v>12</v>
      </c>
      <c r="BNG18" s="49" t="s">
        <v>136</v>
      </c>
      <c r="BNH18" s="20">
        <v>100</v>
      </c>
      <c r="BNI18" s="20">
        <f t="shared" ref="BNI18" si="400">SUM(BNH18)</f>
        <v>100</v>
      </c>
      <c r="BNJ18" s="12">
        <v>109500</v>
      </c>
      <c r="BNK18" s="12">
        <f t="shared" ref="BNK18" si="401">BNJ18*BNH18</f>
        <v>10950000</v>
      </c>
      <c r="BNL18" s="3">
        <v>5</v>
      </c>
      <c r="BNM18" s="3" t="s">
        <v>135</v>
      </c>
      <c r="BNN18" s="4" t="s">
        <v>12</v>
      </c>
      <c r="BNO18" s="49" t="s">
        <v>136</v>
      </c>
      <c r="BNP18" s="20">
        <v>100</v>
      </c>
      <c r="BNQ18" s="20">
        <f t="shared" ref="BNQ18" si="402">SUM(BNP18)</f>
        <v>100</v>
      </c>
      <c r="BNR18" s="12">
        <v>109500</v>
      </c>
      <c r="BNS18" s="12">
        <f t="shared" ref="BNS18" si="403">BNR18*BNP18</f>
        <v>10950000</v>
      </c>
      <c r="BNT18" s="3">
        <v>5</v>
      </c>
      <c r="BNU18" s="3" t="s">
        <v>135</v>
      </c>
      <c r="BNV18" s="4" t="s">
        <v>12</v>
      </c>
      <c r="BNW18" s="49" t="s">
        <v>136</v>
      </c>
      <c r="BNX18" s="20">
        <v>100</v>
      </c>
      <c r="BNY18" s="20">
        <f t="shared" ref="BNY18" si="404">SUM(BNX18)</f>
        <v>100</v>
      </c>
      <c r="BNZ18" s="12">
        <v>109500</v>
      </c>
      <c r="BOA18" s="12">
        <f t="shared" ref="BOA18" si="405">BNZ18*BNX18</f>
        <v>10950000</v>
      </c>
      <c r="BOB18" s="3">
        <v>5</v>
      </c>
      <c r="BOC18" s="3" t="s">
        <v>135</v>
      </c>
      <c r="BOD18" s="4" t="s">
        <v>12</v>
      </c>
      <c r="BOE18" s="49" t="s">
        <v>136</v>
      </c>
      <c r="BOF18" s="20">
        <v>100</v>
      </c>
      <c r="BOG18" s="20">
        <f t="shared" ref="BOG18" si="406">SUM(BOF18)</f>
        <v>100</v>
      </c>
      <c r="BOH18" s="12">
        <v>109500</v>
      </c>
      <c r="BOI18" s="12">
        <f t="shared" ref="BOI18" si="407">BOH18*BOF18</f>
        <v>10950000</v>
      </c>
      <c r="BOJ18" s="3">
        <v>5</v>
      </c>
      <c r="BOK18" s="3" t="s">
        <v>135</v>
      </c>
      <c r="BOL18" s="4" t="s">
        <v>12</v>
      </c>
      <c r="BOM18" s="49" t="s">
        <v>136</v>
      </c>
      <c r="BON18" s="20">
        <v>100</v>
      </c>
      <c r="BOO18" s="20">
        <f t="shared" ref="BOO18" si="408">SUM(BON18)</f>
        <v>100</v>
      </c>
      <c r="BOP18" s="12">
        <v>109500</v>
      </c>
      <c r="BOQ18" s="12">
        <f t="shared" ref="BOQ18" si="409">BOP18*BON18</f>
        <v>10950000</v>
      </c>
      <c r="BOR18" s="3">
        <v>5</v>
      </c>
      <c r="BOS18" s="3" t="s">
        <v>135</v>
      </c>
      <c r="BOT18" s="4" t="s">
        <v>12</v>
      </c>
      <c r="BOU18" s="49" t="s">
        <v>136</v>
      </c>
      <c r="BOV18" s="20">
        <v>100</v>
      </c>
      <c r="BOW18" s="20">
        <f t="shared" ref="BOW18" si="410">SUM(BOV18)</f>
        <v>100</v>
      </c>
      <c r="BOX18" s="12">
        <v>109500</v>
      </c>
      <c r="BOY18" s="12">
        <f t="shared" ref="BOY18" si="411">BOX18*BOV18</f>
        <v>10950000</v>
      </c>
      <c r="BOZ18" s="3">
        <v>5</v>
      </c>
      <c r="BPA18" s="3" t="s">
        <v>135</v>
      </c>
      <c r="BPB18" s="4" t="s">
        <v>12</v>
      </c>
      <c r="BPC18" s="49" t="s">
        <v>136</v>
      </c>
      <c r="BPD18" s="20">
        <v>100</v>
      </c>
      <c r="BPE18" s="20">
        <f t="shared" ref="BPE18" si="412">SUM(BPD18)</f>
        <v>100</v>
      </c>
      <c r="BPF18" s="12">
        <v>109500</v>
      </c>
      <c r="BPG18" s="12">
        <f t="shared" ref="BPG18" si="413">BPF18*BPD18</f>
        <v>10950000</v>
      </c>
      <c r="BPH18" s="3">
        <v>5</v>
      </c>
      <c r="BPI18" s="3" t="s">
        <v>135</v>
      </c>
      <c r="BPJ18" s="4" t="s">
        <v>12</v>
      </c>
      <c r="BPK18" s="49" t="s">
        <v>136</v>
      </c>
      <c r="BPL18" s="20">
        <v>100</v>
      </c>
      <c r="BPM18" s="20">
        <f t="shared" ref="BPM18" si="414">SUM(BPL18)</f>
        <v>100</v>
      </c>
      <c r="BPN18" s="12">
        <v>109500</v>
      </c>
      <c r="BPO18" s="12">
        <f t="shared" ref="BPO18" si="415">BPN18*BPL18</f>
        <v>10950000</v>
      </c>
      <c r="BPP18" s="3">
        <v>5</v>
      </c>
      <c r="BPQ18" s="3" t="s">
        <v>135</v>
      </c>
      <c r="BPR18" s="4" t="s">
        <v>12</v>
      </c>
      <c r="BPS18" s="49" t="s">
        <v>136</v>
      </c>
      <c r="BPT18" s="20">
        <v>100</v>
      </c>
      <c r="BPU18" s="20">
        <f t="shared" ref="BPU18" si="416">SUM(BPT18)</f>
        <v>100</v>
      </c>
      <c r="BPV18" s="12">
        <v>109500</v>
      </c>
      <c r="BPW18" s="12">
        <f t="shared" ref="BPW18" si="417">BPV18*BPT18</f>
        <v>10950000</v>
      </c>
      <c r="BPX18" s="3">
        <v>5</v>
      </c>
      <c r="BPY18" s="3" t="s">
        <v>135</v>
      </c>
      <c r="BPZ18" s="4" t="s">
        <v>12</v>
      </c>
      <c r="BQA18" s="49" t="s">
        <v>136</v>
      </c>
      <c r="BQB18" s="20">
        <v>100</v>
      </c>
      <c r="BQC18" s="20">
        <f t="shared" ref="BQC18" si="418">SUM(BQB18)</f>
        <v>100</v>
      </c>
      <c r="BQD18" s="12">
        <v>109500</v>
      </c>
      <c r="BQE18" s="12">
        <f t="shared" ref="BQE18" si="419">BQD18*BQB18</f>
        <v>10950000</v>
      </c>
      <c r="BQF18" s="3">
        <v>5</v>
      </c>
      <c r="BQG18" s="3" t="s">
        <v>135</v>
      </c>
      <c r="BQH18" s="4" t="s">
        <v>12</v>
      </c>
      <c r="BQI18" s="49" t="s">
        <v>136</v>
      </c>
      <c r="BQJ18" s="20">
        <v>100</v>
      </c>
      <c r="BQK18" s="20">
        <f t="shared" ref="BQK18" si="420">SUM(BQJ18)</f>
        <v>100</v>
      </c>
      <c r="BQL18" s="12">
        <v>109500</v>
      </c>
      <c r="BQM18" s="12">
        <f t="shared" ref="BQM18" si="421">BQL18*BQJ18</f>
        <v>10950000</v>
      </c>
      <c r="BQN18" s="3">
        <v>5</v>
      </c>
      <c r="BQO18" s="3" t="s">
        <v>135</v>
      </c>
      <c r="BQP18" s="4" t="s">
        <v>12</v>
      </c>
      <c r="BQQ18" s="49" t="s">
        <v>136</v>
      </c>
      <c r="BQR18" s="20">
        <v>100</v>
      </c>
      <c r="BQS18" s="20">
        <f t="shared" ref="BQS18" si="422">SUM(BQR18)</f>
        <v>100</v>
      </c>
      <c r="BQT18" s="12">
        <v>109500</v>
      </c>
      <c r="BQU18" s="12">
        <f t="shared" ref="BQU18" si="423">BQT18*BQR18</f>
        <v>10950000</v>
      </c>
      <c r="BQV18" s="3">
        <v>5</v>
      </c>
      <c r="BQW18" s="3" t="s">
        <v>135</v>
      </c>
      <c r="BQX18" s="4" t="s">
        <v>12</v>
      </c>
      <c r="BQY18" s="49" t="s">
        <v>136</v>
      </c>
      <c r="BQZ18" s="20">
        <v>100</v>
      </c>
      <c r="BRA18" s="20">
        <f t="shared" ref="BRA18" si="424">SUM(BQZ18)</f>
        <v>100</v>
      </c>
      <c r="BRB18" s="12">
        <v>109500</v>
      </c>
      <c r="BRC18" s="12">
        <f t="shared" ref="BRC18" si="425">BRB18*BQZ18</f>
        <v>10950000</v>
      </c>
      <c r="BRD18" s="3">
        <v>5</v>
      </c>
      <c r="BRE18" s="3" t="s">
        <v>135</v>
      </c>
      <c r="BRF18" s="4" t="s">
        <v>12</v>
      </c>
      <c r="BRG18" s="49" t="s">
        <v>136</v>
      </c>
      <c r="BRH18" s="20">
        <v>100</v>
      </c>
      <c r="BRI18" s="20">
        <f t="shared" ref="BRI18" si="426">SUM(BRH18)</f>
        <v>100</v>
      </c>
      <c r="BRJ18" s="12">
        <v>109500</v>
      </c>
      <c r="BRK18" s="12">
        <f t="shared" ref="BRK18" si="427">BRJ18*BRH18</f>
        <v>10950000</v>
      </c>
      <c r="BRL18" s="3">
        <v>5</v>
      </c>
      <c r="BRM18" s="3" t="s">
        <v>135</v>
      </c>
      <c r="BRN18" s="4" t="s">
        <v>12</v>
      </c>
      <c r="BRO18" s="49" t="s">
        <v>136</v>
      </c>
      <c r="BRP18" s="20">
        <v>100</v>
      </c>
      <c r="BRQ18" s="20">
        <f t="shared" ref="BRQ18" si="428">SUM(BRP18)</f>
        <v>100</v>
      </c>
      <c r="BRR18" s="12">
        <v>109500</v>
      </c>
      <c r="BRS18" s="12">
        <f t="shared" ref="BRS18" si="429">BRR18*BRP18</f>
        <v>10950000</v>
      </c>
      <c r="BRT18" s="3">
        <v>5</v>
      </c>
      <c r="BRU18" s="3" t="s">
        <v>135</v>
      </c>
      <c r="BRV18" s="4" t="s">
        <v>12</v>
      </c>
      <c r="BRW18" s="49" t="s">
        <v>136</v>
      </c>
      <c r="BRX18" s="20">
        <v>100</v>
      </c>
      <c r="BRY18" s="20">
        <f t="shared" ref="BRY18" si="430">SUM(BRX18)</f>
        <v>100</v>
      </c>
      <c r="BRZ18" s="12">
        <v>109500</v>
      </c>
      <c r="BSA18" s="12">
        <f t="shared" ref="BSA18" si="431">BRZ18*BRX18</f>
        <v>10950000</v>
      </c>
      <c r="BSB18" s="3">
        <v>5</v>
      </c>
      <c r="BSC18" s="3" t="s">
        <v>135</v>
      </c>
      <c r="BSD18" s="4" t="s">
        <v>12</v>
      </c>
      <c r="BSE18" s="49" t="s">
        <v>136</v>
      </c>
      <c r="BSF18" s="20">
        <v>100</v>
      </c>
      <c r="BSG18" s="20">
        <f t="shared" ref="BSG18" si="432">SUM(BSF18)</f>
        <v>100</v>
      </c>
      <c r="BSH18" s="12">
        <v>109500</v>
      </c>
      <c r="BSI18" s="12">
        <f t="shared" ref="BSI18" si="433">BSH18*BSF18</f>
        <v>10950000</v>
      </c>
      <c r="BSJ18" s="3">
        <v>5</v>
      </c>
      <c r="BSK18" s="3" t="s">
        <v>135</v>
      </c>
      <c r="BSL18" s="4" t="s">
        <v>12</v>
      </c>
      <c r="BSM18" s="49" t="s">
        <v>136</v>
      </c>
      <c r="BSN18" s="20">
        <v>100</v>
      </c>
      <c r="BSO18" s="20">
        <f t="shared" ref="BSO18" si="434">SUM(BSN18)</f>
        <v>100</v>
      </c>
      <c r="BSP18" s="12">
        <v>109500</v>
      </c>
      <c r="BSQ18" s="12">
        <f t="shared" ref="BSQ18" si="435">BSP18*BSN18</f>
        <v>10950000</v>
      </c>
      <c r="BSR18" s="3">
        <v>5</v>
      </c>
      <c r="BSS18" s="3" t="s">
        <v>135</v>
      </c>
      <c r="BST18" s="4" t="s">
        <v>12</v>
      </c>
      <c r="BSU18" s="49" t="s">
        <v>136</v>
      </c>
      <c r="BSV18" s="20">
        <v>100</v>
      </c>
      <c r="BSW18" s="20">
        <f t="shared" ref="BSW18" si="436">SUM(BSV18)</f>
        <v>100</v>
      </c>
      <c r="BSX18" s="12">
        <v>109500</v>
      </c>
      <c r="BSY18" s="12">
        <f t="shared" ref="BSY18" si="437">BSX18*BSV18</f>
        <v>10950000</v>
      </c>
      <c r="BSZ18" s="3">
        <v>5</v>
      </c>
      <c r="BTA18" s="3" t="s">
        <v>135</v>
      </c>
      <c r="BTB18" s="4" t="s">
        <v>12</v>
      </c>
      <c r="BTC18" s="49" t="s">
        <v>136</v>
      </c>
      <c r="BTD18" s="20">
        <v>100</v>
      </c>
      <c r="BTE18" s="20">
        <f t="shared" ref="BTE18" si="438">SUM(BTD18)</f>
        <v>100</v>
      </c>
      <c r="BTF18" s="12">
        <v>109500</v>
      </c>
      <c r="BTG18" s="12">
        <f t="shared" ref="BTG18" si="439">BTF18*BTD18</f>
        <v>10950000</v>
      </c>
      <c r="BTH18" s="3">
        <v>5</v>
      </c>
      <c r="BTI18" s="3" t="s">
        <v>135</v>
      </c>
      <c r="BTJ18" s="4" t="s">
        <v>12</v>
      </c>
      <c r="BTK18" s="49" t="s">
        <v>136</v>
      </c>
      <c r="BTL18" s="20">
        <v>100</v>
      </c>
      <c r="BTM18" s="20">
        <f t="shared" ref="BTM18" si="440">SUM(BTL18)</f>
        <v>100</v>
      </c>
      <c r="BTN18" s="12">
        <v>109500</v>
      </c>
      <c r="BTO18" s="12">
        <f t="shared" ref="BTO18" si="441">BTN18*BTL18</f>
        <v>10950000</v>
      </c>
      <c r="BTP18" s="3">
        <v>5</v>
      </c>
      <c r="BTQ18" s="3" t="s">
        <v>135</v>
      </c>
      <c r="BTR18" s="4" t="s">
        <v>12</v>
      </c>
      <c r="BTS18" s="49" t="s">
        <v>136</v>
      </c>
      <c r="BTT18" s="20">
        <v>100</v>
      </c>
      <c r="BTU18" s="20">
        <f t="shared" ref="BTU18" si="442">SUM(BTT18)</f>
        <v>100</v>
      </c>
      <c r="BTV18" s="12">
        <v>109500</v>
      </c>
      <c r="BTW18" s="12">
        <f t="shared" ref="BTW18" si="443">BTV18*BTT18</f>
        <v>10950000</v>
      </c>
      <c r="BTX18" s="3">
        <v>5</v>
      </c>
      <c r="BTY18" s="3" t="s">
        <v>135</v>
      </c>
      <c r="BTZ18" s="4" t="s">
        <v>12</v>
      </c>
      <c r="BUA18" s="49" t="s">
        <v>136</v>
      </c>
      <c r="BUB18" s="20">
        <v>100</v>
      </c>
      <c r="BUC18" s="20">
        <f t="shared" ref="BUC18" si="444">SUM(BUB18)</f>
        <v>100</v>
      </c>
      <c r="BUD18" s="12">
        <v>109500</v>
      </c>
      <c r="BUE18" s="12">
        <f t="shared" ref="BUE18" si="445">BUD18*BUB18</f>
        <v>10950000</v>
      </c>
      <c r="BUF18" s="3">
        <v>5</v>
      </c>
      <c r="BUG18" s="3" t="s">
        <v>135</v>
      </c>
      <c r="BUH18" s="4" t="s">
        <v>12</v>
      </c>
      <c r="BUI18" s="49" t="s">
        <v>136</v>
      </c>
      <c r="BUJ18" s="20">
        <v>100</v>
      </c>
      <c r="BUK18" s="20">
        <f t="shared" ref="BUK18" si="446">SUM(BUJ18)</f>
        <v>100</v>
      </c>
      <c r="BUL18" s="12">
        <v>109500</v>
      </c>
      <c r="BUM18" s="12">
        <f t="shared" ref="BUM18" si="447">BUL18*BUJ18</f>
        <v>10950000</v>
      </c>
      <c r="BUN18" s="3">
        <v>5</v>
      </c>
      <c r="BUO18" s="3" t="s">
        <v>135</v>
      </c>
      <c r="BUP18" s="4" t="s">
        <v>12</v>
      </c>
      <c r="BUQ18" s="49" t="s">
        <v>136</v>
      </c>
      <c r="BUR18" s="20">
        <v>100</v>
      </c>
      <c r="BUS18" s="20">
        <f t="shared" ref="BUS18" si="448">SUM(BUR18)</f>
        <v>100</v>
      </c>
      <c r="BUT18" s="12">
        <v>109500</v>
      </c>
      <c r="BUU18" s="12">
        <f t="shared" ref="BUU18" si="449">BUT18*BUR18</f>
        <v>10950000</v>
      </c>
      <c r="BUV18" s="3">
        <v>5</v>
      </c>
      <c r="BUW18" s="3" t="s">
        <v>135</v>
      </c>
      <c r="BUX18" s="4" t="s">
        <v>12</v>
      </c>
      <c r="BUY18" s="49" t="s">
        <v>136</v>
      </c>
      <c r="BUZ18" s="20">
        <v>100</v>
      </c>
      <c r="BVA18" s="20">
        <f t="shared" ref="BVA18" si="450">SUM(BUZ18)</f>
        <v>100</v>
      </c>
      <c r="BVB18" s="12">
        <v>109500</v>
      </c>
      <c r="BVC18" s="12">
        <f t="shared" ref="BVC18" si="451">BVB18*BUZ18</f>
        <v>10950000</v>
      </c>
      <c r="BVD18" s="3">
        <v>5</v>
      </c>
      <c r="BVE18" s="3" t="s">
        <v>135</v>
      </c>
      <c r="BVF18" s="4" t="s">
        <v>12</v>
      </c>
      <c r="BVG18" s="49" t="s">
        <v>136</v>
      </c>
      <c r="BVH18" s="20">
        <v>100</v>
      </c>
      <c r="BVI18" s="20">
        <f t="shared" ref="BVI18" si="452">SUM(BVH18)</f>
        <v>100</v>
      </c>
      <c r="BVJ18" s="12">
        <v>109500</v>
      </c>
      <c r="BVK18" s="12">
        <f t="shared" ref="BVK18" si="453">BVJ18*BVH18</f>
        <v>10950000</v>
      </c>
      <c r="BVL18" s="3">
        <v>5</v>
      </c>
      <c r="BVM18" s="3" t="s">
        <v>135</v>
      </c>
      <c r="BVN18" s="4" t="s">
        <v>12</v>
      </c>
      <c r="BVO18" s="49" t="s">
        <v>136</v>
      </c>
      <c r="BVP18" s="20">
        <v>100</v>
      </c>
      <c r="BVQ18" s="20">
        <f t="shared" ref="BVQ18" si="454">SUM(BVP18)</f>
        <v>100</v>
      </c>
      <c r="BVR18" s="12">
        <v>109500</v>
      </c>
      <c r="BVS18" s="12">
        <f t="shared" ref="BVS18" si="455">BVR18*BVP18</f>
        <v>10950000</v>
      </c>
      <c r="BVT18" s="3">
        <v>5</v>
      </c>
      <c r="BVU18" s="3" t="s">
        <v>135</v>
      </c>
      <c r="BVV18" s="4" t="s">
        <v>12</v>
      </c>
      <c r="BVW18" s="49" t="s">
        <v>136</v>
      </c>
      <c r="BVX18" s="20">
        <v>100</v>
      </c>
      <c r="BVY18" s="20">
        <f t="shared" ref="BVY18" si="456">SUM(BVX18)</f>
        <v>100</v>
      </c>
      <c r="BVZ18" s="12">
        <v>109500</v>
      </c>
      <c r="BWA18" s="12">
        <f t="shared" ref="BWA18" si="457">BVZ18*BVX18</f>
        <v>10950000</v>
      </c>
      <c r="BWB18" s="3">
        <v>5</v>
      </c>
      <c r="BWC18" s="3" t="s">
        <v>135</v>
      </c>
      <c r="BWD18" s="4" t="s">
        <v>12</v>
      </c>
      <c r="BWE18" s="49" t="s">
        <v>136</v>
      </c>
      <c r="BWF18" s="20">
        <v>100</v>
      </c>
      <c r="BWG18" s="20">
        <f t="shared" ref="BWG18" si="458">SUM(BWF18)</f>
        <v>100</v>
      </c>
      <c r="BWH18" s="12">
        <v>109500</v>
      </c>
      <c r="BWI18" s="12">
        <f t="shared" ref="BWI18" si="459">BWH18*BWF18</f>
        <v>10950000</v>
      </c>
      <c r="BWJ18" s="3">
        <v>5</v>
      </c>
      <c r="BWK18" s="3" t="s">
        <v>135</v>
      </c>
      <c r="BWL18" s="4" t="s">
        <v>12</v>
      </c>
      <c r="BWM18" s="49" t="s">
        <v>136</v>
      </c>
      <c r="BWN18" s="20">
        <v>100</v>
      </c>
      <c r="BWO18" s="20">
        <f t="shared" ref="BWO18" si="460">SUM(BWN18)</f>
        <v>100</v>
      </c>
      <c r="BWP18" s="12">
        <v>109500</v>
      </c>
      <c r="BWQ18" s="12">
        <f t="shared" ref="BWQ18" si="461">BWP18*BWN18</f>
        <v>10950000</v>
      </c>
      <c r="BWR18" s="3">
        <v>5</v>
      </c>
      <c r="BWS18" s="3" t="s">
        <v>135</v>
      </c>
      <c r="BWT18" s="4" t="s">
        <v>12</v>
      </c>
      <c r="BWU18" s="49" t="s">
        <v>136</v>
      </c>
      <c r="BWV18" s="20">
        <v>100</v>
      </c>
      <c r="BWW18" s="20">
        <f t="shared" ref="BWW18" si="462">SUM(BWV18)</f>
        <v>100</v>
      </c>
      <c r="BWX18" s="12">
        <v>109500</v>
      </c>
      <c r="BWY18" s="12">
        <f t="shared" ref="BWY18" si="463">BWX18*BWV18</f>
        <v>10950000</v>
      </c>
      <c r="BWZ18" s="3">
        <v>5</v>
      </c>
      <c r="BXA18" s="3" t="s">
        <v>135</v>
      </c>
      <c r="BXB18" s="4" t="s">
        <v>12</v>
      </c>
      <c r="BXC18" s="49" t="s">
        <v>136</v>
      </c>
      <c r="BXD18" s="20">
        <v>100</v>
      </c>
      <c r="BXE18" s="20">
        <f t="shared" ref="BXE18" si="464">SUM(BXD18)</f>
        <v>100</v>
      </c>
      <c r="BXF18" s="12">
        <v>109500</v>
      </c>
      <c r="BXG18" s="12">
        <f t="shared" ref="BXG18" si="465">BXF18*BXD18</f>
        <v>10950000</v>
      </c>
      <c r="BXH18" s="3">
        <v>5</v>
      </c>
      <c r="BXI18" s="3" t="s">
        <v>135</v>
      </c>
      <c r="BXJ18" s="4" t="s">
        <v>12</v>
      </c>
      <c r="BXK18" s="49" t="s">
        <v>136</v>
      </c>
      <c r="BXL18" s="20">
        <v>100</v>
      </c>
      <c r="BXM18" s="20">
        <f t="shared" ref="BXM18" si="466">SUM(BXL18)</f>
        <v>100</v>
      </c>
      <c r="BXN18" s="12">
        <v>109500</v>
      </c>
      <c r="BXO18" s="12">
        <f t="shared" ref="BXO18" si="467">BXN18*BXL18</f>
        <v>10950000</v>
      </c>
      <c r="BXP18" s="3">
        <v>5</v>
      </c>
      <c r="BXQ18" s="3" t="s">
        <v>135</v>
      </c>
      <c r="BXR18" s="4" t="s">
        <v>12</v>
      </c>
      <c r="BXS18" s="49" t="s">
        <v>136</v>
      </c>
      <c r="BXT18" s="20">
        <v>100</v>
      </c>
      <c r="BXU18" s="20">
        <f t="shared" ref="BXU18" si="468">SUM(BXT18)</f>
        <v>100</v>
      </c>
      <c r="BXV18" s="12">
        <v>109500</v>
      </c>
      <c r="BXW18" s="12">
        <f t="shared" ref="BXW18" si="469">BXV18*BXT18</f>
        <v>10950000</v>
      </c>
      <c r="BXX18" s="3">
        <v>5</v>
      </c>
      <c r="BXY18" s="3" t="s">
        <v>135</v>
      </c>
      <c r="BXZ18" s="4" t="s">
        <v>12</v>
      </c>
      <c r="BYA18" s="49" t="s">
        <v>136</v>
      </c>
      <c r="BYB18" s="20">
        <v>100</v>
      </c>
      <c r="BYC18" s="20">
        <f t="shared" ref="BYC18" si="470">SUM(BYB18)</f>
        <v>100</v>
      </c>
      <c r="BYD18" s="12">
        <v>109500</v>
      </c>
      <c r="BYE18" s="12">
        <f t="shared" ref="BYE18" si="471">BYD18*BYB18</f>
        <v>10950000</v>
      </c>
      <c r="BYF18" s="3">
        <v>5</v>
      </c>
      <c r="BYG18" s="3" t="s">
        <v>135</v>
      </c>
      <c r="BYH18" s="4" t="s">
        <v>12</v>
      </c>
      <c r="BYI18" s="49" t="s">
        <v>136</v>
      </c>
      <c r="BYJ18" s="20">
        <v>100</v>
      </c>
      <c r="BYK18" s="20">
        <f t="shared" ref="BYK18" si="472">SUM(BYJ18)</f>
        <v>100</v>
      </c>
      <c r="BYL18" s="12">
        <v>109500</v>
      </c>
      <c r="BYM18" s="12">
        <f t="shared" ref="BYM18" si="473">BYL18*BYJ18</f>
        <v>10950000</v>
      </c>
      <c r="BYN18" s="3">
        <v>5</v>
      </c>
      <c r="BYO18" s="3" t="s">
        <v>135</v>
      </c>
      <c r="BYP18" s="4" t="s">
        <v>12</v>
      </c>
      <c r="BYQ18" s="49" t="s">
        <v>136</v>
      </c>
      <c r="BYR18" s="20">
        <v>100</v>
      </c>
      <c r="BYS18" s="20">
        <f t="shared" ref="BYS18" si="474">SUM(BYR18)</f>
        <v>100</v>
      </c>
      <c r="BYT18" s="12">
        <v>109500</v>
      </c>
      <c r="BYU18" s="12">
        <f t="shared" ref="BYU18" si="475">BYT18*BYR18</f>
        <v>10950000</v>
      </c>
      <c r="BYV18" s="3">
        <v>5</v>
      </c>
      <c r="BYW18" s="3" t="s">
        <v>135</v>
      </c>
      <c r="BYX18" s="4" t="s">
        <v>12</v>
      </c>
      <c r="BYY18" s="49" t="s">
        <v>136</v>
      </c>
      <c r="BYZ18" s="20">
        <v>100</v>
      </c>
      <c r="BZA18" s="20">
        <f t="shared" ref="BZA18" si="476">SUM(BYZ18)</f>
        <v>100</v>
      </c>
      <c r="BZB18" s="12">
        <v>109500</v>
      </c>
      <c r="BZC18" s="12">
        <f t="shared" ref="BZC18" si="477">BZB18*BYZ18</f>
        <v>10950000</v>
      </c>
      <c r="BZD18" s="3">
        <v>5</v>
      </c>
      <c r="BZE18" s="3" t="s">
        <v>135</v>
      </c>
      <c r="BZF18" s="4" t="s">
        <v>12</v>
      </c>
      <c r="BZG18" s="49" t="s">
        <v>136</v>
      </c>
      <c r="BZH18" s="20">
        <v>100</v>
      </c>
      <c r="BZI18" s="20">
        <f t="shared" ref="BZI18" si="478">SUM(BZH18)</f>
        <v>100</v>
      </c>
      <c r="BZJ18" s="12">
        <v>109500</v>
      </c>
      <c r="BZK18" s="12">
        <f t="shared" ref="BZK18" si="479">BZJ18*BZH18</f>
        <v>10950000</v>
      </c>
      <c r="BZL18" s="3">
        <v>5</v>
      </c>
      <c r="BZM18" s="3" t="s">
        <v>135</v>
      </c>
      <c r="BZN18" s="4" t="s">
        <v>12</v>
      </c>
      <c r="BZO18" s="49" t="s">
        <v>136</v>
      </c>
      <c r="BZP18" s="20">
        <v>100</v>
      </c>
      <c r="BZQ18" s="20">
        <f t="shared" ref="BZQ18" si="480">SUM(BZP18)</f>
        <v>100</v>
      </c>
      <c r="BZR18" s="12">
        <v>109500</v>
      </c>
      <c r="BZS18" s="12">
        <f t="shared" ref="BZS18" si="481">BZR18*BZP18</f>
        <v>10950000</v>
      </c>
      <c r="BZT18" s="3">
        <v>5</v>
      </c>
      <c r="BZU18" s="3" t="s">
        <v>135</v>
      </c>
      <c r="BZV18" s="4" t="s">
        <v>12</v>
      </c>
      <c r="BZW18" s="49" t="s">
        <v>136</v>
      </c>
      <c r="BZX18" s="20">
        <v>100</v>
      </c>
      <c r="BZY18" s="20">
        <f t="shared" ref="BZY18" si="482">SUM(BZX18)</f>
        <v>100</v>
      </c>
      <c r="BZZ18" s="12">
        <v>109500</v>
      </c>
      <c r="CAA18" s="12">
        <f t="shared" ref="CAA18" si="483">BZZ18*BZX18</f>
        <v>10950000</v>
      </c>
      <c r="CAB18" s="3">
        <v>5</v>
      </c>
      <c r="CAC18" s="3" t="s">
        <v>135</v>
      </c>
      <c r="CAD18" s="4" t="s">
        <v>12</v>
      </c>
      <c r="CAE18" s="49" t="s">
        <v>136</v>
      </c>
      <c r="CAF18" s="20">
        <v>100</v>
      </c>
      <c r="CAG18" s="20">
        <f t="shared" ref="CAG18" si="484">SUM(CAF18)</f>
        <v>100</v>
      </c>
      <c r="CAH18" s="12">
        <v>109500</v>
      </c>
      <c r="CAI18" s="12">
        <f t="shared" ref="CAI18" si="485">CAH18*CAF18</f>
        <v>10950000</v>
      </c>
      <c r="CAJ18" s="3">
        <v>5</v>
      </c>
      <c r="CAK18" s="3" t="s">
        <v>135</v>
      </c>
      <c r="CAL18" s="4" t="s">
        <v>12</v>
      </c>
      <c r="CAM18" s="49" t="s">
        <v>136</v>
      </c>
      <c r="CAN18" s="20">
        <v>100</v>
      </c>
      <c r="CAO18" s="20">
        <f t="shared" ref="CAO18" si="486">SUM(CAN18)</f>
        <v>100</v>
      </c>
      <c r="CAP18" s="12">
        <v>109500</v>
      </c>
      <c r="CAQ18" s="12">
        <f t="shared" ref="CAQ18" si="487">CAP18*CAN18</f>
        <v>10950000</v>
      </c>
      <c r="CAR18" s="3">
        <v>5</v>
      </c>
      <c r="CAS18" s="3" t="s">
        <v>135</v>
      </c>
      <c r="CAT18" s="4" t="s">
        <v>12</v>
      </c>
      <c r="CAU18" s="49" t="s">
        <v>136</v>
      </c>
      <c r="CAV18" s="20">
        <v>100</v>
      </c>
      <c r="CAW18" s="20">
        <f t="shared" ref="CAW18" si="488">SUM(CAV18)</f>
        <v>100</v>
      </c>
      <c r="CAX18" s="12">
        <v>109500</v>
      </c>
      <c r="CAY18" s="12">
        <f t="shared" ref="CAY18" si="489">CAX18*CAV18</f>
        <v>10950000</v>
      </c>
      <c r="CAZ18" s="3">
        <v>5</v>
      </c>
      <c r="CBA18" s="3" t="s">
        <v>135</v>
      </c>
      <c r="CBB18" s="4" t="s">
        <v>12</v>
      </c>
      <c r="CBC18" s="49" t="s">
        <v>136</v>
      </c>
      <c r="CBD18" s="20">
        <v>100</v>
      </c>
      <c r="CBE18" s="20">
        <f t="shared" ref="CBE18" si="490">SUM(CBD18)</f>
        <v>100</v>
      </c>
      <c r="CBF18" s="12">
        <v>109500</v>
      </c>
      <c r="CBG18" s="12">
        <f t="shared" ref="CBG18" si="491">CBF18*CBD18</f>
        <v>10950000</v>
      </c>
      <c r="CBH18" s="3">
        <v>5</v>
      </c>
      <c r="CBI18" s="3" t="s">
        <v>135</v>
      </c>
      <c r="CBJ18" s="4" t="s">
        <v>12</v>
      </c>
      <c r="CBK18" s="49" t="s">
        <v>136</v>
      </c>
      <c r="CBL18" s="20">
        <v>100</v>
      </c>
      <c r="CBM18" s="20">
        <f t="shared" ref="CBM18" si="492">SUM(CBL18)</f>
        <v>100</v>
      </c>
      <c r="CBN18" s="12">
        <v>109500</v>
      </c>
      <c r="CBO18" s="12">
        <f t="shared" ref="CBO18" si="493">CBN18*CBL18</f>
        <v>10950000</v>
      </c>
      <c r="CBP18" s="3">
        <v>5</v>
      </c>
      <c r="CBQ18" s="3" t="s">
        <v>135</v>
      </c>
      <c r="CBR18" s="4" t="s">
        <v>12</v>
      </c>
      <c r="CBS18" s="49" t="s">
        <v>136</v>
      </c>
      <c r="CBT18" s="20">
        <v>100</v>
      </c>
      <c r="CBU18" s="20">
        <f t="shared" ref="CBU18" si="494">SUM(CBT18)</f>
        <v>100</v>
      </c>
      <c r="CBV18" s="12">
        <v>109500</v>
      </c>
      <c r="CBW18" s="12">
        <f t="shared" ref="CBW18" si="495">CBV18*CBT18</f>
        <v>10950000</v>
      </c>
      <c r="CBX18" s="3">
        <v>5</v>
      </c>
      <c r="CBY18" s="3" t="s">
        <v>135</v>
      </c>
      <c r="CBZ18" s="4" t="s">
        <v>12</v>
      </c>
      <c r="CCA18" s="49" t="s">
        <v>136</v>
      </c>
      <c r="CCB18" s="20">
        <v>100</v>
      </c>
      <c r="CCC18" s="20">
        <f t="shared" ref="CCC18" si="496">SUM(CCB18)</f>
        <v>100</v>
      </c>
      <c r="CCD18" s="12">
        <v>109500</v>
      </c>
      <c r="CCE18" s="12">
        <f t="shared" ref="CCE18" si="497">CCD18*CCB18</f>
        <v>10950000</v>
      </c>
      <c r="CCF18" s="3">
        <v>5</v>
      </c>
      <c r="CCG18" s="3" t="s">
        <v>135</v>
      </c>
      <c r="CCH18" s="4" t="s">
        <v>12</v>
      </c>
      <c r="CCI18" s="49" t="s">
        <v>136</v>
      </c>
      <c r="CCJ18" s="20">
        <v>100</v>
      </c>
      <c r="CCK18" s="20">
        <f t="shared" ref="CCK18" si="498">SUM(CCJ18)</f>
        <v>100</v>
      </c>
      <c r="CCL18" s="12">
        <v>109500</v>
      </c>
      <c r="CCM18" s="12">
        <f t="shared" ref="CCM18" si="499">CCL18*CCJ18</f>
        <v>10950000</v>
      </c>
      <c r="CCN18" s="3">
        <v>5</v>
      </c>
      <c r="CCO18" s="3" t="s">
        <v>135</v>
      </c>
      <c r="CCP18" s="4" t="s">
        <v>12</v>
      </c>
      <c r="CCQ18" s="49" t="s">
        <v>136</v>
      </c>
      <c r="CCR18" s="20">
        <v>100</v>
      </c>
      <c r="CCS18" s="20">
        <f t="shared" ref="CCS18" si="500">SUM(CCR18)</f>
        <v>100</v>
      </c>
      <c r="CCT18" s="12">
        <v>109500</v>
      </c>
      <c r="CCU18" s="12">
        <f t="shared" ref="CCU18" si="501">CCT18*CCR18</f>
        <v>10950000</v>
      </c>
      <c r="CCV18" s="3">
        <v>5</v>
      </c>
      <c r="CCW18" s="3" t="s">
        <v>135</v>
      </c>
      <c r="CCX18" s="4" t="s">
        <v>12</v>
      </c>
      <c r="CCY18" s="49" t="s">
        <v>136</v>
      </c>
      <c r="CCZ18" s="20">
        <v>100</v>
      </c>
      <c r="CDA18" s="20">
        <f t="shared" ref="CDA18" si="502">SUM(CCZ18)</f>
        <v>100</v>
      </c>
      <c r="CDB18" s="12">
        <v>109500</v>
      </c>
      <c r="CDC18" s="12">
        <f t="shared" ref="CDC18" si="503">CDB18*CCZ18</f>
        <v>10950000</v>
      </c>
      <c r="CDD18" s="3">
        <v>5</v>
      </c>
      <c r="CDE18" s="3" t="s">
        <v>135</v>
      </c>
      <c r="CDF18" s="4" t="s">
        <v>12</v>
      </c>
      <c r="CDG18" s="49" t="s">
        <v>136</v>
      </c>
      <c r="CDH18" s="20">
        <v>100</v>
      </c>
      <c r="CDI18" s="20">
        <f t="shared" ref="CDI18" si="504">SUM(CDH18)</f>
        <v>100</v>
      </c>
      <c r="CDJ18" s="12">
        <v>109500</v>
      </c>
      <c r="CDK18" s="12">
        <f t="shared" ref="CDK18" si="505">CDJ18*CDH18</f>
        <v>10950000</v>
      </c>
      <c r="CDL18" s="3">
        <v>5</v>
      </c>
      <c r="CDM18" s="3" t="s">
        <v>135</v>
      </c>
      <c r="CDN18" s="4" t="s">
        <v>12</v>
      </c>
      <c r="CDO18" s="49" t="s">
        <v>136</v>
      </c>
      <c r="CDP18" s="20">
        <v>100</v>
      </c>
      <c r="CDQ18" s="20">
        <f t="shared" ref="CDQ18" si="506">SUM(CDP18)</f>
        <v>100</v>
      </c>
      <c r="CDR18" s="12">
        <v>109500</v>
      </c>
      <c r="CDS18" s="12">
        <f t="shared" ref="CDS18" si="507">CDR18*CDP18</f>
        <v>10950000</v>
      </c>
      <c r="CDT18" s="3">
        <v>5</v>
      </c>
      <c r="CDU18" s="3" t="s">
        <v>135</v>
      </c>
      <c r="CDV18" s="4" t="s">
        <v>12</v>
      </c>
      <c r="CDW18" s="49" t="s">
        <v>136</v>
      </c>
      <c r="CDX18" s="20">
        <v>100</v>
      </c>
      <c r="CDY18" s="20">
        <f t="shared" ref="CDY18" si="508">SUM(CDX18)</f>
        <v>100</v>
      </c>
      <c r="CDZ18" s="12">
        <v>109500</v>
      </c>
      <c r="CEA18" s="12">
        <f t="shared" ref="CEA18" si="509">CDZ18*CDX18</f>
        <v>10950000</v>
      </c>
      <c r="CEB18" s="3">
        <v>5</v>
      </c>
      <c r="CEC18" s="3" t="s">
        <v>135</v>
      </c>
      <c r="CED18" s="4" t="s">
        <v>12</v>
      </c>
      <c r="CEE18" s="49" t="s">
        <v>136</v>
      </c>
      <c r="CEF18" s="20">
        <v>100</v>
      </c>
      <c r="CEG18" s="20">
        <f t="shared" ref="CEG18" si="510">SUM(CEF18)</f>
        <v>100</v>
      </c>
      <c r="CEH18" s="12">
        <v>109500</v>
      </c>
      <c r="CEI18" s="12">
        <f t="shared" ref="CEI18" si="511">CEH18*CEF18</f>
        <v>10950000</v>
      </c>
      <c r="CEJ18" s="3">
        <v>5</v>
      </c>
      <c r="CEK18" s="3" t="s">
        <v>135</v>
      </c>
      <c r="CEL18" s="4" t="s">
        <v>12</v>
      </c>
      <c r="CEM18" s="49" t="s">
        <v>136</v>
      </c>
      <c r="CEN18" s="20">
        <v>100</v>
      </c>
      <c r="CEO18" s="20">
        <f t="shared" ref="CEO18" si="512">SUM(CEN18)</f>
        <v>100</v>
      </c>
      <c r="CEP18" s="12">
        <v>109500</v>
      </c>
      <c r="CEQ18" s="12">
        <f t="shared" ref="CEQ18" si="513">CEP18*CEN18</f>
        <v>10950000</v>
      </c>
      <c r="CER18" s="3">
        <v>5</v>
      </c>
      <c r="CES18" s="3" t="s">
        <v>135</v>
      </c>
      <c r="CET18" s="4" t="s">
        <v>12</v>
      </c>
      <c r="CEU18" s="49" t="s">
        <v>136</v>
      </c>
      <c r="CEV18" s="20">
        <v>100</v>
      </c>
      <c r="CEW18" s="20">
        <f t="shared" ref="CEW18" si="514">SUM(CEV18)</f>
        <v>100</v>
      </c>
      <c r="CEX18" s="12">
        <v>109500</v>
      </c>
      <c r="CEY18" s="12">
        <f t="shared" ref="CEY18" si="515">CEX18*CEV18</f>
        <v>10950000</v>
      </c>
      <c r="CEZ18" s="3">
        <v>5</v>
      </c>
      <c r="CFA18" s="3" t="s">
        <v>135</v>
      </c>
      <c r="CFB18" s="4" t="s">
        <v>12</v>
      </c>
      <c r="CFC18" s="49" t="s">
        <v>136</v>
      </c>
      <c r="CFD18" s="20">
        <v>100</v>
      </c>
      <c r="CFE18" s="20">
        <f t="shared" ref="CFE18" si="516">SUM(CFD18)</f>
        <v>100</v>
      </c>
      <c r="CFF18" s="12">
        <v>109500</v>
      </c>
      <c r="CFG18" s="12">
        <f t="shared" ref="CFG18" si="517">CFF18*CFD18</f>
        <v>10950000</v>
      </c>
      <c r="CFH18" s="3">
        <v>5</v>
      </c>
      <c r="CFI18" s="3" t="s">
        <v>135</v>
      </c>
      <c r="CFJ18" s="4" t="s">
        <v>12</v>
      </c>
      <c r="CFK18" s="49" t="s">
        <v>136</v>
      </c>
      <c r="CFL18" s="20">
        <v>100</v>
      </c>
      <c r="CFM18" s="20">
        <f t="shared" ref="CFM18" si="518">SUM(CFL18)</f>
        <v>100</v>
      </c>
      <c r="CFN18" s="12">
        <v>109500</v>
      </c>
      <c r="CFO18" s="12">
        <f t="shared" ref="CFO18" si="519">CFN18*CFL18</f>
        <v>10950000</v>
      </c>
      <c r="CFP18" s="3">
        <v>5</v>
      </c>
      <c r="CFQ18" s="3" t="s">
        <v>135</v>
      </c>
      <c r="CFR18" s="4" t="s">
        <v>12</v>
      </c>
      <c r="CFS18" s="49" t="s">
        <v>136</v>
      </c>
      <c r="CFT18" s="20">
        <v>100</v>
      </c>
      <c r="CFU18" s="20">
        <f t="shared" ref="CFU18" si="520">SUM(CFT18)</f>
        <v>100</v>
      </c>
      <c r="CFV18" s="12">
        <v>109500</v>
      </c>
      <c r="CFW18" s="12">
        <f t="shared" ref="CFW18" si="521">CFV18*CFT18</f>
        <v>10950000</v>
      </c>
      <c r="CFX18" s="3">
        <v>5</v>
      </c>
      <c r="CFY18" s="3" t="s">
        <v>135</v>
      </c>
      <c r="CFZ18" s="4" t="s">
        <v>12</v>
      </c>
      <c r="CGA18" s="49" t="s">
        <v>136</v>
      </c>
      <c r="CGB18" s="20">
        <v>100</v>
      </c>
      <c r="CGC18" s="20">
        <f t="shared" ref="CGC18" si="522">SUM(CGB18)</f>
        <v>100</v>
      </c>
      <c r="CGD18" s="12">
        <v>109500</v>
      </c>
      <c r="CGE18" s="12">
        <f t="shared" ref="CGE18" si="523">CGD18*CGB18</f>
        <v>10950000</v>
      </c>
      <c r="CGF18" s="3">
        <v>5</v>
      </c>
      <c r="CGG18" s="3" t="s">
        <v>135</v>
      </c>
      <c r="CGH18" s="4" t="s">
        <v>12</v>
      </c>
      <c r="CGI18" s="49" t="s">
        <v>136</v>
      </c>
      <c r="CGJ18" s="20">
        <v>100</v>
      </c>
      <c r="CGK18" s="20">
        <f t="shared" ref="CGK18" si="524">SUM(CGJ18)</f>
        <v>100</v>
      </c>
      <c r="CGL18" s="12">
        <v>109500</v>
      </c>
      <c r="CGM18" s="12">
        <f t="shared" ref="CGM18" si="525">CGL18*CGJ18</f>
        <v>10950000</v>
      </c>
      <c r="CGN18" s="3">
        <v>5</v>
      </c>
      <c r="CGO18" s="3" t="s">
        <v>135</v>
      </c>
      <c r="CGP18" s="4" t="s">
        <v>12</v>
      </c>
      <c r="CGQ18" s="49" t="s">
        <v>136</v>
      </c>
      <c r="CGR18" s="20">
        <v>100</v>
      </c>
      <c r="CGS18" s="20">
        <f t="shared" ref="CGS18" si="526">SUM(CGR18)</f>
        <v>100</v>
      </c>
      <c r="CGT18" s="12">
        <v>109500</v>
      </c>
      <c r="CGU18" s="12">
        <f t="shared" ref="CGU18" si="527">CGT18*CGR18</f>
        <v>10950000</v>
      </c>
      <c r="CGV18" s="3">
        <v>5</v>
      </c>
      <c r="CGW18" s="3" t="s">
        <v>135</v>
      </c>
      <c r="CGX18" s="4" t="s">
        <v>12</v>
      </c>
      <c r="CGY18" s="49" t="s">
        <v>136</v>
      </c>
      <c r="CGZ18" s="20">
        <v>100</v>
      </c>
      <c r="CHA18" s="20">
        <f t="shared" ref="CHA18" si="528">SUM(CGZ18)</f>
        <v>100</v>
      </c>
      <c r="CHB18" s="12">
        <v>109500</v>
      </c>
      <c r="CHC18" s="12">
        <f t="shared" ref="CHC18" si="529">CHB18*CGZ18</f>
        <v>10950000</v>
      </c>
      <c r="CHD18" s="3">
        <v>5</v>
      </c>
      <c r="CHE18" s="3" t="s">
        <v>135</v>
      </c>
      <c r="CHF18" s="4" t="s">
        <v>12</v>
      </c>
      <c r="CHG18" s="49" t="s">
        <v>136</v>
      </c>
      <c r="CHH18" s="20">
        <v>100</v>
      </c>
      <c r="CHI18" s="20">
        <f t="shared" ref="CHI18" si="530">SUM(CHH18)</f>
        <v>100</v>
      </c>
      <c r="CHJ18" s="12">
        <v>109500</v>
      </c>
      <c r="CHK18" s="12">
        <f t="shared" ref="CHK18" si="531">CHJ18*CHH18</f>
        <v>10950000</v>
      </c>
      <c r="CHL18" s="3">
        <v>5</v>
      </c>
      <c r="CHM18" s="3" t="s">
        <v>135</v>
      </c>
      <c r="CHN18" s="4" t="s">
        <v>12</v>
      </c>
      <c r="CHO18" s="49" t="s">
        <v>136</v>
      </c>
      <c r="CHP18" s="20">
        <v>100</v>
      </c>
      <c r="CHQ18" s="20">
        <f t="shared" ref="CHQ18" si="532">SUM(CHP18)</f>
        <v>100</v>
      </c>
      <c r="CHR18" s="12">
        <v>109500</v>
      </c>
      <c r="CHS18" s="12">
        <f t="shared" ref="CHS18" si="533">CHR18*CHP18</f>
        <v>10950000</v>
      </c>
      <c r="CHT18" s="3">
        <v>5</v>
      </c>
      <c r="CHU18" s="3" t="s">
        <v>135</v>
      </c>
      <c r="CHV18" s="4" t="s">
        <v>12</v>
      </c>
      <c r="CHW18" s="49" t="s">
        <v>136</v>
      </c>
      <c r="CHX18" s="20">
        <v>100</v>
      </c>
      <c r="CHY18" s="20">
        <f t="shared" ref="CHY18" si="534">SUM(CHX18)</f>
        <v>100</v>
      </c>
      <c r="CHZ18" s="12">
        <v>109500</v>
      </c>
      <c r="CIA18" s="12">
        <f t="shared" ref="CIA18" si="535">CHZ18*CHX18</f>
        <v>10950000</v>
      </c>
      <c r="CIB18" s="3">
        <v>5</v>
      </c>
      <c r="CIC18" s="3" t="s">
        <v>135</v>
      </c>
      <c r="CID18" s="4" t="s">
        <v>12</v>
      </c>
      <c r="CIE18" s="49" t="s">
        <v>136</v>
      </c>
      <c r="CIF18" s="20">
        <v>100</v>
      </c>
      <c r="CIG18" s="20">
        <f t="shared" ref="CIG18" si="536">SUM(CIF18)</f>
        <v>100</v>
      </c>
      <c r="CIH18" s="12">
        <v>109500</v>
      </c>
      <c r="CII18" s="12">
        <f t="shared" ref="CII18" si="537">CIH18*CIF18</f>
        <v>10950000</v>
      </c>
      <c r="CIJ18" s="3">
        <v>5</v>
      </c>
      <c r="CIK18" s="3" t="s">
        <v>135</v>
      </c>
      <c r="CIL18" s="4" t="s">
        <v>12</v>
      </c>
      <c r="CIM18" s="49" t="s">
        <v>136</v>
      </c>
      <c r="CIN18" s="20">
        <v>100</v>
      </c>
      <c r="CIO18" s="20">
        <f t="shared" ref="CIO18" si="538">SUM(CIN18)</f>
        <v>100</v>
      </c>
      <c r="CIP18" s="12">
        <v>109500</v>
      </c>
      <c r="CIQ18" s="12">
        <f t="shared" ref="CIQ18" si="539">CIP18*CIN18</f>
        <v>10950000</v>
      </c>
      <c r="CIR18" s="3">
        <v>5</v>
      </c>
      <c r="CIS18" s="3" t="s">
        <v>135</v>
      </c>
      <c r="CIT18" s="4" t="s">
        <v>12</v>
      </c>
      <c r="CIU18" s="49" t="s">
        <v>136</v>
      </c>
      <c r="CIV18" s="20">
        <v>100</v>
      </c>
      <c r="CIW18" s="20">
        <f t="shared" ref="CIW18" si="540">SUM(CIV18)</f>
        <v>100</v>
      </c>
      <c r="CIX18" s="12">
        <v>109500</v>
      </c>
      <c r="CIY18" s="12">
        <f t="shared" ref="CIY18" si="541">CIX18*CIV18</f>
        <v>10950000</v>
      </c>
      <c r="CIZ18" s="3">
        <v>5</v>
      </c>
      <c r="CJA18" s="3" t="s">
        <v>135</v>
      </c>
      <c r="CJB18" s="4" t="s">
        <v>12</v>
      </c>
      <c r="CJC18" s="49" t="s">
        <v>136</v>
      </c>
      <c r="CJD18" s="20">
        <v>100</v>
      </c>
      <c r="CJE18" s="20">
        <f t="shared" ref="CJE18" si="542">SUM(CJD18)</f>
        <v>100</v>
      </c>
      <c r="CJF18" s="12">
        <v>109500</v>
      </c>
      <c r="CJG18" s="12">
        <f t="shared" ref="CJG18" si="543">CJF18*CJD18</f>
        <v>10950000</v>
      </c>
      <c r="CJH18" s="3">
        <v>5</v>
      </c>
      <c r="CJI18" s="3" t="s">
        <v>135</v>
      </c>
      <c r="CJJ18" s="4" t="s">
        <v>12</v>
      </c>
      <c r="CJK18" s="49" t="s">
        <v>136</v>
      </c>
      <c r="CJL18" s="20">
        <v>100</v>
      </c>
      <c r="CJM18" s="20">
        <f t="shared" ref="CJM18" si="544">SUM(CJL18)</f>
        <v>100</v>
      </c>
      <c r="CJN18" s="12">
        <v>109500</v>
      </c>
      <c r="CJO18" s="12">
        <f t="shared" ref="CJO18" si="545">CJN18*CJL18</f>
        <v>10950000</v>
      </c>
      <c r="CJP18" s="3">
        <v>5</v>
      </c>
      <c r="CJQ18" s="3" t="s">
        <v>135</v>
      </c>
      <c r="CJR18" s="4" t="s">
        <v>12</v>
      </c>
      <c r="CJS18" s="49" t="s">
        <v>136</v>
      </c>
      <c r="CJT18" s="20">
        <v>100</v>
      </c>
      <c r="CJU18" s="20">
        <f t="shared" ref="CJU18" si="546">SUM(CJT18)</f>
        <v>100</v>
      </c>
      <c r="CJV18" s="12">
        <v>109500</v>
      </c>
      <c r="CJW18" s="12">
        <f t="shared" ref="CJW18" si="547">CJV18*CJT18</f>
        <v>10950000</v>
      </c>
      <c r="CJX18" s="3">
        <v>5</v>
      </c>
      <c r="CJY18" s="3" t="s">
        <v>135</v>
      </c>
      <c r="CJZ18" s="4" t="s">
        <v>12</v>
      </c>
      <c r="CKA18" s="49" t="s">
        <v>136</v>
      </c>
      <c r="CKB18" s="20">
        <v>100</v>
      </c>
      <c r="CKC18" s="20">
        <f t="shared" ref="CKC18" si="548">SUM(CKB18)</f>
        <v>100</v>
      </c>
      <c r="CKD18" s="12">
        <v>109500</v>
      </c>
      <c r="CKE18" s="12">
        <f t="shared" ref="CKE18" si="549">CKD18*CKB18</f>
        <v>10950000</v>
      </c>
      <c r="CKF18" s="3">
        <v>5</v>
      </c>
      <c r="CKG18" s="3" t="s">
        <v>135</v>
      </c>
      <c r="CKH18" s="4" t="s">
        <v>12</v>
      </c>
      <c r="CKI18" s="49" t="s">
        <v>136</v>
      </c>
      <c r="CKJ18" s="20">
        <v>100</v>
      </c>
      <c r="CKK18" s="20">
        <f t="shared" ref="CKK18" si="550">SUM(CKJ18)</f>
        <v>100</v>
      </c>
      <c r="CKL18" s="12">
        <v>109500</v>
      </c>
      <c r="CKM18" s="12">
        <f t="shared" ref="CKM18" si="551">CKL18*CKJ18</f>
        <v>10950000</v>
      </c>
      <c r="CKN18" s="3">
        <v>5</v>
      </c>
      <c r="CKO18" s="3" t="s">
        <v>135</v>
      </c>
      <c r="CKP18" s="4" t="s">
        <v>12</v>
      </c>
      <c r="CKQ18" s="49" t="s">
        <v>136</v>
      </c>
      <c r="CKR18" s="20">
        <v>100</v>
      </c>
      <c r="CKS18" s="20">
        <f t="shared" ref="CKS18" si="552">SUM(CKR18)</f>
        <v>100</v>
      </c>
      <c r="CKT18" s="12">
        <v>109500</v>
      </c>
      <c r="CKU18" s="12">
        <f t="shared" ref="CKU18" si="553">CKT18*CKR18</f>
        <v>10950000</v>
      </c>
      <c r="CKV18" s="3">
        <v>5</v>
      </c>
      <c r="CKW18" s="3" t="s">
        <v>135</v>
      </c>
      <c r="CKX18" s="4" t="s">
        <v>12</v>
      </c>
      <c r="CKY18" s="49" t="s">
        <v>136</v>
      </c>
      <c r="CKZ18" s="20">
        <v>100</v>
      </c>
      <c r="CLA18" s="20">
        <f t="shared" ref="CLA18" si="554">SUM(CKZ18)</f>
        <v>100</v>
      </c>
      <c r="CLB18" s="12">
        <v>109500</v>
      </c>
      <c r="CLC18" s="12">
        <f t="shared" ref="CLC18" si="555">CLB18*CKZ18</f>
        <v>10950000</v>
      </c>
      <c r="CLD18" s="3">
        <v>5</v>
      </c>
      <c r="CLE18" s="3" t="s">
        <v>135</v>
      </c>
      <c r="CLF18" s="4" t="s">
        <v>12</v>
      </c>
      <c r="CLG18" s="49" t="s">
        <v>136</v>
      </c>
      <c r="CLH18" s="20">
        <v>100</v>
      </c>
      <c r="CLI18" s="20">
        <f t="shared" ref="CLI18" si="556">SUM(CLH18)</f>
        <v>100</v>
      </c>
      <c r="CLJ18" s="12">
        <v>109500</v>
      </c>
      <c r="CLK18" s="12">
        <f t="shared" ref="CLK18" si="557">CLJ18*CLH18</f>
        <v>10950000</v>
      </c>
      <c r="CLL18" s="3">
        <v>5</v>
      </c>
      <c r="CLM18" s="3" t="s">
        <v>135</v>
      </c>
      <c r="CLN18" s="4" t="s">
        <v>12</v>
      </c>
      <c r="CLO18" s="49" t="s">
        <v>136</v>
      </c>
      <c r="CLP18" s="20">
        <v>100</v>
      </c>
      <c r="CLQ18" s="20">
        <f t="shared" ref="CLQ18" si="558">SUM(CLP18)</f>
        <v>100</v>
      </c>
      <c r="CLR18" s="12">
        <v>109500</v>
      </c>
      <c r="CLS18" s="12">
        <f t="shared" ref="CLS18" si="559">CLR18*CLP18</f>
        <v>10950000</v>
      </c>
      <c r="CLT18" s="3">
        <v>5</v>
      </c>
      <c r="CLU18" s="3" t="s">
        <v>135</v>
      </c>
      <c r="CLV18" s="4" t="s">
        <v>12</v>
      </c>
      <c r="CLW18" s="49" t="s">
        <v>136</v>
      </c>
      <c r="CLX18" s="20">
        <v>100</v>
      </c>
      <c r="CLY18" s="20">
        <f t="shared" ref="CLY18" si="560">SUM(CLX18)</f>
        <v>100</v>
      </c>
      <c r="CLZ18" s="12">
        <v>109500</v>
      </c>
      <c r="CMA18" s="12">
        <f t="shared" ref="CMA18" si="561">CLZ18*CLX18</f>
        <v>10950000</v>
      </c>
      <c r="CMB18" s="3">
        <v>5</v>
      </c>
      <c r="CMC18" s="3" t="s">
        <v>135</v>
      </c>
      <c r="CMD18" s="4" t="s">
        <v>12</v>
      </c>
      <c r="CME18" s="49" t="s">
        <v>136</v>
      </c>
      <c r="CMF18" s="20">
        <v>100</v>
      </c>
      <c r="CMG18" s="20">
        <f t="shared" ref="CMG18" si="562">SUM(CMF18)</f>
        <v>100</v>
      </c>
      <c r="CMH18" s="12">
        <v>109500</v>
      </c>
      <c r="CMI18" s="12">
        <f t="shared" ref="CMI18" si="563">CMH18*CMF18</f>
        <v>10950000</v>
      </c>
      <c r="CMJ18" s="3">
        <v>5</v>
      </c>
      <c r="CMK18" s="3" t="s">
        <v>135</v>
      </c>
      <c r="CML18" s="4" t="s">
        <v>12</v>
      </c>
      <c r="CMM18" s="49" t="s">
        <v>136</v>
      </c>
      <c r="CMN18" s="20">
        <v>100</v>
      </c>
      <c r="CMO18" s="20">
        <f t="shared" ref="CMO18" si="564">SUM(CMN18)</f>
        <v>100</v>
      </c>
      <c r="CMP18" s="12">
        <v>109500</v>
      </c>
      <c r="CMQ18" s="12">
        <f t="shared" ref="CMQ18" si="565">CMP18*CMN18</f>
        <v>10950000</v>
      </c>
      <c r="CMR18" s="3">
        <v>5</v>
      </c>
      <c r="CMS18" s="3" t="s">
        <v>135</v>
      </c>
      <c r="CMT18" s="4" t="s">
        <v>12</v>
      </c>
      <c r="CMU18" s="49" t="s">
        <v>136</v>
      </c>
      <c r="CMV18" s="20">
        <v>100</v>
      </c>
      <c r="CMW18" s="20">
        <f t="shared" ref="CMW18" si="566">SUM(CMV18)</f>
        <v>100</v>
      </c>
      <c r="CMX18" s="12">
        <v>109500</v>
      </c>
      <c r="CMY18" s="12">
        <f t="shared" ref="CMY18" si="567">CMX18*CMV18</f>
        <v>10950000</v>
      </c>
      <c r="CMZ18" s="3">
        <v>5</v>
      </c>
      <c r="CNA18" s="3" t="s">
        <v>135</v>
      </c>
      <c r="CNB18" s="4" t="s">
        <v>12</v>
      </c>
      <c r="CNC18" s="49" t="s">
        <v>136</v>
      </c>
      <c r="CND18" s="20">
        <v>100</v>
      </c>
      <c r="CNE18" s="20">
        <f t="shared" ref="CNE18" si="568">SUM(CND18)</f>
        <v>100</v>
      </c>
      <c r="CNF18" s="12">
        <v>109500</v>
      </c>
      <c r="CNG18" s="12">
        <f t="shared" ref="CNG18" si="569">CNF18*CND18</f>
        <v>10950000</v>
      </c>
      <c r="CNH18" s="3">
        <v>5</v>
      </c>
      <c r="CNI18" s="3" t="s">
        <v>135</v>
      </c>
      <c r="CNJ18" s="4" t="s">
        <v>12</v>
      </c>
      <c r="CNK18" s="49" t="s">
        <v>136</v>
      </c>
      <c r="CNL18" s="20">
        <v>100</v>
      </c>
      <c r="CNM18" s="20">
        <f t="shared" ref="CNM18" si="570">SUM(CNL18)</f>
        <v>100</v>
      </c>
      <c r="CNN18" s="12">
        <v>109500</v>
      </c>
      <c r="CNO18" s="12">
        <f t="shared" ref="CNO18" si="571">CNN18*CNL18</f>
        <v>10950000</v>
      </c>
      <c r="CNP18" s="3">
        <v>5</v>
      </c>
      <c r="CNQ18" s="3" t="s">
        <v>135</v>
      </c>
      <c r="CNR18" s="4" t="s">
        <v>12</v>
      </c>
      <c r="CNS18" s="49" t="s">
        <v>136</v>
      </c>
      <c r="CNT18" s="20">
        <v>100</v>
      </c>
      <c r="CNU18" s="20">
        <f t="shared" ref="CNU18" si="572">SUM(CNT18)</f>
        <v>100</v>
      </c>
      <c r="CNV18" s="12">
        <v>109500</v>
      </c>
      <c r="CNW18" s="12">
        <f t="shared" ref="CNW18" si="573">CNV18*CNT18</f>
        <v>10950000</v>
      </c>
      <c r="CNX18" s="3">
        <v>5</v>
      </c>
      <c r="CNY18" s="3" t="s">
        <v>135</v>
      </c>
      <c r="CNZ18" s="4" t="s">
        <v>12</v>
      </c>
      <c r="COA18" s="49" t="s">
        <v>136</v>
      </c>
      <c r="COB18" s="20">
        <v>100</v>
      </c>
      <c r="COC18" s="20">
        <f t="shared" ref="COC18" si="574">SUM(COB18)</f>
        <v>100</v>
      </c>
      <c r="COD18" s="12">
        <v>109500</v>
      </c>
      <c r="COE18" s="12">
        <f t="shared" ref="COE18" si="575">COD18*COB18</f>
        <v>10950000</v>
      </c>
      <c r="COF18" s="3">
        <v>5</v>
      </c>
      <c r="COG18" s="3" t="s">
        <v>135</v>
      </c>
      <c r="COH18" s="4" t="s">
        <v>12</v>
      </c>
      <c r="COI18" s="49" t="s">
        <v>136</v>
      </c>
      <c r="COJ18" s="20">
        <v>100</v>
      </c>
      <c r="COK18" s="20">
        <f t="shared" ref="COK18" si="576">SUM(COJ18)</f>
        <v>100</v>
      </c>
      <c r="COL18" s="12">
        <v>109500</v>
      </c>
      <c r="COM18" s="12">
        <f t="shared" ref="COM18" si="577">COL18*COJ18</f>
        <v>10950000</v>
      </c>
      <c r="CON18" s="3">
        <v>5</v>
      </c>
      <c r="COO18" s="3" t="s">
        <v>135</v>
      </c>
      <c r="COP18" s="4" t="s">
        <v>12</v>
      </c>
      <c r="COQ18" s="49" t="s">
        <v>136</v>
      </c>
      <c r="COR18" s="20">
        <v>100</v>
      </c>
      <c r="COS18" s="20">
        <f t="shared" ref="COS18" si="578">SUM(COR18)</f>
        <v>100</v>
      </c>
      <c r="COT18" s="12">
        <v>109500</v>
      </c>
      <c r="COU18" s="12">
        <f t="shared" ref="COU18" si="579">COT18*COR18</f>
        <v>10950000</v>
      </c>
      <c r="COV18" s="3">
        <v>5</v>
      </c>
      <c r="COW18" s="3" t="s">
        <v>135</v>
      </c>
      <c r="COX18" s="4" t="s">
        <v>12</v>
      </c>
      <c r="COY18" s="49" t="s">
        <v>136</v>
      </c>
      <c r="COZ18" s="20">
        <v>100</v>
      </c>
      <c r="CPA18" s="20">
        <f t="shared" ref="CPA18" si="580">SUM(COZ18)</f>
        <v>100</v>
      </c>
      <c r="CPB18" s="12">
        <v>109500</v>
      </c>
      <c r="CPC18" s="12">
        <f t="shared" ref="CPC18" si="581">CPB18*COZ18</f>
        <v>10950000</v>
      </c>
      <c r="CPD18" s="3">
        <v>5</v>
      </c>
      <c r="CPE18" s="3" t="s">
        <v>135</v>
      </c>
      <c r="CPF18" s="4" t="s">
        <v>12</v>
      </c>
      <c r="CPG18" s="49" t="s">
        <v>136</v>
      </c>
      <c r="CPH18" s="20">
        <v>100</v>
      </c>
      <c r="CPI18" s="20">
        <f t="shared" ref="CPI18" si="582">SUM(CPH18)</f>
        <v>100</v>
      </c>
      <c r="CPJ18" s="12">
        <v>109500</v>
      </c>
      <c r="CPK18" s="12">
        <f t="shared" ref="CPK18" si="583">CPJ18*CPH18</f>
        <v>10950000</v>
      </c>
      <c r="CPL18" s="3">
        <v>5</v>
      </c>
      <c r="CPM18" s="3" t="s">
        <v>135</v>
      </c>
      <c r="CPN18" s="4" t="s">
        <v>12</v>
      </c>
      <c r="CPO18" s="49" t="s">
        <v>136</v>
      </c>
      <c r="CPP18" s="20">
        <v>100</v>
      </c>
      <c r="CPQ18" s="20">
        <f t="shared" ref="CPQ18" si="584">SUM(CPP18)</f>
        <v>100</v>
      </c>
      <c r="CPR18" s="12">
        <v>109500</v>
      </c>
      <c r="CPS18" s="12">
        <f t="shared" ref="CPS18" si="585">CPR18*CPP18</f>
        <v>10950000</v>
      </c>
      <c r="CPT18" s="3">
        <v>5</v>
      </c>
      <c r="CPU18" s="3" t="s">
        <v>135</v>
      </c>
      <c r="CPV18" s="4" t="s">
        <v>12</v>
      </c>
      <c r="CPW18" s="49" t="s">
        <v>136</v>
      </c>
      <c r="CPX18" s="20">
        <v>100</v>
      </c>
      <c r="CPY18" s="20">
        <f t="shared" ref="CPY18" si="586">SUM(CPX18)</f>
        <v>100</v>
      </c>
      <c r="CPZ18" s="12">
        <v>109500</v>
      </c>
      <c r="CQA18" s="12">
        <f t="shared" ref="CQA18" si="587">CPZ18*CPX18</f>
        <v>10950000</v>
      </c>
      <c r="CQB18" s="3">
        <v>5</v>
      </c>
      <c r="CQC18" s="3" t="s">
        <v>135</v>
      </c>
      <c r="CQD18" s="4" t="s">
        <v>12</v>
      </c>
      <c r="CQE18" s="49" t="s">
        <v>136</v>
      </c>
      <c r="CQF18" s="20">
        <v>100</v>
      </c>
      <c r="CQG18" s="20">
        <f t="shared" ref="CQG18" si="588">SUM(CQF18)</f>
        <v>100</v>
      </c>
      <c r="CQH18" s="12">
        <v>109500</v>
      </c>
      <c r="CQI18" s="12">
        <f t="shared" ref="CQI18" si="589">CQH18*CQF18</f>
        <v>10950000</v>
      </c>
      <c r="CQJ18" s="3">
        <v>5</v>
      </c>
      <c r="CQK18" s="3" t="s">
        <v>135</v>
      </c>
      <c r="CQL18" s="4" t="s">
        <v>12</v>
      </c>
      <c r="CQM18" s="49" t="s">
        <v>136</v>
      </c>
      <c r="CQN18" s="20">
        <v>100</v>
      </c>
      <c r="CQO18" s="20">
        <f t="shared" ref="CQO18" si="590">SUM(CQN18)</f>
        <v>100</v>
      </c>
      <c r="CQP18" s="12">
        <v>109500</v>
      </c>
      <c r="CQQ18" s="12">
        <f t="shared" ref="CQQ18" si="591">CQP18*CQN18</f>
        <v>10950000</v>
      </c>
      <c r="CQR18" s="3">
        <v>5</v>
      </c>
      <c r="CQS18" s="3" t="s">
        <v>135</v>
      </c>
      <c r="CQT18" s="4" t="s">
        <v>12</v>
      </c>
      <c r="CQU18" s="49" t="s">
        <v>136</v>
      </c>
      <c r="CQV18" s="20">
        <v>100</v>
      </c>
      <c r="CQW18" s="20">
        <f t="shared" ref="CQW18" si="592">SUM(CQV18)</f>
        <v>100</v>
      </c>
      <c r="CQX18" s="12">
        <v>109500</v>
      </c>
      <c r="CQY18" s="12">
        <f t="shared" ref="CQY18" si="593">CQX18*CQV18</f>
        <v>10950000</v>
      </c>
      <c r="CQZ18" s="3">
        <v>5</v>
      </c>
      <c r="CRA18" s="3" t="s">
        <v>135</v>
      </c>
      <c r="CRB18" s="4" t="s">
        <v>12</v>
      </c>
      <c r="CRC18" s="49" t="s">
        <v>136</v>
      </c>
      <c r="CRD18" s="20">
        <v>100</v>
      </c>
      <c r="CRE18" s="20">
        <f t="shared" ref="CRE18" si="594">SUM(CRD18)</f>
        <v>100</v>
      </c>
      <c r="CRF18" s="12">
        <v>109500</v>
      </c>
      <c r="CRG18" s="12">
        <f t="shared" ref="CRG18" si="595">CRF18*CRD18</f>
        <v>10950000</v>
      </c>
      <c r="CRH18" s="3">
        <v>5</v>
      </c>
      <c r="CRI18" s="3" t="s">
        <v>135</v>
      </c>
      <c r="CRJ18" s="4" t="s">
        <v>12</v>
      </c>
      <c r="CRK18" s="49" t="s">
        <v>136</v>
      </c>
      <c r="CRL18" s="20">
        <v>100</v>
      </c>
      <c r="CRM18" s="20">
        <f t="shared" ref="CRM18" si="596">SUM(CRL18)</f>
        <v>100</v>
      </c>
      <c r="CRN18" s="12">
        <v>109500</v>
      </c>
      <c r="CRO18" s="12">
        <f t="shared" ref="CRO18" si="597">CRN18*CRL18</f>
        <v>10950000</v>
      </c>
      <c r="CRP18" s="3">
        <v>5</v>
      </c>
      <c r="CRQ18" s="3" t="s">
        <v>135</v>
      </c>
      <c r="CRR18" s="4" t="s">
        <v>12</v>
      </c>
      <c r="CRS18" s="49" t="s">
        <v>136</v>
      </c>
      <c r="CRT18" s="20">
        <v>100</v>
      </c>
      <c r="CRU18" s="20">
        <f t="shared" ref="CRU18" si="598">SUM(CRT18)</f>
        <v>100</v>
      </c>
      <c r="CRV18" s="12">
        <v>109500</v>
      </c>
      <c r="CRW18" s="12">
        <f t="shared" ref="CRW18" si="599">CRV18*CRT18</f>
        <v>10950000</v>
      </c>
      <c r="CRX18" s="3">
        <v>5</v>
      </c>
      <c r="CRY18" s="3" t="s">
        <v>135</v>
      </c>
      <c r="CRZ18" s="4" t="s">
        <v>12</v>
      </c>
      <c r="CSA18" s="49" t="s">
        <v>136</v>
      </c>
      <c r="CSB18" s="20">
        <v>100</v>
      </c>
      <c r="CSC18" s="20">
        <f t="shared" ref="CSC18" si="600">SUM(CSB18)</f>
        <v>100</v>
      </c>
      <c r="CSD18" s="12">
        <v>109500</v>
      </c>
      <c r="CSE18" s="12">
        <f t="shared" ref="CSE18" si="601">CSD18*CSB18</f>
        <v>10950000</v>
      </c>
      <c r="CSF18" s="3">
        <v>5</v>
      </c>
      <c r="CSG18" s="3" t="s">
        <v>135</v>
      </c>
      <c r="CSH18" s="4" t="s">
        <v>12</v>
      </c>
      <c r="CSI18" s="49" t="s">
        <v>136</v>
      </c>
      <c r="CSJ18" s="20">
        <v>100</v>
      </c>
      <c r="CSK18" s="20">
        <f t="shared" ref="CSK18" si="602">SUM(CSJ18)</f>
        <v>100</v>
      </c>
      <c r="CSL18" s="12">
        <v>109500</v>
      </c>
      <c r="CSM18" s="12">
        <f t="shared" ref="CSM18" si="603">CSL18*CSJ18</f>
        <v>10950000</v>
      </c>
      <c r="CSN18" s="3">
        <v>5</v>
      </c>
      <c r="CSO18" s="3" t="s">
        <v>135</v>
      </c>
      <c r="CSP18" s="4" t="s">
        <v>12</v>
      </c>
      <c r="CSQ18" s="49" t="s">
        <v>136</v>
      </c>
      <c r="CSR18" s="20">
        <v>100</v>
      </c>
      <c r="CSS18" s="20">
        <f t="shared" ref="CSS18" si="604">SUM(CSR18)</f>
        <v>100</v>
      </c>
      <c r="CST18" s="12">
        <v>109500</v>
      </c>
      <c r="CSU18" s="12">
        <f t="shared" ref="CSU18" si="605">CST18*CSR18</f>
        <v>10950000</v>
      </c>
      <c r="CSV18" s="3">
        <v>5</v>
      </c>
      <c r="CSW18" s="3" t="s">
        <v>135</v>
      </c>
      <c r="CSX18" s="4" t="s">
        <v>12</v>
      </c>
      <c r="CSY18" s="49" t="s">
        <v>136</v>
      </c>
      <c r="CSZ18" s="20">
        <v>100</v>
      </c>
      <c r="CTA18" s="20">
        <f t="shared" ref="CTA18" si="606">SUM(CSZ18)</f>
        <v>100</v>
      </c>
      <c r="CTB18" s="12">
        <v>109500</v>
      </c>
      <c r="CTC18" s="12">
        <f t="shared" ref="CTC18" si="607">CTB18*CSZ18</f>
        <v>10950000</v>
      </c>
      <c r="CTD18" s="3">
        <v>5</v>
      </c>
      <c r="CTE18" s="3" t="s">
        <v>135</v>
      </c>
      <c r="CTF18" s="4" t="s">
        <v>12</v>
      </c>
      <c r="CTG18" s="49" t="s">
        <v>136</v>
      </c>
      <c r="CTH18" s="20">
        <v>100</v>
      </c>
      <c r="CTI18" s="20">
        <f t="shared" ref="CTI18" si="608">SUM(CTH18)</f>
        <v>100</v>
      </c>
      <c r="CTJ18" s="12">
        <v>109500</v>
      </c>
      <c r="CTK18" s="12">
        <f t="shared" ref="CTK18" si="609">CTJ18*CTH18</f>
        <v>10950000</v>
      </c>
      <c r="CTL18" s="3">
        <v>5</v>
      </c>
      <c r="CTM18" s="3" t="s">
        <v>135</v>
      </c>
      <c r="CTN18" s="4" t="s">
        <v>12</v>
      </c>
      <c r="CTO18" s="49" t="s">
        <v>136</v>
      </c>
      <c r="CTP18" s="20">
        <v>100</v>
      </c>
      <c r="CTQ18" s="20">
        <f t="shared" ref="CTQ18" si="610">SUM(CTP18)</f>
        <v>100</v>
      </c>
      <c r="CTR18" s="12">
        <v>109500</v>
      </c>
      <c r="CTS18" s="12">
        <f t="shared" ref="CTS18" si="611">CTR18*CTP18</f>
        <v>10950000</v>
      </c>
      <c r="CTT18" s="3">
        <v>5</v>
      </c>
      <c r="CTU18" s="3" t="s">
        <v>135</v>
      </c>
      <c r="CTV18" s="4" t="s">
        <v>12</v>
      </c>
      <c r="CTW18" s="49" t="s">
        <v>136</v>
      </c>
      <c r="CTX18" s="20">
        <v>100</v>
      </c>
      <c r="CTY18" s="20">
        <f t="shared" ref="CTY18" si="612">SUM(CTX18)</f>
        <v>100</v>
      </c>
      <c r="CTZ18" s="12">
        <v>109500</v>
      </c>
      <c r="CUA18" s="12">
        <f t="shared" ref="CUA18" si="613">CTZ18*CTX18</f>
        <v>10950000</v>
      </c>
      <c r="CUB18" s="3">
        <v>5</v>
      </c>
      <c r="CUC18" s="3" t="s">
        <v>135</v>
      </c>
      <c r="CUD18" s="4" t="s">
        <v>12</v>
      </c>
      <c r="CUE18" s="49" t="s">
        <v>136</v>
      </c>
      <c r="CUF18" s="20">
        <v>100</v>
      </c>
      <c r="CUG18" s="20">
        <f t="shared" ref="CUG18" si="614">SUM(CUF18)</f>
        <v>100</v>
      </c>
      <c r="CUH18" s="12">
        <v>109500</v>
      </c>
      <c r="CUI18" s="12">
        <f t="shared" ref="CUI18" si="615">CUH18*CUF18</f>
        <v>10950000</v>
      </c>
      <c r="CUJ18" s="3">
        <v>5</v>
      </c>
      <c r="CUK18" s="3" t="s">
        <v>135</v>
      </c>
      <c r="CUL18" s="4" t="s">
        <v>12</v>
      </c>
      <c r="CUM18" s="49" t="s">
        <v>136</v>
      </c>
      <c r="CUN18" s="20">
        <v>100</v>
      </c>
      <c r="CUO18" s="20">
        <f t="shared" ref="CUO18" si="616">SUM(CUN18)</f>
        <v>100</v>
      </c>
      <c r="CUP18" s="12">
        <v>109500</v>
      </c>
      <c r="CUQ18" s="12">
        <f t="shared" ref="CUQ18" si="617">CUP18*CUN18</f>
        <v>10950000</v>
      </c>
      <c r="CUR18" s="3">
        <v>5</v>
      </c>
      <c r="CUS18" s="3" t="s">
        <v>135</v>
      </c>
      <c r="CUT18" s="4" t="s">
        <v>12</v>
      </c>
      <c r="CUU18" s="49" t="s">
        <v>136</v>
      </c>
      <c r="CUV18" s="20">
        <v>100</v>
      </c>
      <c r="CUW18" s="20">
        <f t="shared" ref="CUW18" si="618">SUM(CUV18)</f>
        <v>100</v>
      </c>
      <c r="CUX18" s="12">
        <v>109500</v>
      </c>
      <c r="CUY18" s="12">
        <f t="shared" ref="CUY18" si="619">CUX18*CUV18</f>
        <v>10950000</v>
      </c>
      <c r="CUZ18" s="3">
        <v>5</v>
      </c>
      <c r="CVA18" s="3" t="s">
        <v>135</v>
      </c>
      <c r="CVB18" s="4" t="s">
        <v>12</v>
      </c>
      <c r="CVC18" s="49" t="s">
        <v>136</v>
      </c>
      <c r="CVD18" s="20">
        <v>100</v>
      </c>
      <c r="CVE18" s="20">
        <f t="shared" ref="CVE18" si="620">SUM(CVD18)</f>
        <v>100</v>
      </c>
      <c r="CVF18" s="12">
        <v>109500</v>
      </c>
      <c r="CVG18" s="12">
        <f t="shared" ref="CVG18" si="621">CVF18*CVD18</f>
        <v>10950000</v>
      </c>
      <c r="CVH18" s="3">
        <v>5</v>
      </c>
      <c r="CVI18" s="3" t="s">
        <v>135</v>
      </c>
      <c r="CVJ18" s="4" t="s">
        <v>12</v>
      </c>
      <c r="CVK18" s="49" t="s">
        <v>136</v>
      </c>
      <c r="CVL18" s="20">
        <v>100</v>
      </c>
      <c r="CVM18" s="20">
        <f t="shared" ref="CVM18" si="622">SUM(CVL18)</f>
        <v>100</v>
      </c>
      <c r="CVN18" s="12">
        <v>109500</v>
      </c>
      <c r="CVO18" s="12">
        <f t="shared" ref="CVO18" si="623">CVN18*CVL18</f>
        <v>10950000</v>
      </c>
      <c r="CVP18" s="3">
        <v>5</v>
      </c>
      <c r="CVQ18" s="3" t="s">
        <v>135</v>
      </c>
      <c r="CVR18" s="4" t="s">
        <v>12</v>
      </c>
      <c r="CVS18" s="49" t="s">
        <v>136</v>
      </c>
      <c r="CVT18" s="20">
        <v>100</v>
      </c>
      <c r="CVU18" s="20">
        <f t="shared" ref="CVU18" si="624">SUM(CVT18)</f>
        <v>100</v>
      </c>
      <c r="CVV18" s="12">
        <v>109500</v>
      </c>
      <c r="CVW18" s="12">
        <f t="shared" ref="CVW18" si="625">CVV18*CVT18</f>
        <v>10950000</v>
      </c>
      <c r="CVX18" s="3">
        <v>5</v>
      </c>
      <c r="CVY18" s="3" t="s">
        <v>135</v>
      </c>
      <c r="CVZ18" s="4" t="s">
        <v>12</v>
      </c>
      <c r="CWA18" s="49" t="s">
        <v>136</v>
      </c>
      <c r="CWB18" s="20">
        <v>100</v>
      </c>
      <c r="CWC18" s="20">
        <f t="shared" ref="CWC18" si="626">SUM(CWB18)</f>
        <v>100</v>
      </c>
      <c r="CWD18" s="12">
        <v>109500</v>
      </c>
      <c r="CWE18" s="12">
        <f t="shared" ref="CWE18" si="627">CWD18*CWB18</f>
        <v>10950000</v>
      </c>
      <c r="CWF18" s="3">
        <v>5</v>
      </c>
      <c r="CWG18" s="3" t="s">
        <v>135</v>
      </c>
      <c r="CWH18" s="4" t="s">
        <v>12</v>
      </c>
      <c r="CWI18" s="49" t="s">
        <v>136</v>
      </c>
      <c r="CWJ18" s="20">
        <v>100</v>
      </c>
      <c r="CWK18" s="20">
        <f t="shared" ref="CWK18" si="628">SUM(CWJ18)</f>
        <v>100</v>
      </c>
      <c r="CWL18" s="12">
        <v>109500</v>
      </c>
      <c r="CWM18" s="12">
        <f t="shared" ref="CWM18" si="629">CWL18*CWJ18</f>
        <v>10950000</v>
      </c>
      <c r="CWN18" s="3">
        <v>5</v>
      </c>
      <c r="CWO18" s="3" t="s">
        <v>135</v>
      </c>
      <c r="CWP18" s="4" t="s">
        <v>12</v>
      </c>
      <c r="CWQ18" s="49" t="s">
        <v>136</v>
      </c>
      <c r="CWR18" s="20">
        <v>100</v>
      </c>
      <c r="CWS18" s="20">
        <f t="shared" ref="CWS18" si="630">SUM(CWR18)</f>
        <v>100</v>
      </c>
      <c r="CWT18" s="12">
        <v>109500</v>
      </c>
      <c r="CWU18" s="12">
        <f t="shared" ref="CWU18" si="631">CWT18*CWR18</f>
        <v>10950000</v>
      </c>
      <c r="CWV18" s="3">
        <v>5</v>
      </c>
      <c r="CWW18" s="3" t="s">
        <v>135</v>
      </c>
      <c r="CWX18" s="4" t="s">
        <v>12</v>
      </c>
      <c r="CWY18" s="49" t="s">
        <v>136</v>
      </c>
      <c r="CWZ18" s="20">
        <v>100</v>
      </c>
      <c r="CXA18" s="20">
        <f t="shared" ref="CXA18" si="632">SUM(CWZ18)</f>
        <v>100</v>
      </c>
      <c r="CXB18" s="12">
        <v>109500</v>
      </c>
      <c r="CXC18" s="12">
        <f t="shared" ref="CXC18" si="633">CXB18*CWZ18</f>
        <v>10950000</v>
      </c>
      <c r="CXD18" s="3">
        <v>5</v>
      </c>
      <c r="CXE18" s="3" t="s">
        <v>135</v>
      </c>
      <c r="CXF18" s="4" t="s">
        <v>12</v>
      </c>
      <c r="CXG18" s="49" t="s">
        <v>136</v>
      </c>
      <c r="CXH18" s="20">
        <v>100</v>
      </c>
      <c r="CXI18" s="20">
        <f t="shared" ref="CXI18" si="634">SUM(CXH18)</f>
        <v>100</v>
      </c>
      <c r="CXJ18" s="12">
        <v>109500</v>
      </c>
      <c r="CXK18" s="12">
        <f t="shared" ref="CXK18" si="635">CXJ18*CXH18</f>
        <v>10950000</v>
      </c>
      <c r="CXL18" s="3">
        <v>5</v>
      </c>
      <c r="CXM18" s="3" t="s">
        <v>135</v>
      </c>
      <c r="CXN18" s="4" t="s">
        <v>12</v>
      </c>
      <c r="CXO18" s="49" t="s">
        <v>136</v>
      </c>
      <c r="CXP18" s="20">
        <v>100</v>
      </c>
      <c r="CXQ18" s="20">
        <f t="shared" ref="CXQ18" si="636">SUM(CXP18)</f>
        <v>100</v>
      </c>
      <c r="CXR18" s="12">
        <v>109500</v>
      </c>
      <c r="CXS18" s="12">
        <f t="shared" ref="CXS18" si="637">CXR18*CXP18</f>
        <v>10950000</v>
      </c>
      <c r="CXT18" s="3">
        <v>5</v>
      </c>
      <c r="CXU18" s="3" t="s">
        <v>135</v>
      </c>
      <c r="CXV18" s="4" t="s">
        <v>12</v>
      </c>
      <c r="CXW18" s="49" t="s">
        <v>136</v>
      </c>
      <c r="CXX18" s="20">
        <v>100</v>
      </c>
      <c r="CXY18" s="20">
        <f t="shared" ref="CXY18" si="638">SUM(CXX18)</f>
        <v>100</v>
      </c>
      <c r="CXZ18" s="12">
        <v>109500</v>
      </c>
      <c r="CYA18" s="12">
        <f t="shared" ref="CYA18" si="639">CXZ18*CXX18</f>
        <v>10950000</v>
      </c>
      <c r="CYB18" s="3">
        <v>5</v>
      </c>
      <c r="CYC18" s="3" t="s">
        <v>135</v>
      </c>
      <c r="CYD18" s="4" t="s">
        <v>12</v>
      </c>
      <c r="CYE18" s="49" t="s">
        <v>136</v>
      </c>
      <c r="CYF18" s="20">
        <v>100</v>
      </c>
      <c r="CYG18" s="20">
        <f t="shared" ref="CYG18" si="640">SUM(CYF18)</f>
        <v>100</v>
      </c>
      <c r="CYH18" s="12">
        <v>109500</v>
      </c>
      <c r="CYI18" s="12">
        <f t="shared" ref="CYI18" si="641">CYH18*CYF18</f>
        <v>10950000</v>
      </c>
      <c r="CYJ18" s="3">
        <v>5</v>
      </c>
      <c r="CYK18" s="3" t="s">
        <v>135</v>
      </c>
      <c r="CYL18" s="4" t="s">
        <v>12</v>
      </c>
      <c r="CYM18" s="49" t="s">
        <v>136</v>
      </c>
      <c r="CYN18" s="20">
        <v>100</v>
      </c>
      <c r="CYO18" s="20">
        <f t="shared" ref="CYO18" si="642">SUM(CYN18)</f>
        <v>100</v>
      </c>
      <c r="CYP18" s="12">
        <v>109500</v>
      </c>
      <c r="CYQ18" s="12">
        <f t="shared" ref="CYQ18" si="643">CYP18*CYN18</f>
        <v>10950000</v>
      </c>
      <c r="CYR18" s="3">
        <v>5</v>
      </c>
      <c r="CYS18" s="3" t="s">
        <v>135</v>
      </c>
      <c r="CYT18" s="4" t="s">
        <v>12</v>
      </c>
      <c r="CYU18" s="49" t="s">
        <v>136</v>
      </c>
      <c r="CYV18" s="20">
        <v>100</v>
      </c>
      <c r="CYW18" s="20">
        <f t="shared" ref="CYW18" si="644">SUM(CYV18)</f>
        <v>100</v>
      </c>
      <c r="CYX18" s="12">
        <v>109500</v>
      </c>
      <c r="CYY18" s="12">
        <f t="shared" ref="CYY18" si="645">CYX18*CYV18</f>
        <v>10950000</v>
      </c>
      <c r="CYZ18" s="3">
        <v>5</v>
      </c>
      <c r="CZA18" s="3" t="s">
        <v>135</v>
      </c>
      <c r="CZB18" s="4" t="s">
        <v>12</v>
      </c>
      <c r="CZC18" s="49" t="s">
        <v>136</v>
      </c>
      <c r="CZD18" s="20">
        <v>100</v>
      </c>
      <c r="CZE18" s="20">
        <f t="shared" ref="CZE18" si="646">SUM(CZD18)</f>
        <v>100</v>
      </c>
      <c r="CZF18" s="12">
        <v>109500</v>
      </c>
      <c r="CZG18" s="12">
        <f t="shared" ref="CZG18" si="647">CZF18*CZD18</f>
        <v>10950000</v>
      </c>
      <c r="CZH18" s="3">
        <v>5</v>
      </c>
      <c r="CZI18" s="3" t="s">
        <v>135</v>
      </c>
      <c r="CZJ18" s="4" t="s">
        <v>12</v>
      </c>
      <c r="CZK18" s="49" t="s">
        <v>136</v>
      </c>
      <c r="CZL18" s="20">
        <v>100</v>
      </c>
      <c r="CZM18" s="20">
        <f t="shared" ref="CZM18" si="648">SUM(CZL18)</f>
        <v>100</v>
      </c>
      <c r="CZN18" s="12">
        <v>109500</v>
      </c>
      <c r="CZO18" s="12">
        <f t="shared" ref="CZO18" si="649">CZN18*CZL18</f>
        <v>10950000</v>
      </c>
      <c r="CZP18" s="3">
        <v>5</v>
      </c>
      <c r="CZQ18" s="3" t="s">
        <v>135</v>
      </c>
      <c r="CZR18" s="4" t="s">
        <v>12</v>
      </c>
      <c r="CZS18" s="49" t="s">
        <v>136</v>
      </c>
      <c r="CZT18" s="20">
        <v>100</v>
      </c>
      <c r="CZU18" s="20">
        <f t="shared" ref="CZU18" si="650">SUM(CZT18)</f>
        <v>100</v>
      </c>
      <c r="CZV18" s="12">
        <v>109500</v>
      </c>
      <c r="CZW18" s="12">
        <f t="shared" ref="CZW18" si="651">CZV18*CZT18</f>
        <v>10950000</v>
      </c>
      <c r="CZX18" s="3">
        <v>5</v>
      </c>
      <c r="CZY18" s="3" t="s">
        <v>135</v>
      </c>
      <c r="CZZ18" s="4" t="s">
        <v>12</v>
      </c>
      <c r="DAA18" s="49" t="s">
        <v>136</v>
      </c>
      <c r="DAB18" s="20">
        <v>100</v>
      </c>
      <c r="DAC18" s="20">
        <f t="shared" ref="DAC18" si="652">SUM(DAB18)</f>
        <v>100</v>
      </c>
      <c r="DAD18" s="12">
        <v>109500</v>
      </c>
      <c r="DAE18" s="12">
        <f t="shared" ref="DAE18" si="653">DAD18*DAB18</f>
        <v>10950000</v>
      </c>
      <c r="DAF18" s="3">
        <v>5</v>
      </c>
      <c r="DAG18" s="3" t="s">
        <v>135</v>
      </c>
      <c r="DAH18" s="4" t="s">
        <v>12</v>
      </c>
      <c r="DAI18" s="49" t="s">
        <v>136</v>
      </c>
      <c r="DAJ18" s="20">
        <v>100</v>
      </c>
      <c r="DAK18" s="20">
        <f t="shared" ref="DAK18" si="654">SUM(DAJ18)</f>
        <v>100</v>
      </c>
      <c r="DAL18" s="12">
        <v>109500</v>
      </c>
      <c r="DAM18" s="12">
        <f t="shared" ref="DAM18" si="655">DAL18*DAJ18</f>
        <v>10950000</v>
      </c>
      <c r="DAN18" s="3">
        <v>5</v>
      </c>
      <c r="DAO18" s="3" t="s">
        <v>135</v>
      </c>
      <c r="DAP18" s="4" t="s">
        <v>12</v>
      </c>
      <c r="DAQ18" s="49" t="s">
        <v>136</v>
      </c>
      <c r="DAR18" s="20">
        <v>100</v>
      </c>
      <c r="DAS18" s="20">
        <f t="shared" ref="DAS18" si="656">SUM(DAR18)</f>
        <v>100</v>
      </c>
      <c r="DAT18" s="12">
        <v>109500</v>
      </c>
      <c r="DAU18" s="12">
        <f t="shared" ref="DAU18" si="657">DAT18*DAR18</f>
        <v>10950000</v>
      </c>
      <c r="DAV18" s="3">
        <v>5</v>
      </c>
      <c r="DAW18" s="3" t="s">
        <v>135</v>
      </c>
      <c r="DAX18" s="4" t="s">
        <v>12</v>
      </c>
      <c r="DAY18" s="49" t="s">
        <v>136</v>
      </c>
      <c r="DAZ18" s="20">
        <v>100</v>
      </c>
      <c r="DBA18" s="20">
        <f t="shared" ref="DBA18" si="658">SUM(DAZ18)</f>
        <v>100</v>
      </c>
      <c r="DBB18" s="12">
        <v>109500</v>
      </c>
      <c r="DBC18" s="12">
        <f t="shared" ref="DBC18" si="659">DBB18*DAZ18</f>
        <v>10950000</v>
      </c>
      <c r="DBD18" s="3">
        <v>5</v>
      </c>
      <c r="DBE18" s="3" t="s">
        <v>135</v>
      </c>
      <c r="DBF18" s="4" t="s">
        <v>12</v>
      </c>
      <c r="DBG18" s="49" t="s">
        <v>136</v>
      </c>
      <c r="DBH18" s="20">
        <v>100</v>
      </c>
      <c r="DBI18" s="20">
        <f t="shared" ref="DBI18" si="660">SUM(DBH18)</f>
        <v>100</v>
      </c>
      <c r="DBJ18" s="12">
        <v>109500</v>
      </c>
      <c r="DBK18" s="12">
        <f t="shared" ref="DBK18" si="661">DBJ18*DBH18</f>
        <v>10950000</v>
      </c>
      <c r="DBL18" s="3">
        <v>5</v>
      </c>
      <c r="DBM18" s="3" t="s">
        <v>135</v>
      </c>
      <c r="DBN18" s="4" t="s">
        <v>12</v>
      </c>
      <c r="DBO18" s="49" t="s">
        <v>136</v>
      </c>
      <c r="DBP18" s="20">
        <v>100</v>
      </c>
      <c r="DBQ18" s="20">
        <f t="shared" ref="DBQ18" si="662">SUM(DBP18)</f>
        <v>100</v>
      </c>
      <c r="DBR18" s="12">
        <v>109500</v>
      </c>
      <c r="DBS18" s="12">
        <f t="shared" ref="DBS18" si="663">DBR18*DBP18</f>
        <v>10950000</v>
      </c>
      <c r="DBT18" s="3">
        <v>5</v>
      </c>
      <c r="DBU18" s="3" t="s">
        <v>135</v>
      </c>
      <c r="DBV18" s="4" t="s">
        <v>12</v>
      </c>
      <c r="DBW18" s="49" t="s">
        <v>136</v>
      </c>
      <c r="DBX18" s="20">
        <v>100</v>
      </c>
      <c r="DBY18" s="20">
        <f t="shared" ref="DBY18" si="664">SUM(DBX18)</f>
        <v>100</v>
      </c>
      <c r="DBZ18" s="12">
        <v>109500</v>
      </c>
      <c r="DCA18" s="12">
        <f t="shared" ref="DCA18" si="665">DBZ18*DBX18</f>
        <v>10950000</v>
      </c>
      <c r="DCB18" s="3">
        <v>5</v>
      </c>
      <c r="DCC18" s="3" t="s">
        <v>135</v>
      </c>
      <c r="DCD18" s="4" t="s">
        <v>12</v>
      </c>
      <c r="DCE18" s="49" t="s">
        <v>136</v>
      </c>
      <c r="DCF18" s="20">
        <v>100</v>
      </c>
      <c r="DCG18" s="20">
        <f t="shared" ref="DCG18" si="666">SUM(DCF18)</f>
        <v>100</v>
      </c>
      <c r="DCH18" s="12">
        <v>109500</v>
      </c>
      <c r="DCI18" s="12">
        <f t="shared" ref="DCI18" si="667">DCH18*DCF18</f>
        <v>10950000</v>
      </c>
      <c r="DCJ18" s="3">
        <v>5</v>
      </c>
      <c r="DCK18" s="3" t="s">
        <v>135</v>
      </c>
      <c r="DCL18" s="4" t="s">
        <v>12</v>
      </c>
      <c r="DCM18" s="49" t="s">
        <v>136</v>
      </c>
      <c r="DCN18" s="20">
        <v>100</v>
      </c>
      <c r="DCO18" s="20">
        <f t="shared" ref="DCO18" si="668">SUM(DCN18)</f>
        <v>100</v>
      </c>
      <c r="DCP18" s="12">
        <v>109500</v>
      </c>
      <c r="DCQ18" s="12">
        <f t="shared" ref="DCQ18" si="669">DCP18*DCN18</f>
        <v>10950000</v>
      </c>
      <c r="DCR18" s="3">
        <v>5</v>
      </c>
      <c r="DCS18" s="3" t="s">
        <v>135</v>
      </c>
      <c r="DCT18" s="4" t="s">
        <v>12</v>
      </c>
      <c r="DCU18" s="49" t="s">
        <v>136</v>
      </c>
      <c r="DCV18" s="20">
        <v>100</v>
      </c>
      <c r="DCW18" s="20">
        <f t="shared" ref="DCW18" si="670">SUM(DCV18)</f>
        <v>100</v>
      </c>
      <c r="DCX18" s="12">
        <v>109500</v>
      </c>
      <c r="DCY18" s="12">
        <f t="shared" ref="DCY18" si="671">DCX18*DCV18</f>
        <v>10950000</v>
      </c>
      <c r="DCZ18" s="3">
        <v>5</v>
      </c>
      <c r="DDA18" s="3" t="s">
        <v>135</v>
      </c>
      <c r="DDB18" s="4" t="s">
        <v>12</v>
      </c>
      <c r="DDC18" s="49" t="s">
        <v>136</v>
      </c>
      <c r="DDD18" s="20">
        <v>100</v>
      </c>
      <c r="DDE18" s="20">
        <f t="shared" ref="DDE18" si="672">SUM(DDD18)</f>
        <v>100</v>
      </c>
      <c r="DDF18" s="12">
        <v>109500</v>
      </c>
      <c r="DDG18" s="12">
        <f t="shared" ref="DDG18" si="673">DDF18*DDD18</f>
        <v>10950000</v>
      </c>
      <c r="DDH18" s="3">
        <v>5</v>
      </c>
      <c r="DDI18" s="3" t="s">
        <v>135</v>
      </c>
      <c r="DDJ18" s="4" t="s">
        <v>12</v>
      </c>
      <c r="DDK18" s="49" t="s">
        <v>136</v>
      </c>
      <c r="DDL18" s="20">
        <v>100</v>
      </c>
      <c r="DDM18" s="20">
        <f t="shared" ref="DDM18" si="674">SUM(DDL18)</f>
        <v>100</v>
      </c>
      <c r="DDN18" s="12">
        <v>109500</v>
      </c>
      <c r="DDO18" s="12">
        <f t="shared" ref="DDO18" si="675">DDN18*DDL18</f>
        <v>10950000</v>
      </c>
      <c r="DDP18" s="3">
        <v>5</v>
      </c>
      <c r="DDQ18" s="3" t="s">
        <v>135</v>
      </c>
      <c r="DDR18" s="4" t="s">
        <v>12</v>
      </c>
      <c r="DDS18" s="49" t="s">
        <v>136</v>
      </c>
      <c r="DDT18" s="20">
        <v>100</v>
      </c>
      <c r="DDU18" s="20">
        <f t="shared" ref="DDU18" si="676">SUM(DDT18)</f>
        <v>100</v>
      </c>
      <c r="DDV18" s="12">
        <v>109500</v>
      </c>
      <c r="DDW18" s="12">
        <f t="shared" ref="DDW18" si="677">DDV18*DDT18</f>
        <v>10950000</v>
      </c>
      <c r="DDX18" s="3">
        <v>5</v>
      </c>
      <c r="DDY18" s="3" t="s">
        <v>135</v>
      </c>
      <c r="DDZ18" s="4" t="s">
        <v>12</v>
      </c>
      <c r="DEA18" s="49" t="s">
        <v>136</v>
      </c>
      <c r="DEB18" s="20">
        <v>100</v>
      </c>
      <c r="DEC18" s="20">
        <f t="shared" ref="DEC18" si="678">SUM(DEB18)</f>
        <v>100</v>
      </c>
      <c r="DED18" s="12">
        <v>109500</v>
      </c>
      <c r="DEE18" s="12">
        <f t="shared" ref="DEE18" si="679">DED18*DEB18</f>
        <v>10950000</v>
      </c>
      <c r="DEF18" s="3">
        <v>5</v>
      </c>
      <c r="DEG18" s="3" t="s">
        <v>135</v>
      </c>
      <c r="DEH18" s="4" t="s">
        <v>12</v>
      </c>
      <c r="DEI18" s="49" t="s">
        <v>136</v>
      </c>
      <c r="DEJ18" s="20">
        <v>100</v>
      </c>
      <c r="DEK18" s="20">
        <f t="shared" ref="DEK18" si="680">SUM(DEJ18)</f>
        <v>100</v>
      </c>
      <c r="DEL18" s="12">
        <v>109500</v>
      </c>
      <c r="DEM18" s="12">
        <f t="shared" ref="DEM18" si="681">DEL18*DEJ18</f>
        <v>10950000</v>
      </c>
      <c r="DEN18" s="3">
        <v>5</v>
      </c>
      <c r="DEO18" s="3" t="s">
        <v>135</v>
      </c>
      <c r="DEP18" s="4" t="s">
        <v>12</v>
      </c>
      <c r="DEQ18" s="49" t="s">
        <v>136</v>
      </c>
      <c r="DER18" s="20">
        <v>100</v>
      </c>
      <c r="DES18" s="20">
        <f t="shared" ref="DES18" si="682">SUM(DER18)</f>
        <v>100</v>
      </c>
      <c r="DET18" s="12">
        <v>109500</v>
      </c>
      <c r="DEU18" s="12">
        <f t="shared" ref="DEU18" si="683">DET18*DER18</f>
        <v>10950000</v>
      </c>
      <c r="DEV18" s="3">
        <v>5</v>
      </c>
      <c r="DEW18" s="3" t="s">
        <v>135</v>
      </c>
      <c r="DEX18" s="4" t="s">
        <v>12</v>
      </c>
      <c r="DEY18" s="49" t="s">
        <v>136</v>
      </c>
      <c r="DEZ18" s="20">
        <v>100</v>
      </c>
      <c r="DFA18" s="20">
        <f t="shared" ref="DFA18" si="684">SUM(DEZ18)</f>
        <v>100</v>
      </c>
      <c r="DFB18" s="12">
        <v>109500</v>
      </c>
      <c r="DFC18" s="12">
        <f t="shared" ref="DFC18" si="685">DFB18*DEZ18</f>
        <v>10950000</v>
      </c>
      <c r="DFD18" s="3">
        <v>5</v>
      </c>
      <c r="DFE18" s="3" t="s">
        <v>135</v>
      </c>
      <c r="DFF18" s="4" t="s">
        <v>12</v>
      </c>
      <c r="DFG18" s="49" t="s">
        <v>136</v>
      </c>
      <c r="DFH18" s="20">
        <v>100</v>
      </c>
      <c r="DFI18" s="20">
        <f t="shared" ref="DFI18" si="686">SUM(DFH18)</f>
        <v>100</v>
      </c>
      <c r="DFJ18" s="12">
        <v>109500</v>
      </c>
      <c r="DFK18" s="12">
        <f t="shared" ref="DFK18" si="687">DFJ18*DFH18</f>
        <v>10950000</v>
      </c>
      <c r="DFL18" s="3">
        <v>5</v>
      </c>
      <c r="DFM18" s="3" t="s">
        <v>135</v>
      </c>
      <c r="DFN18" s="4" t="s">
        <v>12</v>
      </c>
      <c r="DFO18" s="49" t="s">
        <v>136</v>
      </c>
      <c r="DFP18" s="20">
        <v>100</v>
      </c>
      <c r="DFQ18" s="20">
        <f t="shared" ref="DFQ18" si="688">SUM(DFP18)</f>
        <v>100</v>
      </c>
      <c r="DFR18" s="12">
        <v>109500</v>
      </c>
      <c r="DFS18" s="12">
        <f t="shared" ref="DFS18" si="689">DFR18*DFP18</f>
        <v>10950000</v>
      </c>
      <c r="DFT18" s="3">
        <v>5</v>
      </c>
      <c r="DFU18" s="3" t="s">
        <v>135</v>
      </c>
      <c r="DFV18" s="4" t="s">
        <v>12</v>
      </c>
      <c r="DFW18" s="49" t="s">
        <v>136</v>
      </c>
      <c r="DFX18" s="20">
        <v>100</v>
      </c>
      <c r="DFY18" s="20">
        <f t="shared" ref="DFY18" si="690">SUM(DFX18)</f>
        <v>100</v>
      </c>
      <c r="DFZ18" s="12">
        <v>109500</v>
      </c>
      <c r="DGA18" s="12">
        <f t="shared" ref="DGA18" si="691">DFZ18*DFX18</f>
        <v>10950000</v>
      </c>
      <c r="DGB18" s="3">
        <v>5</v>
      </c>
      <c r="DGC18" s="3" t="s">
        <v>135</v>
      </c>
      <c r="DGD18" s="4" t="s">
        <v>12</v>
      </c>
      <c r="DGE18" s="49" t="s">
        <v>136</v>
      </c>
      <c r="DGF18" s="20">
        <v>100</v>
      </c>
      <c r="DGG18" s="20">
        <f t="shared" ref="DGG18" si="692">SUM(DGF18)</f>
        <v>100</v>
      </c>
      <c r="DGH18" s="12">
        <v>109500</v>
      </c>
      <c r="DGI18" s="12">
        <f t="shared" ref="DGI18" si="693">DGH18*DGF18</f>
        <v>10950000</v>
      </c>
      <c r="DGJ18" s="3">
        <v>5</v>
      </c>
      <c r="DGK18" s="3" t="s">
        <v>135</v>
      </c>
      <c r="DGL18" s="4" t="s">
        <v>12</v>
      </c>
      <c r="DGM18" s="49" t="s">
        <v>136</v>
      </c>
      <c r="DGN18" s="20">
        <v>100</v>
      </c>
      <c r="DGO18" s="20">
        <f t="shared" ref="DGO18" si="694">SUM(DGN18)</f>
        <v>100</v>
      </c>
      <c r="DGP18" s="12">
        <v>109500</v>
      </c>
      <c r="DGQ18" s="12">
        <f t="shared" ref="DGQ18" si="695">DGP18*DGN18</f>
        <v>10950000</v>
      </c>
      <c r="DGR18" s="3">
        <v>5</v>
      </c>
      <c r="DGS18" s="3" t="s">
        <v>135</v>
      </c>
      <c r="DGT18" s="4" t="s">
        <v>12</v>
      </c>
      <c r="DGU18" s="49" t="s">
        <v>136</v>
      </c>
      <c r="DGV18" s="20">
        <v>100</v>
      </c>
      <c r="DGW18" s="20">
        <f t="shared" ref="DGW18" si="696">SUM(DGV18)</f>
        <v>100</v>
      </c>
      <c r="DGX18" s="12">
        <v>109500</v>
      </c>
      <c r="DGY18" s="12">
        <f t="shared" ref="DGY18" si="697">DGX18*DGV18</f>
        <v>10950000</v>
      </c>
      <c r="DGZ18" s="3">
        <v>5</v>
      </c>
      <c r="DHA18" s="3" t="s">
        <v>135</v>
      </c>
      <c r="DHB18" s="4" t="s">
        <v>12</v>
      </c>
      <c r="DHC18" s="49" t="s">
        <v>136</v>
      </c>
      <c r="DHD18" s="20">
        <v>100</v>
      </c>
      <c r="DHE18" s="20">
        <f t="shared" ref="DHE18" si="698">SUM(DHD18)</f>
        <v>100</v>
      </c>
      <c r="DHF18" s="12">
        <v>109500</v>
      </c>
      <c r="DHG18" s="12">
        <f t="shared" ref="DHG18" si="699">DHF18*DHD18</f>
        <v>10950000</v>
      </c>
      <c r="DHH18" s="3">
        <v>5</v>
      </c>
      <c r="DHI18" s="3" t="s">
        <v>135</v>
      </c>
      <c r="DHJ18" s="4" t="s">
        <v>12</v>
      </c>
      <c r="DHK18" s="49" t="s">
        <v>136</v>
      </c>
      <c r="DHL18" s="20">
        <v>100</v>
      </c>
      <c r="DHM18" s="20">
        <f t="shared" ref="DHM18" si="700">SUM(DHL18)</f>
        <v>100</v>
      </c>
      <c r="DHN18" s="12">
        <v>109500</v>
      </c>
      <c r="DHO18" s="12">
        <f t="shared" ref="DHO18" si="701">DHN18*DHL18</f>
        <v>10950000</v>
      </c>
      <c r="DHP18" s="3">
        <v>5</v>
      </c>
      <c r="DHQ18" s="3" t="s">
        <v>135</v>
      </c>
      <c r="DHR18" s="4" t="s">
        <v>12</v>
      </c>
      <c r="DHS18" s="49" t="s">
        <v>136</v>
      </c>
      <c r="DHT18" s="20">
        <v>100</v>
      </c>
      <c r="DHU18" s="20">
        <f t="shared" ref="DHU18" si="702">SUM(DHT18)</f>
        <v>100</v>
      </c>
      <c r="DHV18" s="12">
        <v>109500</v>
      </c>
      <c r="DHW18" s="12">
        <f t="shared" ref="DHW18" si="703">DHV18*DHT18</f>
        <v>10950000</v>
      </c>
      <c r="DHX18" s="3">
        <v>5</v>
      </c>
      <c r="DHY18" s="3" t="s">
        <v>135</v>
      </c>
      <c r="DHZ18" s="4" t="s">
        <v>12</v>
      </c>
      <c r="DIA18" s="49" t="s">
        <v>136</v>
      </c>
      <c r="DIB18" s="20">
        <v>100</v>
      </c>
      <c r="DIC18" s="20">
        <f t="shared" ref="DIC18" si="704">SUM(DIB18)</f>
        <v>100</v>
      </c>
      <c r="DID18" s="12">
        <v>109500</v>
      </c>
      <c r="DIE18" s="12">
        <f t="shared" ref="DIE18" si="705">DID18*DIB18</f>
        <v>10950000</v>
      </c>
      <c r="DIF18" s="3">
        <v>5</v>
      </c>
      <c r="DIG18" s="3" t="s">
        <v>135</v>
      </c>
      <c r="DIH18" s="4" t="s">
        <v>12</v>
      </c>
      <c r="DII18" s="49" t="s">
        <v>136</v>
      </c>
      <c r="DIJ18" s="20">
        <v>100</v>
      </c>
      <c r="DIK18" s="20">
        <f t="shared" ref="DIK18" si="706">SUM(DIJ18)</f>
        <v>100</v>
      </c>
      <c r="DIL18" s="12">
        <v>109500</v>
      </c>
      <c r="DIM18" s="12">
        <f t="shared" ref="DIM18" si="707">DIL18*DIJ18</f>
        <v>10950000</v>
      </c>
      <c r="DIN18" s="3">
        <v>5</v>
      </c>
      <c r="DIO18" s="3" t="s">
        <v>135</v>
      </c>
      <c r="DIP18" s="4" t="s">
        <v>12</v>
      </c>
      <c r="DIQ18" s="49" t="s">
        <v>136</v>
      </c>
      <c r="DIR18" s="20">
        <v>100</v>
      </c>
      <c r="DIS18" s="20">
        <f t="shared" ref="DIS18" si="708">SUM(DIR18)</f>
        <v>100</v>
      </c>
      <c r="DIT18" s="12">
        <v>109500</v>
      </c>
      <c r="DIU18" s="12">
        <f t="shared" ref="DIU18" si="709">DIT18*DIR18</f>
        <v>10950000</v>
      </c>
      <c r="DIV18" s="3">
        <v>5</v>
      </c>
      <c r="DIW18" s="3" t="s">
        <v>135</v>
      </c>
      <c r="DIX18" s="4" t="s">
        <v>12</v>
      </c>
      <c r="DIY18" s="49" t="s">
        <v>136</v>
      </c>
      <c r="DIZ18" s="20">
        <v>100</v>
      </c>
      <c r="DJA18" s="20">
        <f t="shared" ref="DJA18" si="710">SUM(DIZ18)</f>
        <v>100</v>
      </c>
      <c r="DJB18" s="12">
        <v>109500</v>
      </c>
      <c r="DJC18" s="12">
        <f t="shared" ref="DJC18" si="711">DJB18*DIZ18</f>
        <v>10950000</v>
      </c>
      <c r="DJD18" s="3">
        <v>5</v>
      </c>
      <c r="DJE18" s="3" t="s">
        <v>135</v>
      </c>
      <c r="DJF18" s="4" t="s">
        <v>12</v>
      </c>
      <c r="DJG18" s="49" t="s">
        <v>136</v>
      </c>
      <c r="DJH18" s="20">
        <v>100</v>
      </c>
      <c r="DJI18" s="20">
        <f t="shared" ref="DJI18" si="712">SUM(DJH18)</f>
        <v>100</v>
      </c>
      <c r="DJJ18" s="12">
        <v>109500</v>
      </c>
      <c r="DJK18" s="12">
        <f t="shared" ref="DJK18" si="713">DJJ18*DJH18</f>
        <v>10950000</v>
      </c>
      <c r="DJL18" s="3">
        <v>5</v>
      </c>
      <c r="DJM18" s="3" t="s">
        <v>135</v>
      </c>
      <c r="DJN18" s="4" t="s">
        <v>12</v>
      </c>
      <c r="DJO18" s="49" t="s">
        <v>136</v>
      </c>
      <c r="DJP18" s="20">
        <v>100</v>
      </c>
      <c r="DJQ18" s="20">
        <f t="shared" ref="DJQ18" si="714">SUM(DJP18)</f>
        <v>100</v>
      </c>
      <c r="DJR18" s="12">
        <v>109500</v>
      </c>
      <c r="DJS18" s="12">
        <f t="shared" ref="DJS18" si="715">DJR18*DJP18</f>
        <v>10950000</v>
      </c>
      <c r="DJT18" s="3">
        <v>5</v>
      </c>
      <c r="DJU18" s="3" t="s">
        <v>135</v>
      </c>
      <c r="DJV18" s="4" t="s">
        <v>12</v>
      </c>
      <c r="DJW18" s="49" t="s">
        <v>136</v>
      </c>
      <c r="DJX18" s="20">
        <v>100</v>
      </c>
      <c r="DJY18" s="20">
        <f t="shared" ref="DJY18" si="716">SUM(DJX18)</f>
        <v>100</v>
      </c>
      <c r="DJZ18" s="12">
        <v>109500</v>
      </c>
      <c r="DKA18" s="12">
        <f t="shared" ref="DKA18" si="717">DJZ18*DJX18</f>
        <v>10950000</v>
      </c>
      <c r="DKB18" s="3">
        <v>5</v>
      </c>
      <c r="DKC18" s="3" t="s">
        <v>135</v>
      </c>
      <c r="DKD18" s="4" t="s">
        <v>12</v>
      </c>
      <c r="DKE18" s="49" t="s">
        <v>136</v>
      </c>
      <c r="DKF18" s="20">
        <v>100</v>
      </c>
      <c r="DKG18" s="20">
        <f t="shared" ref="DKG18" si="718">SUM(DKF18)</f>
        <v>100</v>
      </c>
      <c r="DKH18" s="12">
        <v>109500</v>
      </c>
      <c r="DKI18" s="12">
        <f t="shared" ref="DKI18" si="719">DKH18*DKF18</f>
        <v>10950000</v>
      </c>
      <c r="DKJ18" s="3">
        <v>5</v>
      </c>
      <c r="DKK18" s="3" t="s">
        <v>135</v>
      </c>
      <c r="DKL18" s="4" t="s">
        <v>12</v>
      </c>
      <c r="DKM18" s="49" t="s">
        <v>136</v>
      </c>
      <c r="DKN18" s="20">
        <v>100</v>
      </c>
      <c r="DKO18" s="20">
        <f t="shared" ref="DKO18" si="720">SUM(DKN18)</f>
        <v>100</v>
      </c>
      <c r="DKP18" s="12">
        <v>109500</v>
      </c>
      <c r="DKQ18" s="12">
        <f t="shared" ref="DKQ18" si="721">DKP18*DKN18</f>
        <v>10950000</v>
      </c>
      <c r="DKR18" s="3">
        <v>5</v>
      </c>
      <c r="DKS18" s="3" t="s">
        <v>135</v>
      </c>
      <c r="DKT18" s="4" t="s">
        <v>12</v>
      </c>
      <c r="DKU18" s="49" t="s">
        <v>136</v>
      </c>
      <c r="DKV18" s="20">
        <v>100</v>
      </c>
      <c r="DKW18" s="20">
        <f t="shared" ref="DKW18" si="722">SUM(DKV18)</f>
        <v>100</v>
      </c>
      <c r="DKX18" s="12">
        <v>109500</v>
      </c>
      <c r="DKY18" s="12">
        <f t="shared" ref="DKY18" si="723">DKX18*DKV18</f>
        <v>10950000</v>
      </c>
      <c r="DKZ18" s="3">
        <v>5</v>
      </c>
      <c r="DLA18" s="3" t="s">
        <v>135</v>
      </c>
      <c r="DLB18" s="4" t="s">
        <v>12</v>
      </c>
      <c r="DLC18" s="49" t="s">
        <v>136</v>
      </c>
      <c r="DLD18" s="20">
        <v>100</v>
      </c>
      <c r="DLE18" s="20">
        <f t="shared" ref="DLE18" si="724">SUM(DLD18)</f>
        <v>100</v>
      </c>
      <c r="DLF18" s="12">
        <v>109500</v>
      </c>
      <c r="DLG18" s="12">
        <f t="shared" ref="DLG18" si="725">DLF18*DLD18</f>
        <v>10950000</v>
      </c>
      <c r="DLH18" s="3">
        <v>5</v>
      </c>
      <c r="DLI18" s="3" t="s">
        <v>135</v>
      </c>
      <c r="DLJ18" s="4" t="s">
        <v>12</v>
      </c>
      <c r="DLK18" s="49" t="s">
        <v>136</v>
      </c>
      <c r="DLL18" s="20">
        <v>100</v>
      </c>
      <c r="DLM18" s="20">
        <f t="shared" ref="DLM18" si="726">SUM(DLL18)</f>
        <v>100</v>
      </c>
      <c r="DLN18" s="12">
        <v>109500</v>
      </c>
      <c r="DLO18" s="12">
        <f t="shared" ref="DLO18" si="727">DLN18*DLL18</f>
        <v>10950000</v>
      </c>
      <c r="DLP18" s="3">
        <v>5</v>
      </c>
      <c r="DLQ18" s="3" t="s">
        <v>135</v>
      </c>
      <c r="DLR18" s="4" t="s">
        <v>12</v>
      </c>
      <c r="DLS18" s="49" t="s">
        <v>136</v>
      </c>
      <c r="DLT18" s="20">
        <v>100</v>
      </c>
      <c r="DLU18" s="20">
        <f t="shared" ref="DLU18" si="728">SUM(DLT18)</f>
        <v>100</v>
      </c>
      <c r="DLV18" s="12">
        <v>109500</v>
      </c>
      <c r="DLW18" s="12">
        <f t="shared" ref="DLW18" si="729">DLV18*DLT18</f>
        <v>10950000</v>
      </c>
      <c r="DLX18" s="3">
        <v>5</v>
      </c>
      <c r="DLY18" s="3" t="s">
        <v>135</v>
      </c>
      <c r="DLZ18" s="4" t="s">
        <v>12</v>
      </c>
      <c r="DMA18" s="49" t="s">
        <v>136</v>
      </c>
      <c r="DMB18" s="20">
        <v>100</v>
      </c>
      <c r="DMC18" s="20">
        <f t="shared" ref="DMC18" si="730">SUM(DMB18)</f>
        <v>100</v>
      </c>
      <c r="DMD18" s="12">
        <v>109500</v>
      </c>
      <c r="DME18" s="12">
        <f t="shared" ref="DME18" si="731">DMD18*DMB18</f>
        <v>10950000</v>
      </c>
      <c r="DMF18" s="3">
        <v>5</v>
      </c>
      <c r="DMG18" s="3" t="s">
        <v>135</v>
      </c>
      <c r="DMH18" s="4" t="s">
        <v>12</v>
      </c>
      <c r="DMI18" s="49" t="s">
        <v>136</v>
      </c>
      <c r="DMJ18" s="20">
        <v>100</v>
      </c>
      <c r="DMK18" s="20">
        <f t="shared" ref="DMK18" si="732">SUM(DMJ18)</f>
        <v>100</v>
      </c>
      <c r="DML18" s="12">
        <v>109500</v>
      </c>
      <c r="DMM18" s="12">
        <f t="shared" ref="DMM18" si="733">DML18*DMJ18</f>
        <v>10950000</v>
      </c>
      <c r="DMN18" s="3">
        <v>5</v>
      </c>
      <c r="DMO18" s="3" t="s">
        <v>135</v>
      </c>
      <c r="DMP18" s="4" t="s">
        <v>12</v>
      </c>
      <c r="DMQ18" s="49" t="s">
        <v>136</v>
      </c>
      <c r="DMR18" s="20">
        <v>100</v>
      </c>
      <c r="DMS18" s="20">
        <f t="shared" ref="DMS18" si="734">SUM(DMR18)</f>
        <v>100</v>
      </c>
      <c r="DMT18" s="12">
        <v>109500</v>
      </c>
      <c r="DMU18" s="12">
        <f t="shared" ref="DMU18" si="735">DMT18*DMR18</f>
        <v>10950000</v>
      </c>
      <c r="DMV18" s="3">
        <v>5</v>
      </c>
      <c r="DMW18" s="3" t="s">
        <v>135</v>
      </c>
      <c r="DMX18" s="4" t="s">
        <v>12</v>
      </c>
      <c r="DMY18" s="49" t="s">
        <v>136</v>
      </c>
      <c r="DMZ18" s="20">
        <v>100</v>
      </c>
      <c r="DNA18" s="20">
        <f t="shared" ref="DNA18" si="736">SUM(DMZ18)</f>
        <v>100</v>
      </c>
      <c r="DNB18" s="12">
        <v>109500</v>
      </c>
      <c r="DNC18" s="12">
        <f t="shared" ref="DNC18" si="737">DNB18*DMZ18</f>
        <v>10950000</v>
      </c>
      <c r="DND18" s="3">
        <v>5</v>
      </c>
      <c r="DNE18" s="3" t="s">
        <v>135</v>
      </c>
      <c r="DNF18" s="4" t="s">
        <v>12</v>
      </c>
      <c r="DNG18" s="49" t="s">
        <v>136</v>
      </c>
      <c r="DNH18" s="20">
        <v>100</v>
      </c>
      <c r="DNI18" s="20">
        <f t="shared" ref="DNI18" si="738">SUM(DNH18)</f>
        <v>100</v>
      </c>
      <c r="DNJ18" s="12">
        <v>109500</v>
      </c>
      <c r="DNK18" s="12">
        <f t="shared" ref="DNK18" si="739">DNJ18*DNH18</f>
        <v>10950000</v>
      </c>
      <c r="DNL18" s="3">
        <v>5</v>
      </c>
      <c r="DNM18" s="3" t="s">
        <v>135</v>
      </c>
      <c r="DNN18" s="4" t="s">
        <v>12</v>
      </c>
      <c r="DNO18" s="49" t="s">
        <v>136</v>
      </c>
      <c r="DNP18" s="20">
        <v>100</v>
      </c>
      <c r="DNQ18" s="20">
        <f t="shared" ref="DNQ18" si="740">SUM(DNP18)</f>
        <v>100</v>
      </c>
      <c r="DNR18" s="12">
        <v>109500</v>
      </c>
      <c r="DNS18" s="12">
        <f t="shared" ref="DNS18" si="741">DNR18*DNP18</f>
        <v>10950000</v>
      </c>
      <c r="DNT18" s="3">
        <v>5</v>
      </c>
      <c r="DNU18" s="3" t="s">
        <v>135</v>
      </c>
      <c r="DNV18" s="4" t="s">
        <v>12</v>
      </c>
      <c r="DNW18" s="49" t="s">
        <v>136</v>
      </c>
      <c r="DNX18" s="20">
        <v>100</v>
      </c>
      <c r="DNY18" s="20">
        <f t="shared" ref="DNY18" si="742">SUM(DNX18)</f>
        <v>100</v>
      </c>
      <c r="DNZ18" s="12">
        <v>109500</v>
      </c>
      <c r="DOA18" s="12">
        <f t="shared" ref="DOA18" si="743">DNZ18*DNX18</f>
        <v>10950000</v>
      </c>
      <c r="DOB18" s="3">
        <v>5</v>
      </c>
      <c r="DOC18" s="3" t="s">
        <v>135</v>
      </c>
      <c r="DOD18" s="4" t="s">
        <v>12</v>
      </c>
      <c r="DOE18" s="49" t="s">
        <v>136</v>
      </c>
      <c r="DOF18" s="20">
        <v>100</v>
      </c>
      <c r="DOG18" s="20">
        <f t="shared" ref="DOG18" si="744">SUM(DOF18)</f>
        <v>100</v>
      </c>
      <c r="DOH18" s="12">
        <v>109500</v>
      </c>
      <c r="DOI18" s="12">
        <f t="shared" ref="DOI18" si="745">DOH18*DOF18</f>
        <v>10950000</v>
      </c>
      <c r="DOJ18" s="3">
        <v>5</v>
      </c>
      <c r="DOK18" s="3" t="s">
        <v>135</v>
      </c>
      <c r="DOL18" s="4" t="s">
        <v>12</v>
      </c>
      <c r="DOM18" s="49" t="s">
        <v>136</v>
      </c>
      <c r="DON18" s="20">
        <v>100</v>
      </c>
      <c r="DOO18" s="20">
        <f t="shared" ref="DOO18" si="746">SUM(DON18)</f>
        <v>100</v>
      </c>
      <c r="DOP18" s="12">
        <v>109500</v>
      </c>
      <c r="DOQ18" s="12">
        <f t="shared" ref="DOQ18" si="747">DOP18*DON18</f>
        <v>10950000</v>
      </c>
      <c r="DOR18" s="3">
        <v>5</v>
      </c>
      <c r="DOS18" s="3" t="s">
        <v>135</v>
      </c>
      <c r="DOT18" s="4" t="s">
        <v>12</v>
      </c>
      <c r="DOU18" s="49" t="s">
        <v>136</v>
      </c>
      <c r="DOV18" s="20">
        <v>100</v>
      </c>
      <c r="DOW18" s="20">
        <f t="shared" ref="DOW18" si="748">SUM(DOV18)</f>
        <v>100</v>
      </c>
      <c r="DOX18" s="12">
        <v>109500</v>
      </c>
      <c r="DOY18" s="12">
        <f t="shared" ref="DOY18" si="749">DOX18*DOV18</f>
        <v>10950000</v>
      </c>
      <c r="DOZ18" s="3">
        <v>5</v>
      </c>
      <c r="DPA18" s="3" t="s">
        <v>135</v>
      </c>
      <c r="DPB18" s="4" t="s">
        <v>12</v>
      </c>
      <c r="DPC18" s="49" t="s">
        <v>136</v>
      </c>
      <c r="DPD18" s="20">
        <v>100</v>
      </c>
      <c r="DPE18" s="20">
        <f t="shared" ref="DPE18" si="750">SUM(DPD18)</f>
        <v>100</v>
      </c>
      <c r="DPF18" s="12">
        <v>109500</v>
      </c>
      <c r="DPG18" s="12">
        <f t="shared" ref="DPG18" si="751">DPF18*DPD18</f>
        <v>10950000</v>
      </c>
      <c r="DPH18" s="3">
        <v>5</v>
      </c>
      <c r="DPI18" s="3" t="s">
        <v>135</v>
      </c>
      <c r="DPJ18" s="4" t="s">
        <v>12</v>
      </c>
      <c r="DPK18" s="49" t="s">
        <v>136</v>
      </c>
      <c r="DPL18" s="20">
        <v>100</v>
      </c>
      <c r="DPM18" s="20">
        <f t="shared" ref="DPM18" si="752">SUM(DPL18)</f>
        <v>100</v>
      </c>
      <c r="DPN18" s="12">
        <v>109500</v>
      </c>
      <c r="DPO18" s="12">
        <f t="shared" ref="DPO18" si="753">DPN18*DPL18</f>
        <v>10950000</v>
      </c>
      <c r="DPP18" s="3">
        <v>5</v>
      </c>
      <c r="DPQ18" s="3" t="s">
        <v>135</v>
      </c>
      <c r="DPR18" s="4" t="s">
        <v>12</v>
      </c>
      <c r="DPS18" s="49" t="s">
        <v>136</v>
      </c>
      <c r="DPT18" s="20">
        <v>100</v>
      </c>
      <c r="DPU18" s="20">
        <f t="shared" ref="DPU18" si="754">SUM(DPT18)</f>
        <v>100</v>
      </c>
      <c r="DPV18" s="12">
        <v>109500</v>
      </c>
      <c r="DPW18" s="12">
        <f t="shared" ref="DPW18" si="755">DPV18*DPT18</f>
        <v>10950000</v>
      </c>
      <c r="DPX18" s="3">
        <v>5</v>
      </c>
      <c r="DPY18" s="3" t="s">
        <v>135</v>
      </c>
      <c r="DPZ18" s="4" t="s">
        <v>12</v>
      </c>
      <c r="DQA18" s="49" t="s">
        <v>136</v>
      </c>
      <c r="DQB18" s="20">
        <v>100</v>
      </c>
      <c r="DQC18" s="20">
        <f t="shared" ref="DQC18" si="756">SUM(DQB18)</f>
        <v>100</v>
      </c>
      <c r="DQD18" s="12">
        <v>109500</v>
      </c>
      <c r="DQE18" s="12">
        <f t="shared" ref="DQE18" si="757">DQD18*DQB18</f>
        <v>10950000</v>
      </c>
      <c r="DQF18" s="3">
        <v>5</v>
      </c>
      <c r="DQG18" s="3" t="s">
        <v>135</v>
      </c>
      <c r="DQH18" s="4" t="s">
        <v>12</v>
      </c>
      <c r="DQI18" s="49" t="s">
        <v>136</v>
      </c>
      <c r="DQJ18" s="20">
        <v>100</v>
      </c>
      <c r="DQK18" s="20">
        <f t="shared" ref="DQK18" si="758">SUM(DQJ18)</f>
        <v>100</v>
      </c>
      <c r="DQL18" s="12">
        <v>109500</v>
      </c>
      <c r="DQM18" s="12">
        <f t="shared" ref="DQM18" si="759">DQL18*DQJ18</f>
        <v>10950000</v>
      </c>
      <c r="DQN18" s="3">
        <v>5</v>
      </c>
      <c r="DQO18" s="3" t="s">
        <v>135</v>
      </c>
      <c r="DQP18" s="4" t="s">
        <v>12</v>
      </c>
      <c r="DQQ18" s="49" t="s">
        <v>136</v>
      </c>
      <c r="DQR18" s="20">
        <v>100</v>
      </c>
      <c r="DQS18" s="20">
        <f t="shared" ref="DQS18" si="760">SUM(DQR18)</f>
        <v>100</v>
      </c>
      <c r="DQT18" s="12">
        <v>109500</v>
      </c>
      <c r="DQU18" s="12">
        <f t="shared" ref="DQU18" si="761">DQT18*DQR18</f>
        <v>10950000</v>
      </c>
      <c r="DQV18" s="3">
        <v>5</v>
      </c>
      <c r="DQW18" s="3" t="s">
        <v>135</v>
      </c>
      <c r="DQX18" s="4" t="s">
        <v>12</v>
      </c>
      <c r="DQY18" s="49" t="s">
        <v>136</v>
      </c>
      <c r="DQZ18" s="20">
        <v>100</v>
      </c>
      <c r="DRA18" s="20">
        <f t="shared" ref="DRA18" si="762">SUM(DQZ18)</f>
        <v>100</v>
      </c>
      <c r="DRB18" s="12">
        <v>109500</v>
      </c>
      <c r="DRC18" s="12">
        <f t="shared" ref="DRC18" si="763">DRB18*DQZ18</f>
        <v>10950000</v>
      </c>
      <c r="DRD18" s="3">
        <v>5</v>
      </c>
      <c r="DRE18" s="3" t="s">
        <v>135</v>
      </c>
      <c r="DRF18" s="4" t="s">
        <v>12</v>
      </c>
      <c r="DRG18" s="49" t="s">
        <v>136</v>
      </c>
      <c r="DRH18" s="20">
        <v>100</v>
      </c>
      <c r="DRI18" s="20">
        <f t="shared" ref="DRI18" si="764">SUM(DRH18)</f>
        <v>100</v>
      </c>
      <c r="DRJ18" s="12">
        <v>109500</v>
      </c>
      <c r="DRK18" s="12">
        <f t="shared" ref="DRK18" si="765">DRJ18*DRH18</f>
        <v>10950000</v>
      </c>
      <c r="DRL18" s="3">
        <v>5</v>
      </c>
      <c r="DRM18" s="3" t="s">
        <v>135</v>
      </c>
      <c r="DRN18" s="4" t="s">
        <v>12</v>
      </c>
      <c r="DRO18" s="49" t="s">
        <v>136</v>
      </c>
      <c r="DRP18" s="20">
        <v>100</v>
      </c>
      <c r="DRQ18" s="20">
        <f t="shared" ref="DRQ18" si="766">SUM(DRP18)</f>
        <v>100</v>
      </c>
      <c r="DRR18" s="12">
        <v>109500</v>
      </c>
      <c r="DRS18" s="12">
        <f t="shared" ref="DRS18" si="767">DRR18*DRP18</f>
        <v>10950000</v>
      </c>
      <c r="DRT18" s="3">
        <v>5</v>
      </c>
      <c r="DRU18" s="3" t="s">
        <v>135</v>
      </c>
      <c r="DRV18" s="4" t="s">
        <v>12</v>
      </c>
      <c r="DRW18" s="49" t="s">
        <v>136</v>
      </c>
      <c r="DRX18" s="20">
        <v>100</v>
      </c>
      <c r="DRY18" s="20">
        <f t="shared" ref="DRY18" si="768">SUM(DRX18)</f>
        <v>100</v>
      </c>
      <c r="DRZ18" s="12">
        <v>109500</v>
      </c>
      <c r="DSA18" s="12">
        <f t="shared" ref="DSA18" si="769">DRZ18*DRX18</f>
        <v>10950000</v>
      </c>
      <c r="DSB18" s="3">
        <v>5</v>
      </c>
      <c r="DSC18" s="3" t="s">
        <v>135</v>
      </c>
      <c r="DSD18" s="4" t="s">
        <v>12</v>
      </c>
      <c r="DSE18" s="49" t="s">
        <v>136</v>
      </c>
      <c r="DSF18" s="20">
        <v>100</v>
      </c>
      <c r="DSG18" s="20">
        <f t="shared" ref="DSG18" si="770">SUM(DSF18)</f>
        <v>100</v>
      </c>
      <c r="DSH18" s="12">
        <v>109500</v>
      </c>
      <c r="DSI18" s="12">
        <f t="shared" ref="DSI18" si="771">DSH18*DSF18</f>
        <v>10950000</v>
      </c>
      <c r="DSJ18" s="3">
        <v>5</v>
      </c>
      <c r="DSK18" s="3" t="s">
        <v>135</v>
      </c>
      <c r="DSL18" s="4" t="s">
        <v>12</v>
      </c>
      <c r="DSM18" s="49" t="s">
        <v>136</v>
      </c>
      <c r="DSN18" s="20">
        <v>100</v>
      </c>
      <c r="DSO18" s="20">
        <f t="shared" ref="DSO18" si="772">SUM(DSN18)</f>
        <v>100</v>
      </c>
      <c r="DSP18" s="12">
        <v>109500</v>
      </c>
      <c r="DSQ18" s="12">
        <f t="shared" ref="DSQ18" si="773">DSP18*DSN18</f>
        <v>10950000</v>
      </c>
      <c r="DSR18" s="3">
        <v>5</v>
      </c>
      <c r="DSS18" s="3" t="s">
        <v>135</v>
      </c>
      <c r="DST18" s="4" t="s">
        <v>12</v>
      </c>
      <c r="DSU18" s="49" t="s">
        <v>136</v>
      </c>
      <c r="DSV18" s="20">
        <v>100</v>
      </c>
      <c r="DSW18" s="20">
        <f t="shared" ref="DSW18" si="774">SUM(DSV18)</f>
        <v>100</v>
      </c>
      <c r="DSX18" s="12">
        <v>109500</v>
      </c>
      <c r="DSY18" s="12">
        <f t="shared" ref="DSY18" si="775">DSX18*DSV18</f>
        <v>10950000</v>
      </c>
      <c r="DSZ18" s="3">
        <v>5</v>
      </c>
      <c r="DTA18" s="3" t="s">
        <v>135</v>
      </c>
      <c r="DTB18" s="4" t="s">
        <v>12</v>
      </c>
      <c r="DTC18" s="49" t="s">
        <v>136</v>
      </c>
      <c r="DTD18" s="20">
        <v>100</v>
      </c>
      <c r="DTE18" s="20">
        <f t="shared" ref="DTE18" si="776">SUM(DTD18)</f>
        <v>100</v>
      </c>
      <c r="DTF18" s="12">
        <v>109500</v>
      </c>
      <c r="DTG18" s="12">
        <f t="shared" ref="DTG18" si="777">DTF18*DTD18</f>
        <v>10950000</v>
      </c>
      <c r="DTH18" s="3">
        <v>5</v>
      </c>
      <c r="DTI18" s="3" t="s">
        <v>135</v>
      </c>
      <c r="DTJ18" s="4" t="s">
        <v>12</v>
      </c>
      <c r="DTK18" s="49" t="s">
        <v>136</v>
      </c>
      <c r="DTL18" s="20">
        <v>100</v>
      </c>
      <c r="DTM18" s="20">
        <f t="shared" ref="DTM18" si="778">SUM(DTL18)</f>
        <v>100</v>
      </c>
      <c r="DTN18" s="12">
        <v>109500</v>
      </c>
      <c r="DTO18" s="12">
        <f t="shared" ref="DTO18" si="779">DTN18*DTL18</f>
        <v>10950000</v>
      </c>
      <c r="DTP18" s="3">
        <v>5</v>
      </c>
      <c r="DTQ18" s="3" t="s">
        <v>135</v>
      </c>
      <c r="DTR18" s="4" t="s">
        <v>12</v>
      </c>
      <c r="DTS18" s="49" t="s">
        <v>136</v>
      </c>
      <c r="DTT18" s="20">
        <v>100</v>
      </c>
      <c r="DTU18" s="20">
        <f t="shared" ref="DTU18" si="780">SUM(DTT18)</f>
        <v>100</v>
      </c>
      <c r="DTV18" s="12">
        <v>109500</v>
      </c>
      <c r="DTW18" s="12">
        <f t="shared" ref="DTW18" si="781">DTV18*DTT18</f>
        <v>10950000</v>
      </c>
      <c r="DTX18" s="3">
        <v>5</v>
      </c>
      <c r="DTY18" s="3" t="s">
        <v>135</v>
      </c>
      <c r="DTZ18" s="4" t="s">
        <v>12</v>
      </c>
      <c r="DUA18" s="49" t="s">
        <v>136</v>
      </c>
      <c r="DUB18" s="20">
        <v>100</v>
      </c>
      <c r="DUC18" s="20">
        <f t="shared" ref="DUC18" si="782">SUM(DUB18)</f>
        <v>100</v>
      </c>
      <c r="DUD18" s="12">
        <v>109500</v>
      </c>
      <c r="DUE18" s="12">
        <f t="shared" ref="DUE18" si="783">DUD18*DUB18</f>
        <v>10950000</v>
      </c>
      <c r="DUF18" s="3">
        <v>5</v>
      </c>
      <c r="DUG18" s="3" t="s">
        <v>135</v>
      </c>
      <c r="DUH18" s="4" t="s">
        <v>12</v>
      </c>
      <c r="DUI18" s="49" t="s">
        <v>136</v>
      </c>
      <c r="DUJ18" s="20">
        <v>100</v>
      </c>
      <c r="DUK18" s="20">
        <f t="shared" ref="DUK18" si="784">SUM(DUJ18)</f>
        <v>100</v>
      </c>
      <c r="DUL18" s="12">
        <v>109500</v>
      </c>
      <c r="DUM18" s="12">
        <f t="shared" ref="DUM18" si="785">DUL18*DUJ18</f>
        <v>10950000</v>
      </c>
      <c r="DUN18" s="3">
        <v>5</v>
      </c>
      <c r="DUO18" s="3" t="s">
        <v>135</v>
      </c>
      <c r="DUP18" s="4" t="s">
        <v>12</v>
      </c>
      <c r="DUQ18" s="49" t="s">
        <v>136</v>
      </c>
      <c r="DUR18" s="20">
        <v>100</v>
      </c>
      <c r="DUS18" s="20">
        <f t="shared" ref="DUS18" si="786">SUM(DUR18)</f>
        <v>100</v>
      </c>
      <c r="DUT18" s="12">
        <v>109500</v>
      </c>
      <c r="DUU18" s="12">
        <f t="shared" ref="DUU18" si="787">DUT18*DUR18</f>
        <v>10950000</v>
      </c>
      <c r="DUV18" s="3">
        <v>5</v>
      </c>
      <c r="DUW18" s="3" t="s">
        <v>135</v>
      </c>
      <c r="DUX18" s="4" t="s">
        <v>12</v>
      </c>
      <c r="DUY18" s="49" t="s">
        <v>136</v>
      </c>
      <c r="DUZ18" s="20">
        <v>100</v>
      </c>
      <c r="DVA18" s="20">
        <f t="shared" ref="DVA18" si="788">SUM(DUZ18)</f>
        <v>100</v>
      </c>
      <c r="DVB18" s="12">
        <v>109500</v>
      </c>
      <c r="DVC18" s="12">
        <f t="shared" ref="DVC18" si="789">DVB18*DUZ18</f>
        <v>10950000</v>
      </c>
      <c r="DVD18" s="3">
        <v>5</v>
      </c>
      <c r="DVE18" s="3" t="s">
        <v>135</v>
      </c>
      <c r="DVF18" s="4" t="s">
        <v>12</v>
      </c>
      <c r="DVG18" s="49" t="s">
        <v>136</v>
      </c>
      <c r="DVH18" s="20">
        <v>100</v>
      </c>
      <c r="DVI18" s="20">
        <f t="shared" ref="DVI18" si="790">SUM(DVH18)</f>
        <v>100</v>
      </c>
      <c r="DVJ18" s="12">
        <v>109500</v>
      </c>
      <c r="DVK18" s="12">
        <f t="shared" ref="DVK18" si="791">DVJ18*DVH18</f>
        <v>10950000</v>
      </c>
      <c r="DVL18" s="3">
        <v>5</v>
      </c>
      <c r="DVM18" s="3" t="s">
        <v>135</v>
      </c>
      <c r="DVN18" s="4" t="s">
        <v>12</v>
      </c>
      <c r="DVO18" s="49" t="s">
        <v>136</v>
      </c>
      <c r="DVP18" s="20">
        <v>100</v>
      </c>
      <c r="DVQ18" s="20">
        <f t="shared" ref="DVQ18" si="792">SUM(DVP18)</f>
        <v>100</v>
      </c>
      <c r="DVR18" s="12">
        <v>109500</v>
      </c>
      <c r="DVS18" s="12">
        <f t="shared" ref="DVS18" si="793">DVR18*DVP18</f>
        <v>10950000</v>
      </c>
      <c r="DVT18" s="3">
        <v>5</v>
      </c>
      <c r="DVU18" s="3" t="s">
        <v>135</v>
      </c>
      <c r="DVV18" s="4" t="s">
        <v>12</v>
      </c>
      <c r="DVW18" s="49" t="s">
        <v>136</v>
      </c>
      <c r="DVX18" s="20">
        <v>100</v>
      </c>
      <c r="DVY18" s="20">
        <f t="shared" ref="DVY18" si="794">SUM(DVX18)</f>
        <v>100</v>
      </c>
      <c r="DVZ18" s="12">
        <v>109500</v>
      </c>
      <c r="DWA18" s="12">
        <f t="shared" ref="DWA18" si="795">DVZ18*DVX18</f>
        <v>10950000</v>
      </c>
      <c r="DWB18" s="3">
        <v>5</v>
      </c>
      <c r="DWC18" s="3" t="s">
        <v>135</v>
      </c>
      <c r="DWD18" s="4" t="s">
        <v>12</v>
      </c>
      <c r="DWE18" s="49" t="s">
        <v>136</v>
      </c>
      <c r="DWF18" s="20">
        <v>100</v>
      </c>
      <c r="DWG18" s="20">
        <f t="shared" ref="DWG18" si="796">SUM(DWF18)</f>
        <v>100</v>
      </c>
      <c r="DWH18" s="12">
        <v>109500</v>
      </c>
      <c r="DWI18" s="12">
        <f t="shared" ref="DWI18" si="797">DWH18*DWF18</f>
        <v>10950000</v>
      </c>
      <c r="DWJ18" s="3">
        <v>5</v>
      </c>
      <c r="DWK18" s="3" t="s">
        <v>135</v>
      </c>
      <c r="DWL18" s="4" t="s">
        <v>12</v>
      </c>
      <c r="DWM18" s="49" t="s">
        <v>136</v>
      </c>
      <c r="DWN18" s="20">
        <v>100</v>
      </c>
      <c r="DWO18" s="20">
        <f t="shared" ref="DWO18" si="798">SUM(DWN18)</f>
        <v>100</v>
      </c>
      <c r="DWP18" s="12">
        <v>109500</v>
      </c>
      <c r="DWQ18" s="12">
        <f t="shared" ref="DWQ18" si="799">DWP18*DWN18</f>
        <v>10950000</v>
      </c>
      <c r="DWR18" s="3">
        <v>5</v>
      </c>
      <c r="DWS18" s="3" t="s">
        <v>135</v>
      </c>
      <c r="DWT18" s="4" t="s">
        <v>12</v>
      </c>
      <c r="DWU18" s="49" t="s">
        <v>136</v>
      </c>
      <c r="DWV18" s="20">
        <v>100</v>
      </c>
      <c r="DWW18" s="20">
        <f t="shared" ref="DWW18" si="800">SUM(DWV18)</f>
        <v>100</v>
      </c>
      <c r="DWX18" s="12">
        <v>109500</v>
      </c>
      <c r="DWY18" s="12">
        <f t="shared" ref="DWY18" si="801">DWX18*DWV18</f>
        <v>10950000</v>
      </c>
      <c r="DWZ18" s="3">
        <v>5</v>
      </c>
      <c r="DXA18" s="3" t="s">
        <v>135</v>
      </c>
      <c r="DXB18" s="4" t="s">
        <v>12</v>
      </c>
      <c r="DXC18" s="49" t="s">
        <v>136</v>
      </c>
      <c r="DXD18" s="20">
        <v>100</v>
      </c>
      <c r="DXE18" s="20">
        <f t="shared" ref="DXE18" si="802">SUM(DXD18)</f>
        <v>100</v>
      </c>
      <c r="DXF18" s="12">
        <v>109500</v>
      </c>
      <c r="DXG18" s="12">
        <f t="shared" ref="DXG18" si="803">DXF18*DXD18</f>
        <v>10950000</v>
      </c>
      <c r="DXH18" s="3">
        <v>5</v>
      </c>
      <c r="DXI18" s="3" t="s">
        <v>135</v>
      </c>
      <c r="DXJ18" s="4" t="s">
        <v>12</v>
      </c>
      <c r="DXK18" s="49" t="s">
        <v>136</v>
      </c>
      <c r="DXL18" s="20">
        <v>100</v>
      </c>
      <c r="DXM18" s="20">
        <f t="shared" ref="DXM18" si="804">SUM(DXL18)</f>
        <v>100</v>
      </c>
      <c r="DXN18" s="12">
        <v>109500</v>
      </c>
      <c r="DXO18" s="12">
        <f t="shared" ref="DXO18" si="805">DXN18*DXL18</f>
        <v>10950000</v>
      </c>
      <c r="DXP18" s="3">
        <v>5</v>
      </c>
      <c r="DXQ18" s="3" t="s">
        <v>135</v>
      </c>
      <c r="DXR18" s="4" t="s">
        <v>12</v>
      </c>
      <c r="DXS18" s="49" t="s">
        <v>136</v>
      </c>
      <c r="DXT18" s="20">
        <v>100</v>
      </c>
      <c r="DXU18" s="20">
        <f t="shared" ref="DXU18" si="806">SUM(DXT18)</f>
        <v>100</v>
      </c>
      <c r="DXV18" s="12">
        <v>109500</v>
      </c>
      <c r="DXW18" s="12">
        <f t="shared" ref="DXW18" si="807">DXV18*DXT18</f>
        <v>10950000</v>
      </c>
      <c r="DXX18" s="3">
        <v>5</v>
      </c>
      <c r="DXY18" s="3" t="s">
        <v>135</v>
      </c>
      <c r="DXZ18" s="4" t="s">
        <v>12</v>
      </c>
      <c r="DYA18" s="49" t="s">
        <v>136</v>
      </c>
      <c r="DYB18" s="20">
        <v>100</v>
      </c>
      <c r="DYC18" s="20">
        <f t="shared" ref="DYC18" si="808">SUM(DYB18)</f>
        <v>100</v>
      </c>
      <c r="DYD18" s="12">
        <v>109500</v>
      </c>
      <c r="DYE18" s="12">
        <f t="shared" ref="DYE18" si="809">DYD18*DYB18</f>
        <v>10950000</v>
      </c>
      <c r="DYF18" s="3">
        <v>5</v>
      </c>
      <c r="DYG18" s="3" t="s">
        <v>135</v>
      </c>
      <c r="DYH18" s="4" t="s">
        <v>12</v>
      </c>
      <c r="DYI18" s="49" t="s">
        <v>136</v>
      </c>
      <c r="DYJ18" s="20">
        <v>100</v>
      </c>
      <c r="DYK18" s="20">
        <f t="shared" ref="DYK18" si="810">SUM(DYJ18)</f>
        <v>100</v>
      </c>
      <c r="DYL18" s="12">
        <v>109500</v>
      </c>
      <c r="DYM18" s="12">
        <f t="shared" ref="DYM18" si="811">DYL18*DYJ18</f>
        <v>10950000</v>
      </c>
      <c r="DYN18" s="3">
        <v>5</v>
      </c>
      <c r="DYO18" s="3" t="s">
        <v>135</v>
      </c>
      <c r="DYP18" s="4" t="s">
        <v>12</v>
      </c>
      <c r="DYQ18" s="49" t="s">
        <v>136</v>
      </c>
      <c r="DYR18" s="20">
        <v>100</v>
      </c>
      <c r="DYS18" s="20">
        <f t="shared" ref="DYS18" si="812">SUM(DYR18)</f>
        <v>100</v>
      </c>
      <c r="DYT18" s="12">
        <v>109500</v>
      </c>
      <c r="DYU18" s="12">
        <f t="shared" ref="DYU18" si="813">DYT18*DYR18</f>
        <v>10950000</v>
      </c>
      <c r="DYV18" s="3">
        <v>5</v>
      </c>
      <c r="DYW18" s="3" t="s">
        <v>135</v>
      </c>
      <c r="DYX18" s="4" t="s">
        <v>12</v>
      </c>
      <c r="DYY18" s="49" t="s">
        <v>136</v>
      </c>
      <c r="DYZ18" s="20">
        <v>100</v>
      </c>
      <c r="DZA18" s="20">
        <f t="shared" ref="DZA18" si="814">SUM(DYZ18)</f>
        <v>100</v>
      </c>
      <c r="DZB18" s="12">
        <v>109500</v>
      </c>
      <c r="DZC18" s="12">
        <f t="shared" ref="DZC18" si="815">DZB18*DYZ18</f>
        <v>10950000</v>
      </c>
      <c r="DZD18" s="3">
        <v>5</v>
      </c>
      <c r="DZE18" s="3" t="s">
        <v>135</v>
      </c>
      <c r="DZF18" s="4" t="s">
        <v>12</v>
      </c>
      <c r="DZG18" s="49" t="s">
        <v>136</v>
      </c>
      <c r="DZH18" s="20">
        <v>100</v>
      </c>
      <c r="DZI18" s="20">
        <f t="shared" ref="DZI18" si="816">SUM(DZH18)</f>
        <v>100</v>
      </c>
      <c r="DZJ18" s="12">
        <v>109500</v>
      </c>
      <c r="DZK18" s="12">
        <f t="shared" ref="DZK18" si="817">DZJ18*DZH18</f>
        <v>10950000</v>
      </c>
      <c r="DZL18" s="3">
        <v>5</v>
      </c>
      <c r="DZM18" s="3" t="s">
        <v>135</v>
      </c>
      <c r="DZN18" s="4" t="s">
        <v>12</v>
      </c>
      <c r="DZO18" s="49" t="s">
        <v>136</v>
      </c>
      <c r="DZP18" s="20">
        <v>100</v>
      </c>
      <c r="DZQ18" s="20">
        <f t="shared" ref="DZQ18" si="818">SUM(DZP18)</f>
        <v>100</v>
      </c>
      <c r="DZR18" s="12">
        <v>109500</v>
      </c>
      <c r="DZS18" s="12">
        <f t="shared" ref="DZS18" si="819">DZR18*DZP18</f>
        <v>10950000</v>
      </c>
      <c r="DZT18" s="3">
        <v>5</v>
      </c>
      <c r="DZU18" s="3" t="s">
        <v>135</v>
      </c>
      <c r="DZV18" s="4" t="s">
        <v>12</v>
      </c>
      <c r="DZW18" s="49" t="s">
        <v>136</v>
      </c>
      <c r="DZX18" s="20">
        <v>100</v>
      </c>
      <c r="DZY18" s="20">
        <f t="shared" ref="DZY18" si="820">SUM(DZX18)</f>
        <v>100</v>
      </c>
      <c r="DZZ18" s="12">
        <v>109500</v>
      </c>
      <c r="EAA18" s="12">
        <f t="shared" ref="EAA18" si="821">DZZ18*DZX18</f>
        <v>10950000</v>
      </c>
      <c r="EAB18" s="3">
        <v>5</v>
      </c>
      <c r="EAC18" s="3" t="s">
        <v>135</v>
      </c>
      <c r="EAD18" s="4" t="s">
        <v>12</v>
      </c>
      <c r="EAE18" s="49" t="s">
        <v>136</v>
      </c>
      <c r="EAF18" s="20">
        <v>100</v>
      </c>
      <c r="EAG18" s="20">
        <f t="shared" ref="EAG18" si="822">SUM(EAF18)</f>
        <v>100</v>
      </c>
      <c r="EAH18" s="12">
        <v>109500</v>
      </c>
      <c r="EAI18" s="12">
        <f t="shared" ref="EAI18" si="823">EAH18*EAF18</f>
        <v>10950000</v>
      </c>
      <c r="EAJ18" s="3">
        <v>5</v>
      </c>
      <c r="EAK18" s="3" t="s">
        <v>135</v>
      </c>
      <c r="EAL18" s="4" t="s">
        <v>12</v>
      </c>
      <c r="EAM18" s="49" t="s">
        <v>136</v>
      </c>
      <c r="EAN18" s="20">
        <v>100</v>
      </c>
      <c r="EAO18" s="20">
        <f t="shared" ref="EAO18" si="824">SUM(EAN18)</f>
        <v>100</v>
      </c>
      <c r="EAP18" s="12">
        <v>109500</v>
      </c>
      <c r="EAQ18" s="12">
        <f t="shared" ref="EAQ18" si="825">EAP18*EAN18</f>
        <v>10950000</v>
      </c>
      <c r="EAR18" s="3">
        <v>5</v>
      </c>
      <c r="EAS18" s="3" t="s">
        <v>135</v>
      </c>
      <c r="EAT18" s="4" t="s">
        <v>12</v>
      </c>
      <c r="EAU18" s="49" t="s">
        <v>136</v>
      </c>
      <c r="EAV18" s="20">
        <v>100</v>
      </c>
      <c r="EAW18" s="20">
        <f t="shared" ref="EAW18" si="826">SUM(EAV18)</f>
        <v>100</v>
      </c>
      <c r="EAX18" s="12">
        <v>109500</v>
      </c>
      <c r="EAY18" s="12">
        <f t="shared" ref="EAY18" si="827">EAX18*EAV18</f>
        <v>10950000</v>
      </c>
      <c r="EAZ18" s="3">
        <v>5</v>
      </c>
      <c r="EBA18" s="3" t="s">
        <v>135</v>
      </c>
      <c r="EBB18" s="4" t="s">
        <v>12</v>
      </c>
      <c r="EBC18" s="49" t="s">
        <v>136</v>
      </c>
      <c r="EBD18" s="20">
        <v>100</v>
      </c>
      <c r="EBE18" s="20">
        <f t="shared" ref="EBE18" si="828">SUM(EBD18)</f>
        <v>100</v>
      </c>
      <c r="EBF18" s="12">
        <v>109500</v>
      </c>
      <c r="EBG18" s="12">
        <f t="shared" ref="EBG18" si="829">EBF18*EBD18</f>
        <v>10950000</v>
      </c>
      <c r="EBH18" s="3">
        <v>5</v>
      </c>
      <c r="EBI18" s="3" t="s">
        <v>135</v>
      </c>
      <c r="EBJ18" s="4" t="s">
        <v>12</v>
      </c>
      <c r="EBK18" s="49" t="s">
        <v>136</v>
      </c>
      <c r="EBL18" s="20">
        <v>100</v>
      </c>
      <c r="EBM18" s="20">
        <f t="shared" ref="EBM18" si="830">SUM(EBL18)</f>
        <v>100</v>
      </c>
      <c r="EBN18" s="12">
        <v>109500</v>
      </c>
      <c r="EBO18" s="12">
        <f t="shared" ref="EBO18" si="831">EBN18*EBL18</f>
        <v>10950000</v>
      </c>
      <c r="EBP18" s="3">
        <v>5</v>
      </c>
      <c r="EBQ18" s="3" t="s">
        <v>135</v>
      </c>
      <c r="EBR18" s="4" t="s">
        <v>12</v>
      </c>
      <c r="EBS18" s="49" t="s">
        <v>136</v>
      </c>
      <c r="EBT18" s="20">
        <v>100</v>
      </c>
      <c r="EBU18" s="20">
        <f t="shared" ref="EBU18" si="832">SUM(EBT18)</f>
        <v>100</v>
      </c>
      <c r="EBV18" s="12">
        <v>109500</v>
      </c>
      <c r="EBW18" s="12">
        <f t="shared" ref="EBW18" si="833">EBV18*EBT18</f>
        <v>10950000</v>
      </c>
      <c r="EBX18" s="3">
        <v>5</v>
      </c>
      <c r="EBY18" s="3" t="s">
        <v>135</v>
      </c>
      <c r="EBZ18" s="4" t="s">
        <v>12</v>
      </c>
      <c r="ECA18" s="49" t="s">
        <v>136</v>
      </c>
      <c r="ECB18" s="20">
        <v>100</v>
      </c>
      <c r="ECC18" s="20">
        <f t="shared" ref="ECC18" si="834">SUM(ECB18)</f>
        <v>100</v>
      </c>
      <c r="ECD18" s="12">
        <v>109500</v>
      </c>
      <c r="ECE18" s="12">
        <f t="shared" ref="ECE18" si="835">ECD18*ECB18</f>
        <v>10950000</v>
      </c>
      <c r="ECF18" s="3">
        <v>5</v>
      </c>
      <c r="ECG18" s="3" t="s">
        <v>135</v>
      </c>
      <c r="ECH18" s="4" t="s">
        <v>12</v>
      </c>
      <c r="ECI18" s="49" t="s">
        <v>136</v>
      </c>
      <c r="ECJ18" s="20">
        <v>100</v>
      </c>
      <c r="ECK18" s="20">
        <f t="shared" ref="ECK18" si="836">SUM(ECJ18)</f>
        <v>100</v>
      </c>
      <c r="ECL18" s="12">
        <v>109500</v>
      </c>
      <c r="ECM18" s="12">
        <f t="shared" ref="ECM18" si="837">ECL18*ECJ18</f>
        <v>10950000</v>
      </c>
      <c r="ECN18" s="3">
        <v>5</v>
      </c>
      <c r="ECO18" s="3" t="s">
        <v>135</v>
      </c>
      <c r="ECP18" s="4" t="s">
        <v>12</v>
      </c>
      <c r="ECQ18" s="49" t="s">
        <v>136</v>
      </c>
      <c r="ECR18" s="20">
        <v>100</v>
      </c>
      <c r="ECS18" s="20">
        <f t="shared" ref="ECS18" si="838">SUM(ECR18)</f>
        <v>100</v>
      </c>
      <c r="ECT18" s="12">
        <v>109500</v>
      </c>
      <c r="ECU18" s="12">
        <f t="shared" ref="ECU18" si="839">ECT18*ECR18</f>
        <v>10950000</v>
      </c>
      <c r="ECV18" s="3">
        <v>5</v>
      </c>
      <c r="ECW18" s="3" t="s">
        <v>135</v>
      </c>
      <c r="ECX18" s="4" t="s">
        <v>12</v>
      </c>
      <c r="ECY18" s="49" t="s">
        <v>136</v>
      </c>
      <c r="ECZ18" s="20">
        <v>100</v>
      </c>
      <c r="EDA18" s="20">
        <f t="shared" ref="EDA18" si="840">SUM(ECZ18)</f>
        <v>100</v>
      </c>
      <c r="EDB18" s="12">
        <v>109500</v>
      </c>
      <c r="EDC18" s="12">
        <f t="shared" ref="EDC18" si="841">EDB18*ECZ18</f>
        <v>10950000</v>
      </c>
      <c r="EDD18" s="3">
        <v>5</v>
      </c>
      <c r="EDE18" s="3" t="s">
        <v>135</v>
      </c>
      <c r="EDF18" s="4" t="s">
        <v>12</v>
      </c>
      <c r="EDG18" s="49" t="s">
        <v>136</v>
      </c>
      <c r="EDH18" s="20">
        <v>100</v>
      </c>
      <c r="EDI18" s="20">
        <f t="shared" ref="EDI18" si="842">SUM(EDH18)</f>
        <v>100</v>
      </c>
      <c r="EDJ18" s="12">
        <v>109500</v>
      </c>
      <c r="EDK18" s="12">
        <f t="shared" ref="EDK18" si="843">EDJ18*EDH18</f>
        <v>10950000</v>
      </c>
      <c r="EDL18" s="3">
        <v>5</v>
      </c>
      <c r="EDM18" s="3" t="s">
        <v>135</v>
      </c>
      <c r="EDN18" s="4" t="s">
        <v>12</v>
      </c>
      <c r="EDO18" s="49" t="s">
        <v>136</v>
      </c>
      <c r="EDP18" s="20">
        <v>100</v>
      </c>
      <c r="EDQ18" s="20">
        <f t="shared" ref="EDQ18" si="844">SUM(EDP18)</f>
        <v>100</v>
      </c>
      <c r="EDR18" s="12">
        <v>109500</v>
      </c>
      <c r="EDS18" s="12">
        <f t="shared" ref="EDS18" si="845">EDR18*EDP18</f>
        <v>10950000</v>
      </c>
      <c r="EDT18" s="3">
        <v>5</v>
      </c>
      <c r="EDU18" s="3" t="s">
        <v>135</v>
      </c>
      <c r="EDV18" s="4" t="s">
        <v>12</v>
      </c>
      <c r="EDW18" s="49" t="s">
        <v>136</v>
      </c>
      <c r="EDX18" s="20">
        <v>100</v>
      </c>
      <c r="EDY18" s="20">
        <f t="shared" ref="EDY18" si="846">SUM(EDX18)</f>
        <v>100</v>
      </c>
      <c r="EDZ18" s="12">
        <v>109500</v>
      </c>
      <c r="EEA18" s="12">
        <f t="shared" ref="EEA18" si="847">EDZ18*EDX18</f>
        <v>10950000</v>
      </c>
      <c r="EEB18" s="3">
        <v>5</v>
      </c>
      <c r="EEC18" s="3" t="s">
        <v>135</v>
      </c>
      <c r="EED18" s="4" t="s">
        <v>12</v>
      </c>
      <c r="EEE18" s="49" t="s">
        <v>136</v>
      </c>
      <c r="EEF18" s="20">
        <v>100</v>
      </c>
      <c r="EEG18" s="20">
        <f t="shared" ref="EEG18" si="848">SUM(EEF18)</f>
        <v>100</v>
      </c>
      <c r="EEH18" s="12">
        <v>109500</v>
      </c>
      <c r="EEI18" s="12">
        <f t="shared" ref="EEI18" si="849">EEH18*EEF18</f>
        <v>10950000</v>
      </c>
      <c r="EEJ18" s="3">
        <v>5</v>
      </c>
      <c r="EEK18" s="3" t="s">
        <v>135</v>
      </c>
      <c r="EEL18" s="4" t="s">
        <v>12</v>
      </c>
      <c r="EEM18" s="49" t="s">
        <v>136</v>
      </c>
      <c r="EEN18" s="20">
        <v>100</v>
      </c>
      <c r="EEO18" s="20">
        <f t="shared" ref="EEO18" si="850">SUM(EEN18)</f>
        <v>100</v>
      </c>
      <c r="EEP18" s="12">
        <v>109500</v>
      </c>
      <c r="EEQ18" s="12">
        <f t="shared" ref="EEQ18" si="851">EEP18*EEN18</f>
        <v>10950000</v>
      </c>
      <c r="EER18" s="3">
        <v>5</v>
      </c>
      <c r="EES18" s="3" t="s">
        <v>135</v>
      </c>
      <c r="EET18" s="4" t="s">
        <v>12</v>
      </c>
      <c r="EEU18" s="49" t="s">
        <v>136</v>
      </c>
      <c r="EEV18" s="20">
        <v>100</v>
      </c>
      <c r="EEW18" s="20">
        <f t="shared" ref="EEW18" si="852">SUM(EEV18)</f>
        <v>100</v>
      </c>
      <c r="EEX18" s="12">
        <v>109500</v>
      </c>
      <c r="EEY18" s="12">
        <f t="shared" ref="EEY18" si="853">EEX18*EEV18</f>
        <v>10950000</v>
      </c>
      <c r="EEZ18" s="3">
        <v>5</v>
      </c>
      <c r="EFA18" s="3" t="s">
        <v>135</v>
      </c>
      <c r="EFB18" s="4" t="s">
        <v>12</v>
      </c>
      <c r="EFC18" s="49" t="s">
        <v>136</v>
      </c>
      <c r="EFD18" s="20">
        <v>100</v>
      </c>
      <c r="EFE18" s="20">
        <f t="shared" ref="EFE18" si="854">SUM(EFD18)</f>
        <v>100</v>
      </c>
      <c r="EFF18" s="12">
        <v>109500</v>
      </c>
      <c r="EFG18" s="12">
        <f t="shared" ref="EFG18" si="855">EFF18*EFD18</f>
        <v>10950000</v>
      </c>
      <c r="EFH18" s="3">
        <v>5</v>
      </c>
      <c r="EFI18" s="3" t="s">
        <v>135</v>
      </c>
      <c r="EFJ18" s="4" t="s">
        <v>12</v>
      </c>
      <c r="EFK18" s="49" t="s">
        <v>136</v>
      </c>
      <c r="EFL18" s="20">
        <v>100</v>
      </c>
      <c r="EFM18" s="20">
        <f t="shared" ref="EFM18" si="856">SUM(EFL18)</f>
        <v>100</v>
      </c>
      <c r="EFN18" s="12">
        <v>109500</v>
      </c>
      <c r="EFO18" s="12">
        <f t="shared" ref="EFO18" si="857">EFN18*EFL18</f>
        <v>10950000</v>
      </c>
      <c r="EFP18" s="3">
        <v>5</v>
      </c>
      <c r="EFQ18" s="3" t="s">
        <v>135</v>
      </c>
      <c r="EFR18" s="4" t="s">
        <v>12</v>
      </c>
      <c r="EFS18" s="49" t="s">
        <v>136</v>
      </c>
      <c r="EFT18" s="20">
        <v>100</v>
      </c>
      <c r="EFU18" s="20">
        <f t="shared" ref="EFU18" si="858">SUM(EFT18)</f>
        <v>100</v>
      </c>
      <c r="EFV18" s="12">
        <v>109500</v>
      </c>
      <c r="EFW18" s="12">
        <f t="shared" ref="EFW18" si="859">EFV18*EFT18</f>
        <v>10950000</v>
      </c>
      <c r="EFX18" s="3">
        <v>5</v>
      </c>
      <c r="EFY18" s="3" t="s">
        <v>135</v>
      </c>
      <c r="EFZ18" s="4" t="s">
        <v>12</v>
      </c>
      <c r="EGA18" s="49" t="s">
        <v>136</v>
      </c>
      <c r="EGB18" s="20">
        <v>100</v>
      </c>
      <c r="EGC18" s="20">
        <f t="shared" ref="EGC18" si="860">SUM(EGB18)</f>
        <v>100</v>
      </c>
      <c r="EGD18" s="12">
        <v>109500</v>
      </c>
      <c r="EGE18" s="12">
        <f t="shared" ref="EGE18" si="861">EGD18*EGB18</f>
        <v>10950000</v>
      </c>
      <c r="EGF18" s="3">
        <v>5</v>
      </c>
      <c r="EGG18" s="3" t="s">
        <v>135</v>
      </c>
      <c r="EGH18" s="4" t="s">
        <v>12</v>
      </c>
      <c r="EGI18" s="49" t="s">
        <v>136</v>
      </c>
      <c r="EGJ18" s="20">
        <v>100</v>
      </c>
      <c r="EGK18" s="20">
        <f t="shared" ref="EGK18" si="862">SUM(EGJ18)</f>
        <v>100</v>
      </c>
      <c r="EGL18" s="12">
        <v>109500</v>
      </c>
      <c r="EGM18" s="12">
        <f t="shared" ref="EGM18" si="863">EGL18*EGJ18</f>
        <v>10950000</v>
      </c>
      <c r="EGN18" s="3">
        <v>5</v>
      </c>
      <c r="EGO18" s="3" t="s">
        <v>135</v>
      </c>
      <c r="EGP18" s="4" t="s">
        <v>12</v>
      </c>
      <c r="EGQ18" s="49" t="s">
        <v>136</v>
      </c>
      <c r="EGR18" s="20">
        <v>100</v>
      </c>
      <c r="EGS18" s="20">
        <f t="shared" ref="EGS18" si="864">SUM(EGR18)</f>
        <v>100</v>
      </c>
      <c r="EGT18" s="12">
        <v>109500</v>
      </c>
      <c r="EGU18" s="12">
        <f t="shared" ref="EGU18" si="865">EGT18*EGR18</f>
        <v>10950000</v>
      </c>
      <c r="EGV18" s="3">
        <v>5</v>
      </c>
      <c r="EGW18" s="3" t="s">
        <v>135</v>
      </c>
      <c r="EGX18" s="4" t="s">
        <v>12</v>
      </c>
      <c r="EGY18" s="49" t="s">
        <v>136</v>
      </c>
      <c r="EGZ18" s="20">
        <v>100</v>
      </c>
      <c r="EHA18" s="20">
        <f t="shared" ref="EHA18" si="866">SUM(EGZ18)</f>
        <v>100</v>
      </c>
      <c r="EHB18" s="12">
        <v>109500</v>
      </c>
      <c r="EHC18" s="12">
        <f t="shared" ref="EHC18" si="867">EHB18*EGZ18</f>
        <v>10950000</v>
      </c>
      <c r="EHD18" s="3">
        <v>5</v>
      </c>
      <c r="EHE18" s="3" t="s">
        <v>135</v>
      </c>
      <c r="EHF18" s="4" t="s">
        <v>12</v>
      </c>
      <c r="EHG18" s="49" t="s">
        <v>136</v>
      </c>
      <c r="EHH18" s="20">
        <v>100</v>
      </c>
      <c r="EHI18" s="20">
        <f t="shared" ref="EHI18" si="868">SUM(EHH18)</f>
        <v>100</v>
      </c>
      <c r="EHJ18" s="12">
        <v>109500</v>
      </c>
      <c r="EHK18" s="12">
        <f t="shared" ref="EHK18" si="869">EHJ18*EHH18</f>
        <v>10950000</v>
      </c>
      <c r="EHL18" s="3">
        <v>5</v>
      </c>
      <c r="EHM18" s="3" t="s">
        <v>135</v>
      </c>
      <c r="EHN18" s="4" t="s">
        <v>12</v>
      </c>
      <c r="EHO18" s="49" t="s">
        <v>136</v>
      </c>
      <c r="EHP18" s="20">
        <v>100</v>
      </c>
      <c r="EHQ18" s="20">
        <f t="shared" ref="EHQ18" si="870">SUM(EHP18)</f>
        <v>100</v>
      </c>
      <c r="EHR18" s="12">
        <v>109500</v>
      </c>
      <c r="EHS18" s="12">
        <f t="shared" ref="EHS18" si="871">EHR18*EHP18</f>
        <v>10950000</v>
      </c>
      <c r="EHT18" s="3">
        <v>5</v>
      </c>
      <c r="EHU18" s="3" t="s">
        <v>135</v>
      </c>
      <c r="EHV18" s="4" t="s">
        <v>12</v>
      </c>
      <c r="EHW18" s="49" t="s">
        <v>136</v>
      </c>
      <c r="EHX18" s="20">
        <v>100</v>
      </c>
      <c r="EHY18" s="20">
        <f t="shared" ref="EHY18" si="872">SUM(EHX18)</f>
        <v>100</v>
      </c>
      <c r="EHZ18" s="12">
        <v>109500</v>
      </c>
      <c r="EIA18" s="12">
        <f t="shared" ref="EIA18" si="873">EHZ18*EHX18</f>
        <v>10950000</v>
      </c>
      <c r="EIB18" s="3">
        <v>5</v>
      </c>
      <c r="EIC18" s="3" t="s">
        <v>135</v>
      </c>
      <c r="EID18" s="4" t="s">
        <v>12</v>
      </c>
      <c r="EIE18" s="49" t="s">
        <v>136</v>
      </c>
      <c r="EIF18" s="20">
        <v>100</v>
      </c>
      <c r="EIG18" s="20">
        <f t="shared" ref="EIG18" si="874">SUM(EIF18)</f>
        <v>100</v>
      </c>
      <c r="EIH18" s="12">
        <v>109500</v>
      </c>
      <c r="EII18" s="12">
        <f t="shared" ref="EII18" si="875">EIH18*EIF18</f>
        <v>10950000</v>
      </c>
      <c r="EIJ18" s="3">
        <v>5</v>
      </c>
      <c r="EIK18" s="3" t="s">
        <v>135</v>
      </c>
      <c r="EIL18" s="4" t="s">
        <v>12</v>
      </c>
      <c r="EIM18" s="49" t="s">
        <v>136</v>
      </c>
      <c r="EIN18" s="20">
        <v>100</v>
      </c>
      <c r="EIO18" s="20">
        <f t="shared" ref="EIO18" si="876">SUM(EIN18)</f>
        <v>100</v>
      </c>
      <c r="EIP18" s="12">
        <v>109500</v>
      </c>
      <c r="EIQ18" s="12">
        <f t="shared" ref="EIQ18" si="877">EIP18*EIN18</f>
        <v>10950000</v>
      </c>
      <c r="EIR18" s="3">
        <v>5</v>
      </c>
      <c r="EIS18" s="3" t="s">
        <v>135</v>
      </c>
      <c r="EIT18" s="4" t="s">
        <v>12</v>
      </c>
      <c r="EIU18" s="49" t="s">
        <v>136</v>
      </c>
      <c r="EIV18" s="20">
        <v>100</v>
      </c>
      <c r="EIW18" s="20">
        <f t="shared" ref="EIW18" si="878">SUM(EIV18)</f>
        <v>100</v>
      </c>
      <c r="EIX18" s="12">
        <v>109500</v>
      </c>
      <c r="EIY18" s="12">
        <f t="shared" ref="EIY18" si="879">EIX18*EIV18</f>
        <v>10950000</v>
      </c>
      <c r="EIZ18" s="3">
        <v>5</v>
      </c>
      <c r="EJA18" s="3" t="s">
        <v>135</v>
      </c>
      <c r="EJB18" s="4" t="s">
        <v>12</v>
      </c>
      <c r="EJC18" s="49" t="s">
        <v>136</v>
      </c>
      <c r="EJD18" s="20">
        <v>100</v>
      </c>
      <c r="EJE18" s="20">
        <f t="shared" ref="EJE18" si="880">SUM(EJD18)</f>
        <v>100</v>
      </c>
      <c r="EJF18" s="12">
        <v>109500</v>
      </c>
      <c r="EJG18" s="12">
        <f t="shared" ref="EJG18" si="881">EJF18*EJD18</f>
        <v>10950000</v>
      </c>
      <c r="EJH18" s="3">
        <v>5</v>
      </c>
      <c r="EJI18" s="3" t="s">
        <v>135</v>
      </c>
      <c r="EJJ18" s="4" t="s">
        <v>12</v>
      </c>
      <c r="EJK18" s="49" t="s">
        <v>136</v>
      </c>
      <c r="EJL18" s="20">
        <v>100</v>
      </c>
      <c r="EJM18" s="20">
        <f t="shared" ref="EJM18" si="882">SUM(EJL18)</f>
        <v>100</v>
      </c>
      <c r="EJN18" s="12">
        <v>109500</v>
      </c>
      <c r="EJO18" s="12">
        <f t="shared" ref="EJO18" si="883">EJN18*EJL18</f>
        <v>10950000</v>
      </c>
      <c r="EJP18" s="3">
        <v>5</v>
      </c>
      <c r="EJQ18" s="3" t="s">
        <v>135</v>
      </c>
      <c r="EJR18" s="4" t="s">
        <v>12</v>
      </c>
      <c r="EJS18" s="49" t="s">
        <v>136</v>
      </c>
      <c r="EJT18" s="20">
        <v>100</v>
      </c>
      <c r="EJU18" s="20">
        <f t="shared" ref="EJU18" si="884">SUM(EJT18)</f>
        <v>100</v>
      </c>
      <c r="EJV18" s="12">
        <v>109500</v>
      </c>
      <c r="EJW18" s="12">
        <f t="shared" ref="EJW18" si="885">EJV18*EJT18</f>
        <v>10950000</v>
      </c>
      <c r="EJX18" s="3">
        <v>5</v>
      </c>
      <c r="EJY18" s="3" t="s">
        <v>135</v>
      </c>
      <c r="EJZ18" s="4" t="s">
        <v>12</v>
      </c>
      <c r="EKA18" s="49" t="s">
        <v>136</v>
      </c>
      <c r="EKB18" s="20">
        <v>100</v>
      </c>
      <c r="EKC18" s="20">
        <f t="shared" ref="EKC18" si="886">SUM(EKB18)</f>
        <v>100</v>
      </c>
      <c r="EKD18" s="12">
        <v>109500</v>
      </c>
      <c r="EKE18" s="12">
        <f t="shared" ref="EKE18" si="887">EKD18*EKB18</f>
        <v>10950000</v>
      </c>
      <c r="EKF18" s="3">
        <v>5</v>
      </c>
      <c r="EKG18" s="3" t="s">
        <v>135</v>
      </c>
      <c r="EKH18" s="4" t="s">
        <v>12</v>
      </c>
      <c r="EKI18" s="49" t="s">
        <v>136</v>
      </c>
      <c r="EKJ18" s="20">
        <v>100</v>
      </c>
      <c r="EKK18" s="20">
        <f t="shared" ref="EKK18" si="888">SUM(EKJ18)</f>
        <v>100</v>
      </c>
      <c r="EKL18" s="12">
        <v>109500</v>
      </c>
      <c r="EKM18" s="12">
        <f t="shared" ref="EKM18" si="889">EKL18*EKJ18</f>
        <v>10950000</v>
      </c>
      <c r="EKN18" s="3">
        <v>5</v>
      </c>
      <c r="EKO18" s="3" t="s">
        <v>135</v>
      </c>
      <c r="EKP18" s="4" t="s">
        <v>12</v>
      </c>
      <c r="EKQ18" s="49" t="s">
        <v>136</v>
      </c>
      <c r="EKR18" s="20">
        <v>100</v>
      </c>
      <c r="EKS18" s="20">
        <f t="shared" ref="EKS18" si="890">SUM(EKR18)</f>
        <v>100</v>
      </c>
      <c r="EKT18" s="12">
        <v>109500</v>
      </c>
      <c r="EKU18" s="12">
        <f t="shared" ref="EKU18" si="891">EKT18*EKR18</f>
        <v>10950000</v>
      </c>
      <c r="EKV18" s="3">
        <v>5</v>
      </c>
      <c r="EKW18" s="3" t="s">
        <v>135</v>
      </c>
      <c r="EKX18" s="4" t="s">
        <v>12</v>
      </c>
      <c r="EKY18" s="49" t="s">
        <v>136</v>
      </c>
      <c r="EKZ18" s="20">
        <v>100</v>
      </c>
      <c r="ELA18" s="20">
        <f t="shared" ref="ELA18" si="892">SUM(EKZ18)</f>
        <v>100</v>
      </c>
      <c r="ELB18" s="12">
        <v>109500</v>
      </c>
      <c r="ELC18" s="12">
        <f t="shared" ref="ELC18" si="893">ELB18*EKZ18</f>
        <v>10950000</v>
      </c>
      <c r="ELD18" s="3">
        <v>5</v>
      </c>
      <c r="ELE18" s="3" t="s">
        <v>135</v>
      </c>
      <c r="ELF18" s="4" t="s">
        <v>12</v>
      </c>
      <c r="ELG18" s="49" t="s">
        <v>136</v>
      </c>
      <c r="ELH18" s="20">
        <v>100</v>
      </c>
      <c r="ELI18" s="20">
        <f t="shared" ref="ELI18" si="894">SUM(ELH18)</f>
        <v>100</v>
      </c>
      <c r="ELJ18" s="12">
        <v>109500</v>
      </c>
      <c r="ELK18" s="12">
        <f t="shared" ref="ELK18" si="895">ELJ18*ELH18</f>
        <v>10950000</v>
      </c>
      <c r="ELL18" s="3">
        <v>5</v>
      </c>
      <c r="ELM18" s="3" t="s">
        <v>135</v>
      </c>
      <c r="ELN18" s="4" t="s">
        <v>12</v>
      </c>
      <c r="ELO18" s="49" t="s">
        <v>136</v>
      </c>
      <c r="ELP18" s="20">
        <v>100</v>
      </c>
      <c r="ELQ18" s="20">
        <f t="shared" ref="ELQ18" si="896">SUM(ELP18)</f>
        <v>100</v>
      </c>
      <c r="ELR18" s="12">
        <v>109500</v>
      </c>
      <c r="ELS18" s="12">
        <f t="shared" ref="ELS18" si="897">ELR18*ELP18</f>
        <v>10950000</v>
      </c>
      <c r="ELT18" s="3">
        <v>5</v>
      </c>
      <c r="ELU18" s="3" t="s">
        <v>135</v>
      </c>
      <c r="ELV18" s="4" t="s">
        <v>12</v>
      </c>
      <c r="ELW18" s="49" t="s">
        <v>136</v>
      </c>
      <c r="ELX18" s="20">
        <v>100</v>
      </c>
      <c r="ELY18" s="20">
        <f t="shared" ref="ELY18" si="898">SUM(ELX18)</f>
        <v>100</v>
      </c>
      <c r="ELZ18" s="12">
        <v>109500</v>
      </c>
      <c r="EMA18" s="12">
        <f t="shared" ref="EMA18" si="899">ELZ18*ELX18</f>
        <v>10950000</v>
      </c>
      <c r="EMB18" s="3">
        <v>5</v>
      </c>
      <c r="EMC18" s="3" t="s">
        <v>135</v>
      </c>
      <c r="EMD18" s="4" t="s">
        <v>12</v>
      </c>
      <c r="EME18" s="49" t="s">
        <v>136</v>
      </c>
      <c r="EMF18" s="20">
        <v>100</v>
      </c>
      <c r="EMG18" s="20">
        <f t="shared" ref="EMG18" si="900">SUM(EMF18)</f>
        <v>100</v>
      </c>
      <c r="EMH18" s="12">
        <v>109500</v>
      </c>
      <c r="EMI18" s="12">
        <f t="shared" ref="EMI18" si="901">EMH18*EMF18</f>
        <v>10950000</v>
      </c>
      <c r="EMJ18" s="3">
        <v>5</v>
      </c>
      <c r="EMK18" s="3" t="s">
        <v>135</v>
      </c>
      <c r="EML18" s="4" t="s">
        <v>12</v>
      </c>
      <c r="EMM18" s="49" t="s">
        <v>136</v>
      </c>
      <c r="EMN18" s="20">
        <v>100</v>
      </c>
      <c r="EMO18" s="20">
        <f t="shared" ref="EMO18" si="902">SUM(EMN18)</f>
        <v>100</v>
      </c>
      <c r="EMP18" s="12">
        <v>109500</v>
      </c>
      <c r="EMQ18" s="12">
        <f t="shared" ref="EMQ18" si="903">EMP18*EMN18</f>
        <v>10950000</v>
      </c>
      <c r="EMR18" s="3">
        <v>5</v>
      </c>
      <c r="EMS18" s="3" t="s">
        <v>135</v>
      </c>
      <c r="EMT18" s="4" t="s">
        <v>12</v>
      </c>
      <c r="EMU18" s="49" t="s">
        <v>136</v>
      </c>
      <c r="EMV18" s="20">
        <v>100</v>
      </c>
      <c r="EMW18" s="20">
        <f t="shared" ref="EMW18" si="904">SUM(EMV18)</f>
        <v>100</v>
      </c>
      <c r="EMX18" s="12">
        <v>109500</v>
      </c>
      <c r="EMY18" s="12">
        <f t="shared" ref="EMY18" si="905">EMX18*EMV18</f>
        <v>10950000</v>
      </c>
      <c r="EMZ18" s="3">
        <v>5</v>
      </c>
      <c r="ENA18" s="3" t="s">
        <v>135</v>
      </c>
      <c r="ENB18" s="4" t="s">
        <v>12</v>
      </c>
      <c r="ENC18" s="49" t="s">
        <v>136</v>
      </c>
      <c r="END18" s="20">
        <v>100</v>
      </c>
      <c r="ENE18" s="20">
        <f t="shared" ref="ENE18" si="906">SUM(END18)</f>
        <v>100</v>
      </c>
      <c r="ENF18" s="12">
        <v>109500</v>
      </c>
      <c r="ENG18" s="12">
        <f t="shared" ref="ENG18" si="907">ENF18*END18</f>
        <v>10950000</v>
      </c>
      <c r="ENH18" s="3">
        <v>5</v>
      </c>
      <c r="ENI18" s="3" t="s">
        <v>135</v>
      </c>
      <c r="ENJ18" s="4" t="s">
        <v>12</v>
      </c>
      <c r="ENK18" s="49" t="s">
        <v>136</v>
      </c>
      <c r="ENL18" s="20">
        <v>100</v>
      </c>
      <c r="ENM18" s="20">
        <f t="shared" ref="ENM18" si="908">SUM(ENL18)</f>
        <v>100</v>
      </c>
      <c r="ENN18" s="12">
        <v>109500</v>
      </c>
      <c r="ENO18" s="12">
        <f t="shared" ref="ENO18" si="909">ENN18*ENL18</f>
        <v>10950000</v>
      </c>
      <c r="ENP18" s="3">
        <v>5</v>
      </c>
      <c r="ENQ18" s="3" t="s">
        <v>135</v>
      </c>
      <c r="ENR18" s="4" t="s">
        <v>12</v>
      </c>
      <c r="ENS18" s="49" t="s">
        <v>136</v>
      </c>
      <c r="ENT18" s="20">
        <v>100</v>
      </c>
      <c r="ENU18" s="20">
        <f t="shared" ref="ENU18" si="910">SUM(ENT18)</f>
        <v>100</v>
      </c>
      <c r="ENV18" s="12">
        <v>109500</v>
      </c>
      <c r="ENW18" s="12">
        <f t="shared" ref="ENW18" si="911">ENV18*ENT18</f>
        <v>10950000</v>
      </c>
      <c r="ENX18" s="3">
        <v>5</v>
      </c>
      <c r="ENY18" s="3" t="s">
        <v>135</v>
      </c>
      <c r="ENZ18" s="4" t="s">
        <v>12</v>
      </c>
      <c r="EOA18" s="49" t="s">
        <v>136</v>
      </c>
      <c r="EOB18" s="20">
        <v>100</v>
      </c>
      <c r="EOC18" s="20">
        <f t="shared" ref="EOC18" si="912">SUM(EOB18)</f>
        <v>100</v>
      </c>
      <c r="EOD18" s="12">
        <v>109500</v>
      </c>
      <c r="EOE18" s="12">
        <f t="shared" ref="EOE18" si="913">EOD18*EOB18</f>
        <v>10950000</v>
      </c>
      <c r="EOF18" s="3">
        <v>5</v>
      </c>
      <c r="EOG18" s="3" t="s">
        <v>135</v>
      </c>
      <c r="EOH18" s="4" t="s">
        <v>12</v>
      </c>
      <c r="EOI18" s="49" t="s">
        <v>136</v>
      </c>
      <c r="EOJ18" s="20">
        <v>100</v>
      </c>
      <c r="EOK18" s="20">
        <f t="shared" ref="EOK18" si="914">SUM(EOJ18)</f>
        <v>100</v>
      </c>
      <c r="EOL18" s="12">
        <v>109500</v>
      </c>
      <c r="EOM18" s="12">
        <f t="shared" ref="EOM18" si="915">EOL18*EOJ18</f>
        <v>10950000</v>
      </c>
      <c r="EON18" s="3">
        <v>5</v>
      </c>
      <c r="EOO18" s="3" t="s">
        <v>135</v>
      </c>
      <c r="EOP18" s="4" t="s">
        <v>12</v>
      </c>
      <c r="EOQ18" s="49" t="s">
        <v>136</v>
      </c>
      <c r="EOR18" s="20">
        <v>100</v>
      </c>
      <c r="EOS18" s="20">
        <f t="shared" ref="EOS18" si="916">SUM(EOR18)</f>
        <v>100</v>
      </c>
      <c r="EOT18" s="12">
        <v>109500</v>
      </c>
      <c r="EOU18" s="12">
        <f t="shared" ref="EOU18" si="917">EOT18*EOR18</f>
        <v>10950000</v>
      </c>
      <c r="EOV18" s="3">
        <v>5</v>
      </c>
      <c r="EOW18" s="3" t="s">
        <v>135</v>
      </c>
      <c r="EOX18" s="4" t="s">
        <v>12</v>
      </c>
      <c r="EOY18" s="49" t="s">
        <v>136</v>
      </c>
      <c r="EOZ18" s="20">
        <v>100</v>
      </c>
      <c r="EPA18" s="20">
        <f t="shared" ref="EPA18" si="918">SUM(EOZ18)</f>
        <v>100</v>
      </c>
      <c r="EPB18" s="12">
        <v>109500</v>
      </c>
      <c r="EPC18" s="12">
        <f t="shared" ref="EPC18" si="919">EPB18*EOZ18</f>
        <v>10950000</v>
      </c>
      <c r="EPD18" s="3">
        <v>5</v>
      </c>
      <c r="EPE18" s="3" t="s">
        <v>135</v>
      </c>
      <c r="EPF18" s="4" t="s">
        <v>12</v>
      </c>
      <c r="EPG18" s="49" t="s">
        <v>136</v>
      </c>
      <c r="EPH18" s="20">
        <v>100</v>
      </c>
      <c r="EPI18" s="20">
        <f t="shared" ref="EPI18" si="920">SUM(EPH18)</f>
        <v>100</v>
      </c>
      <c r="EPJ18" s="12">
        <v>109500</v>
      </c>
      <c r="EPK18" s="12">
        <f t="shared" ref="EPK18" si="921">EPJ18*EPH18</f>
        <v>10950000</v>
      </c>
      <c r="EPL18" s="3">
        <v>5</v>
      </c>
      <c r="EPM18" s="3" t="s">
        <v>135</v>
      </c>
      <c r="EPN18" s="4" t="s">
        <v>12</v>
      </c>
      <c r="EPO18" s="49" t="s">
        <v>136</v>
      </c>
      <c r="EPP18" s="20">
        <v>100</v>
      </c>
      <c r="EPQ18" s="20">
        <f t="shared" ref="EPQ18" si="922">SUM(EPP18)</f>
        <v>100</v>
      </c>
      <c r="EPR18" s="12">
        <v>109500</v>
      </c>
      <c r="EPS18" s="12">
        <f t="shared" ref="EPS18" si="923">EPR18*EPP18</f>
        <v>10950000</v>
      </c>
      <c r="EPT18" s="3">
        <v>5</v>
      </c>
      <c r="EPU18" s="3" t="s">
        <v>135</v>
      </c>
      <c r="EPV18" s="4" t="s">
        <v>12</v>
      </c>
      <c r="EPW18" s="49" t="s">
        <v>136</v>
      </c>
      <c r="EPX18" s="20">
        <v>100</v>
      </c>
      <c r="EPY18" s="20">
        <f t="shared" ref="EPY18" si="924">SUM(EPX18)</f>
        <v>100</v>
      </c>
      <c r="EPZ18" s="12">
        <v>109500</v>
      </c>
      <c r="EQA18" s="12">
        <f t="shared" ref="EQA18" si="925">EPZ18*EPX18</f>
        <v>10950000</v>
      </c>
      <c r="EQB18" s="3">
        <v>5</v>
      </c>
      <c r="EQC18" s="3" t="s">
        <v>135</v>
      </c>
      <c r="EQD18" s="4" t="s">
        <v>12</v>
      </c>
      <c r="EQE18" s="49" t="s">
        <v>136</v>
      </c>
      <c r="EQF18" s="20">
        <v>100</v>
      </c>
      <c r="EQG18" s="20">
        <f t="shared" ref="EQG18" si="926">SUM(EQF18)</f>
        <v>100</v>
      </c>
      <c r="EQH18" s="12">
        <v>109500</v>
      </c>
      <c r="EQI18" s="12">
        <f t="shared" ref="EQI18" si="927">EQH18*EQF18</f>
        <v>10950000</v>
      </c>
      <c r="EQJ18" s="3">
        <v>5</v>
      </c>
      <c r="EQK18" s="3" t="s">
        <v>135</v>
      </c>
      <c r="EQL18" s="4" t="s">
        <v>12</v>
      </c>
      <c r="EQM18" s="49" t="s">
        <v>136</v>
      </c>
      <c r="EQN18" s="20">
        <v>100</v>
      </c>
      <c r="EQO18" s="20">
        <f t="shared" ref="EQO18" si="928">SUM(EQN18)</f>
        <v>100</v>
      </c>
      <c r="EQP18" s="12">
        <v>109500</v>
      </c>
      <c r="EQQ18" s="12">
        <f t="shared" ref="EQQ18" si="929">EQP18*EQN18</f>
        <v>10950000</v>
      </c>
      <c r="EQR18" s="3">
        <v>5</v>
      </c>
      <c r="EQS18" s="3" t="s">
        <v>135</v>
      </c>
      <c r="EQT18" s="4" t="s">
        <v>12</v>
      </c>
      <c r="EQU18" s="49" t="s">
        <v>136</v>
      </c>
      <c r="EQV18" s="20">
        <v>100</v>
      </c>
      <c r="EQW18" s="20">
        <f t="shared" ref="EQW18" si="930">SUM(EQV18)</f>
        <v>100</v>
      </c>
      <c r="EQX18" s="12">
        <v>109500</v>
      </c>
      <c r="EQY18" s="12">
        <f t="shared" ref="EQY18" si="931">EQX18*EQV18</f>
        <v>10950000</v>
      </c>
      <c r="EQZ18" s="3">
        <v>5</v>
      </c>
      <c r="ERA18" s="3" t="s">
        <v>135</v>
      </c>
      <c r="ERB18" s="4" t="s">
        <v>12</v>
      </c>
      <c r="ERC18" s="49" t="s">
        <v>136</v>
      </c>
      <c r="ERD18" s="20">
        <v>100</v>
      </c>
      <c r="ERE18" s="20">
        <f t="shared" ref="ERE18" si="932">SUM(ERD18)</f>
        <v>100</v>
      </c>
      <c r="ERF18" s="12">
        <v>109500</v>
      </c>
      <c r="ERG18" s="12">
        <f t="shared" ref="ERG18" si="933">ERF18*ERD18</f>
        <v>10950000</v>
      </c>
      <c r="ERH18" s="3">
        <v>5</v>
      </c>
      <c r="ERI18" s="3" t="s">
        <v>135</v>
      </c>
      <c r="ERJ18" s="4" t="s">
        <v>12</v>
      </c>
      <c r="ERK18" s="49" t="s">
        <v>136</v>
      </c>
      <c r="ERL18" s="20">
        <v>100</v>
      </c>
      <c r="ERM18" s="20">
        <f t="shared" ref="ERM18" si="934">SUM(ERL18)</f>
        <v>100</v>
      </c>
      <c r="ERN18" s="12">
        <v>109500</v>
      </c>
      <c r="ERO18" s="12">
        <f t="shared" ref="ERO18" si="935">ERN18*ERL18</f>
        <v>10950000</v>
      </c>
      <c r="ERP18" s="3">
        <v>5</v>
      </c>
      <c r="ERQ18" s="3" t="s">
        <v>135</v>
      </c>
      <c r="ERR18" s="4" t="s">
        <v>12</v>
      </c>
      <c r="ERS18" s="49" t="s">
        <v>136</v>
      </c>
      <c r="ERT18" s="20">
        <v>100</v>
      </c>
      <c r="ERU18" s="20">
        <f t="shared" ref="ERU18" si="936">SUM(ERT18)</f>
        <v>100</v>
      </c>
      <c r="ERV18" s="12">
        <v>109500</v>
      </c>
      <c r="ERW18" s="12">
        <f t="shared" ref="ERW18" si="937">ERV18*ERT18</f>
        <v>10950000</v>
      </c>
      <c r="ERX18" s="3">
        <v>5</v>
      </c>
      <c r="ERY18" s="3" t="s">
        <v>135</v>
      </c>
      <c r="ERZ18" s="4" t="s">
        <v>12</v>
      </c>
      <c r="ESA18" s="49" t="s">
        <v>136</v>
      </c>
      <c r="ESB18" s="20">
        <v>100</v>
      </c>
      <c r="ESC18" s="20">
        <f t="shared" ref="ESC18" si="938">SUM(ESB18)</f>
        <v>100</v>
      </c>
      <c r="ESD18" s="12">
        <v>109500</v>
      </c>
      <c r="ESE18" s="12">
        <f t="shared" ref="ESE18" si="939">ESD18*ESB18</f>
        <v>10950000</v>
      </c>
      <c r="ESF18" s="3">
        <v>5</v>
      </c>
      <c r="ESG18" s="3" t="s">
        <v>135</v>
      </c>
      <c r="ESH18" s="4" t="s">
        <v>12</v>
      </c>
      <c r="ESI18" s="49" t="s">
        <v>136</v>
      </c>
      <c r="ESJ18" s="20">
        <v>100</v>
      </c>
      <c r="ESK18" s="20">
        <f t="shared" ref="ESK18" si="940">SUM(ESJ18)</f>
        <v>100</v>
      </c>
      <c r="ESL18" s="12">
        <v>109500</v>
      </c>
      <c r="ESM18" s="12">
        <f t="shared" ref="ESM18" si="941">ESL18*ESJ18</f>
        <v>10950000</v>
      </c>
      <c r="ESN18" s="3">
        <v>5</v>
      </c>
      <c r="ESO18" s="3" t="s">
        <v>135</v>
      </c>
      <c r="ESP18" s="4" t="s">
        <v>12</v>
      </c>
      <c r="ESQ18" s="49" t="s">
        <v>136</v>
      </c>
      <c r="ESR18" s="20">
        <v>100</v>
      </c>
      <c r="ESS18" s="20">
        <f t="shared" ref="ESS18" si="942">SUM(ESR18)</f>
        <v>100</v>
      </c>
      <c r="EST18" s="12">
        <v>109500</v>
      </c>
      <c r="ESU18" s="12">
        <f t="shared" ref="ESU18" si="943">EST18*ESR18</f>
        <v>10950000</v>
      </c>
      <c r="ESV18" s="3">
        <v>5</v>
      </c>
      <c r="ESW18" s="3" t="s">
        <v>135</v>
      </c>
      <c r="ESX18" s="4" t="s">
        <v>12</v>
      </c>
      <c r="ESY18" s="49" t="s">
        <v>136</v>
      </c>
      <c r="ESZ18" s="20">
        <v>100</v>
      </c>
      <c r="ETA18" s="20">
        <f t="shared" ref="ETA18" si="944">SUM(ESZ18)</f>
        <v>100</v>
      </c>
      <c r="ETB18" s="12">
        <v>109500</v>
      </c>
      <c r="ETC18" s="12">
        <f t="shared" ref="ETC18" si="945">ETB18*ESZ18</f>
        <v>10950000</v>
      </c>
      <c r="ETD18" s="3">
        <v>5</v>
      </c>
      <c r="ETE18" s="3" t="s">
        <v>135</v>
      </c>
      <c r="ETF18" s="4" t="s">
        <v>12</v>
      </c>
      <c r="ETG18" s="49" t="s">
        <v>136</v>
      </c>
      <c r="ETH18" s="20">
        <v>100</v>
      </c>
      <c r="ETI18" s="20">
        <f t="shared" ref="ETI18" si="946">SUM(ETH18)</f>
        <v>100</v>
      </c>
      <c r="ETJ18" s="12">
        <v>109500</v>
      </c>
      <c r="ETK18" s="12">
        <f t="shared" ref="ETK18" si="947">ETJ18*ETH18</f>
        <v>10950000</v>
      </c>
      <c r="ETL18" s="3">
        <v>5</v>
      </c>
      <c r="ETM18" s="3" t="s">
        <v>135</v>
      </c>
      <c r="ETN18" s="4" t="s">
        <v>12</v>
      </c>
      <c r="ETO18" s="49" t="s">
        <v>136</v>
      </c>
      <c r="ETP18" s="20">
        <v>100</v>
      </c>
      <c r="ETQ18" s="20">
        <f t="shared" ref="ETQ18" si="948">SUM(ETP18)</f>
        <v>100</v>
      </c>
      <c r="ETR18" s="12">
        <v>109500</v>
      </c>
      <c r="ETS18" s="12">
        <f t="shared" ref="ETS18" si="949">ETR18*ETP18</f>
        <v>10950000</v>
      </c>
      <c r="ETT18" s="3">
        <v>5</v>
      </c>
      <c r="ETU18" s="3" t="s">
        <v>135</v>
      </c>
      <c r="ETV18" s="4" t="s">
        <v>12</v>
      </c>
      <c r="ETW18" s="49" t="s">
        <v>136</v>
      </c>
      <c r="ETX18" s="20">
        <v>100</v>
      </c>
      <c r="ETY18" s="20">
        <f t="shared" ref="ETY18" si="950">SUM(ETX18)</f>
        <v>100</v>
      </c>
      <c r="ETZ18" s="12">
        <v>109500</v>
      </c>
      <c r="EUA18" s="12">
        <f t="shared" ref="EUA18" si="951">ETZ18*ETX18</f>
        <v>10950000</v>
      </c>
      <c r="EUB18" s="3">
        <v>5</v>
      </c>
      <c r="EUC18" s="3" t="s">
        <v>135</v>
      </c>
      <c r="EUD18" s="4" t="s">
        <v>12</v>
      </c>
      <c r="EUE18" s="49" t="s">
        <v>136</v>
      </c>
      <c r="EUF18" s="20">
        <v>100</v>
      </c>
      <c r="EUG18" s="20">
        <f t="shared" ref="EUG18" si="952">SUM(EUF18)</f>
        <v>100</v>
      </c>
      <c r="EUH18" s="12">
        <v>109500</v>
      </c>
      <c r="EUI18" s="12">
        <f t="shared" ref="EUI18" si="953">EUH18*EUF18</f>
        <v>10950000</v>
      </c>
      <c r="EUJ18" s="3">
        <v>5</v>
      </c>
      <c r="EUK18" s="3" t="s">
        <v>135</v>
      </c>
      <c r="EUL18" s="4" t="s">
        <v>12</v>
      </c>
      <c r="EUM18" s="49" t="s">
        <v>136</v>
      </c>
      <c r="EUN18" s="20">
        <v>100</v>
      </c>
      <c r="EUO18" s="20">
        <f t="shared" ref="EUO18" si="954">SUM(EUN18)</f>
        <v>100</v>
      </c>
      <c r="EUP18" s="12">
        <v>109500</v>
      </c>
      <c r="EUQ18" s="12">
        <f t="shared" ref="EUQ18" si="955">EUP18*EUN18</f>
        <v>10950000</v>
      </c>
      <c r="EUR18" s="3">
        <v>5</v>
      </c>
      <c r="EUS18" s="3" t="s">
        <v>135</v>
      </c>
      <c r="EUT18" s="4" t="s">
        <v>12</v>
      </c>
      <c r="EUU18" s="49" t="s">
        <v>136</v>
      </c>
      <c r="EUV18" s="20">
        <v>100</v>
      </c>
      <c r="EUW18" s="20">
        <f t="shared" ref="EUW18" si="956">SUM(EUV18)</f>
        <v>100</v>
      </c>
      <c r="EUX18" s="12">
        <v>109500</v>
      </c>
      <c r="EUY18" s="12">
        <f t="shared" ref="EUY18" si="957">EUX18*EUV18</f>
        <v>10950000</v>
      </c>
      <c r="EUZ18" s="3">
        <v>5</v>
      </c>
      <c r="EVA18" s="3" t="s">
        <v>135</v>
      </c>
      <c r="EVB18" s="4" t="s">
        <v>12</v>
      </c>
      <c r="EVC18" s="49" t="s">
        <v>136</v>
      </c>
      <c r="EVD18" s="20">
        <v>100</v>
      </c>
      <c r="EVE18" s="20">
        <f t="shared" ref="EVE18" si="958">SUM(EVD18)</f>
        <v>100</v>
      </c>
      <c r="EVF18" s="12">
        <v>109500</v>
      </c>
      <c r="EVG18" s="12">
        <f t="shared" ref="EVG18" si="959">EVF18*EVD18</f>
        <v>10950000</v>
      </c>
      <c r="EVH18" s="3">
        <v>5</v>
      </c>
      <c r="EVI18" s="3" t="s">
        <v>135</v>
      </c>
      <c r="EVJ18" s="4" t="s">
        <v>12</v>
      </c>
      <c r="EVK18" s="49" t="s">
        <v>136</v>
      </c>
      <c r="EVL18" s="20">
        <v>100</v>
      </c>
      <c r="EVM18" s="20">
        <f t="shared" ref="EVM18" si="960">SUM(EVL18)</f>
        <v>100</v>
      </c>
      <c r="EVN18" s="12">
        <v>109500</v>
      </c>
      <c r="EVO18" s="12">
        <f t="shared" ref="EVO18" si="961">EVN18*EVL18</f>
        <v>10950000</v>
      </c>
      <c r="EVP18" s="3">
        <v>5</v>
      </c>
      <c r="EVQ18" s="3" t="s">
        <v>135</v>
      </c>
      <c r="EVR18" s="4" t="s">
        <v>12</v>
      </c>
      <c r="EVS18" s="49" t="s">
        <v>136</v>
      </c>
      <c r="EVT18" s="20">
        <v>100</v>
      </c>
      <c r="EVU18" s="20">
        <f t="shared" ref="EVU18" si="962">SUM(EVT18)</f>
        <v>100</v>
      </c>
      <c r="EVV18" s="12">
        <v>109500</v>
      </c>
      <c r="EVW18" s="12">
        <f t="shared" ref="EVW18" si="963">EVV18*EVT18</f>
        <v>10950000</v>
      </c>
      <c r="EVX18" s="3">
        <v>5</v>
      </c>
      <c r="EVY18" s="3" t="s">
        <v>135</v>
      </c>
      <c r="EVZ18" s="4" t="s">
        <v>12</v>
      </c>
      <c r="EWA18" s="49" t="s">
        <v>136</v>
      </c>
      <c r="EWB18" s="20">
        <v>100</v>
      </c>
      <c r="EWC18" s="20">
        <f t="shared" ref="EWC18" si="964">SUM(EWB18)</f>
        <v>100</v>
      </c>
      <c r="EWD18" s="12">
        <v>109500</v>
      </c>
      <c r="EWE18" s="12">
        <f t="shared" ref="EWE18" si="965">EWD18*EWB18</f>
        <v>10950000</v>
      </c>
      <c r="EWF18" s="3">
        <v>5</v>
      </c>
      <c r="EWG18" s="3" t="s">
        <v>135</v>
      </c>
      <c r="EWH18" s="4" t="s">
        <v>12</v>
      </c>
      <c r="EWI18" s="49" t="s">
        <v>136</v>
      </c>
      <c r="EWJ18" s="20">
        <v>100</v>
      </c>
      <c r="EWK18" s="20">
        <f t="shared" ref="EWK18" si="966">SUM(EWJ18)</f>
        <v>100</v>
      </c>
      <c r="EWL18" s="12">
        <v>109500</v>
      </c>
      <c r="EWM18" s="12">
        <f t="shared" ref="EWM18" si="967">EWL18*EWJ18</f>
        <v>10950000</v>
      </c>
      <c r="EWN18" s="3">
        <v>5</v>
      </c>
      <c r="EWO18" s="3" t="s">
        <v>135</v>
      </c>
      <c r="EWP18" s="4" t="s">
        <v>12</v>
      </c>
      <c r="EWQ18" s="49" t="s">
        <v>136</v>
      </c>
      <c r="EWR18" s="20">
        <v>100</v>
      </c>
      <c r="EWS18" s="20">
        <f t="shared" ref="EWS18" si="968">SUM(EWR18)</f>
        <v>100</v>
      </c>
      <c r="EWT18" s="12">
        <v>109500</v>
      </c>
      <c r="EWU18" s="12">
        <f t="shared" ref="EWU18" si="969">EWT18*EWR18</f>
        <v>10950000</v>
      </c>
      <c r="EWV18" s="3">
        <v>5</v>
      </c>
      <c r="EWW18" s="3" t="s">
        <v>135</v>
      </c>
      <c r="EWX18" s="4" t="s">
        <v>12</v>
      </c>
      <c r="EWY18" s="49" t="s">
        <v>136</v>
      </c>
      <c r="EWZ18" s="20">
        <v>100</v>
      </c>
      <c r="EXA18" s="20">
        <f t="shared" ref="EXA18" si="970">SUM(EWZ18)</f>
        <v>100</v>
      </c>
      <c r="EXB18" s="12">
        <v>109500</v>
      </c>
      <c r="EXC18" s="12">
        <f t="shared" ref="EXC18" si="971">EXB18*EWZ18</f>
        <v>10950000</v>
      </c>
      <c r="EXD18" s="3">
        <v>5</v>
      </c>
      <c r="EXE18" s="3" t="s">
        <v>135</v>
      </c>
      <c r="EXF18" s="4" t="s">
        <v>12</v>
      </c>
      <c r="EXG18" s="49" t="s">
        <v>136</v>
      </c>
      <c r="EXH18" s="20">
        <v>100</v>
      </c>
      <c r="EXI18" s="20">
        <f t="shared" ref="EXI18" si="972">SUM(EXH18)</f>
        <v>100</v>
      </c>
      <c r="EXJ18" s="12">
        <v>109500</v>
      </c>
      <c r="EXK18" s="12">
        <f t="shared" ref="EXK18" si="973">EXJ18*EXH18</f>
        <v>10950000</v>
      </c>
      <c r="EXL18" s="3">
        <v>5</v>
      </c>
      <c r="EXM18" s="3" t="s">
        <v>135</v>
      </c>
      <c r="EXN18" s="4" t="s">
        <v>12</v>
      </c>
      <c r="EXO18" s="49" t="s">
        <v>136</v>
      </c>
      <c r="EXP18" s="20">
        <v>100</v>
      </c>
      <c r="EXQ18" s="20">
        <f t="shared" ref="EXQ18" si="974">SUM(EXP18)</f>
        <v>100</v>
      </c>
      <c r="EXR18" s="12">
        <v>109500</v>
      </c>
      <c r="EXS18" s="12">
        <f t="shared" ref="EXS18" si="975">EXR18*EXP18</f>
        <v>10950000</v>
      </c>
      <c r="EXT18" s="3">
        <v>5</v>
      </c>
      <c r="EXU18" s="3" t="s">
        <v>135</v>
      </c>
      <c r="EXV18" s="4" t="s">
        <v>12</v>
      </c>
      <c r="EXW18" s="49" t="s">
        <v>136</v>
      </c>
      <c r="EXX18" s="20">
        <v>100</v>
      </c>
      <c r="EXY18" s="20">
        <f t="shared" ref="EXY18" si="976">SUM(EXX18)</f>
        <v>100</v>
      </c>
      <c r="EXZ18" s="12">
        <v>109500</v>
      </c>
      <c r="EYA18" s="12">
        <f t="shared" ref="EYA18" si="977">EXZ18*EXX18</f>
        <v>10950000</v>
      </c>
      <c r="EYB18" s="3">
        <v>5</v>
      </c>
      <c r="EYC18" s="3" t="s">
        <v>135</v>
      </c>
      <c r="EYD18" s="4" t="s">
        <v>12</v>
      </c>
      <c r="EYE18" s="49" t="s">
        <v>136</v>
      </c>
      <c r="EYF18" s="20">
        <v>100</v>
      </c>
      <c r="EYG18" s="20">
        <f t="shared" ref="EYG18" si="978">SUM(EYF18)</f>
        <v>100</v>
      </c>
      <c r="EYH18" s="12">
        <v>109500</v>
      </c>
      <c r="EYI18" s="12">
        <f t="shared" ref="EYI18" si="979">EYH18*EYF18</f>
        <v>10950000</v>
      </c>
      <c r="EYJ18" s="3">
        <v>5</v>
      </c>
      <c r="EYK18" s="3" t="s">
        <v>135</v>
      </c>
      <c r="EYL18" s="4" t="s">
        <v>12</v>
      </c>
      <c r="EYM18" s="49" t="s">
        <v>136</v>
      </c>
      <c r="EYN18" s="20">
        <v>100</v>
      </c>
      <c r="EYO18" s="20">
        <f t="shared" ref="EYO18" si="980">SUM(EYN18)</f>
        <v>100</v>
      </c>
      <c r="EYP18" s="12">
        <v>109500</v>
      </c>
      <c r="EYQ18" s="12">
        <f t="shared" ref="EYQ18" si="981">EYP18*EYN18</f>
        <v>10950000</v>
      </c>
      <c r="EYR18" s="3">
        <v>5</v>
      </c>
      <c r="EYS18" s="3" t="s">
        <v>135</v>
      </c>
      <c r="EYT18" s="4" t="s">
        <v>12</v>
      </c>
      <c r="EYU18" s="49" t="s">
        <v>136</v>
      </c>
      <c r="EYV18" s="20">
        <v>100</v>
      </c>
      <c r="EYW18" s="20">
        <f t="shared" ref="EYW18" si="982">SUM(EYV18)</f>
        <v>100</v>
      </c>
      <c r="EYX18" s="12">
        <v>109500</v>
      </c>
      <c r="EYY18" s="12">
        <f t="shared" ref="EYY18" si="983">EYX18*EYV18</f>
        <v>10950000</v>
      </c>
      <c r="EYZ18" s="3">
        <v>5</v>
      </c>
      <c r="EZA18" s="3" t="s">
        <v>135</v>
      </c>
      <c r="EZB18" s="4" t="s">
        <v>12</v>
      </c>
      <c r="EZC18" s="49" t="s">
        <v>136</v>
      </c>
      <c r="EZD18" s="20">
        <v>100</v>
      </c>
      <c r="EZE18" s="20">
        <f t="shared" ref="EZE18" si="984">SUM(EZD18)</f>
        <v>100</v>
      </c>
      <c r="EZF18" s="12">
        <v>109500</v>
      </c>
      <c r="EZG18" s="12">
        <f t="shared" ref="EZG18" si="985">EZF18*EZD18</f>
        <v>10950000</v>
      </c>
      <c r="EZH18" s="3">
        <v>5</v>
      </c>
      <c r="EZI18" s="3" t="s">
        <v>135</v>
      </c>
      <c r="EZJ18" s="4" t="s">
        <v>12</v>
      </c>
      <c r="EZK18" s="49" t="s">
        <v>136</v>
      </c>
      <c r="EZL18" s="20">
        <v>100</v>
      </c>
      <c r="EZM18" s="20">
        <f t="shared" ref="EZM18" si="986">SUM(EZL18)</f>
        <v>100</v>
      </c>
      <c r="EZN18" s="12">
        <v>109500</v>
      </c>
      <c r="EZO18" s="12">
        <f t="shared" ref="EZO18" si="987">EZN18*EZL18</f>
        <v>10950000</v>
      </c>
      <c r="EZP18" s="3">
        <v>5</v>
      </c>
      <c r="EZQ18" s="3" t="s">
        <v>135</v>
      </c>
      <c r="EZR18" s="4" t="s">
        <v>12</v>
      </c>
      <c r="EZS18" s="49" t="s">
        <v>136</v>
      </c>
      <c r="EZT18" s="20">
        <v>100</v>
      </c>
      <c r="EZU18" s="20">
        <f t="shared" ref="EZU18" si="988">SUM(EZT18)</f>
        <v>100</v>
      </c>
      <c r="EZV18" s="12">
        <v>109500</v>
      </c>
      <c r="EZW18" s="12">
        <f t="shared" ref="EZW18" si="989">EZV18*EZT18</f>
        <v>10950000</v>
      </c>
      <c r="EZX18" s="3">
        <v>5</v>
      </c>
      <c r="EZY18" s="3" t="s">
        <v>135</v>
      </c>
      <c r="EZZ18" s="4" t="s">
        <v>12</v>
      </c>
      <c r="FAA18" s="49" t="s">
        <v>136</v>
      </c>
      <c r="FAB18" s="20">
        <v>100</v>
      </c>
      <c r="FAC18" s="20">
        <f t="shared" ref="FAC18" si="990">SUM(FAB18)</f>
        <v>100</v>
      </c>
      <c r="FAD18" s="12">
        <v>109500</v>
      </c>
      <c r="FAE18" s="12">
        <f t="shared" ref="FAE18" si="991">FAD18*FAB18</f>
        <v>10950000</v>
      </c>
      <c r="FAF18" s="3">
        <v>5</v>
      </c>
      <c r="FAG18" s="3" t="s">
        <v>135</v>
      </c>
      <c r="FAH18" s="4" t="s">
        <v>12</v>
      </c>
      <c r="FAI18" s="49" t="s">
        <v>136</v>
      </c>
      <c r="FAJ18" s="20">
        <v>100</v>
      </c>
      <c r="FAK18" s="20">
        <f t="shared" ref="FAK18" si="992">SUM(FAJ18)</f>
        <v>100</v>
      </c>
      <c r="FAL18" s="12">
        <v>109500</v>
      </c>
      <c r="FAM18" s="12">
        <f t="shared" ref="FAM18" si="993">FAL18*FAJ18</f>
        <v>10950000</v>
      </c>
      <c r="FAN18" s="3">
        <v>5</v>
      </c>
      <c r="FAO18" s="3" t="s">
        <v>135</v>
      </c>
      <c r="FAP18" s="4" t="s">
        <v>12</v>
      </c>
      <c r="FAQ18" s="49" t="s">
        <v>136</v>
      </c>
      <c r="FAR18" s="20">
        <v>100</v>
      </c>
      <c r="FAS18" s="20">
        <f t="shared" ref="FAS18" si="994">SUM(FAR18)</f>
        <v>100</v>
      </c>
      <c r="FAT18" s="12">
        <v>109500</v>
      </c>
      <c r="FAU18" s="12">
        <f t="shared" ref="FAU18" si="995">FAT18*FAR18</f>
        <v>10950000</v>
      </c>
      <c r="FAV18" s="3">
        <v>5</v>
      </c>
      <c r="FAW18" s="3" t="s">
        <v>135</v>
      </c>
      <c r="FAX18" s="4" t="s">
        <v>12</v>
      </c>
      <c r="FAY18" s="49" t="s">
        <v>136</v>
      </c>
      <c r="FAZ18" s="20">
        <v>100</v>
      </c>
      <c r="FBA18" s="20">
        <f t="shared" ref="FBA18" si="996">SUM(FAZ18)</f>
        <v>100</v>
      </c>
      <c r="FBB18" s="12">
        <v>109500</v>
      </c>
      <c r="FBC18" s="12">
        <f t="shared" ref="FBC18" si="997">FBB18*FAZ18</f>
        <v>10950000</v>
      </c>
      <c r="FBD18" s="3">
        <v>5</v>
      </c>
      <c r="FBE18" s="3" t="s">
        <v>135</v>
      </c>
      <c r="FBF18" s="4" t="s">
        <v>12</v>
      </c>
      <c r="FBG18" s="49" t="s">
        <v>136</v>
      </c>
      <c r="FBH18" s="20">
        <v>100</v>
      </c>
      <c r="FBI18" s="20">
        <f t="shared" ref="FBI18" si="998">SUM(FBH18)</f>
        <v>100</v>
      </c>
      <c r="FBJ18" s="12">
        <v>109500</v>
      </c>
      <c r="FBK18" s="12">
        <f t="shared" ref="FBK18" si="999">FBJ18*FBH18</f>
        <v>10950000</v>
      </c>
      <c r="FBL18" s="3">
        <v>5</v>
      </c>
      <c r="FBM18" s="3" t="s">
        <v>135</v>
      </c>
      <c r="FBN18" s="4" t="s">
        <v>12</v>
      </c>
      <c r="FBO18" s="49" t="s">
        <v>136</v>
      </c>
      <c r="FBP18" s="20">
        <v>100</v>
      </c>
      <c r="FBQ18" s="20">
        <f t="shared" ref="FBQ18" si="1000">SUM(FBP18)</f>
        <v>100</v>
      </c>
      <c r="FBR18" s="12">
        <v>109500</v>
      </c>
      <c r="FBS18" s="12">
        <f t="shared" ref="FBS18" si="1001">FBR18*FBP18</f>
        <v>10950000</v>
      </c>
      <c r="FBT18" s="3">
        <v>5</v>
      </c>
      <c r="FBU18" s="3" t="s">
        <v>135</v>
      </c>
      <c r="FBV18" s="4" t="s">
        <v>12</v>
      </c>
      <c r="FBW18" s="49" t="s">
        <v>136</v>
      </c>
      <c r="FBX18" s="20">
        <v>100</v>
      </c>
      <c r="FBY18" s="20">
        <f t="shared" ref="FBY18" si="1002">SUM(FBX18)</f>
        <v>100</v>
      </c>
      <c r="FBZ18" s="12">
        <v>109500</v>
      </c>
      <c r="FCA18" s="12">
        <f t="shared" ref="FCA18" si="1003">FBZ18*FBX18</f>
        <v>10950000</v>
      </c>
      <c r="FCB18" s="3">
        <v>5</v>
      </c>
      <c r="FCC18" s="3" t="s">
        <v>135</v>
      </c>
      <c r="FCD18" s="4" t="s">
        <v>12</v>
      </c>
      <c r="FCE18" s="49" t="s">
        <v>136</v>
      </c>
      <c r="FCF18" s="20">
        <v>100</v>
      </c>
      <c r="FCG18" s="20">
        <f t="shared" ref="FCG18" si="1004">SUM(FCF18)</f>
        <v>100</v>
      </c>
      <c r="FCH18" s="12">
        <v>109500</v>
      </c>
      <c r="FCI18" s="12">
        <f t="shared" ref="FCI18" si="1005">FCH18*FCF18</f>
        <v>10950000</v>
      </c>
      <c r="FCJ18" s="3">
        <v>5</v>
      </c>
      <c r="FCK18" s="3" t="s">
        <v>135</v>
      </c>
      <c r="FCL18" s="4" t="s">
        <v>12</v>
      </c>
      <c r="FCM18" s="49" t="s">
        <v>136</v>
      </c>
      <c r="FCN18" s="20">
        <v>100</v>
      </c>
      <c r="FCO18" s="20">
        <f t="shared" ref="FCO18" si="1006">SUM(FCN18)</f>
        <v>100</v>
      </c>
      <c r="FCP18" s="12">
        <v>109500</v>
      </c>
      <c r="FCQ18" s="12">
        <f t="shared" ref="FCQ18" si="1007">FCP18*FCN18</f>
        <v>10950000</v>
      </c>
      <c r="FCR18" s="3">
        <v>5</v>
      </c>
      <c r="FCS18" s="3" t="s">
        <v>135</v>
      </c>
      <c r="FCT18" s="4" t="s">
        <v>12</v>
      </c>
      <c r="FCU18" s="49" t="s">
        <v>136</v>
      </c>
      <c r="FCV18" s="20">
        <v>100</v>
      </c>
      <c r="FCW18" s="20">
        <f t="shared" ref="FCW18" si="1008">SUM(FCV18)</f>
        <v>100</v>
      </c>
      <c r="FCX18" s="12">
        <v>109500</v>
      </c>
      <c r="FCY18" s="12">
        <f t="shared" ref="FCY18" si="1009">FCX18*FCV18</f>
        <v>10950000</v>
      </c>
      <c r="FCZ18" s="3">
        <v>5</v>
      </c>
      <c r="FDA18" s="3" t="s">
        <v>135</v>
      </c>
      <c r="FDB18" s="4" t="s">
        <v>12</v>
      </c>
      <c r="FDC18" s="49" t="s">
        <v>136</v>
      </c>
      <c r="FDD18" s="20">
        <v>100</v>
      </c>
      <c r="FDE18" s="20">
        <f t="shared" ref="FDE18" si="1010">SUM(FDD18)</f>
        <v>100</v>
      </c>
      <c r="FDF18" s="12">
        <v>109500</v>
      </c>
      <c r="FDG18" s="12">
        <f t="shared" ref="FDG18" si="1011">FDF18*FDD18</f>
        <v>10950000</v>
      </c>
      <c r="FDH18" s="3">
        <v>5</v>
      </c>
      <c r="FDI18" s="3" t="s">
        <v>135</v>
      </c>
      <c r="FDJ18" s="4" t="s">
        <v>12</v>
      </c>
      <c r="FDK18" s="49" t="s">
        <v>136</v>
      </c>
      <c r="FDL18" s="20">
        <v>100</v>
      </c>
      <c r="FDM18" s="20">
        <f t="shared" ref="FDM18" si="1012">SUM(FDL18)</f>
        <v>100</v>
      </c>
      <c r="FDN18" s="12">
        <v>109500</v>
      </c>
      <c r="FDO18" s="12">
        <f t="shared" ref="FDO18" si="1013">FDN18*FDL18</f>
        <v>10950000</v>
      </c>
      <c r="FDP18" s="3">
        <v>5</v>
      </c>
      <c r="FDQ18" s="3" t="s">
        <v>135</v>
      </c>
      <c r="FDR18" s="4" t="s">
        <v>12</v>
      </c>
      <c r="FDS18" s="49" t="s">
        <v>136</v>
      </c>
      <c r="FDT18" s="20">
        <v>100</v>
      </c>
      <c r="FDU18" s="20">
        <f t="shared" ref="FDU18" si="1014">SUM(FDT18)</f>
        <v>100</v>
      </c>
      <c r="FDV18" s="12">
        <v>109500</v>
      </c>
      <c r="FDW18" s="12">
        <f t="shared" ref="FDW18" si="1015">FDV18*FDT18</f>
        <v>10950000</v>
      </c>
      <c r="FDX18" s="3">
        <v>5</v>
      </c>
      <c r="FDY18" s="3" t="s">
        <v>135</v>
      </c>
      <c r="FDZ18" s="4" t="s">
        <v>12</v>
      </c>
      <c r="FEA18" s="49" t="s">
        <v>136</v>
      </c>
      <c r="FEB18" s="20">
        <v>100</v>
      </c>
      <c r="FEC18" s="20">
        <f t="shared" ref="FEC18" si="1016">SUM(FEB18)</f>
        <v>100</v>
      </c>
      <c r="FED18" s="12">
        <v>109500</v>
      </c>
      <c r="FEE18" s="12">
        <f t="shared" ref="FEE18" si="1017">FED18*FEB18</f>
        <v>10950000</v>
      </c>
      <c r="FEF18" s="3">
        <v>5</v>
      </c>
      <c r="FEG18" s="3" t="s">
        <v>135</v>
      </c>
      <c r="FEH18" s="4" t="s">
        <v>12</v>
      </c>
      <c r="FEI18" s="49" t="s">
        <v>136</v>
      </c>
      <c r="FEJ18" s="20">
        <v>100</v>
      </c>
      <c r="FEK18" s="20">
        <f t="shared" ref="FEK18" si="1018">SUM(FEJ18)</f>
        <v>100</v>
      </c>
      <c r="FEL18" s="12">
        <v>109500</v>
      </c>
      <c r="FEM18" s="12">
        <f t="shared" ref="FEM18" si="1019">FEL18*FEJ18</f>
        <v>10950000</v>
      </c>
      <c r="FEN18" s="3">
        <v>5</v>
      </c>
      <c r="FEO18" s="3" t="s">
        <v>135</v>
      </c>
      <c r="FEP18" s="4" t="s">
        <v>12</v>
      </c>
      <c r="FEQ18" s="49" t="s">
        <v>136</v>
      </c>
      <c r="FER18" s="20">
        <v>100</v>
      </c>
      <c r="FES18" s="20">
        <f t="shared" ref="FES18" si="1020">SUM(FER18)</f>
        <v>100</v>
      </c>
      <c r="FET18" s="12">
        <v>109500</v>
      </c>
      <c r="FEU18" s="12">
        <f t="shared" ref="FEU18" si="1021">FET18*FER18</f>
        <v>10950000</v>
      </c>
      <c r="FEV18" s="3">
        <v>5</v>
      </c>
      <c r="FEW18" s="3" t="s">
        <v>135</v>
      </c>
      <c r="FEX18" s="4" t="s">
        <v>12</v>
      </c>
      <c r="FEY18" s="49" t="s">
        <v>136</v>
      </c>
      <c r="FEZ18" s="20">
        <v>100</v>
      </c>
      <c r="FFA18" s="20">
        <f t="shared" ref="FFA18" si="1022">SUM(FEZ18)</f>
        <v>100</v>
      </c>
      <c r="FFB18" s="12">
        <v>109500</v>
      </c>
      <c r="FFC18" s="12">
        <f t="shared" ref="FFC18" si="1023">FFB18*FEZ18</f>
        <v>10950000</v>
      </c>
      <c r="FFD18" s="3">
        <v>5</v>
      </c>
      <c r="FFE18" s="3" t="s">
        <v>135</v>
      </c>
      <c r="FFF18" s="4" t="s">
        <v>12</v>
      </c>
      <c r="FFG18" s="49" t="s">
        <v>136</v>
      </c>
      <c r="FFH18" s="20">
        <v>100</v>
      </c>
      <c r="FFI18" s="20">
        <f t="shared" ref="FFI18" si="1024">SUM(FFH18)</f>
        <v>100</v>
      </c>
      <c r="FFJ18" s="12">
        <v>109500</v>
      </c>
      <c r="FFK18" s="12">
        <f t="shared" ref="FFK18" si="1025">FFJ18*FFH18</f>
        <v>10950000</v>
      </c>
      <c r="FFL18" s="3">
        <v>5</v>
      </c>
      <c r="FFM18" s="3" t="s">
        <v>135</v>
      </c>
      <c r="FFN18" s="4" t="s">
        <v>12</v>
      </c>
      <c r="FFO18" s="49" t="s">
        <v>136</v>
      </c>
      <c r="FFP18" s="20">
        <v>100</v>
      </c>
      <c r="FFQ18" s="20">
        <f t="shared" ref="FFQ18" si="1026">SUM(FFP18)</f>
        <v>100</v>
      </c>
      <c r="FFR18" s="12">
        <v>109500</v>
      </c>
      <c r="FFS18" s="12">
        <f t="shared" ref="FFS18" si="1027">FFR18*FFP18</f>
        <v>10950000</v>
      </c>
      <c r="FFT18" s="3">
        <v>5</v>
      </c>
      <c r="FFU18" s="3" t="s">
        <v>135</v>
      </c>
      <c r="FFV18" s="4" t="s">
        <v>12</v>
      </c>
      <c r="FFW18" s="49" t="s">
        <v>136</v>
      </c>
      <c r="FFX18" s="20">
        <v>100</v>
      </c>
      <c r="FFY18" s="20">
        <f t="shared" ref="FFY18" si="1028">SUM(FFX18)</f>
        <v>100</v>
      </c>
      <c r="FFZ18" s="12">
        <v>109500</v>
      </c>
      <c r="FGA18" s="12">
        <f t="shared" ref="FGA18" si="1029">FFZ18*FFX18</f>
        <v>10950000</v>
      </c>
      <c r="FGB18" s="3">
        <v>5</v>
      </c>
      <c r="FGC18" s="3" t="s">
        <v>135</v>
      </c>
      <c r="FGD18" s="4" t="s">
        <v>12</v>
      </c>
      <c r="FGE18" s="49" t="s">
        <v>136</v>
      </c>
      <c r="FGF18" s="20">
        <v>100</v>
      </c>
      <c r="FGG18" s="20">
        <f t="shared" ref="FGG18" si="1030">SUM(FGF18)</f>
        <v>100</v>
      </c>
      <c r="FGH18" s="12">
        <v>109500</v>
      </c>
      <c r="FGI18" s="12">
        <f t="shared" ref="FGI18" si="1031">FGH18*FGF18</f>
        <v>10950000</v>
      </c>
      <c r="FGJ18" s="3">
        <v>5</v>
      </c>
      <c r="FGK18" s="3" t="s">
        <v>135</v>
      </c>
      <c r="FGL18" s="4" t="s">
        <v>12</v>
      </c>
      <c r="FGM18" s="49" t="s">
        <v>136</v>
      </c>
      <c r="FGN18" s="20">
        <v>100</v>
      </c>
      <c r="FGO18" s="20">
        <f t="shared" ref="FGO18" si="1032">SUM(FGN18)</f>
        <v>100</v>
      </c>
      <c r="FGP18" s="12">
        <v>109500</v>
      </c>
      <c r="FGQ18" s="12">
        <f t="shared" ref="FGQ18" si="1033">FGP18*FGN18</f>
        <v>10950000</v>
      </c>
      <c r="FGR18" s="3">
        <v>5</v>
      </c>
      <c r="FGS18" s="3" t="s">
        <v>135</v>
      </c>
      <c r="FGT18" s="4" t="s">
        <v>12</v>
      </c>
      <c r="FGU18" s="49" t="s">
        <v>136</v>
      </c>
      <c r="FGV18" s="20">
        <v>100</v>
      </c>
      <c r="FGW18" s="20">
        <f t="shared" ref="FGW18" si="1034">SUM(FGV18)</f>
        <v>100</v>
      </c>
      <c r="FGX18" s="12">
        <v>109500</v>
      </c>
      <c r="FGY18" s="12">
        <f t="shared" ref="FGY18" si="1035">FGX18*FGV18</f>
        <v>10950000</v>
      </c>
      <c r="FGZ18" s="3">
        <v>5</v>
      </c>
      <c r="FHA18" s="3" t="s">
        <v>135</v>
      </c>
      <c r="FHB18" s="4" t="s">
        <v>12</v>
      </c>
      <c r="FHC18" s="49" t="s">
        <v>136</v>
      </c>
      <c r="FHD18" s="20">
        <v>100</v>
      </c>
      <c r="FHE18" s="20">
        <f t="shared" ref="FHE18" si="1036">SUM(FHD18)</f>
        <v>100</v>
      </c>
      <c r="FHF18" s="12">
        <v>109500</v>
      </c>
      <c r="FHG18" s="12">
        <f t="shared" ref="FHG18" si="1037">FHF18*FHD18</f>
        <v>10950000</v>
      </c>
      <c r="FHH18" s="3">
        <v>5</v>
      </c>
      <c r="FHI18" s="3" t="s">
        <v>135</v>
      </c>
      <c r="FHJ18" s="4" t="s">
        <v>12</v>
      </c>
      <c r="FHK18" s="49" t="s">
        <v>136</v>
      </c>
      <c r="FHL18" s="20">
        <v>100</v>
      </c>
      <c r="FHM18" s="20">
        <f t="shared" ref="FHM18" si="1038">SUM(FHL18)</f>
        <v>100</v>
      </c>
      <c r="FHN18" s="12">
        <v>109500</v>
      </c>
      <c r="FHO18" s="12">
        <f t="shared" ref="FHO18" si="1039">FHN18*FHL18</f>
        <v>10950000</v>
      </c>
      <c r="FHP18" s="3">
        <v>5</v>
      </c>
      <c r="FHQ18" s="3" t="s">
        <v>135</v>
      </c>
      <c r="FHR18" s="4" t="s">
        <v>12</v>
      </c>
      <c r="FHS18" s="49" t="s">
        <v>136</v>
      </c>
      <c r="FHT18" s="20">
        <v>100</v>
      </c>
      <c r="FHU18" s="20">
        <f t="shared" ref="FHU18" si="1040">SUM(FHT18)</f>
        <v>100</v>
      </c>
      <c r="FHV18" s="12">
        <v>109500</v>
      </c>
      <c r="FHW18" s="12">
        <f t="shared" ref="FHW18" si="1041">FHV18*FHT18</f>
        <v>10950000</v>
      </c>
      <c r="FHX18" s="3">
        <v>5</v>
      </c>
      <c r="FHY18" s="3" t="s">
        <v>135</v>
      </c>
      <c r="FHZ18" s="4" t="s">
        <v>12</v>
      </c>
      <c r="FIA18" s="49" t="s">
        <v>136</v>
      </c>
      <c r="FIB18" s="20">
        <v>100</v>
      </c>
      <c r="FIC18" s="20">
        <f t="shared" ref="FIC18" si="1042">SUM(FIB18)</f>
        <v>100</v>
      </c>
      <c r="FID18" s="12">
        <v>109500</v>
      </c>
      <c r="FIE18" s="12">
        <f t="shared" ref="FIE18" si="1043">FID18*FIB18</f>
        <v>10950000</v>
      </c>
      <c r="FIF18" s="3">
        <v>5</v>
      </c>
      <c r="FIG18" s="3" t="s">
        <v>135</v>
      </c>
      <c r="FIH18" s="4" t="s">
        <v>12</v>
      </c>
      <c r="FII18" s="49" t="s">
        <v>136</v>
      </c>
      <c r="FIJ18" s="20">
        <v>100</v>
      </c>
      <c r="FIK18" s="20">
        <f t="shared" ref="FIK18" si="1044">SUM(FIJ18)</f>
        <v>100</v>
      </c>
      <c r="FIL18" s="12">
        <v>109500</v>
      </c>
      <c r="FIM18" s="12">
        <f t="shared" ref="FIM18" si="1045">FIL18*FIJ18</f>
        <v>10950000</v>
      </c>
      <c r="FIN18" s="3">
        <v>5</v>
      </c>
      <c r="FIO18" s="3" t="s">
        <v>135</v>
      </c>
      <c r="FIP18" s="4" t="s">
        <v>12</v>
      </c>
      <c r="FIQ18" s="49" t="s">
        <v>136</v>
      </c>
      <c r="FIR18" s="20">
        <v>100</v>
      </c>
      <c r="FIS18" s="20">
        <f t="shared" ref="FIS18" si="1046">SUM(FIR18)</f>
        <v>100</v>
      </c>
      <c r="FIT18" s="12">
        <v>109500</v>
      </c>
      <c r="FIU18" s="12">
        <f t="shared" ref="FIU18" si="1047">FIT18*FIR18</f>
        <v>10950000</v>
      </c>
      <c r="FIV18" s="3">
        <v>5</v>
      </c>
      <c r="FIW18" s="3" t="s">
        <v>135</v>
      </c>
      <c r="FIX18" s="4" t="s">
        <v>12</v>
      </c>
      <c r="FIY18" s="49" t="s">
        <v>136</v>
      </c>
      <c r="FIZ18" s="20">
        <v>100</v>
      </c>
      <c r="FJA18" s="20">
        <f t="shared" ref="FJA18" si="1048">SUM(FIZ18)</f>
        <v>100</v>
      </c>
      <c r="FJB18" s="12">
        <v>109500</v>
      </c>
      <c r="FJC18" s="12">
        <f t="shared" ref="FJC18" si="1049">FJB18*FIZ18</f>
        <v>10950000</v>
      </c>
      <c r="FJD18" s="3">
        <v>5</v>
      </c>
      <c r="FJE18" s="3" t="s">
        <v>135</v>
      </c>
      <c r="FJF18" s="4" t="s">
        <v>12</v>
      </c>
      <c r="FJG18" s="49" t="s">
        <v>136</v>
      </c>
      <c r="FJH18" s="20">
        <v>100</v>
      </c>
      <c r="FJI18" s="20">
        <f t="shared" ref="FJI18" si="1050">SUM(FJH18)</f>
        <v>100</v>
      </c>
      <c r="FJJ18" s="12">
        <v>109500</v>
      </c>
      <c r="FJK18" s="12">
        <f t="shared" ref="FJK18" si="1051">FJJ18*FJH18</f>
        <v>10950000</v>
      </c>
      <c r="FJL18" s="3">
        <v>5</v>
      </c>
      <c r="FJM18" s="3" t="s">
        <v>135</v>
      </c>
      <c r="FJN18" s="4" t="s">
        <v>12</v>
      </c>
      <c r="FJO18" s="49" t="s">
        <v>136</v>
      </c>
      <c r="FJP18" s="20">
        <v>100</v>
      </c>
      <c r="FJQ18" s="20">
        <f t="shared" ref="FJQ18" si="1052">SUM(FJP18)</f>
        <v>100</v>
      </c>
      <c r="FJR18" s="12">
        <v>109500</v>
      </c>
      <c r="FJS18" s="12">
        <f t="shared" ref="FJS18" si="1053">FJR18*FJP18</f>
        <v>10950000</v>
      </c>
      <c r="FJT18" s="3">
        <v>5</v>
      </c>
      <c r="FJU18" s="3" t="s">
        <v>135</v>
      </c>
      <c r="FJV18" s="4" t="s">
        <v>12</v>
      </c>
      <c r="FJW18" s="49" t="s">
        <v>136</v>
      </c>
      <c r="FJX18" s="20">
        <v>100</v>
      </c>
      <c r="FJY18" s="20">
        <f t="shared" ref="FJY18" si="1054">SUM(FJX18)</f>
        <v>100</v>
      </c>
      <c r="FJZ18" s="12">
        <v>109500</v>
      </c>
      <c r="FKA18" s="12">
        <f t="shared" ref="FKA18" si="1055">FJZ18*FJX18</f>
        <v>10950000</v>
      </c>
      <c r="FKB18" s="3">
        <v>5</v>
      </c>
      <c r="FKC18" s="3" t="s">
        <v>135</v>
      </c>
      <c r="FKD18" s="4" t="s">
        <v>12</v>
      </c>
      <c r="FKE18" s="49" t="s">
        <v>136</v>
      </c>
      <c r="FKF18" s="20">
        <v>100</v>
      </c>
      <c r="FKG18" s="20">
        <f t="shared" ref="FKG18" si="1056">SUM(FKF18)</f>
        <v>100</v>
      </c>
      <c r="FKH18" s="12">
        <v>109500</v>
      </c>
      <c r="FKI18" s="12">
        <f t="shared" ref="FKI18" si="1057">FKH18*FKF18</f>
        <v>10950000</v>
      </c>
      <c r="FKJ18" s="3">
        <v>5</v>
      </c>
      <c r="FKK18" s="3" t="s">
        <v>135</v>
      </c>
      <c r="FKL18" s="4" t="s">
        <v>12</v>
      </c>
      <c r="FKM18" s="49" t="s">
        <v>136</v>
      </c>
      <c r="FKN18" s="20">
        <v>100</v>
      </c>
      <c r="FKO18" s="20">
        <f t="shared" ref="FKO18" si="1058">SUM(FKN18)</f>
        <v>100</v>
      </c>
      <c r="FKP18" s="12">
        <v>109500</v>
      </c>
      <c r="FKQ18" s="12">
        <f t="shared" ref="FKQ18" si="1059">FKP18*FKN18</f>
        <v>10950000</v>
      </c>
      <c r="FKR18" s="3">
        <v>5</v>
      </c>
      <c r="FKS18" s="3" t="s">
        <v>135</v>
      </c>
      <c r="FKT18" s="4" t="s">
        <v>12</v>
      </c>
      <c r="FKU18" s="49" t="s">
        <v>136</v>
      </c>
      <c r="FKV18" s="20">
        <v>100</v>
      </c>
      <c r="FKW18" s="20">
        <f t="shared" ref="FKW18" si="1060">SUM(FKV18)</f>
        <v>100</v>
      </c>
      <c r="FKX18" s="12">
        <v>109500</v>
      </c>
      <c r="FKY18" s="12">
        <f t="shared" ref="FKY18" si="1061">FKX18*FKV18</f>
        <v>10950000</v>
      </c>
      <c r="FKZ18" s="3">
        <v>5</v>
      </c>
      <c r="FLA18" s="3" t="s">
        <v>135</v>
      </c>
      <c r="FLB18" s="4" t="s">
        <v>12</v>
      </c>
      <c r="FLC18" s="49" t="s">
        <v>136</v>
      </c>
      <c r="FLD18" s="20">
        <v>100</v>
      </c>
      <c r="FLE18" s="20">
        <f t="shared" ref="FLE18" si="1062">SUM(FLD18)</f>
        <v>100</v>
      </c>
      <c r="FLF18" s="12">
        <v>109500</v>
      </c>
      <c r="FLG18" s="12">
        <f t="shared" ref="FLG18" si="1063">FLF18*FLD18</f>
        <v>10950000</v>
      </c>
      <c r="FLH18" s="3">
        <v>5</v>
      </c>
      <c r="FLI18" s="3" t="s">
        <v>135</v>
      </c>
      <c r="FLJ18" s="4" t="s">
        <v>12</v>
      </c>
      <c r="FLK18" s="49" t="s">
        <v>136</v>
      </c>
      <c r="FLL18" s="20">
        <v>100</v>
      </c>
      <c r="FLM18" s="20">
        <f t="shared" ref="FLM18" si="1064">SUM(FLL18)</f>
        <v>100</v>
      </c>
      <c r="FLN18" s="12">
        <v>109500</v>
      </c>
      <c r="FLO18" s="12">
        <f t="shared" ref="FLO18" si="1065">FLN18*FLL18</f>
        <v>10950000</v>
      </c>
      <c r="FLP18" s="3">
        <v>5</v>
      </c>
      <c r="FLQ18" s="3" t="s">
        <v>135</v>
      </c>
      <c r="FLR18" s="4" t="s">
        <v>12</v>
      </c>
      <c r="FLS18" s="49" t="s">
        <v>136</v>
      </c>
      <c r="FLT18" s="20">
        <v>100</v>
      </c>
      <c r="FLU18" s="20">
        <f t="shared" ref="FLU18" si="1066">SUM(FLT18)</f>
        <v>100</v>
      </c>
      <c r="FLV18" s="12">
        <v>109500</v>
      </c>
      <c r="FLW18" s="12">
        <f t="shared" ref="FLW18" si="1067">FLV18*FLT18</f>
        <v>10950000</v>
      </c>
      <c r="FLX18" s="3">
        <v>5</v>
      </c>
      <c r="FLY18" s="3" t="s">
        <v>135</v>
      </c>
      <c r="FLZ18" s="4" t="s">
        <v>12</v>
      </c>
      <c r="FMA18" s="49" t="s">
        <v>136</v>
      </c>
      <c r="FMB18" s="20">
        <v>100</v>
      </c>
      <c r="FMC18" s="20">
        <f t="shared" ref="FMC18" si="1068">SUM(FMB18)</f>
        <v>100</v>
      </c>
      <c r="FMD18" s="12">
        <v>109500</v>
      </c>
      <c r="FME18" s="12">
        <f t="shared" ref="FME18" si="1069">FMD18*FMB18</f>
        <v>10950000</v>
      </c>
      <c r="FMF18" s="3">
        <v>5</v>
      </c>
      <c r="FMG18" s="3" t="s">
        <v>135</v>
      </c>
      <c r="FMH18" s="4" t="s">
        <v>12</v>
      </c>
      <c r="FMI18" s="49" t="s">
        <v>136</v>
      </c>
      <c r="FMJ18" s="20">
        <v>100</v>
      </c>
      <c r="FMK18" s="20">
        <f t="shared" ref="FMK18" si="1070">SUM(FMJ18)</f>
        <v>100</v>
      </c>
      <c r="FML18" s="12">
        <v>109500</v>
      </c>
      <c r="FMM18" s="12">
        <f t="shared" ref="FMM18" si="1071">FML18*FMJ18</f>
        <v>10950000</v>
      </c>
      <c r="FMN18" s="3">
        <v>5</v>
      </c>
      <c r="FMO18" s="3" t="s">
        <v>135</v>
      </c>
      <c r="FMP18" s="4" t="s">
        <v>12</v>
      </c>
      <c r="FMQ18" s="49" t="s">
        <v>136</v>
      </c>
      <c r="FMR18" s="20">
        <v>100</v>
      </c>
      <c r="FMS18" s="20">
        <f t="shared" ref="FMS18" si="1072">SUM(FMR18)</f>
        <v>100</v>
      </c>
      <c r="FMT18" s="12">
        <v>109500</v>
      </c>
      <c r="FMU18" s="12">
        <f t="shared" ref="FMU18" si="1073">FMT18*FMR18</f>
        <v>10950000</v>
      </c>
      <c r="FMV18" s="3">
        <v>5</v>
      </c>
      <c r="FMW18" s="3" t="s">
        <v>135</v>
      </c>
      <c r="FMX18" s="4" t="s">
        <v>12</v>
      </c>
      <c r="FMY18" s="49" t="s">
        <v>136</v>
      </c>
      <c r="FMZ18" s="20">
        <v>100</v>
      </c>
      <c r="FNA18" s="20">
        <f t="shared" ref="FNA18" si="1074">SUM(FMZ18)</f>
        <v>100</v>
      </c>
      <c r="FNB18" s="12">
        <v>109500</v>
      </c>
      <c r="FNC18" s="12">
        <f t="shared" ref="FNC18" si="1075">FNB18*FMZ18</f>
        <v>10950000</v>
      </c>
      <c r="FND18" s="3">
        <v>5</v>
      </c>
      <c r="FNE18" s="3" t="s">
        <v>135</v>
      </c>
      <c r="FNF18" s="4" t="s">
        <v>12</v>
      </c>
      <c r="FNG18" s="49" t="s">
        <v>136</v>
      </c>
      <c r="FNH18" s="20">
        <v>100</v>
      </c>
      <c r="FNI18" s="20">
        <f t="shared" ref="FNI18" si="1076">SUM(FNH18)</f>
        <v>100</v>
      </c>
      <c r="FNJ18" s="12">
        <v>109500</v>
      </c>
      <c r="FNK18" s="12">
        <f t="shared" ref="FNK18" si="1077">FNJ18*FNH18</f>
        <v>10950000</v>
      </c>
      <c r="FNL18" s="3">
        <v>5</v>
      </c>
      <c r="FNM18" s="3" t="s">
        <v>135</v>
      </c>
      <c r="FNN18" s="4" t="s">
        <v>12</v>
      </c>
      <c r="FNO18" s="49" t="s">
        <v>136</v>
      </c>
      <c r="FNP18" s="20">
        <v>100</v>
      </c>
      <c r="FNQ18" s="20">
        <f t="shared" ref="FNQ18" si="1078">SUM(FNP18)</f>
        <v>100</v>
      </c>
      <c r="FNR18" s="12">
        <v>109500</v>
      </c>
      <c r="FNS18" s="12">
        <f t="shared" ref="FNS18" si="1079">FNR18*FNP18</f>
        <v>10950000</v>
      </c>
      <c r="FNT18" s="3">
        <v>5</v>
      </c>
      <c r="FNU18" s="3" t="s">
        <v>135</v>
      </c>
      <c r="FNV18" s="4" t="s">
        <v>12</v>
      </c>
      <c r="FNW18" s="49" t="s">
        <v>136</v>
      </c>
      <c r="FNX18" s="20">
        <v>100</v>
      </c>
      <c r="FNY18" s="20">
        <f t="shared" ref="FNY18" si="1080">SUM(FNX18)</f>
        <v>100</v>
      </c>
      <c r="FNZ18" s="12">
        <v>109500</v>
      </c>
      <c r="FOA18" s="12">
        <f t="shared" ref="FOA18" si="1081">FNZ18*FNX18</f>
        <v>10950000</v>
      </c>
      <c r="FOB18" s="3">
        <v>5</v>
      </c>
      <c r="FOC18" s="3" t="s">
        <v>135</v>
      </c>
      <c r="FOD18" s="4" t="s">
        <v>12</v>
      </c>
      <c r="FOE18" s="49" t="s">
        <v>136</v>
      </c>
      <c r="FOF18" s="20">
        <v>100</v>
      </c>
      <c r="FOG18" s="20">
        <f t="shared" ref="FOG18" si="1082">SUM(FOF18)</f>
        <v>100</v>
      </c>
      <c r="FOH18" s="12">
        <v>109500</v>
      </c>
      <c r="FOI18" s="12">
        <f t="shared" ref="FOI18" si="1083">FOH18*FOF18</f>
        <v>10950000</v>
      </c>
      <c r="FOJ18" s="3">
        <v>5</v>
      </c>
      <c r="FOK18" s="3" t="s">
        <v>135</v>
      </c>
      <c r="FOL18" s="4" t="s">
        <v>12</v>
      </c>
      <c r="FOM18" s="49" t="s">
        <v>136</v>
      </c>
      <c r="FON18" s="20">
        <v>100</v>
      </c>
      <c r="FOO18" s="20">
        <f t="shared" ref="FOO18" si="1084">SUM(FON18)</f>
        <v>100</v>
      </c>
      <c r="FOP18" s="12">
        <v>109500</v>
      </c>
      <c r="FOQ18" s="12">
        <f t="shared" ref="FOQ18" si="1085">FOP18*FON18</f>
        <v>10950000</v>
      </c>
      <c r="FOR18" s="3">
        <v>5</v>
      </c>
      <c r="FOS18" s="3" t="s">
        <v>135</v>
      </c>
      <c r="FOT18" s="4" t="s">
        <v>12</v>
      </c>
      <c r="FOU18" s="49" t="s">
        <v>136</v>
      </c>
      <c r="FOV18" s="20">
        <v>100</v>
      </c>
      <c r="FOW18" s="20">
        <f t="shared" ref="FOW18" si="1086">SUM(FOV18)</f>
        <v>100</v>
      </c>
      <c r="FOX18" s="12">
        <v>109500</v>
      </c>
      <c r="FOY18" s="12">
        <f t="shared" ref="FOY18" si="1087">FOX18*FOV18</f>
        <v>10950000</v>
      </c>
      <c r="FOZ18" s="3">
        <v>5</v>
      </c>
      <c r="FPA18" s="3" t="s">
        <v>135</v>
      </c>
      <c r="FPB18" s="4" t="s">
        <v>12</v>
      </c>
      <c r="FPC18" s="49" t="s">
        <v>136</v>
      </c>
      <c r="FPD18" s="20">
        <v>100</v>
      </c>
      <c r="FPE18" s="20">
        <f t="shared" ref="FPE18" si="1088">SUM(FPD18)</f>
        <v>100</v>
      </c>
      <c r="FPF18" s="12">
        <v>109500</v>
      </c>
      <c r="FPG18" s="12">
        <f t="shared" ref="FPG18" si="1089">FPF18*FPD18</f>
        <v>10950000</v>
      </c>
      <c r="FPH18" s="3">
        <v>5</v>
      </c>
      <c r="FPI18" s="3" t="s">
        <v>135</v>
      </c>
      <c r="FPJ18" s="4" t="s">
        <v>12</v>
      </c>
      <c r="FPK18" s="49" t="s">
        <v>136</v>
      </c>
      <c r="FPL18" s="20">
        <v>100</v>
      </c>
      <c r="FPM18" s="20">
        <f t="shared" ref="FPM18" si="1090">SUM(FPL18)</f>
        <v>100</v>
      </c>
      <c r="FPN18" s="12">
        <v>109500</v>
      </c>
      <c r="FPO18" s="12">
        <f t="shared" ref="FPO18" si="1091">FPN18*FPL18</f>
        <v>10950000</v>
      </c>
      <c r="FPP18" s="3">
        <v>5</v>
      </c>
      <c r="FPQ18" s="3" t="s">
        <v>135</v>
      </c>
      <c r="FPR18" s="4" t="s">
        <v>12</v>
      </c>
      <c r="FPS18" s="49" t="s">
        <v>136</v>
      </c>
      <c r="FPT18" s="20">
        <v>100</v>
      </c>
      <c r="FPU18" s="20">
        <f t="shared" ref="FPU18" si="1092">SUM(FPT18)</f>
        <v>100</v>
      </c>
      <c r="FPV18" s="12">
        <v>109500</v>
      </c>
      <c r="FPW18" s="12">
        <f t="shared" ref="FPW18" si="1093">FPV18*FPT18</f>
        <v>10950000</v>
      </c>
      <c r="FPX18" s="3">
        <v>5</v>
      </c>
      <c r="FPY18" s="3" t="s">
        <v>135</v>
      </c>
      <c r="FPZ18" s="4" t="s">
        <v>12</v>
      </c>
      <c r="FQA18" s="49" t="s">
        <v>136</v>
      </c>
      <c r="FQB18" s="20">
        <v>100</v>
      </c>
      <c r="FQC18" s="20">
        <f t="shared" ref="FQC18" si="1094">SUM(FQB18)</f>
        <v>100</v>
      </c>
      <c r="FQD18" s="12">
        <v>109500</v>
      </c>
      <c r="FQE18" s="12">
        <f t="shared" ref="FQE18" si="1095">FQD18*FQB18</f>
        <v>10950000</v>
      </c>
      <c r="FQF18" s="3">
        <v>5</v>
      </c>
      <c r="FQG18" s="3" t="s">
        <v>135</v>
      </c>
      <c r="FQH18" s="4" t="s">
        <v>12</v>
      </c>
      <c r="FQI18" s="49" t="s">
        <v>136</v>
      </c>
      <c r="FQJ18" s="20">
        <v>100</v>
      </c>
      <c r="FQK18" s="20">
        <f t="shared" ref="FQK18" si="1096">SUM(FQJ18)</f>
        <v>100</v>
      </c>
      <c r="FQL18" s="12">
        <v>109500</v>
      </c>
      <c r="FQM18" s="12">
        <f t="shared" ref="FQM18" si="1097">FQL18*FQJ18</f>
        <v>10950000</v>
      </c>
      <c r="FQN18" s="3">
        <v>5</v>
      </c>
      <c r="FQO18" s="3" t="s">
        <v>135</v>
      </c>
      <c r="FQP18" s="4" t="s">
        <v>12</v>
      </c>
      <c r="FQQ18" s="49" t="s">
        <v>136</v>
      </c>
      <c r="FQR18" s="20">
        <v>100</v>
      </c>
      <c r="FQS18" s="20">
        <f t="shared" ref="FQS18" si="1098">SUM(FQR18)</f>
        <v>100</v>
      </c>
      <c r="FQT18" s="12">
        <v>109500</v>
      </c>
      <c r="FQU18" s="12">
        <f t="shared" ref="FQU18" si="1099">FQT18*FQR18</f>
        <v>10950000</v>
      </c>
      <c r="FQV18" s="3">
        <v>5</v>
      </c>
      <c r="FQW18" s="3" t="s">
        <v>135</v>
      </c>
      <c r="FQX18" s="4" t="s">
        <v>12</v>
      </c>
      <c r="FQY18" s="49" t="s">
        <v>136</v>
      </c>
      <c r="FQZ18" s="20">
        <v>100</v>
      </c>
      <c r="FRA18" s="20">
        <f t="shared" ref="FRA18" si="1100">SUM(FQZ18)</f>
        <v>100</v>
      </c>
      <c r="FRB18" s="12">
        <v>109500</v>
      </c>
      <c r="FRC18" s="12">
        <f t="shared" ref="FRC18" si="1101">FRB18*FQZ18</f>
        <v>10950000</v>
      </c>
      <c r="FRD18" s="3">
        <v>5</v>
      </c>
      <c r="FRE18" s="3" t="s">
        <v>135</v>
      </c>
      <c r="FRF18" s="4" t="s">
        <v>12</v>
      </c>
      <c r="FRG18" s="49" t="s">
        <v>136</v>
      </c>
      <c r="FRH18" s="20">
        <v>100</v>
      </c>
      <c r="FRI18" s="20">
        <f t="shared" ref="FRI18" si="1102">SUM(FRH18)</f>
        <v>100</v>
      </c>
      <c r="FRJ18" s="12">
        <v>109500</v>
      </c>
      <c r="FRK18" s="12">
        <f t="shared" ref="FRK18" si="1103">FRJ18*FRH18</f>
        <v>10950000</v>
      </c>
      <c r="FRL18" s="3">
        <v>5</v>
      </c>
      <c r="FRM18" s="3" t="s">
        <v>135</v>
      </c>
      <c r="FRN18" s="4" t="s">
        <v>12</v>
      </c>
      <c r="FRO18" s="49" t="s">
        <v>136</v>
      </c>
      <c r="FRP18" s="20">
        <v>100</v>
      </c>
      <c r="FRQ18" s="20">
        <f t="shared" ref="FRQ18" si="1104">SUM(FRP18)</f>
        <v>100</v>
      </c>
      <c r="FRR18" s="12">
        <v>109500</v>
      </c>
      <c r="FRS18" s="12">
        <f t="shared" ref="FRS18" si="1105">FRR18*FRP18</f>
        <v>10950000</v>
      </c>
      <c r="FRT18" s="3">
        <v>5</v>
      </c>
      <c r="FRU18" s="3" t="s">
        <v>135</v>
      </c>
      <c r="FRV18" s="4" t="s">
        <v>12</v>
      </c>
      <c r="FRW18" s="49" t="s">
        <v>136</v>
      </c>
      <c r="FRX18" s="20">
        <v>100</v>
      </c>
      <c r="FRY18" s="20">
        <f t="shared" ref="FRY18" si="1106">SUM(FRX18)</f>
        <v>100</v>
      </c>
      <c r="FRZ18" s="12">
        <v>109500</v>
      </c>
      <c r="FSA18" s="12">
        <f t="shared" ref="FSA18" si="1107">FRZ18*FRX18</f>
        <v>10950000</v>
      </c>
      <c r="FSB18" s="3">
        <v>5</v>
      </c>
      <c r="FSC18" s="3" t="s">
        <v>135</v>
      </c>
      <c r="FSD18" s="4" t="s">
        <v>12</v>
      </c>
      <c r="FSE18" s="49" t="s">
        <v>136</v>
      </c>
      <c r="FSF18" s="20">
        <v>100</v>
      </c>
      <c r="FSG18" s="20">
        <f t="shared" ref="FSG18" si="1108">SUM(FSF18)</f>
        <v>100</v>
      </c>
      <c r="FSH18" s="12">
        <v>109500</v>
      </c>
      <c r="FSI18" s="12">
        <f t="shared" ref="FSI18" si="1109">FSH18*FSF18</f>
        <v>10950000</v>
      </c>
      <c r="FSJ18" s="3">
        <v>5</v>
      </c>
      <c r="FSK18" s="3" t="s">
        <v>135</v>
      </c>
      <c r="FSL18" s="4" t="s">
        <v>12</v>
      </c>
      <c r="FSM18" s="49" t="s">
        <v>136</v>
      </c>
      <c r="FSN18" s="20">
        <v>100</v>
      </c>
      <c r="FSO18" s="20">
        <f t="shared" ref="FSO18" si="1110">SUM(FSN18)</f>
        <v>100</v>
      </c>
      <c r="FSP18" s="12">
        <v>109500</v>
      </c>
      <c r="FSQ18" s="12">
        <f t="shared" ref="FSQ18" si="1111">FSP18*FSN18</f>
        <v>10950000</v>
      </c>
      <c r="FSR18" s="3">
        <v>5</v>
      </c>
      <c r="FSS18" s="3" t="s">
        <v>135</v>
      </c>
      <c r="FST18" s="4" t="s">
        <v>12</v>
      </c>
      <c r="FSU18" s="49" t="s">
        <v>136</v>
      </c>
      <c r="FSV18" s="20">
        <v>100</v>
      </c>
      <c r="FSW18" s="20">
        <f t="shared" ref="FSW18" si="1112">SUM(FSV18)</f>
        <v>100</v>
      </c>
      <c r="FSX18" s="12">
        <v>109500</v>
      </c>
      <c r="FSY18" s="12">
        <f t="shared" ref="FSY18" si="1113">FSX18*FSV18</f>
        <v>10950000</v>
      </c>
      <c r="FSZ18" s="3">
        <v>5</v>
      </c>
      <c r="FTA18" s="3" t="s">
        <v>135</v>
      </c>
      <c r="FTB18" s="4" t="s">
        <v>12</v>
      </c>
      <c r="FTC18" s="49" t="s">
        <v>136</v>
      </c>
      <c r="FTD18" s="20">
        <v>100</v>
      </c>
      <c r="FTE18" s="20">
        <f t="shared" ref="FTE18" si="1114">SUM(FTD18)</f>
        <v>100</v>
      </c>
      <c r="FTF18" s="12">
        <v>109500</v>
      </c>
      <c r="FTG18" s="12">
        <f t="shared" ref="FTG18" si="1115">FTF18*FTD18</f>
        <v>10950000</v>
      </c>
      <c r="FTH18" s="3">
        <v>5</v>
      </c>
      <c r="FTI18" s="3" t="s">
        <v>135</v>
      </c>
      <c r="FTJ18" s="4" t="s">
        <v>12</v>
      </c>
      <c r="FTK18" s="49" t="s">
        <v>136</v>
      </c>
      <c r="FTL18" s="20">
        <v>100</v>
      </c>
      <c r="FTM18" s="20">
        <f t="shared" ref="FTM18" si="1116">SUM(FTL18)</f>
        <v>100</v>
      </c>
      <c r="FTN18" s="12">
        <v>109500</v>
      </c>
      <c r="FTO18" s="12">
        <f t="shared" ref="FTO18" si="1117">FTN18*FTL18</f>
        <v>10950000</v>
      </c>
      <c r="FTP18" s="3">
        <v>5</v>
      </c>
      <c r="FTQ18" s="3" t="s">
        <v>135</v>
      </c>
      <c r="FTR18" s="4" t="s">
        <v>12</v>
      </c>
      <c r="FTS18" s="49" t="s">
        <v>136</v>
      </c>
      <c r="FTT18" s="20">
        <v>100</v>
      </c>
      <c r="FTU18" s="20">
        <f t="shared" ref="FTU18" si="1118">SUM(FTT18)</f>
        <v>100</v>
      </c>
      <c r="FTV18" s="12">
        <v>109500</v>
      </c>
      <c r="FTW18" s="12">
        <f t="shared" ref="FTW18" si="1119">FTV18*FTT18</f>
        <v>10950000</v>
      </c>
      <c r="FTX18" s="3">
        <v>5</v>
      </c>
      <c r="FTY18" s="3" t="s">
        <v>135</v>
      </c>
      <c r="FTZ18" s="4" t="s">
        <v>12</v>
      </c>
      <c r="FUA18" s="49" t="s">
        <v>136</v>
      </c>
      <c r="FUB18" s="20">
        <v>100</v>
      </c>
      <c r="FUC18" s="20">
        <f t="shared" ref="FUC18" si="1120">SUM(FUB18)</f>
        <v>100</v>
      </c>
      <c r="FUD18" s="12">
        <v>109500</v>
      </c>
      <c r="FUE18" s="12">
        <f t="shared" ref="FUE18" si="1121">FUD18*FUB18</f>
        <v>10950000</v>
      </c>
      <c r="FUF18" s="3">
        <v>5</v>
      </c>
      <c r="FUG18" s="3" t="s">
        <v>135</v>
      </c>
      <c r="FUH18" s="4" t="s">
        <v>12</v>
      </c>
      <c r="FUI18" s="49" t="s">
        <v>136</v>
      </c>
      <c r="FUJ18" s="20">
        <v>100</v>
      </c>
      <c r="FUK18" s="20">
        <f t="shared" ref="FUK18" si="1122">SUM(FUJ18)</f>
        <v>100</v>
      </c>
      <c r="FUL18" s="12">
        <v>109500</v>
      </c>
      <c r="FUM18" s="12">
        <f t="shared" ref="FUM18" si="1123">FUL18*FUJ18</f>
        <v>10950000</v>
      </c>
      <c r="FUN18" s="3">
        <v>5</v>
      </c>
      <c r="FUO18" s="3" t="s">
        <v>135</v>
      </c>
      <c r="FUP18" s="4" t="s">
        <v>12</v>
      </c>
      <c r="FUQ18" s="49" t="s">
        <v>136</v>
      </c>
      <c r="FUR18" s="20">
        <v>100</v>
      </c>
      <c r="FUS18" s="20">
        <f t="shared" ref="FUS18" si="1124">SUM(FUR18)</f>
        <v>100</v>
      </c>
      <c r="FUT18" s="12">
        <v>109500</v>
      </c>
      <c r="FUU18" s="12">
        <f t="shared" ref="FUU18" si="1125">FUT18*FUR18</f>
        <v>10950000</v>
      </c>
      <c r="FUV18" s="3">
        <v>5</v>
      </c>
      <c r="FUW18" s="3" t="s">
        <v>135</v>
      </c>
      <c r="FUX18" s="4" t="s">
        <v>12</v>
      </c>
      <c r="FUY18" s="49" t="s">
        <v>136</v>
      </c>
      <c r="FUZ18" s="20">
        <v>100</v>
      </c>
      <c r="FVA18" s="20">
        <f t="shared" ref="FVA18" si="1126">SUM(FUZ18)</f>
        <v>100</v>
      </c>
      <c r="FVB18" s="12">
        <v>109500</v>
      </c>
      <c r="FVC18" s="12">
        <f t="shared" ref="FVC18" si="1127">FVB18*FUZ18</f>
        <v>10950000</v>
      </c>
      <c r="FVD18" s="3">
        <v>5</v>
      </c>
      <c r="FVE18" s="3" t="s">
        <v>135</v>
      </c>
      <c r="FVF18" s="4" t="s">
        <v>12</v>
      </c>
      <c r="FVG18" s="49" t="s">
        <v>136</v>
      </c>
      <c r="FVH18" s="20">
        <v>100</v>
      </c>
      <c r="FVI18" s="20">
        <f t="shared" ref="FVI18" si="1128">SUM(FVH18)</f>
        <v>100</v>
      </c>
      <c r="FVJ18" s="12">
        <v>109500</v>
      </c>
      <c r="FVK18" s="12">
        <f t="shared" ref="FVK18" si="1129">FVJ18*FVH18</f>
        <v>10950000</v>
      </c>
      <c r="FVL18" s="3">
        <v>5</v>
      </c>
      <c r="FVM18" s="3" t="s">
        <v>135</v>
      </c>
      <c r="FVN18" s="4" t="s">
        <v>12</v>
      </c>
      <c r="FVO18" s="49" t="s">
        <v>136</v>
      </c>
      <c r="FVP18" s="20">
        <v>100</v>
      </c>
      <c r="FVQ18" s="20">
        <f t="shared" ref="FVQ18" si="1130">SUM(FVP18)</f>
        <v>100</v>
      </c>
      <c r="FVR18" s="12">
        <v>109500</v>
      </c>
      <c r="FVS18" s="12">
        <f t="shared" ref="FVS18" si="1131">FVR18*FVP18</f>
        <v>10950000</v>
      </c>
      <c r="FVT18" s="3">
        <v>5</v>
      </c>
      <c r="FVU18" s="3" t="s">
        <v>135</v>
      </c>
      <c r="FVV18" s="4" t="s">
        <v>12</v>
      </c>
      <c r="FVW18" s="49" t="s">
        <v>136</v>
      </c>
      <c r="FVX18" s="20">
        <v>100</v>
      </c>
      <c r="FVY18" s="20">
        <f t="shared" ref="FVY18" si="1132">SUM(FVX18)</f>
        <v>100</v>
      </c>
      <c r="FVZ18" s="12">
        <v>109500</v>
      </c>
      <c r="FWA18" s="12">
        <f t="shared" ref="FWA18" si="1133">FVZ18*FVX18</f>
        <v>10950000</v>
      </c>
      <c r="FWB18" s="3">
        <v>5</v>
      </c>
      <c r="FWC18" s="3" t="s">
        <v>135</v>
      </c>
      <c r="FWD18" s="4" t="s">
        <v>12</v>
      </c>
      <c r="FWE18" s="49" t="s">
        <v>136</v>
      </c>
      <c r="FWF18" s="20">
        <v>100</v>
      </c>
      <c r="FWG18" s="20">
        <f t="shared" ref="FWG18" si="1134">SUM(FWF18)</f>
        <v>100</v>
      </c>
      <c r="FWH18" s="12">
        <v>109500</v>
      </c>
      <c r="FWI18" s="12">
        <f t="shared" ref="FWI18" si="1135">FWH18*FWF18</f>
        <v>10950000</v>
      </c>
      <c r="FWJ18" s="3">
        <v>5</v>
      </c>
      <c r="FWK18" s="3" t="s">
        <v>135</v>
      </c>
      <c r="FWL18" s="4" t="s">
        <v>12</v>
      </c>
      <c r="FWM18" s="49" t="s">
        <v>136</v>
      </c>
      <c r="FWN18" s="20">
        <v>100</v>
      </c>
      <c r="FWO18" s="20">
        <f t="shared" ref="FWO18" si="1136">SUM(FWN18)</f>
        <v>100</v>
      </c>
      <c r="FWP18" s="12">
        <v>109500</v>
      </c>
      <c r="FWQ18" s="12">
        <f t="shared" ref="FWQ18" si="1137">FWP18*FWN18</f>
        <v>10950000</v>
      </c>
      <c r="FWR18" s="3">
        <v>5</v>
      </c>
      <c r="FWS18" s="3" t="s">
        <v>135</v>
      </c>
      <c r="FWT18" s="4" t="s">
        <v>12</v>
      </c>
      <c r="FWU18" s="49" t="s">
        <v>136</v>
      </c>
      <c r="FWV18" s="20">
        <v>100</v>
      </c>
      <c r="FWW18" s="20">
        <f t="shared" ref="FWW18" si="1138">SUM(FWV18)</f>
        <v>100</v>
      </c>
      <c r="FWX18" s="12">
        <v>109500</v>
      </c>
      <c r="FWY18" s="12">
        <f t="shared" ref="FWY18" si="1139">FWX18*FWV18</f>
        <v>10950000</v>
      </c>
      <c r="FWZ18" s="3">
        <v>5</v>
      </c>
      <c r="FXA18" s="3" t="s">
        <v>135</v>
      </c>
      <c r="FXB18" s="4" t="s">
        <v>12</v>
      </c>
      <c r="FXC18" s="49" t="s">
        <v>136</v>
      </c>
      <c r="FXD18" s="20">
        <v>100</v>
      </c>
      <c r="FXE18" s="20">
        <f t="shared" ref="FXE18" si="1140">SUM(FXD18)</f>
        <v>100</v>
      </c>
      <c r="FXF18" s="12">
        <v>109500</v>
      </c>
      <c r="FXG18" s="12">
        <f t="shared" ref="FXG18" si="1141">FXF18*FXD18</f>
        <v>10950000</v>
      </c>
      <c r="FXH18" s="3">
        <v>5</v>
      </c>
      <c r="FXI18" s="3" t="s">
        <v>135</v>
      </c>
      <c r="FXJ18" s="4" t="s">
        <v>12</v>
      </c>
      <c r="FXK18" s="49" t="s">
        <v>136</v>
      </c>
      <c r="FXL18" s="20">
        <v>100</v>
      </c>
      <c r="FXM18" s="20">
        <f t="shared" ref="FXM18" si="1142">SUM(FXL18)</f>
        <v>100</v>
      </c>
      <c r="FXN18" s="12">
        <v>109500</v>
      </c>
      <c r="FXO18" s="12">
        <f t="shared" ref="FXO18" si="1143">FXN18*FXL18</f>
        <v>10950000</v>
      </c>
      <c r="FXP18" s="3">
        <v>5</v>
      </c>
      <c r="FXQ18" s="3" t="s">
        <v>135</v>
      </c>
      <c r="FXR18" s="4" t="s">
        <v>12</v>
      </c>
      <c r="FXS18" s="49" t="s">
        <v>136</v>
      </c>
      <c r="FXT18" s="20">
        <v>100</v>
      </c>
      <c r="FXU18" s="20">
        <f t="shared" ref="FXU18" si="1144">SUM(FXT18)</f>
        <v>100</v>
      </c>
      <c r="FXV18" s="12">
        <v>109500</v>
      </c>
      <c r="FXW18" s="12">
        <f t="shared" ref="FXW18" si="1145">FXV18*FXT18</f>
        <v>10950000</v>
      </c>
      <c r="FXX18" s="3">
        <v>5</v>
      </c>
      <c r="FXY18" s="3" t="s">
        <v>135</v>
      </c>
      <c r="FXZ18" s="4" t="s">
        <v>12</v>
      </c>
      <c r="FYA18" s="49" t="s">
        <v>136</v>
      </c>
      <c r="FYB18" s="20">
        <v>100</v>
      </c>
      <c r="FYC18" s="20">
        <f t="shared" ref="FYC18" si="1146">SUM(FYB18)</f>
        <v>100</v>
      </c>
      <c r="FYD18" s="12">
        <v>109500</v>
      </c>
      <c r="FYE18" s="12">
        <f t="shared" ref="FYE18" si="1147">FYD18*FYB18</f>
        <v>10950000</v>
      </c>
      <c r="FYF18" s="3">
        <v>5</v>
      </c>
      <c r="FYG18" s="3" t="s">
        <v>135</v>
      </c>
      <c r="FYH18" s="4" t="s">
        <v>12</v>
      </c>
      <c r="FYI18" s="49" t="s">
        <v>136</v>
      </c>
      <c r="FYJ18" s="20">
        <v>100</v>
      </c>
      <c r="FYK18" s="20">
        <f t="shared" ref="FYK18" si="1148">SUM(FYJ18)</f>
        <v>100</v>
      </c>
      <c r="FYL18" s="12">
        <v>109500</v>
      </c>
      <c r="FYM18" s="12">
        <f t="shared" ref="FYM18" si="1149">FYL18*FYJ18</f>
        <v>10950000</v>
      </c>
      <c r="FYN18" s="3">
        <v>5</v>
      </c>
      <c r="FYO18" s="3" t="s">
        <v>135</v>
      </c>
      <c r="FYP18" s="4" t="s">
        <v>12</v>
      </c>
      <c r="FYQ18" s="49" t="s">
        <v>136</v>
      </c>
      <c r="FYR18" s="20">
        <v>100</v>
      </c>
      <c r="FYS18" s="20">
        <f t="shared" ref="FYS18" si="1150">SUM(FYR18)</f>
        <v>100</v>
      </c>
      <c r="FYT18" s="12">
        <v>109500</v>
      </c>
      <c r="FYU18" s="12">
        <f t="shared" ref="FYU18" si="1151">FYT18*FYR18</f>
        <v>10950000</v>
      </c>
      <c r="FYV18" s="3">
        <v>5</v>
      </c>
      <c r="FYW18" s="3" t="s">
        <v>135</v>
      </c>
      <c r="FYX18" s="4" t="s">
        <v>12</v>
      </c>
      <c r="FYY18" s="49" t="s">
        <v>136</v>
      </c>
      <c r="FYZ18" s="20">
        <v>100</v>
      </c>
      <c r="FZA18" s="20">
        <f t="shared" ref="FZA18" si="1152">SUM(FYZ18)</f>
        <v>100</v>
      </c>
      <c r="FZB18" s="12">
        <v>109500</v>
      </c>
      <c r="FZC18" s="12">
        <f t="shared" ref="FZC18" si="1153">FZB18*FYZ18</f>
        <v>10950000</v>
      </c>
      <c r="FZD18" s="3">
        <v>5</v>
      </c>
      <c r="FZE18" s="3" t="s">
        <v>135</v>
      </c>
      <c r="FZF18" s="4" t="s">
        <v>12</v>
      </c>
      <c r="FZG18" s="49" t="s">
        <v>136</v>
      </c>
      <c r="FZH18" s="20">
        <v>100</v>
      </c>
      <c r="FZI18" s="20">
        <f t="shared" ref="FZI18" si="1154">SUM(FZH18)</f>
        <v>100</v>
      </c>
      <c r="FZJ18" s="12">
        <v>109500</v>
      </c>
      <c r="FZK18" s="12">
        <f t="shared" ref="FZK18" si="1155">FZJ18*FZH18</f>
        <v>10950000</v>
      </c>
      <c r="FZL18" s="3">
        <v>5</v>
      </c>
      <c r="FZM18" s="3" t="s">
        <v>135</v>
      </c>
      <c r="FZN18" s="4" t="s">
        <v>12</v>
      </c>
      <c r="FZO18" s="49" t="s">
        <v>136</v>
      </c>
      <c r="FZP18" s="20">
        <v>100</v>
      </c>
      <c r="FZQ18" s="20">
        <f t="shared" ref="FZQ18" si="1156">SUM(FZP18)</f>
        <v>100</v>
      </c>
      <c r="FZR18" s="12">
        <v>109500</v>
      </c>
      <c r="FZS18" s="12">
        <f t="shared" ref="FZS18" si="1157">FZR18*FZP18</f>
        <v>10950000</v>
      </c>
      <c r="FZT18" s="3">
        <v>5</v>
      </c>
      <c r="FZU18" s="3" t="s">
        <v>135</v>
      </c>
      <c r="FZV18" s="4" t="s">
        <v>12</v>
      </c>
      <c r="FZW18" s="49" t="s">
        <v>136</v>
      </c>
      <c r="FZX18" s="20">
        <v>100</v>
      </c>
      <c r="FZY18" s="20">
        <f t="shared" ref="FZY18" si="1158">SUM(FZX18)</f>
        <v>100</v>
      </c>
      <c r="FZZ18" s="12">
        <v>109500</v>
      </c>
      <c r="GAA18" s="12">
        <f t="shared" ref="GAA18" si="1159">FZZ18*FZX18</f>
        <v>10950000</v>
      </c>
      <c r="GAB18" s="3">
        <v>5</v>
      </c>
      <c r="GAC18" s="3" t="s">
        <v>135</v>
      </c>
      <c r="GAD18" s="4" t="s">
        <v>12</v>
      </c>
      <c r="GAE18" s="49" t="s">
        <v>136</v>
      </c>
      <c r="GAF18" s="20">
        <v>100</v>
      </c>
      <c r="GAG18" s="20">
        <f t="shared" ref="GAG18" si="1160">SUM(GAF18)</f>
        <v>100</v>
      </c>
      <c r="GAH18" s="12">
        <v>109500</v>
      </c>
      <c r="GAI18" s="12">
        <f t="shared" ref="GAI18" si="1161">GAH18*GAF18</f>
        <v>10950000</v>
      </c>
      <c r="GAJ18" s="3">
        <v>5</v>
      </c>
      <c r="GAK18" s="3" t="s">
        <v>135</v>
      </c>
      <c r="GAL18" s="4" t="s">
        <v>12</v>
      </c>
      <c r="GAM18" s="49" t="s">
        <v>136</v>
      </c>
      <c r="GAN18" s="20">
        <v>100</v>
      </c>
      <c r="GAO18" s="20">
        <f t="shared" ref="GAO18" si="1162">SUM(GAN18)</f>
        <v>100</v>
      </c>
      <c r="GAP18" s="12">
        <v>109500</v>
      </c>
      <c r="GAQ18" s="12">
        <f t="shared" ref="GAQ18" si="1163">GAP18*GAN18</f>
        <v>10950000</v>
      </c>
      <c r="GAR18" s="3">
        <v>5</v>
      </c>
      <c r="GAS18" s="3" t="s">
        <v>135</v>
      </c>
      <c r="GAT18" s="4" t="s">
        <v>12</v>
      </c>
      <c r="GAU18" s="49" t="s">
        <v>136</v>
      </c>
      <c r="GAV18" s="20">
        <v>100</v>
      </c>
      <c r="GAW18" s="20">
        <f t="shared" ref="GAW18" si="1164">SUM(GAV18)</f>
        <v>100</v>
      </c>
      <c r="GAX18" s="12">
        <v>109500</v>
      </c>
      <c r="GAY18" s="12">
        <f t="shared" ref="GAY18" si="1165">GAX18*GAV18</f>
        <v>10950000</v>
      </c>
      <c r="GAZ18" s="3">
        <v>5</v>
      </c>
      <c r="GBA18" s="3" t="s">
        <v>135</v>
      </c>
      <c r="GBB18" s="4" t="s">
        <v>12</v>
      </c>
      <c r="GBC18" s="49" t="s">
        <v>136</v>
      </c>
      <c r="GBD18" s="20">
        <v>100</v>
      </c>
      <c r="GBE18" s="20">
        <f t="shared" ref="GBE18" si="1166">SUM(GBD18)</f>
        <v>100</v>
      </c>
      <c r="GBF18" s="12">
        <v>109500</v>
      </c>
      <c r="GBG18" s="12">
        <f t="shared" ref="GBG18" si="1167">GBF18*GBD18</f>
        <v>10950000</v>
      </c>
      <c r="GBH18" s="3">
        <v>5</v>
      </c>
      <c r="GBI18" s="3" t="s">
        <v>135</v>
      </c>
      <c r="GBJ18" s="4" t="s">
        <v>12</v>
      </c>
      <c r="GBK18" s="49" t="s">
        <v>136</v>
      </c>
      <c r="GBL18" s="20">
        <v>100</v>
      </c>
      <c r="GBM18" s="20">
        <f t="shared" ref="GBM18" si="1168">SUM(GBL18)</f>
        <v>100</v>
      </c>
      <c r="GBN18" s="12">
        <v>109500</v>
      </c>
      <c r="GBO18" s="12">
        <f t="shared" ref="GBO18" si="1169">GBN18*GBL18</f>
        <v>10950000</v>
      </c>
      <c r="GBP18" s="3">
        <v>5</v>
      </c>
      <c r="GBQ18" s="3" t="s">
        <v>135</v>
      </c>
      <c r="GBR18" s="4" t="s">
        <v>12</v>
      </c>
      <c r="GBS18" s="49" t="s">
        <v>136</v>
      </c>
      <c r="GBT18" s="20">
        <v>100</v>
      </c>
      <c r="GBU18" s="20">
        <f t="shared" ref="GBU18" si="1170">SUM(GBT18)</f>
        <v>100</v>
      </c>
      <c r="GBV18" s="12">
        <v>109500</v>
      </c>
      <c r="GBW18" s="12">
        <f t="shared" ref="GBW18" si="1171">GBV18*GBT18</f>
        <v>10950000</v>
      </c>
      <c r="GBX18" s="3">
        <v>5</v>
      </c>
      <c r="GBY18" s="3" t="s">
        <v>135</v>
      </c>
      <c r="GBZ18" s="4" t="s">
        <v>12</v>
      </c>
      <c r="GCA18" s="49" t="s">
        <v>136</v>
      </c>
      <c r="GCB18" s="20">
        <v>100</v>
      </c>
      <c r="GCC18" s="20">
        <f t="shared" ref="GCC18" si="1172">SUM(GCB18)</f>
        <v>100</v>
      </c>
      <c r="GCD18" s="12">
        <v>109500</v>
      </c>
      <c r="GCE18" s="12">
        <f t="shared" ref="GCE18" si="1173">GCD18*GCB18</f>
        <v>10950000</v>
      </c>
      <c r="GCF18" s="3">
        <v>5</v>
      </c>
      <c r="GCG18" s="3" t="s">
        <v>135</v>
      </c>
      <c r="GCH18" s="4" t="s">
        <v>12</v>
      </c>
      <c r="GCI18" s="49" t="s">
        <v>136</v>
      </c>
      <c r="GCJ18" s="20">
        <v>100</v>
      </c>
      <c r="GCK18" s="20">
        <f t="shared" ref="GCK18" si="1174">SUM(GCJ18)</f>
        <v>100</v>
      </c>
      <c r="GCL18" s="12">
        <v>109500</v>
      </c>
      <c r="GCM18" s="12">
        <f t="shared" ref="GCM18" si="1175">GCL18*GCJ18</f>
        <v>10950000</v>
      </c>
      <c r="GCN18" s="3">
        <v>5</v>
      </c>
      <c r="GCO18" s="3" t="s">
        <v>135</v>
      </c>
      <c r="GCP18" s="4" t="s">
        <v>12</v>
      </c>
      <c r="GCQ18" s="49" t="s">
        <v>136</v>
      </c>
      <c r="GCR18" s="20">
        <v>100</v>
      </c>
      <c r="GCS18" s="20">
        <f t="shared" ref="GCS18" si="1176">SUM(GCR18)</f>
        <v>100</v>
      </c>
      <c r="GCT18" s="12">
        <v>109500</v>
      </c>
      <c r="GCU18" s="12">
        <f t="shared" ref="GCU18" si="1177">GCT18*GCR18</f>
        <v>10950000</v>
      </c>
      <c r="GCV18" s="3">
        <v>5</v>
      </c>
      <c r="GCW18" s="3" t="s">
        <v>135</v>
      </c>
      <c r="GCX18" s="4" t="s">
        <v>12</v>
      </c>
      <c r="GCY18" s="49" t="s">
        <v>136</v>
      </c>
      <c r="GCZ18" s="20">
        <v>100</v>
      </c>
      <c r="GDA18" s="20">
        <f t="shared" ref="GDA18" si="1178">SUM(GCZ18)</f>
        <v>100</v>
      </c>
      <c r="GDB18" s="12">
        <v>109500</v>
      </c>
      <c r="GDC18" s="12">
        <f t="shared" ref="GDC18" si="1179">GDB18*GCZ18</f>
        <v>10950000</v>
      </c>
      <c r="GDD18" s="3">
        <v>5</v>
      </c>
      <c r="GDE18" s="3" t="s">
        <v>135</v>
      </c>
      <c r="GDF18" s="4" t="s">
        <v>12</v>
      </c>
      <c r="GDG18" s="49" t="s">
        <v>136</v>
      </c>
      <c r="GDH18" s="20">
        <v>100</v>
      </c>
      <c r="GDI18" s="20">
        <f t="shared" ref="GDI18" si="1180">SUM(GDH18)</f>
        <v>100</v>
      </c>
      <c r="GDJ18" s="12">
        <v>109500</v>
      </c>
      <c r="GDK18" s="12">
        <f t="shared" ref="GDK18" si="1181">GDJ18*GDH18</f>
        <v>10950000</v>
      </c>
      <c r="GDL18" s="3">
        <v>5</v>
      </c>
      <c r="GDM18" s="3" t="s">
        <v>135</v>
      </c>
      <c r="GDN18" s="4" t="s">
        <v>12</v>
      </c>
      <c r="GDO18" s="49" t="s">
        <v>136</v>
      </c>
      <c r="GDP18" s="20">
        <v>100</v>
      </c>
      <c r="GDQ18" s="20">
        <f t="shared" ref="GDQ18" si="1182">SUM(GDP18)</f>
        <v>100</v>
      </c>
      <c r="GDR18" s="12">
        <v>109500</v>
      </c>
      <c r="GDS18" s="12">
        <f t="shared" ref="GDS18" si="1183">GDR18*GDP18</f>
        <v>10950000</v>
      </c>
      <c r="GDT18" s="3">
        <v>5</v>
      </c>
      <c r="GDU18" s="3" t="s">
        <v>135</v>
      </c>
      <c r="GDV18" s="4" t="s">
        <v>12</v>
      </c>
      <c r="GDW18" s="49" t="s">
        <v>136</v>
      </c>
      <c r="GDX18" s="20">
        <v>100</v>
      </c>
      <c r="GDY18" s="20">
        <f t="shared" ref="GDY18" si="1184">SUM(GDX18)</f>
        <v>100</v>
      </c>
      <c r="GDZ18" s="12">
        <v>109500</v>
      </c>
      <c r="GEA18" s="12">
        <f t="shared" ref="GEA18" si="1185">GDZ18*GDX18</f>
        <v>10950000</v>
      </c>
      <c r="GEB18" s="3">
        <v>5</v>
      </c>
      <c r="GEC18" s="3" t="s">
        <v>135</v>
      </c>
      <c r="GED18" s="4" t="s">
        <v>12</v>
      </c>
      <c r="GEE18" s="49" t="s">
        <v>136</v>
      </c>
      <c r="GEF18" s="20">
        <v>100</v>
      </c>
      <c r="GEG18" s="20">
        <f t="shared" ref="GEG18" si="1186">SUM(GEF18)</f>
        <v>100</v>
      </c>
      <c r="GEH18" s="12">
        <v>109500</v>
      </c>
      <c r="GEI18" s="12">
        <f t="shared" ref="GEI18" si="1187">GEH18*GEF18</f>
        <v>10950000</v>
      </c>
      <c r="GEJ18" s="3">
        <v>5</v>
      </c>
      <c r="GEK18" s="3" t="s">
        <v>135</v>
      </c>
      <c r="GEL18" s="4" t="s">
        <v>12</v>
      </c>
      <c r="GEM18" s="49" t="s">
        <v>136</v>
      </c>
      <c r="GEN18" s="20">
        <v>100</v>
      </c>
      <c r="GEO18" s="20">
        <f t="shared" ref="GEO18" si="1188">SUM(GEN18)</f>
        <v>100</v>
      </c>
      <c r="GEP18" s="12">
        <v>109500</v>
      </c>
      <c r="GEQ18" s="12">
        <f t="shared" ref="GEQ18" si="1189">GEP18*GEN18</f>
        <v>10950000</v>
      </c>
      <c r="GER18" s="3">
        <v>5</v>
      </c>
      <c r="GES18" s="3" t="s">
        <v>135</v>
      </c>
      <c r="GET18" s="4" t="s">
        <v>12</v>
      </c>
      <c r="GEU18" s="49" t="s">
        <v>136</v>
      </c>
      <c r="GEV18" s="20">
        <v>100</v>
      </c>
      <c r="GEW18" s="20">
        <f t="shared" ref="GEW18" si="1190">SUM(GEV18)</f>
        <v>100</v>
      </c>
      <c r="GEX18" s="12">
        <v>109500</v>
      </c>
      <c r="GEY18" s="12">
        <f t="shared" ref="GEY18" si="1191">GEX18*GEV18</f>
        <v>10950000</v>
      </c>
      <c r="GEZ18" s="3">
        <v>5</v>
      </c>
      <c r="GFA18" s="3" t="s">
        <v>135</v>
      </c>
      <c r="GFB18" s="4" t="s">
        <v>12</v>
      </c>
      <c r="GFC18" s="49" t="s">
        <v>136</v>
      </c>
      <c r="GFD18" s="20">
        <v>100</v>
      </c>
      <c r="GFE18" s="20">
        <f t="shared" ref="GFE18" si="1192">SUM(GFD18)</f>
        <v>100</v>
      </c>
      <c r="GFF18" s="12">
        <v>109500</v>
      </c>
      <c r="GFG18" s="12">
        <f t="shared" ref="GFG18" si="1193">GFF18*GFD18</f>
        <v>10950000</v>
      </c>
      <c r="GFH18" s="3">
        <v>5</v>
      </c>
      <c r="GFI18" s="3" t="s">
        <v>135</v>
      </c>
      <c r="GFJ18" s="4" t="s">
        <v>12</v>
      </c>
      <c r="GFK18" s="49" t="s">
        <v>136</v>
      </c>
      <c r="GFL18" s="20">
        <v>100</v>
      </c>
      <c r="GFM18" s="20">
        <f t="shared" ref="GFM18" si="1194">SUM(GFL18)</f>
        <v>100</v>
      </c>
      <c r="GFN18" s="12">
        <v>109500</v>
      </c>
      <c r="GFO18" s="12">
        <f t="shared" ref="GFO18" si="1195">GFN18*GFL18</f>
        <v>10950000</v>
      </c>
      <c r="GFP18" s="3">
        <v>5</v>
      </c>
      <c r="GFQ18" s="3" t="s">
        <v>135</v>
      </c>
      <c r="GFR18" s="4" t="s">
        <v>12</v>
      </c>
      <c r="GFS18" s="49" t="s">
        <v>136</v>
      </c>
      <c r="GFT18" s="20">
        <v>100</v>
      </c>
      <c r="GFU18" s="20">
        <f t="shared" ref="GFU18" si="1196">SUM(GFT18)</f>
        <v>100</v>
      </c>
      <c r="GFV18" s="12">
        <v>109500</v>
      </c>
      <c r="GFW18" s="12">
        <f t="shared" ref="GFW18" si="1197">GFV18*GFT18</f>
        <v>10950000</v>
      </c>
      <c r="GFX18" s="3">
        <v>5</v>
      </c>
      <c r="GFY18" s="3" t="s">
        <v>135</v>
      </c>
      <c r="GFZ18" s="4" t="s">
        <v>12</v>
      </c>
      <c r="GGA18" s="49" t="s">
        <v>136</v>
      </c>
      <c r="GGB18" s="20">
        <v>100</v>
      </c>
      <c r="GGC18" s="20">
        <f t="shared" ref="GGC18" si="1198">SUM(GGB18)</f>
        <v>100</v>
      </c>
      <c r="GGD18" s="12">
        <v>109500</v>
      </c>
      <c r="GGE18" s="12">
        <f t="shared" ref="GGE18" si="1199">GGD18*GGB18</f>
        <v>10950000</v>
      </c>
      <c r="GGF18" s="3">
        <v>5</v>
      </c>
      <c r="GGG18" s="3" t="s">
        <v>135</v>
      </c>
      <c r="GGH18" s="4" t="s">
        <v>12</v>
      </c>
      <c r="GGI18" s="49" t="s">
        <v>136</v>
      </c>
      <c r="GGJ18" s="20">
        <v>100</v>
      </c>
      <c r="GGK18" s="20">
        <f t="shared" ref="GGK18" si="1200">SUM(GGJ18)</f>
        <v>100</v>
      </c>
      <c r="GGL18" s="12">
        <v>109500</v>
      </c>
      <c r="GGM18" s="12">
        <f t="shared" ref="GGM18" si="1201">GGL18*GGJ18</f>
        <v>10950000</v>
      </c>
      <c r="GGN18" s="3">
        <v>5</v>
      </c>
      <c r="GGO18" s="3" t="s">
        <v>135</v>
      </c>
      <c r="GGP18" s="4" t="s">
        <v>12</v>
      </c>
      <c r="GGQ18" s="49" t="s">
        <v>136</v>
      </c>
      <c r="GGR18" s="20">
        <v>100</v>
      </c>
      <c r="GGS18" s="20">
        <f t="shared" ref="GGS18" si="1202">SUM(GGR18)</f>
        <v>100</v>
      </c>
      <c r="GGT18" s="12">
        <v>109500</v>
      </c>
      <c r="GGU18" s="12">
        <f t="shared" ref="GGU18" si="1203">GGT18*GGR18</f>
        <v>10950000</v>
      </c>
      <c r="GGV18" s="3">
        <v>5</v>
      </c>
      <c r="GGW18" s="3" t="s">
        <v>135</v>
      </c>
      <c r="GGX18" s="4" t="s">
        <v>12</v>
      </c>
      <c r="GGY18" s="49" t="s">
        <v>136</v>
      </c>
      <c r="GGZ18" s="20">
        <v>100</v>
      </c>
      <c r="GHA18" s="20">
        <f t="shared" ref="GHA18" si="1204">SUM(GGZ18)</f>
        <v>100</v>
      </c>
      <c r="GHB18" s="12">
        <v>109500</v>
      </c>
      <c r="GHC18" s="12">
        <f t="shared" ref="GHC18" si="1205">GHB18*GGZ18</f>
        <v>10950000</v>
      </c>
      <c r="GHD18" s="3">
        <v>5</v>
      </c>
      <c r="GHE18" s="3" t="s">
        <v>135</v>
      </c>
      <c r="GHF18" s="4" t="s">
        <v>12</v>
      </c>
      <c r="GHG18" s="49" t="s">
        <v>136</v>
      </c>
      <c r="GHH18" s="20">
        <v>100</v>
      </c>
      <c r="GHI18" s="20">
        <f t="shared" ref="GHI18" si="1206">SUM(GHH18)</f>
        <v>100</v>
      </c>
      <c r="GHJ18" s="12">
        <v>109500</v>
      </c>
      <c r="GHK18" s="12">
        <f t="shared" ref="GHK18" si="1207">GHJ18*GHH18</f>
        <v>10950000</v>
      </c>
      <c r="GHL18" s="3">
        <v>5</v>
      </c>
      <c r="GHM18" s="3" t="s">
        <v>135</v>
      </c>
      <c r="GHN18" s="4" t="s">
        <v>12</v>
      </c>
      <c r="GHO18" s="49" t="s">
        <v>136</v>
      </c>
      <c r="GHP18" s="20">
        <v>100</v>
      </c>
      <c r="GHQ18" s="20">
        <f t="shared" ref="GHQ18" si="1208">SUM(GHP18)</f>
        <v>100</v>
      </c>
      <c r="GHR18" s="12">
        <v>109500</v>
      </c>
      <c r="GHS18" s="12">
        <f t="shared" ref="GHS18" si="1209">GHR18*GHP18</f>
        <v>10950000</v>
      </c>
      <c r="GHT18" s="3">
        <v>5</v>
      </c>
      <c r="GHU18" s="3" t="s">
        <v>135</v>
      </c>
      <c r="GHV18" s="4" t="s">
        <v>12</v>
      </c>
      <c r="GHW18" s="49" t="s">
        <v>136</v>
      </c>
      <c r="GHX18" s="20">
        <v>100</v>
      </c>
      <c r="GHY18" s="20">
        <f t="shared" ref="GHY18" si="1210">SUM(GHX18)</f>
        <v>100</v>
      </c>
      <c r="GHZ18" s="12">
        <v>109500</v>
      </c>
      <c r="GIA18" s="12">
        <f t="shared" ref="GIA18" si="1211">GHZ18*GHX18</f>
        <v>10950000</v>
      </c>
      <c r="GIB18" s="3">
        <v>5</v>
      </c>
      <c r="GIC18" s="3" t="s">
        <v>135</v>
      </c>
      <c r="GID18" s="4" t="s">
        <v>12</v>
      </c>
      <c r="GIE18" s="49" t="s">
        <v>136</v>
      </c>
      <c r="GIF18" s="20">
        <v>100</v>
      </c>
      <c r="GIG18" s="20">
        <f t="shared" ref="GIG18" si="1212">SUM(GIF18)</f>
        <v>100</v>
      </c>
      <c r="GIH18" s="12">
        <v>109500</v>
      </c>
      <c r="GII18" s="12">
        <f t="shared" ref="GII18" si="1213">GIH18*GIF18</f>
        <v>10950000</v>
      </c>
      <c r="GIJ18" s="3">
        <v>5</v>
      </c>
      <c r="GIK18" s="3" t="s">
        <v>135</v>
      </c>
      <c r="GIL18" s="4" t="s">
        <v>12</v>
      </c>
      <c r="GIM18" s="49" t="s">
        <v>136</v>
      </c>
      <c r="GIN18" s="20">
        <v>100</v>
      </c>
      <c r="GIO18" s="20">
        <f t="shared" ref="GIO18" si="1214">SUM(GIN18)</f>
        <v>100</v>
      </c>
      <c r="GIP18" s="12">
        <v>109500</v>
      </c>
      <c r="GIQ18" s="12">
        <f t="shared" ref="GIQ18" si="1215">GIP18*GIN18</f>
        <v>10950000</v>
      </c>
      <c r="GIR18" s="3">
        <v>5</v>
      </c>
      <c r="GIS18" s="3" t="s">
        <v>135</v>
      </c>
      <c r="GIT18" s="4" t="s">
        <v>12</v>
      </c>
      <c r="GIU18" s="49" t="s">
        <v>136</v>
      </c>
      <c r="GIV18" s="20">
        <v>100</v>
      </c>
      <c r="GIW18" s="20">
        <f t="shared" ref="GIW18" si="1216">SUM(GIV18)</f>
        <v>100</v>
      </c>
      <c r="GIX18" s="12">
        <v>109500</v>
      </c>
      <c r="GIY18" s="12">
        <f t="shared" ref="GIY18" si="1217">GIX18*GIV18</f>
        <v>10950000</v>
      </c>
      <c r="GIZ18" s="3">
        <v>5</v>
      </c>
      <c r="GJA18" s="3" t="s">
        <v>135</v>
      </c>
      <c r="GJB18" s="4" t="s">
        <v>12</v>
      </c>
      <c r="GJC18" s="49" t="s">
        <v>136</v>
      </c>
      <c r="GJD18" s="20">
        <v>100</v>
      </c>
      <c r="GJE18" s="20">
        <f t="shared" ref="GJE18" si="1218">SUM(GJD18)</f>
        <v>100</v>
      </c>
      <c r="GJF18" s="12">
        <v>109500</v>
      </c>
      <c r="GJG18" s="12">
        <f t="shared" ref="GJG18" si="1219">GJF18*GJD18</f>
        <v>10950000</v>
      </c>
      <c r="GJH18" s="3">
        <v>5</v>
      </c>
      <c r="GJI18" s="3" t="s">
        <v>135</v>
      </c>
      <c r="GJJ18" s="4" t="s">
        <v>12</v>
      </c>
      <c r="GJK18" s="49" t="s">
        <v>136</v>
      </c>
      <c r="GJL18" s="20">
        <v>100</v>
      </c>
      <c r="GJM18" s="20">
        <f t="shared" ref="GJM18" si="1220">SUM(GJL18)</f>
        <v>100</v>
      </c>
      <c r="GJN18" s="12">
        <v>109500</v>
      </c>
      <c r="GJO18" s="12">
        <f t="shared" ref="GJO18" si="1221">GJN18*GJL18</f>
        <v>10950000</v>
      </c>
      <c r="GJP18" s="3">
        <v>5</v>
      </c>
      <c r="GJQ18" s="3" t="s">
        <v>135</v>
      </c>
      <c r="GJR18" s="4" t="s">
        <v>12</v>
      </c>
      <c r="GJS18" s="49" t="s">
        <v>136</v>
      </c>
      <c r="GJT18" s="20">
        <v>100</v>
      </c>
      <c r="GJU18" s="20">
        <f t="shared" ref="GJU18" si="1222">SUM(GJT18)</f>
        <v>100</v>
      </c>
      <c r="GJV18" s="12">
        <v>109500</v>
      </c>
      <c r="GJW18" s="12">
        <f t="shared" ref="GJW18" si="1223">GJV18*GJT18</f>
        <v>10950000</v>
      </c>
      <c r="GJX18" s="3">
        <v>5</v>
      </c>
      <c r="GJY18" s="3" t="s">
        <v>135</v>
      </c>
      <c r="GJZ18" s="4" t="s">
        <v>12</v>
      </c>
      <c r="GKA18" s="49" t="s">
        <v>136</v>
      </c>
      <c r="GKB18" s="20">
        <v>100</v>
      </c>
      <c r="GKC18" s="20">
        <f t="shared" ref="GKC18" si="1224">SUM(GKB18)</f>
        <v>100</v>
      </c>
      <c r="GKD18" s="12">
        <v>109500</v>
      </c>
      <c r="GKE18" s="12">
        <f t="shared" ref="GKE18" si="1225">GKD18*GKB18</f>
        <v>10950000</v>
      </c>
      <c r="GKF18" s="3">
        <v>5</v>
      </c>
      <c r="GKG18" s="3" t="s">
        <v>135</v>
      </c>
      <c r="GKH18" s="4" t="s">
        <v>12</v>
      </c>
      <c r="GKI18" s="49" t="s">
        <v>136</v>
      </c>
      <c r="GKJ18" s="20">
        <v>100</v>
      </c>
      <c r="GKK18" s="20">
        <f t="shared" ref="GKK18" si="1226">SUM(GKJ18)</f>
        <v>100</v>
      </c>
      <c r="GKL18" s="12">
        <v>109500</v>
      </c>
      <c r="GKM18" s="12">
        <f t="shared" ref="GKM18" si="1227">GKL18*GKJ18</f>
        <v>10950000</v>
      </c>
      <c r="GKN18" s="3">
        <v>5</v>
      </c>
      <c r="GKO18" s="3" t="s">
        <v>135</v>
      </c>
      <c r="GKP18" s="4" t="s">
        <v>12</v>
      </c>
      <c r="GKQ18" s="49" t="s">
        <v>136</v>
      </c>
      <c r="GKR18" s="20">
        <v>100</v>
      </c>
      <c r="GKS18" s="20">
        <f t="shared" ref="GKS18" si="1228">SUM(GKR18)</f>
        <v>100</v>
      </c>
      <c r="GKT18" s="12">
        <v>109500</v>
      </c>
      <c r="GKU18" s="12">
        <f t="shared" ref="GKU18" si="1229">GKT18*GKR18</f>
        <v>10950000</v>
      </c>
      <c r="GKV18" s="3">
        <v>5</v>
      </c>
      <c r="GKW18" s="3" t="s">
        <v>135</v>
      </c>
      <c r="GKX18" s="4" t="s">
        <v>12</v>
      </c>
      <c r="GKY18" s="49" t="s">
        <v>136</v>
      </c>
      <c r="GKZ18" s="20">
        <v>100</v>
      </c>
      <c r="GLA18" s="20">
        <f t="shared" ref="GLA18" si="1230">SUM(GKZ18)</f>
        <v>100</v>
      </c>
      <c r="GLB18" s="12">
        <v>109500</v>
      </c>
      <c r="GLC18" s="12">
        <f t="shared" ref="GLC18" si="1231">GLB18*GKZ18</f>
        <v>10950000</v>
      </c>
      <c r="GLD18" s="3">
        <v>5</v>
      </c>
      <c r="GLE18" s="3" t="s">
        <v>135</v>
      </c>
      <c r="GLF18" s="4" t="s">
        <v>12</v>
      </c>
      <c r="GLG18" s="49" t="s">
        <v>136</v>
      </c>
      <c r="GLH18" s="20">
        <v>100</v>
      </c>
      <c r="GLI18" s="20">
        <f t="shared" ref="GLI18" si="1232">SUM(GLH18)</f>
        <v>100</v>
      </c>
      <c r="GLJ18" s="12">
        <v>109500</v>
      </c>
      <c r="GLK18" s="12">
        <f t="shared" ref="GLK18" si="1233">GLJ18*GLH18</f>
        <v>10950000</v>
      </c>
      <c r="GLL18" s="3">
        <v>5</v>
      </c>
      <c r="GLM18" s="3" t="s">
        <v>135</v>
      </c>
      <c r="GLN18" s="4" t="s">
        <v>12</v>
      </c>
      <c r="GLO18" s="49" t="s">
        <v>136</v>
      </c>
      <c r="GLP18" s="20">
        <v>100</v>
      </c>
      <c r="GLQ18" s="20">
        <f t="shared" ref="GLQ18" si="1234">SUM(GLP18)</f>
        <v>100</v>
      </c>
      <c r="GLR18" s="12">
        <v>109500</v>
      </c>
      <c r="GLS18" s="12">
        <f t="shared" ref="GLS18" si="1235">GLR18*GLP18</f>
        <v>10950000</v>
      </c>
      <c r="GLT18" s="3">
        <v>5</v>
      </c>
      <c r="GLU18" s="3" t="s">
        <v>135</v>
      </c>
      <c r="GLV18" s="4" t="s">
        <v>12</v>
      </c>
      <c r="GLW18" s="49" t="s">
        <v>136</v>
      </c>
      <c r="GLX18" s="20">
        <v>100</v>
      </c>
      <c r="GLY18" s="20">
        <f t="shared" ref="GLY18" si="1236">SUM(GLX18)</f>
        <v>100</v>
      </c>
      <c r="GLZ18" s="12">
        <v>109500</v>
      </c>
      <c r="GMA18" s="12">
        <f t="shared" ref="GMA18" si="1237">GLZ18*GLX18</f>
        <v>10950000</v>
      </c>
      <c r="GMB18" s="3">
        <v>5</v>
      </c>
      <c r="GMC18" s="3" t="s">
        <v>135</v>
      </c>
      <c r="GMD18" s="4" t="s">
        <v>12</v>
      </c>
      <c r="GME18" s="49" t="s">
        <v>136</v>
      </c>
      <c r="GMF18" s="20">
        <v>100</v>
      </c>
      <c r="GMG18" s="20">
        <f t="shared" ref="GMG18" si="1238">SUM(GMF18)</f>
        <v>100</v>
      </c>
      <c r="GMH18" s="12">
        <v>109500</v>
      </c>
      <c r="GMI18" s="12">
        <f t="shared" ref="GMI18" si="1239">GMH18*GMF18</f>
        <v>10950000</v>
      </c>
      <c r="GMJ18" s="3">
        <v>5</v>
      </c>
      <c r="GMK18" s="3" t="s">
        <v>135</v>
      </c>
      <c r="GML18" s="4" t="s">
        <v>12</v>
      </c>
      <c r="GMM18" s="49" t="s">
        <v>136</v>
      </c>
      <c r="GMN18" s="20">
        <v>100</v>
      </c>
      <c r="GMO18" s="20">
        <f t="shared" ref="GMO18" si="1240">SUM(GMN18)</f>
        <v>100</v>
      </c>
      <c r="GMP18" s="12">
        <v>109500</v>
      </c>
      <c r="GMQ18" s="12">
        <f t="shared" ref="GMQ18" si="1241">GMP18*GMN18</f>
        <v>10950000</v>
      </c>
      <c r="GMR18" s="3">
        <v>5</v>
      </c>
      <c r="GMS18" s="3" t="s">
        <v>135</v>
      </c>
      <c r="GMT18" s="4" t="s">
        <v>12</v>
      </c>
      <c r="GMU18" s="49" t="s">
        <v>136</v>
      </c>
      <c r="GMV18" s="20">
        <v>100</v>
      </c>
      <c r="GMW18" s="20">
        <f t="shared" ref="GMW18" si="1242">SUM(GMV18)</f>
        <v>100</v>
      </c>
      <c r="GMX18" s="12">
        <v>109500</v>
      </c>
      <c r="GMY18" s="12">
        <f t="shared" ref="GMY18" si="1243">GMX18*GMV18</f>
        <v>10950000</v>
      </c>
      <c r="GMZ18" s="3">
        <v>5</v>
      </c>
      <c r="GNA18" s="3" t="s">
        <v>135</v>
      </c>
      <c r="GNB18" s="4" t="s">
        <v>12</v>
      </c>
      <c r="GNC18" s="49" t="s">
        <v>136</v>
      </c>
      <c r="GND18" s="20">
        <v>100</v>
      </c>
      <c r="GNE18" s="20">
        <f t="shared" ref="GNE18" si="1244">SUM(GND18)</f>
        <v>100</v>
      </c>
      <c r="GNF18" s="12">
        <v>109500</v>
      </c>
      <c r="GNG18" s="12">
        <f t="shared" ref="GNG18" si="1245">GNF18*GND18</f>
        <v>10950000</v>
      </c>
      <c r="GNH18" s="3">
        <v>5</v>
      </c>
      <c r="GNI18" s="3" t="s">
        <v>135</v>
      </c>
      <c r="GNJ18" s="4" t="s">
        <v>12</v>
      </c>
      <c r="GNK18" s="49" t="s">
        <v>136</v>
      </c>
      <c r="GNL18" s="20">
        <v>100</v>
      </c>
      <c r="GNM18" s="20">
        <f t="shared" ref="GNM18" si="1246">SUM(GNL18)</f>
        <v>100</v>
      </c>
      <c r="GNN18" s="12">
        <v>109500</v>
      </c>
      <c r="GNO18" s="12">
        <f t="shared" ref="GNO18" si="1247">GNN18*GNL18</f>
        <v>10950000</v>
      </c>
      <c r="GNP18" s="3">
        <v>5</v>
      </c>
      <c r="GNQ18" s="3" t="s">
        <v>135</v>
      </c>
      <c r="GNR18" s="4" t="s">
        <v>12</v>
      </c>
      <c r="GNS18" s="49" t="s">
        <v>136</v>
      </c>
      <c r="GNT18" s="20">
        <v>100</v>
      </c>
      <c r="GNU18" s="20">
        <f t="shared" ref="GNU18" si="1248">SUM(GNT18)</f>
        <v>100</v>
      </c>
      <c r="GNV18" s="12">
        <v>109500</v>
      </c>
      <c r="GNW18" s="12">
        <f t="shared" ref="GNW18" si="1249">GNV18*GNT18</f>
        <v>10950000</v>
      </c>
      <c r="GNX18" s="3">
        <v>5</v>
      </c>
      <c r="GNY18" s="3" t="s">
        <v>135</v>
      </c>
      <c r="GNZ18" s="4" t="s">
        <v>12</v>
      </c>
      <c r="GOA18" s="49" t="s">
        <v>136</v>
      </c>
      <c r="GOB18" s="20">
        <v>100</v>
      </c>
      <c r="GOC18" s="20">
        <f t="shared" ref="GOC18" si="1250">SUM(GOB18)</f>
        <v>100</v>
      </c>
      <c r="GOD18" s="12">
        <v>109500</v>
      </c>
      <c r="GOE18" s="12">
        <f t="shared" ref="GOE18" si="1251">GOD18*GOB18</f>
        <v>10950000</v>
      </c>
      <c r="GOF18" s="3">
        <v>5</v>
      </c>
      <c r="GOG18" s="3" t="s">
        <v>135</v>
      </c>
      <c r="GOH18" s="4" t="s">
        <v>12</v>
      </c>
      <c r="GOI18" s="49" t="s">
        <v>136</v>
      </c>
      <c r="GOJ18" s="20">
        <v>100</v>
      </c>
      <c r="GOK18" s="20">
        <f t="shared" ref="GOK18" si="1252">SUM(GOJ18)</f>
        <v>100</v>
      </c>
      <c r="GOL18" s="12">
        <v>109500</v>
      </c>
      <c r="GOM18" s="12">
        <f t="shared" ref="GOM18" si="1253">GOL18*GOJ18</f>
        <v>10950000</v>
      </c>
      <c r="GON18" s="3">
        <v>5</v>
      </c>
      <c r="GOO18" s="3" t="s">
        <v>135</v>
      </c>
      <c r="GOP18" s="4" t="s">
        <v>12</v>
      </c>
      <c r="GOQ18" s="49" t="s">
        <v>136</v>
      </c>
      <c r="GOR18" s="20">
        <v>100</v>
      </c>
      <c r="GOS18" s="20">
        <f t="shared" ref="GOS18" si="1254">SUM(GOR18)</f>
        <v>100</v>
      </c>
      <c r="GOT18" s="12">
        <v>109500</v>
      </c>
      <c r="GOU18" s="12">
        <f t="shared" ref="GOU18" si="1255">GOT18*GOR18</f>
        <v>10950000</v>
      </c>
      <c r="GOV18" s="3">
        <v>5</v>
      </c>
      <c r="GOW18" s="3" t="s">
        <v>135</v>
      </c>
      <c r="GOX18" s="4" t="s">
        <v>12</v>
      </c>
      <c r="GOY18" s="49" t="s">
        <v>136</v>
      </c>
      <c r="GOZ18" s="20">
        <v>100</v>
      </c>
      <c r="GPA18" s="20">
        <f t="shared" ref="GPA18" si="1256">SUM(GOZ18)</f>
        <v>100</v>
      </c>
      <c r="GPB18" s="12">
        <v>109500</v>
      </c>
      <c r="GPC18" s="12">
        <f t="shared" ref="GPC18" si="1257">GPB18*GOZ18</f>
        <v>10950000</v>
      </c>
      <c r="GPD18" s="3">
        <v>5</v>
      </c>
      <c r="GPE18" s="3" t="s">
        <v>135</v>
      </c>
      <c r="GPF18" s="4" t="s">
        <v>12</v>
      </c>
      <c r="GPG18" s="49" t="s">
        <v>136</v>
      </c>
      <c r="GPH18" s="20">
        <v>100</v>
      </c>
      <c r="GPI18" s="20">
        <f t="shared" ref="GPI18" si="1258">SUM(GPH18)</f>
        <v>100</v>
      </c>
      <c r="GPJ18" s="12">
        <v>109500</v>
      </c>
      <c r="GPK18" s="12">
        <f t="shared" ref="GPK18" si="1259">GPJ18*GPH18</f>
        <v>10950000</v>
      </c>
      <c r="GPL18" s="3">
        <v>5</v>
      </c>
      <c r="GPM18" s="3" t="s">
        <v>135</v>
      </c>
      <c r="GPN18" s="4" t="s">
        <v>12</v>
      </c>
      <c r="GPO18" s="49" t="s">
        <v>136</v>
      </c>
      <c r="GPP18" s="20">
        <v>100</v>
      </c>
      <c r="GPQ18" s="20">
        <f t="shared" ref="GPQ18" si="1260">SUM(GPP18)</f>
        <v>100</v>
      </c>
      <c r="GPR18" s="12">
        <v>109500</v>
      </c>
      <c r="GPS18" s="12">
        <f t="shared" ref="GPS18" si="1261">GPR18*GPP18</f>
        <v>10950000</v>
      </c>
      <c r="GPT18" s="3">
        <v>5</v>
      </c>
      <c r="GPU18" s="3" t="s">
        <v>135</v>
      </c>
      <c r="GPV18" s="4" t="s">
        <v>12</v>
      </c>
      <c r="GPW18" s="49" t="s">
        <v>136</v>
      </c>
      <c r="GPX18" s="20">
        <v>100</v>
      </c>
      <c r="GPY18" s="20">
        <f t="shared" ref="GPY18" si="1262">SUM(GPX18)</f>
        <v>100</v>
      </c>
      <c r="GPZ18" s="12">
        <v>109500</v>
      </c>
      <c r="GQA18" s="12">
        <f t="shared" ref="GQA18" si="1263">GPZ18*GPX18</f>
        <v>10950000</v>
      </c>
      <c r="GQB18" s="3">
        <v>5</v>
      </c>
      <c r="GQC18" s="3" t="s">
        <v>135</v>
      </c>
      <c r="GQD18" s="4" t="s">
        <v>12</v>
      </c>
      <c r="GQE18" s="49" t="s">
        <v>136</v>
      </c>
      <c r="GQF18" s="20">
        <v>100</v>
      </c>
      <c r="GQG18" s="20">
        <f t="shared" ref="GQG18" si="1264">SUM(GQF18)</f>
        <v>100</v>
      </c>
      <c r="GQH18" s="12">
        <v>109500</v>
      </c>
      <c r="GQI18" s="12">
        <f t="shared" ref="GQI18" si="1265">GQH18*GQF18</f>
        <v>10950000</v>
      </c>
      <c r="GQJ18" s="3">
        <v>5</v>
      </c>
      <c r="GQK18" s="3" t="s">
        <v>135</v>
      </c>
      <c r="GQL18" s="4" t="s">
        <v>12</v>
      </c>
      <c r="GQM18" s="49" t="s">
        <v>136</v>
      </c>
      <c r="GQN18" s="20">
        <v>100</v>
      </c>
      <c r="GQO18" s="20">
        <f t="shared" ref="GQO18" si="1266">SUM(GQN18)</f>
        <v>100</v>
      </c>
      <c r="GQP18" s="12">
        <v>109500</v>
      </c>
      <c r="GQQ18" s="12">
        <f t="shared" ref="GQQ18" si="1267">GQP18*GQN18</f>
        <v>10950000</v>
      </c>
      <c r="GQR18" s="3">
        <v>5</v>
      </c>
      <c r="GQS18" s="3" t="s">
        <v>135</v>
      </c>
      <c r="GQT18" s="4" t="s">
        <v>12</v>
      </c>
      <c r="GQU18" s="49" t="s">
        <v>136</v>
      </c>
      <c r="GQV18" s="20">
        <v>100</v>
      </c>
      <c r="GQW18" s="20">
        <f t="shared" ref="GQW18" si="1268">SUM(GQV18)</f>
        <v>100</v>
      </c>
      <c r="GQX18" s="12">
        <v>109500</v>
      </c>
      <c r="GQY18" s="12">
        <f t="shared" ref="GQY18" si="1269">GQX18*GQV18</f>
        <v>10950000</v>
      </c>
      <c r="GQZ18" s="3">
        <v>5</v>
      </c>
      <c r="GRA18" s="3" t="s">
        <v>135</v>
      </c>
      <c r="GRB18" s="4" t="s">
        <v>12</v>
      </c>
      <c r="GRC18" s="49" t="s">
        <v>136</v>
      </c>
      <c r="GRD18" s="20">
        <v>100</v>
      </c>
      <c r="GRE18" s="20">
        <f t="shared" ref="GRE18" si="1270">SUM(GRD18)</f>
        <v>100</v>
      </c>
      <c r="GRF18" s="12">
        <v>109500</v>
      </c>
      <c r="GRG18" s="12">
        <f t="shared" ref="GRG18" si="1271">GRF18*GRD18</f>
        <v>10950000</v>
      </c>
      <c r="GRH18" s="3">
        <v>5</v>
      </c>
      <c r="GRI18" s="3" t="s">
        <v>135</v>
      </c>
      <c r="GRJ18" s="4" t="s">
        <v>12</v>
      </c>
      <c r="GRK18" s="49" t="s">
        <v>136</v>
      </c>
      <c r="GRL18" s="20">
        <v>100</v>
      </c>
      <c r="GRM18" s="20">
        <f t="shared" ref="GRM18" si="1272">SUM(GRL18)</f>
        <v>100</v>
      </c>
      <c r="GRN18" s="12">
        <v>109500</v>
      </c>
      <c r="GRO18" s="12">
        <f t="shared" ref="GRO18" si="1273">GRN18*GRL18</f>
        <v>10950000</v>
      </c>
      <c r="GRP18" s="3">
        <v>5</v>
      </c>
      <c r="GRQ18" s="3" t="s">
        <v>135</v>
      </c>
      <c r="GRR18" s="4" t="s">
        <v>12</v>
      </c>
      <c r="GRS18" s="49" t="s">
        <v>136</v>
      </c>
      <c r="GRT18" s="20">
        <v>100</v>
      </c>
      <c r="GRU18" s="20">
        <f t="shared" ref="GRU18" si="1274">SUM(GRT18)</f>
        <v>100</v>
      </c>
      <c r="GRV18" s="12">
        <v>109500</v>
      </c>
      <c r="GRW18" s="12">
        <f t="shared" ref="GRW18" si="1275">GRV18*GRT18</f>
        <v>10950000</v>
      </c>
      <c r="GRX18" s="3">
        <v>5</v>
      </c>
      <c r="GRY18" s="3" t="s">
        <v>135</v>
      </c>
      <c r="GRZ18" s="4" t="s">
        <v>12</v>
      </c>
      <c r="GSA18" s="49" t="s">
        <v>136</v>
      </c>
      <c r="GSB18" s="20">
        <v>100</v>
      </c>
      <c r="GSC18" s="20">
        <f t="shared" ref="GSC18" si="1276">SUM(GSB18)</f>
        <v>100</v>
      </c>
      <c r="GSD18" s="12">
        <v>109500</v>
      </c>
      <c r="GSE18" s="12">
        <f t="shared" ref="GSE18" si="1277">GSD18*GSB18</f>
        <v>10950000</v>
      </c>
      <c r="GSF18" s="3">
        <v>5</v>
      </c>
      <c r="GSG18" s="3" t="s">
        <v>135</v>
      </c>
      <c r="GSH18" s="4" t="s">
        <v>12</v>
      </c>
      <c r="GSI18" s="49" t="s">
        <v>136</v>
      </c>
      <c r="GSJ18" s="20">
        <v>100</v>
      </c>
      <c r="GSK18" s="20">
        <f t="shared" ref="GSK18" si="1278">SUM(GSJ18)</f>
        <v>100</v>
      </c>
      <c r="GSL18" s="12">
        <v>109500</v>
      </c>
      <c r="GSM18" s="12">
        <f t="shared" ref="GSM18" si="1279">GSL18*GSJ18</f>
        <v>10950000</v>
      </c>
      <c r="GSN18" s="3">
        <v>5</v>
      </c>
      <c r="GSO18" s="3" t="s">
        <v>135</v>
      </c>
      <c r="GSP18" s="4" t="s">
        <v>12</v>
      </c>
      <c r="GSQ18" s="49" t="s">
        <v>136</v>
      </c>
      <c r="GSR18" s="20">
        <v>100</v>
      </c>
      <c r="GSS18" s="20">
        <f t="shared" ref="GSS18" si="1280">SUM(GSR18)</f>
        <v>100</v>
      </c>
      <c r="GST18" s="12">
        <v>109500</v>
      </c>
      <c r="GSU18" s="12">
        <f t="shared" ref="GSU18" si="1281">GST18*GSR18</f>
        <v>10950000</v>
      </c>
      <c r="GSV18" s="3">
        <v>5</v>
      </c>
      <c r="GSW18" s="3" t="s">
        <v>135</v>
      </c>
      <c r="GSX18" s="4" t="s">
        <v>12</v>
      </c>
      <c r="GSY18" s="49" t="s">
        <v>136</v>
      </c>
      <c r="GSZ18" s="20">
        <v>100</v>
      </c>
      <c r="GTA18" s="20">
        <f t="shared" ref="GTA18" si="1282">SUM(GSZ18)</f>
        <v>100</v>
      </c>
      <c r="GTB18" s="12">
        <v>109500</v>
      </c>
      <c r="GTC18" s="12">
        <f t="shared" ref="GTC18" si="1283">GTB18*GSZ18</f>
        <v>10950000</v>
      </c>
      <c r="GTD18" s="3">
        <v>5</v>
      </c>
      <c r="GTE18" s="3" t="s">
        <v>135</v>
      </c>
      <c r="GTF18" s="4" t="s">
        <v>12</v>
      </c>
      <c r="GTG18" s="49" t="s">
        <v>136</v>
      </c>
      <c r="GTH18" s="20">
        <v>100</v>
      </c>
      <c r="GTI18" s="20">
        <f t="shared" ref="GTI18" si="1284">SUM(GTH18)</f>
        <v>100</v>
      </c>
      <c r="GTJ18" s="12">
        <v>109500</v>
      </c>
      <c r="GTK18" s="12">
        <f t="shared" ref="GTK18" si="1285">GTJ18*GTH18</f>
        <v>10950000</v>
      </c>
      <c r="GTL18" s="3">
        <v>5</v>
      </c>
      <c r="GTM18" s="3" t="s">
        <v>135</v>
      </c>
      <c r="GTN18" s="4" t="s">
        <v>12</v>
      </c>
      <c r="GTO18" s="49" t="s">
        <v>136</v>
      </c>
      <c r="GTP18" s="20">
        <v>100</v>
      </c>
      <c r="GTQ18" s="20">
        <f t="shared" ref="GTQ18" si="1286">SUM(GTP18)</f>
        <v>100</v>
      </c>
      <c r="GTR18" s="12">
        <v>109500</v>
      </c>
      <c r="GTS18" s="12">
        <f t="shared" ref="GTS18" si="1287">GTR18*GTP18</f>
        <v>10950000</v>
      </c>
      <c r="GTT18" s="3">
        <v>5</v>
      </c>
      <c r="GTU18" s="3" t="s">
        <v>135</v>
      </c>
      <c r="GTV18" s="4" t="s">
        <v>12</v>
      </c>
      <c r="GTW18" s="49" t="s">
        <v>136</v>
      </c>
      <c r="GTX18" s="20">
        <v>100</v>
      </c>
      <c r="GTY18" s="20">
        <f t="shared" ref="GTY18" si="1288">SUM(GTX18)</f>
        <v>100</v>
      </c>
      <c r="GTZ18" s="12">
        <v>109500</v>
      </c>
      <c r="GUA18" s="12">
        <f t="shared" ref="GUA18" si="1289">GTZ18*GTX18</f>
        <v>10950000</v>
      </c>
      <c r="GUB18" s="3">
        <v>5</v>
      </c>
      <c r="GUC18" s="3" t="s">
        <v>135</v>
      </c>
      <c r="GUD18" s="4" t="s">
        <v>12</v>
      </c>
      <c r="GUE18" s="49" t="s">
        <v>136</v>
      </c>
      <c r="GUF18" s="20">
        <v>100</v>
      </c>
      <c r="GUG18" s="20">
        <f t="shared" ref="GUG18" si="1290">SUM(GUF18)</f>
        <v>100</v>
      </c>
      <c r="GUH18" s="12">
        <v>109500</v>
      </c>
      <c r="GUI18" s="12">
        <f t="shared" ref="GUI18" si="1291">GUH18*GUF18</f>
        <v>10950000</v>
      </c>
      <c r="GUJ18" s="3">
        <v>5</v>
      </c>
      <c r="GUK18" s="3" t="s">
        <v>135</v>
      </c>
      <c r="GUL18" s="4" t="s">
        <v>12</v>
      </c>
      <c r="GUM18" s="49" t="s">
        <v>136</v>
      </c>
      <c r="GUN18" s="20">
        <v>100</v>
      </c>
      <c r="GUO18" s="20">
        <f t="shared" ref="GUO18" si="1292">SUM(GUN18)</f>
        <v>100</v>
      </c>
      <c r="GUP18" s="12">
        <v>109500</v>
      </c>
      <c r="GUQ18" s="12">
        <f t="shared" ref="GUQ18" si="1293">GUP18*GUN18</f>
        <v>10950000</v>
      </c>
      <c r="GUR18" s="3">
        <v>5</v>
      </c>
      <c r="GUS18" s="3" t="s">
        <v>135</v>
      </c>
      <c r="GUT18" s="4" t="s">
        <v>12</v>
      </c>
      <c r="GUU18" s="49" t="s">
        <v>136</v>
      </c>
      <c r="GUV18" s="20">
        <v>100</v>
      </c>
      <c r="GUW18" s="20">
        <f t="shared" ref="GUW18" si="1294">SUM(GUV18)</f>
        <v>100</v>
      </c>
      <c r="GUX18" s="12">
        <v>109500</v>
      </c>
      <c r="GUY18" s="12">
        <f t="shared" ref="GUY18" si="1295">GUX18*GUV18</f>
        <v>10950000</v>
      </c>
      <c r="GUZ18" s="3">
        <v>5</v>
      </c>
      <c r="GVA18" s="3" t="s">
        <v>135</v>
      </c>
      <c r="GVB18" s="4" t="s">
        <v>12</v>
      </c>
      <c r="GVC18" s="49" t="s">
        <v>136</v>
      </c>
      <c r="GVD18" s="20">
        <v>100</v>
      </c>
      <c r="GVE18" s="20">
        <f t="shared" ref="GVE18" si="1296">SUM(GVD18)</f>
        <v>100</v>
      </c>
      <c r="GVF18" s="12">
        <v>109500</v>
      </c>
      <c r="GVG18" s="12">
        <f t="shared" ref="GVG18" si="1297">GVF18*GVD18</f>
        <v>10950000</v>
      </c>
      <c r="GVH18" s="3">
        <v>5</v>
      </c>
      <c r="GVI18" s="3" t="s">
        <v>135</v>
      </c>
      <c r="GVJ18" s="4" t="s">
        <v>12</v>
      </c>
      <c r="GVK18" s="49" t="s">
        <v>136</v>
      </c>
      <c r="GVL18" s="20">
        <v>100</v>
      </c>
      <c r="GVM18" s="20">
        <f t="shared" ref="GVM18" si="1298">SUM(GVL18)</f>
        <v>100</v>
      </c>
      <c r="GVN18" s="12">
        <v>109500</v>
      </c>
      <c r="GVO18" s="12">
        <f t="shared" ref="GVO18" si="1299">GVN18*GVL18</f>
        <v>10950000</v>
      </c>
      <c r="GVP18" s="3">
        <v>5</v>
      </c>
      <c r="GVQ18" s="3" t="s">
        <v>135</v>
      </c>
      <c r="GVR18" s="4" t="s">
        <v>12</v>
      </c>
      <c r="GVS18" s="49" t="s">
        <v>136</v>
      </c>
      <c r="GVT18" s="20">
        <v>100</v>
      </c>
      <c r="GVU18" s="20">
        <f t="shared" ref="GVU18" si="1300">SUM(GVT18)</f>
        <v>100</v>
      </c>
      <c r="GVV18" s="12">
        <v>109500</v>
      </c>
      <c r="GVW18" s="12">
        <f t="shared" ref="GVW18" si="1301">GVV18*GVT18</f>
        <v>10950000</v>
      </c>
      <c r="GVX18" s="3">
        <v>5</v>
      </c>
      <c r="GVY18" s="3" t="s">
        <v>135</v>
      </c>
      <c r="GVZ18" s="4" t="s">
        <v>12</v>
      </c>
      <c r="GWA18" s="49" t="s">
        <v>136</v>
      </c>
      <c r="GWB18" s="20">
        <v>100</v>
      </c>
      <c r="GWC18" s="20">
        <f t="shared" ref="GWC18" si="1302">SUM(GWB18)</f>
        <v>100</v>
      </c>
      <c r="GWD18" s="12">
        <v>109500</v>
      </c>
      <c r="GWE18" s="12">
        <f t="shared" ref="GWE18" si="1303">GWD18*GWB18</f>
        <v>10950000</v>
      </c>
      <c r="GWF18" s="3">
        <v>5</v>
      </c>
      <c r="GWG18" s="3" t="s">
        <v>135</v>
      </c>
      <c r="GWH18" s="4" t="s">
        <v>12</v>
      </c>
      <c r="GWI18" s="49" t="s">
        <v>136</v>
      </c>
      <c r="GWJ18" s="20">
        <v>100</v>
      </c>
      <c r="GWK18" s="20">
        <f t="shared" ref="GWK18" si="1304">SUM(GWJ18)</f>
        <v>100</v>
      </c>
      <c r="GWL18" s="12">
        <v>109500</v>
      </c>
      <c r="GWM18" s="12">
        <f t="shared" ref="GWM18" si="1305">GWL18*GWJ18</f>
        <v>10950000</v>
      </c>
      <c r="GWN18" s="3">
        <v>5</v>
      </c>
      <c r="GWO18" s="3" t="s">
        <v>135</v>
      </c>
      <c r="GWP18" s="4" t="s">
        <v>12</v>
      </c>
      <c r="GWQ18" s="49" t="s">
        <v>136</v>
      </c>
      <c r="GWR18" s="20">
        <v>100</v>
      </c>
      <c r="GWS18" s="20">
        <f t="shared" ref="GWS18" si="1306">SUM(GWR18)</f>
        <v>100</v>
      </c>
      <c r="GWT18" s="12">
        <v>109500</v>
      </c>
      <c r="GWU18" s="12">
        <f t="shared" ref="GWU18" si="1307">GWT18*GWR18</f>
        <v>10950000</v>
      </c>
      <c r="GWV18" s="3">
        <v>5</v>
      </c>
      <c r="GWW18" s="3" t="s">
        <v>135</v>
      </c>
      <c r="GWX18" s="4" t="s">
        <v>12</v>
      </c>
      <c r="GWY18" s="49" t="s">
        <v>136</v>
      </c>
      <c r="GWZ18" s="20">
        <v>100</v>
      </c>
      <c r="GXA18" s="20">
        <f t="shared" ref="GXA18" si="1308">SUM(GWZ18)</f>
        <v>100</v>
      </c>
      <c r="GXB18" s="12">
        <v>109500</v>
      </c>
      <c r="GXC18" s="12">
        <f t="shared" ref="GXC18" si="1309">GXB18*GWZ18</f>
        <v>10950000</v>
      </c>
      <c r="GXD18" s="3">
        <v>5</v>
      </c>
      <c r="GXE18" s="3" t="s">
        <v>135</v>
      </c>
      <c r="GXF18" s="4" t="s">
        <v>12</v>
      </c>
      <c r="GXG18" s="49" t="s">
        <v>136</v>
      </c>
      <c r="GXH18" s="20">
        <v>100</v>
      </c>
      <c r="GXI18" s="20">
        <f t="shared" ref="GXI18" si="1310">SUM(GXH18)</f>
        <v>100</v>
      </c>
      <c r="GXJ18" s="12">
        <v>109500</v>
      </c>
      <c r="GXK18" s="12">
        <f t="shared" ref="GXK18" si="1311">GXJ18*GXH18</f>
        <v>10950000</v>
      </c>
      <c r="GXL18" s="3">
        <v>5</v>
      </c>
      <c r="GXM18" s="3" t="s">
        <v>135</v>
      </c>
      <c r="GXN18" s="4" t="s">
        <v>12</v>
      </c>
      <c r="GXO18" s="49" t="s">
        <v>136</v>
      </c>
      <c r="GXP18" s="20">
        <v>100</v>
      </c>
      <c r="GXQ18" s="20">
        <f t="shared" ref="GXQ18" si="1312">SUM(GXP18)</f>
        <v>100</v>
      </c>
      <c r="GXR18" s="12">
        <v>109500</v>
      </c>
      <c r="GXS18" s="12">
        <f t="shared" ref="GXS18" si="1313">GXR18*GXP18</f>
        <v>10950000</v>
      </c>
      <c r="GXT18" s="3">
        <v>5</v>
      </c>
      <c r="GXU18" s="3" t="s">
        <v>135</v>
      </c>
      <c r="GXV18" s="4" t="s">
        <v>12</v>
      </c>
      <c r="GXW18" s="49" t="s">
        <v>136</v>
      </c>
      <c r="GXX18" s="20">
        <v>100</v>
      </c>
      <c r="GXY18" s="20">
        <f t="shared" ref="GXY18" si="1314">SUM(GXX18)</f>
        <v>100</v>
      </c>
      <c r="GXZ18" s="12">
        <v>109500</v>
      </c>
      <c r="GYA18" s="12">
        <f t="shared" ref="GYA18" si="1315">GXZ18*GXX18</f>
        <v>10950000</v>
      </c>
      <c r="GYB18" s="3">
        <v>5</v>
      </c>
      <c r="GYC18" s="3" t="s">
        <v>135</v>
      </c>
      <c r="GYD18" s="4" t="s">
        <v>12</v>
      </c>
      <c r="GYE18" s="49" t="s">
        <v>136</v>
      </c>
      <c r="GYF18" s="20">
        <v>100</v>
      </c>
      <c r="GYG18" s="20">
        <f t="shared" ref="GYG18" si="1316">SUM(GYF18)</f>
        <v>100</v>
      </c>
      <c r="GYH18" s="12">
        <v>109500</v>
      </c>
      <c r="GYI18" s="12">
        <f t="shared" ref="GYI18" si="1317">GYH18*GYF18</f>
        <v>10950000</v>
      </c>
      <c r="GYJ18" s="3">
        <v>5</v>
      </c>
      <c r="GYK18" s="3" t="s">
        <v>135</v>
      </c>
      <c r="GYL18" s="4" t="s">
        <v>12</v>
      </c>
      <c r="GYM18" s="49" t="s">
        <v>136</v>
      </c>
      <c r="GYN18" s="20">
        <v>100</v>
      </c>
      <c r="GYO18" s="20">
        <f t="shared" ref="GYO18" si="1318">SUM(GYN18)</f>
        <v>100</v>
      </c>
      <c r="GYP18" s="12">
        <v>109500</v>
      </c>
      <c r="GYQ18" s="12">
        <f t="shared" ref="GYQ18" si="1319">GYP18*GYN18</f>
        <v>10950000</v>
      </c>
      <c r="GYR18" s="3">
        <v>5</v>
      </c>
      <c r="GYS18" s="3" t="s">
        <v>135</v>
      </c>
      <c r="GYT18" s="4" t="s">
        <v>12</v>
      </c>
      <c r="GYU18" s="49" t="s">
        <v>136</v>
      </c>
      <c r="GYV18" s="20">
        <v>100</v>
      </c>
      <c r="GYW18" s="20">
        <f t="shared" ref="GYW18" si="1320">SUM(GYV18)</f>
        <v>100</v>
      </c>
      <c r="GYX18" s="12">
        <v>109500</v>
      </c>
      <c r="GYY18" s="12">
        <f t="shared" ref="GYY18" si="1321">GYX18*GYV18</f>
        <v>10950000</v>
      </c>
      <c r="GYZ18" s="3">
        <v>5</v>
      </c>
      <c r="GZA18" s="3" t="s">
        <v>135</v>
      </c>
      <c r="GZB18" s="4" t="s">
        <v>12</v>
      </c>
      <c r="GZC18" s="49" t="s">
        <v>136</v>
      </c>
      <c r="GZD18" s="20">
        <v>100</v>
      </c>
      <c r="GZE18" s="20">
        <f t="shared" ref="GZE18" si="1322">SUM(GZD18)</f>
        <v>100</v>
      </c>
      <c r="GZF18" s="12">
        <v>109500</v>
      </c>
      <c r="GZG18" s="12">
        <f t="shared" ref="GZG18" si="1323">GZF18*GZD18</f>
        <v>10950000</v>
      </c>
      <c r="GZH18" s="3">
        <v>5</v>
      </c>
      <c r="GZI18" s="3" t="s">
        <v>135</v>
      </c>
      <c r="GZJ18" s="4" t="s">
        <v>12</v>
      </c>
      <c r="GZK18" s="49" t="s">
        <v>136</v>
      </c>
      <c r="GZL18" s="20">
        <v>100</v>
      </c>
      <c r="GZM18" s="20">
        <f t="shared" ref="GZM18" si="1324">SUM(GZL18)</f>
        <v>100</v>
      </c>
      <c r="GZN18" s="12">
        <v>109500</v>
      </c>
      <c r="GZO18" s="12">
        <f t="shared" ref="GZO18" si="1325">GZN18*GZL18</f>
        <v>10950000</v>
      </c>
      <c r="GZP18" s="3">
        <v>5</v>
      </c>
      <c r="GZQ18" s="3" t="s">
        <v>135</v>
      </c>
      <c r="GZR18" s="4" t="s">
        <v>12</v>
      </c>
      <c r="GZS18" s="49" t="s">
        <v>136</v>
      </c>
      <c r="GZT18" s="20">
        <v>100</v>
      </c>
      <c r="GZU18" s="20">
        <f t="shared" ref="GZU18" si="1326">SUM(GZT18)</f>
        <v>100</v>
      </c>
      <c r="GZV18" s="12">
        <v>109500</v>
      </c>
      <c r="GZW18" s="12">
        <f t="shared" ref="GZW18" si="1327">GZV18*GZT18</f>
        <v>10950000</v>
      </c>
      <c r="GZX18" s="3">
        <v>5</v>
      </c>
      <c r="GZY18" s="3" t="s">
        <v>135</v>
      </c>
      <c r="GZZ18" s="4" t="s">
        <v>12</v>
      </c>
      <c r="HAA18" s="49" t="s">
        <v>136</v>
      </c>
      <c r="HAB18" s="20">
        <v>100</v>
      </c>
      <c r="HAC18" s="20">
        <f t="shared" ref="HAC18" si="1328">SUM(HAB18)</f>
        <v>100</v>
      </c>
      <c r="HAD18" s="12">
        <v>109500</v>
      </c>
      <c r="HAE18" s="12">
        <f t="shared" ref="HAE18" si="1329">HAD18*HAB18</f>
        <v>10950000</v>
      </c>
      <c r="HAF18" s="3">
        <v>5</v>
      </c>
      <c r="HAG18" s="3" t="s">
        <v>135</v>
      </c>
      <c r="HAH18" s="4" t="s">
        <v>12</v>
      </c>
      <c r="HAI18" s="49" t="s">
        <v>136</v>
      </c>
      <c r="HAJ18" s="20">
        <v>100</v>
      </c>
      <c r="HAK18" s="20">
        <f t="shared" ref="HAK18" si="1330">SUM(HAJ18)</f>
        <v>100</v>
      </c>
      <c r="HAL18" s="12">
        <v>109500</v>
      </c>
      <c r="HAM18" s="12">
        <f t="shared" ref="HAM18" si="1331">HAL18*HAJ18</f>
        <v>10950000</v>
      </c>
      <c r="HAN18" s="3">
        <v>5</v>
      </c>
      <c r="HAO18" s="3" t="s">
        <v>135</v>
      </c>
      <c r="HAP18" s="4" t="s">
        <v>12</v>
      </c>
      <c r="HAQ18" s="49" t="s">
        <v>136</v>
      </c>
      <c r="HAR18" s="20">
        <v>100</v>
      </c>
      <c r="HAS18" s="20">
        <f t="shared" ref="HAS18" si="1332">SUM(HAR18)</f>
        <v>100</v>
      </c>
      <c r="HAT18" s="12">
        <v>109500</v>
      </c>
      <c r="HAU18" s="12">
        <f t="shared" ref="HAU18" si="1333">HAT18*HAR18</f>
        <v>10950000</v>
      </c>
      <c r="HAV18" s="3">
        <v>5</v>
      </c>
      <c r="HAW18" s="3" t="s">
        <v>135</v>
      </c>
      <c r="HAX18" s="4" t="s">
        <v>12</v>
      </c>
      <c r="HAY18" s="49" t="s">
        <v>136</v>
      </c>
      <c r="HAZ18" s="20">
        <v>100</v>
      </c>
      <c r="HBA18" s="20">
        <f t="shared" ref="HBA18" si="1334">SUM(HAZ18)</f>
        <v>100</v>
      </c>
      <c r="HBB18" s="12">
        <v>109500</v>
      </c>
      <c r="HBC18" s="12">
        <f t="shared" ref="HBC18" si="1335">HBB18*HAZ18</f>
        <v>10950000</v>
      </c>
      <c r="HBD18" s="3">
        <v>5</v>
      </c>
      <c r="HBE18" s="3" t="s">
        <v>135</v>
      </c>
      <c r="HBF18" s="4" t="s">
        <v>12</v>
      </c>
      <c r="HBG18" s="49" t="s">
        <v>136</v>
      </c>
      <c r="HBH18" s="20">
        <v>100</v>
      </c>
      <c r="HBI18" s="20">
        <f t="shared" ref="HBI18" si="1336">SUM(HBH18)</f>
        <v>100</v>
      </c>
      <c r="HBJ18" s="12">
        <v>109500</v>
      </c>
      <c r="HBK18" s="12">
        <f t="shared" ref="HBK18" si="1337">HBJ18*HBH18</f>
        <v>10950000</v>
      </c>
      <c r="HBL18" s="3">
        <v>5</v>
      </c>
      <c r="HBM18" s="3" t="s">
        <v>135</v>
      </c>
      <c r="HBN18" s="4" t="s">
        <v>12</v>
      </c>
      <c r="HBO18" s="49" t="s">
        <v>136</v>
      </c>
      <c r="HBP18" s="20">
        <v>100</v>
      </c>
      <c r="HBQ18" s="20">
        <f t="shared" ref="HBQ18" si="1338">SUM(HBP18)</f>
        <v>100</v>
      </c>
      <c r="HBR18" s="12">
        <v>109500</v>
      </c>
      <c r="HBS18" s="12">
        <f t="shared" ref="HBS18" si="1339">HBR18*HBP18</f>
        <v>10950000</v>
      </c>
      <c r="HBT18" s="3">
        <v>5</v>
      </c>
      <c r="HBU18" s="3" t="s">
        <v>135</v>
      </c>
      <c r="HBV18" s="4" t="s">
        <v>12</v>
      </c>
      <c r="HBW18" s="49" t="s">
        <v>136</v>
      </c>
      <c r="HBX18" s="20">
        <v>100</v>
      </c>
      <c r="HBY18" s="20">
        <f t="shared" ref="HBY18" si="1340">SUM(HBX18)</f>
        <v>100</v>
      </c>
      <c r="HBZ18" s="12">
        <v>109500</v>
      </c>
      <c r="HCA18" s="12">
        <f t="shared" ref="HCA18" si="1341">HBZ18*HBX18</f>
        <v>10950000</v>
      </c>
      <c r="HCB18" s="3">
        <v>5</v>
      </c>
      <c r="HCC18" s="3" t="s">
        <v>135</v>
      </c>
      <c r="HCD18" s="4" t="s">
        <v>12</v>
      </c>
      <c r="HCE18" s="49" t="s">
        <v>136</v>
      </c>
      <c r="HCF18" s="20">
        <v>100</v>
      </c>
      <c r="HCG18" s="20">
        <f t="shared" ref="HCG18" si="1342">SUM(HCF18)</f>
        <v>100</v>
      </c>
      <c r="HCH18" s="12">
        <v>109500</v>
      </c>
      <c r="HCI18" s="12">
        <f t="shared" ref="HCI18" si="1343">HCH18*HCF18</f>
        <v>10950000</v>
      </c>
      <c r="HCJ18" s="3">
        <v>5</v>
      </c>
      <c r="HCK18" s="3" t="s">
        <v>135</v>
      </c>
      <c r="HCL18" s="4" t="s">
        <v>12</v>
      </c>
      <c r="HCM18" s="49" t="s">
        <v>136</v>
      </c>
      <c r="HCN18" s="20">
        <v>100</v>
      </c>
      <c r="HCO18" s="20">
        <f t="shared" ref="HCO18" si="1344">SUM(HCN18)</f>
        <v>100</v>
      </c>
      <c r="HCP18" s="12">
        <v>109500</v>
      </c>
      <c r="HCQ18" s="12">
        <f t="shared" ref="HCQ18" si="1345">HCP18*HCN18</f>
        <v>10950000</v>
      </c>
      <c r="HCR18" s="3">
        <v>5</v>
      </c>
      <c r="HCS18" s="3" t="s">
        <v>135</v>
      </c>
      <c r="HCT18" s="4" t="s">
        <v>12</v>
      </c>
      <c r="HCU18" s="49" t="s">
        <v>136</v>
      </c>
      <c r="HCV18" s="20">
        <v>100</v>
      </c>
      <c r="HCW18" s="20">
        <f t="shared" ref="HCW18" si="1346">SUM(HCV18)</f>
        <v>100</v>
      </c>
      <c r="HCX18" s="12">
        <v>109500</v>
      </c>
      <c r="HCY18" s="12">
        <f t="shared" ref="HCY18" si="1347">HCX18*HCV18</f>
        <v>10950000</v>
      </c>
      <c r="HCZ18" s="3">
        <v>5</v>
      </c>
      <c r="HDA18" s="3" t="s">
        <v>135</v>
      </c>
      <c r="HDB18" s="4" t="s">
        <v>12</v>
      </c>
      <c r="HDC18" s="49" t="s">
        <v>136</v>
      </c>
      <c r="HDD18" s="20">
        <v>100</v>
      </c>
      <c r="HDE18" s="20">
        <f t="shared" ref="HDE18" si="1348">SUM(HDD18)</f>
        <v>100</v>
      </c>
      <c r="HDF18" s="12">
        <v>109500</v>
      </c>
      <c r="HDG18" s="12">
        <f t="shared" ref="HDG18" si="1349">HDF18*HDD18</f>
        <v>10950000</v>
      </c>
      <c r="HDH18" s="3">
        <v>5</v>
      </c>
      <c r="HDI18" s="3" t="s">
        <v>135</v>
      </c>
      <c r="HDJ18" s="4" t="s">
        <v>12</v>
      </c>
      <c r="HDK18" s="49" t="s">
        <v>136</v>
      </c>
      <c r="HDL18" s="20">
        <v>100</v>
      </c>
      <c r="HDM18" s="20">
        <f t="shared" ref="HDM18" si="1350">SUM(HDL18)</f>
        <v>100</v>
      </c>
      <c r="HDN18" s="12">
        <v>109500</v>
      </c>
      <c r="HDO18" s="12">
        <f t="shared" ref="HDO18" si="1351">HDN18*HDL18</f>
        <v>10950000</v>
      </c>
      <c r="HDP18" s="3">
        <v>5</v>
      </c>
      <c r="HDQ18" s="3" t="s">
        <v>135</v>
      </c>
      <c r="HDR18" s="4" t="s">
        <v>12</v>
      </c>
      <c r="HDS18" s="49" t="s">
        <v>136</v>
      </c>
      <c r="HDT18" s="20">
        <v>100</v>
      </c>
      <c r="HDU18" s="20">
        <f t="shared" ref="HDU18" si="1352">SUM(HDT18)</f>
        <v>100</v>
      </c>
      <c r="HDV18" s="12">
        <v>109500</v>
      </c>
      <c r="HDW18" s="12">
        <f t="shared" ref="HDW18" si="1353">HDV18*HDT18</f>
        <v>10950000</v>
      </c>
      <c r="HDX18" s="3">
        <v>5</v>
      </c>
      <c r="HDY18" s="3" t="s">
        <v>135</v>
      </c>
      <c r="HDZ18" s="4" t="s">
        <v>12</v>
      </c>
      <c r="HEA18" s="49" t="s">
        <v>136</v>
      </c>
      <c r="HEB18" s="20">
        <v>100</v>
      </c>
      <c r="HEC18" s="20">
        <f t="shared" ref="HEC18" si="1354">SUM(HEB18)</f>
        <v>100</v>
      </c>
      <c r="HED18" s="12">
        <v>109500</v>
      </c>
      <c r="HEE18" s="12">
        <f t="shared" ref="HEE18" si="1355">HED18*HEB18</f>
        <v>10950000</v>
      </c>
      <c r="HEF18" s="3">
        <v>5</v>
      </c>
      <c r="HEG18" s="3" t="s">
        <v>135</v>
      </c>
      <c r="HEH18" s="4" t="s">
        <v>12</v>
      </c>
      <c r="HEI18" s="49" t="s">
        <v>136</v>
      </c>
      <c r="HEJ18" s="20">
        <v>100</v>
      </c>
      <c r="HEK18" s="20">
        <f t="shared" ref="HEK18" si="1356">SUM(HEJ18)</f>
        <v>100</v>
      </c>
      <c r="HEL18" s="12">
        <v>109500</v>
      </c>
      <c r="HEM18" s="12">
        <f t="shared" ref="HEM18" si="1357">HEL18*HEJ18</f>
        <v>10950000</v>
      </c>
      <c r="HEN18" s="3">
        <v>5</v>
      </c>
      <c r="HEO18" s="3" t="s">
        <v>135</v>
      </c>
      <c r="HEP18" s="4" t="s">
        <v>12</v>
      </c>
      <c r="HEQ18" s="49" t="s">
        <v>136</v>
      </c>
      <c r="HER18" s="20">
        <v>100</v>
      </c>
      <c r="HES18" s="20">
        <f t="shared" ref="HES18" si="1358">SUM(HER18)</f>
        <v>100</v>
      </c>
      <c r="HET18" s="12">
        <v>109500</v>
      </c>
      <c r="HEU18" s="12">
        <f t="shared" ref="HEU18" si="1359">HET18*HER18</f>
        <v>10950000</v>
      </c>
      <c r="HEV18" s="3">
        <v>5</v>
      </c>
      <c r="HEW18" s="3" t="s">
        <v>135</v>
      </c>
      <c r="HEX18" s="4" t="s">
        <v>12</v>
      </c>
      <c r="HEY18" s="49" t="s">
        <v>136</v>
      </c>
      <c r="HEZ18" s="20">
        <v>100</v>
      </c>
      <c r="HFA18" s="20">
        <f t="shared" ref="HFA18" si="1360">SUM(HEZ18)</f>
        <v>100</v>
      </c>
      <c r="HFB18" s="12">
        <v>109500</v>
      </c>
      <c r="HFC18" s="12">
        <f t="shared" ref="HFC18" si="1361">HFB18*HEZ18</f>
        <v>10950000</v>
      </c>
      <c r="HFD18" s="3">
        <v>5</v>
      </c>
      <c r="HFE18" s="3" t="s">
        <v>135</v>
      </c>
      <c r="HFF18" s="4" t="s">
        <v>12</v>
      </c>
      <c r="HFG18" s="49" t="s">
        <v>136</v>
      </c>
      <c r="HFH18" s="20">
        <v>100</v>
      </c>
      <c r="HFI18" s="20">
        <f t="shared" ref="HFI18" si="1362">SUM(HFH18)</f>
        <v>100</v>
      </c>
      <c r="HFJ18" s="12">
        <v>109500</v>
      </c>
      <c r="HFK18" s="12">
        <f t="shared" ref="HFK18" si="1363">HFJ18*HFH18</f>
        <v>10950000</v>
      </c>
      <c r="HFL18" s="3">
        <v>5</v>
      </c>
      <c r="HFM18" s="3" t="s">
        <v>135</v>
      </c>
      <c r="HFN18" s="4" t="s">
        <v>12</v>
      </c>
      <c r="HFO18" s="49" t="s">
        <v>136</v>
      </c>
      <c r="HFP18" s="20">
        <v>100</v>
      </c>
      <c r="HFQ18" s="20">
        <f t="shared" ref="HFQ18" si="1364">SUM(HFP18)</f>
        <v>100</v>
      </c>
      <c r="HFR18" s="12">
        <v>109500</v>
      </c>
      <c r="HFS18" s="12">
        <f t="shared" ref="HFS18" si="1365">HFR18*HFP18</f>
        <v>10950000</v>
      </c>
      <c r="HFT18" s="3">
        <v>5</v>
      </c>
      <c r="HFU18" s="3" t="s">
        <v>135</v>
      </c>
      <c r="HFV18" s="4" t="s">
        <v>12</v>
      </c>
      <c r="HFW18" s="49" t="s">
        <v>136</v>
      </c>
      <c r="HFX18" s="20">
        <v>100</v>
      </c>
      <c r="HFY18" s="20">
        <f t="shared" ref="HFY18" si="1366">SUM(HFX18)</f>
        <v>100</v>
      </c>
      <c r="HFZ18" s="12">
        <v>109500</v>
      </c>
      <c r="HGA18" s="12">
        <f t="shared" ref="HGA18" si="1367">HFZ18*HFX18</f>
        <v>10950000</v>
      </c>
      <c r="HGB18" s="3">
        <v>5</v>
      </c>
      <c r="HGC18" s="3" t="s">
        <v>135</v>
      </c>
      <c r="HGD18" s="4" t="s">
        <v>12</v>
      </c>
      <c r="HGE18" s="49" t="s">
        <v>136</v>
      </c>
      <c r="HGF18" s="20">
        <v>100</v>
      </c>
      <c r="HGG18" s="20">
        <f t="shared" ref="HGG18" si="1368">SUM(HGF18)</f>
        <v>100</v>
      </c>
      <c r="HGH18" s="12">
        <v>109500</v>
      </c>
      <c r="HGI18" s="12">
        <f t="shared" ref="HGI18" si="1369">HGH18*HGF18</f>
        <v>10950000</v>
      </c>
      <c r="HGJ18" s="3">
        <v>5</v>
      </c>
      <c r="HGK18" s="3" t="s">
        <v>135</v>
      </c>
      <c r="HGL18" s="4" t="s">
        <v>12</v>
      </c>
      <c r="HGM18" s="49" t="s">
        <v>136</v>
      </c>
      <c r="HGN18" s="20">
        <v>100</v>
      </c>
      <c r="HGO18" s="20">
        <f t="shared" ref="HGO18" si="1370">SUM(HGN18)</f>
        <v>100</v>
      </c>
      <c r="HGP18" s="12">
        <v>109500</v>
      </c>
      <c r="HGQ18" s="12">
        <f t="shared" ref="HGQ18" si="1371">HGP18*HGN18</f>
        <v>10950000</v>
      </c>
      <c r="HGR18" s="3">
        <v>5</v>
      </c>
      <c r="HGS18" s="3" t="s">
        <v>135</v>
      </c>
      <c r="HGT18" s="4" t="s">
        <v>12</v>
      </c>
      <c r="HGU18" s="49" t="s">
        <v>136</v>
      </c>
      <c r="HGV18" s="20">
        <v>100</v>
      </c>
      <c r="HGW18" s="20">
        <f t="shared" ref="HGW18" si="1372">SUM(HGV18)</f>
        <v>100</v>
      </c>
      <c r="HGX18" s="12">
        <v>109500</v>
      </c>
      <c r="HGY18" s="12">
        <f t="shared" ref="HGY18" si="1373">HGX18*HGV18</f>
        <v>10950000</v>
      </c>
      <c r="HGZ18" s="3">
        <v>5</v>
      </c>
      <c r="HHA18" s="3" t="s">
        <v>135</v>
      </c>
      <c r="HHB18" s="4" t="s">
        <v>12</v>
      </c>
      <c r="HHC18" s="49" t="s">
        <v>136</v>
      </c>
      <c r="HHD18" s="20">
        <v>100</v>
      </c>
      <c r="HHE18" s="20">
        <f t="shared" ref="HHE18" si="1374">SUM(HHD18)</f>
        <v>100</v>
      </c>
      <c r="HHF18" s="12">
        <v>109500</v>
      </c>
      <c r="HHG18" s="12">
        <f t="shared" ref="HHG18" si="1375">HHF18*HHD18</f>
        <v>10950000</v>
      </c>
      <c r="HHH18" s="3">
        <v>5</v>
      </c>
      <c r="HHI18" s="3" t="s">
        <v>135</v>
      </c>
      <c r="HHJ18" s="4" t="s">
        <v>12</v>
      </c>
      <c r="HHK18" s="49" t="s">
        <v>136</v>
      </c>
      <c r="HHL18" s="20">
        <v>100</v>
      </c>
      <c r="HHM18" s="20">
        <f t="shared" ref="HHM18" si="1376">SUM(HHL18)</f>
        <v>100</v>
      </c>
      <c r="HHN18" s="12">
        <v>109500</v>
      </c>
      <c r="HHO18" s="12">
        <f t="shared" ref="HHO18" si="1377">HHN18*HHL18</f>
        <v>10950000</v>
      </c>
      <c r="HHP18" s="3">
        <v>5</v>
      </c>
      <c r="HHQ18" s="3" t="s">
        <v>135</v>
      </c>
      <c r="HHR18" s="4" t="s">
        <v>12</v>
      </c>
      <c r="HHS18" s="49" t="s">
        <v>136</v>
      </c>
      <c r="HHT18" s="20">
        <v>100</v>
      </c>
      <c r="HHU18" s="20">
        <f t="shared" ref="HHU18" si="1378">SUM(HHT18)</f>
        <v>100</v>
      </c>
      <c r="HHV18" s="12">
        <v>109500</v>
      </c>
      <c r="HHW18" s="12">
        <f t="shared" ref="HHW18" si="1379">HHV18*HHT18</f>
        <v>10950000</v>
      </c>
      <c r="HHX18" s="3">
        <v>5</v>
      </c>
      <c r="HHY18" s="3" t="s">
        <v>135</v>
      </c>
      <c r="HHZ18" s="4" t="s">
        <v>12</v>
      </c>
      <c r="HIA18" s="49" t="s">
        <v>136</v>
      </c>
      <c r="HIB18" s="20">
        <v>100</v>
      </c>
      <c r="HIC18" s="20">
        <f t="shared" ref="HIC18" si="1380">SUM(HIB18)</f>
        <v>100</v>
      </c>
      <c r="HID18" s="12">
        <v>109500</v>
      </c>
      <c r="HIE18" s="12">
        <f t="shared" ref="HIE18" si="1381">HID18*HIB18</f>
        <v>10950000</v>
      </c>
      <c r="HIF18" s="3">
        <v>5</v>
      </c>
      <c r="HIG18" s="3" t="s">
        <v>135</v>
      </c>
      <c r="HIH18" s="4" t="s">
        <v>12</v>
      </c>
      <c r="HII18" s="49" t="s">
        <v>136</v>
      </c>
      <c r="HIJ18" s="20">
        <v>100</v>
      </c>
      <c r="HIK18" s="20">
        <f t="shared" ref="HIK18" si="1382">SUM(HIJ18)</f>
        <v>100</v>
      </c>
      <c r="HIL18" s="12">
        <v>109500</v>
      </c>
      <c r="HIM18" s="12">
        <f t="shared" ref="HIM18" si="1383">HIL18*HIJ18</f>
        <v>10950000</v>
      </c>
      <c r="HIN18" s="3">
        <v>5</v>
      </c>
      <c r="HIO18" s="3" t="s">
        <v>135</v>
      </c>
      <c r="HIP18" s="4" t="s">
        <v>12</v>
      </c>
      <c r="HIQ18" s="49" t="s">
        <v>136</v>
      </c>
      <c r="HIR18" s="20">
        <v>100</v>
      </c>
      <c r="HIS18" s="20">
        <f t="shared" ref="HIS18" si="1384">SUM(HIR18)</f>
        <v>100</v>
      </c>
      <c r="HIT18" s="12">
        <v>109500</v>
      </c>
      <c r="HIU18" s="12">
        <f t="shared" ref="HIU18" si="1385">HIT18*HIR18</f>
        <v>10950000</v>
      </c>
      <c r="HIV18" s="3">
        <v>5</v>
      </c>
      <c r="HIW18" s="3" t="s">
        <v>135</v>
      </c>
      <c r="HIX18" s="4" t="s">
        <v>12</v>
      </c>
      <c r="HIY18" s="49" t="s">
        <v>136</v>
      </c>
      <c r="HIZ18" s="20">
        <v>100</v>
      </c>
      <c r="HJA18" s="20">
        <f t="shared" ref="HJA18" si="1386">SUM(HIZ18)</f>
        <v>100</v>
      </c>
      <c r="HJB18" s="12">
        <v>109500</v>
      </c>
      <c r="HJC18" s="12">
        <f t="shared" ref="HJC18" si="1387">HJB18*HIZ18</f>
        <v>10950000</v>
      </c>
      <c r="HJD18" s="3">
        <v>5</v>
      </c>
      <c r="HJE18" s="3" t="s">
        <v>135</v>
      </c>
      <c r="HJF18" s="4" t="s">
        <v>12</v>
      </c>
      <c r="HJG18" s="49" t="s">
        <v>136</v>
      </c>
      <c r="HJH18" s="20">
        <v>100</v>
      </c>
      <c r="HJI18" s="20">
        <f t="shared" ref="HJI18" si="1388">SUM(HJH18)</f>
        <v>100</v>
      </c>
      <c r="HJJ18" s="12">
        <v>109500</v>
      </c>
      <c r="HJK18" s="12">
        <f t="shared" ref="HJK18" si="1389">HJJ18*HJH18</f>
        <v>10950000</v>
      </c>
      <c r="HJL18" s="3">
        <v>5</v>
      </c>
      <c r="HJM18" s="3" t="s">
        <v>135</v>
      </c>
      <c r="HJN18" s="4" t="s">
        <v>12</v>
      </c>
      <c r="HJO18" s="49" t="s">
        <v>136</v>
      </c>
      <c r="HJP18" s="20">
        <v>100</v>
      </c>
      <c r="HJQ18" s="20">
        <f t="shared" ref="HJQ18" si="1390">SUM(HJP18)</f>
        <v>100</v>
      </c>
      <c r="HJR18" s="12">
        <v>109500</v>
      </c>
      <c r="HJS18" s="12">
        <f t="shared" ref="HJS18" si="1391">HJR18*HJP18</f>
        <v>10950000</v>
      </c>
      <c r="HJT18" s="3">
        <v>5</v>
      </c>
      <c r="HJU18" s="3" t="s">
        <v>135</v>
      </c>
      <c r="HJV18" s="4" t="s">
        <v>12</v>
      </c>
      <c r="HJW18" s="49" t="s">
        <v>136</v>
      </c>
      <c r="HJX18" s="20">
        <v>100</v>
      </c>
      <c r="HJY18" s="20">
        <f t="shared" ref="HJY18" si="1392">SUM(HJX18)</f>
        <v>100</v>
      </c>
      <c r="HJZ18" s="12">
        <v>109500</v>
      </c>
      <c r="HKA18" s="12">
        <f t="shared" ref="HKA18" si="1393">HJZ18*HJX18</f>
        <v>10950000</v>
      </c>
      <c r="HKB18" s="3">
        <v>5</v>
      </c>
      <c r="HKC18" s="3" t="s">
        <v>135</v>
      </c>
      <c r="HKD18" s="4" t="s">
        <v>12</v>
      </c>
      <c r="HKE18" s="49" t="s">
        <v>136</v>
      </c>
      <c r="HKF18" s="20">
        <v>100</v>
      </c>
      <c r="HKG18" s="20">
        <f t="shared" ref="HKG18" si="1394">SUM(HKF18)</f>
        <v>100</v>
      </c>
      <c r="HKH18" s="12">
        <v>109500</v>
      </c>
      <c r="HKI18" s="12">
        <f t="shared" ref="HKI18" si="1395">HKH18*HKF18</f>
        <v>10950000</v>
      </c>
      <c r="HKJ18" s="3">
        <v>5</v>
      </c>
      <c r="HKK18" s="3" t="s">
        <v>135</v>
      </c>
      <c r="HKL18" s="4" t="s">
        <v>12</v>
      </c>
      <c r="HKM18" s="49" t="s">
        <v>136</v>
      </c>
      <c r="HKN18" s="20">
        <v>100</v>
      </c>
      <c r="HKO18" s="20">
        <f t="shared" ref="HKO18" si="1396">SUM(HKN18)</f>
        <v>100</v>
      </c>
      <c r="HKP18" s="12">
        <v>109500</v>
      </c>
      <c r="HKQ18" s="12">
        <f t="shared" ref="HKQ18" si="1397">HKP18*HKN18</f>
        <v>10950000</v>
      </c>
      <c r="HKR18" s="3">
        <v>5</v>
      </c>
      <c r="HKS18" s="3" t="s">
        <v>135</v>
      </c>
      <c r="HKT18" s="4" t="s">
        <v>12</v>
      </c>
      <c r="HKU18" s="49" t="s">
        <v>136</v>
      </c>
      <c r="HKV18" s="20">
        <v>100</v>
      </c>
      <c r="HKW18" s="20">
        <f t="shared" ref="HKW18" si="1398">SUM(HKV18)</f>
        <v>100</v>
      </c>
      <c r="HKX18" s="12">
        <v>109500</v>
      </c>
      <c r="HKY18" s="12">
        <f t="shared" ref="HKY18" si="1399">HKX18*HKV18</f>
        <v>10950000</v>
      </c>
      <c r="HKZ18" s="3">
        <v>5</v>
      </c>
      <c r="HLA18" s="3" t="s">
        <v>135</v>
      </c>
      <c r="HLB18" s="4" t="s">
        <v>12</v>
      </c>
      <c r="HLC18" s="49" t="s">
        <v>136</v>
      </c>
      <c r="HLD18" s="20">
        <v>100</v>
      </c>
      <c r="HLE18" s="20">
        <f t="shared" ref="HLE18" si="1400">SUM(HLD18)</f>
        <v>100</v>
      </c>
      <c r="HLF18" s="12">
        <v>109500</v>
      </c>
      <c r="HLG18" s="12">
        <f t="shared" ref="HLG18" si="1401">HLF18*HLD18</f>
        <v>10950000</v>
      </c>
      <c r="HLH18" s="3">
        <v>5</v>
      </c>
      <c r="HLI18" s="3" t="s">
        <v>135</v>
      </c>
      <c r="HLJ18" s="4" t="s">
        <v>12</v>
      </c>
      <c r="HLK18" s="49" t="s">
        <v>136</v>
      </c>
      <c r="HLL18" s="20">
        <v>100</v>
      </c>
      <c r="HLM18" s="20">
        <f t="shared" ref="HLM18" si="1402">SUM(HLL18)</f>
        <v>100</v>
      </c>
      <c r="HLN18" s="12">
        <v>109500</v>
      </c>
      <c r="HLO18" s="12">
        <f t="shared" ref="HLO18" si="1403">HLN18*HLL18</f>
        <v>10950000</v>
      </c>
      <c r="HLP18" s="3">
        <v>5</v>
      </c>
      <c r="HLQ18" s="3" t="s">
        <v>135</v>
      </c>
      <c r="HLR18" s="4" t="s">
        <v>12</v>
      </c>
      <c r="HLS18" s="49" t="s">
        <v>136</v>
      </c>
      <c r="HLT18" s="20">
        <v>100</v>
      </c>
      <c r="HLU18" s="20">
        <f t="shared" ref="HLU18" si="1404">SUM(HLT18)</f>
        <v>100</v>
      </c>
      <c r="HLV18" s="12">
        <v>109500</v>
      </c>
      <c r="HLW18" s="12">
        <f t="shared" ref="HLW18" si="1405">HLV18*HLT18</f>
        <v>10950000</v>
      </c>
      <c r="HLX18" s="3">
        <v>5</v>
      </c>
      <c r="HLY18" s="3" t="s">
        <v>135</v>
      </c>
      <c r="HLZ18" s="4" t="s">
        <v>12</v>
      </c>
      <c r="HMA18" s="49" t="s">
        <v>136</v>
      </c>
      <c r="HMB18" s="20">
        <v>100</v>
      </c>
      <c r="HMC18" s="20">
        <f t="shared" ref="HMC18" si="1406">SUM(HMB18)</f>
        <v>100</v>
      </c>
      <c r="HMD18" s="12">
        <v>109500</v>
      </c>
      <c r="HME18" s="12">
        <f t="shared" ref="HME18" si="1407">HMD18*HMB18</f>
        <v>10950000</v>
      </c>
      <c r="HMF18" s="3">
        <v>5</v>
      </c>
      <c r="HMG18" s="3" t="s">
        <v>135</v>
      </c>
      <c r="HMH18" s="4" t="s">
        <v>12</v>
      </c>
      <c r="HMI18" s="49" t="s">
        <v>136</v>
      </c>
      <c r="HMJ18" s="20">
        <v>100</v>
      </c>
      <c r="HMK18" s="20">
        <f t="shared" ref="HMK18" si="1408">SUM(HMJ18)</f>
        <v>100</v>
      </c>
      <c r="HML18" s="12">
        <v>109500</v>
      </c>
      <c r="HMM18" s="12">
        <f t="shared" ref="HMM18" si="1409">HML18*HMJ18</f>
        <v>10950000</v>
      </c>
      <c r="HMN18" s="3">
        <v>5</v>
      </c>
      <c r="HMO18" s="3" t="s">
        <v>135</v>
      </c>
      <c r="HMP18" s="4" t="s">
        <v>12</v>
      </c>
      <c r="HMQ18" s="49" t="s">
        <v>136</v>
      </c>
      <c r="HMR18" s="20">
        <v>100</v>
      </c>
      <c r="HMS18" s="20">
        <f t="shared" ref="HMS18" si="1410">SUM(HMR18)</f>
        <v>100</v>
      </c>
      <c r="HMT18" s="12">
        <v>109500</v>
      </c>
      <c r="HMU18" s="12">
        <f t="shared" ref="HMU18" si="1411">HMT18*HMR18</f>
        <v>10950000</v>
      </c>
      <c r="HMV18" s="3">
        <v>5</v>
      </c>
      <c r="HMW18" s="3" t="s">
        <v>135</v>
      </c>
      <c r="HMX18" s="4" t="s">
        <v>12</v>
      </c>
      <c r="HMY18" s="49" t="s">
        <v>136</v>
      </c>
      <c r="HMZ18" s="20">
        <v>100</v>
      </c>
      <c r="HNA18" s="20">
        <f t="shared" ref="HNA18" si="1412">SUM(HMZ18)</f>
        <v>100</v>
      </c>
      <c r="HNB18" s="12">
        <v>109500</v>
      </c>
      <c r="HNC18" s="12">
        <f t="shared" ref="HNC18" si="1413">HNB18*HMZ18</f>
        <v>10950000</v>
      </c>
      <c r="HND18" s="3">
        <v>5</v>
      </c>
      <c r="HNE18" s="3" t="s">
        <v>135</v>
      </c>
      <c r="HNF18" s="4" t="s">
        <v>12</v>
      </c>
      <c r="HNG18" s="49" t="s">
        <v>136</v>
      </c>
      <c r="HNH18" s="20">
        <v>100</v>
      </c>
      <c r="HNI18" s="20">
        <f t="shared" ref="HNI18" si="1414">SUM(HNH18)</f>
        <v>100</v>
      </c>
      <c r="HNJ18" s="12">
        <v>109500</v>
      </c>
      <c r="HNK18" s="12">
        <f t="shared" ref="HNK18" si="1415">HNJ18*HNH18</f>
        <v>10950000</v>
      </c>
      <c r="HNL18" s="3">
        <v>5</v>
      </c>
      <c r="HNM18" s="3" t="s">
        <v>135</v>
      </c>
      <c r="HNN18" s="4" t="s">
        <v>12</v>
      </c>
      <c r="HNO18" s="49" t="s">
        <v>136</v>
      </c>
      <c r="HNP18" s="20">
        <v>100</v>
      </c>
      <c r="HNQ18" s="20">
        <f t="shared" ref="HNQ18" si="1416">SUM(HNP18)</f>
        <v>100</v>
      </c>
      <c r="HNR18" s="12">
        <v>109500</v>
      </c>
      <c r="HNS18" s="12">
        <f t="shared" ref="HNS18" si="1417">HNR18*HNP18</f>
        <v>10950000</v>
      </c>
      <c r="HNT18" s="3">
        <v>5</v>
      </c>
      <c r="HNU18" s="3" t="s">
        <v>135</v>
      </c>
      <c r="HNV18" s="4" t="s">
        <v>12</v>
      </c>
      <c r="HNW18" s="49" t="s">
        <v>136</v>
      </c>
      <c r="HNX18" s="20">
        <v>100</v>
      </c>
      <c r="HNY18" s="20">
        <f t="shared" ref="HNY18" si="1418">SUM(HNX18)</f>
        <v>100</v>
      </c>
      <c r="HNZ18" s="12">
        <v>109500</v>
      </c>
      <c r="HOA18" s="12">
        <f t="shared" ref="HOA18" si="1419">HNZ18*HNX18</f>
        <v>10950000</v>
      </c>
      <c r="HOB18" s="3">
        <v>5</v>
      </c>
      <c r="HOC18" s="3" t="s">
        <v>135</v>
      </c>
      <c r="HOD18" s="4" t="s">
        <v>12</v>
      </c>
      <c r="HOE18" s="49" t="s">
        <v>136</v>
      </c>
      <c r="HOF18" s="20">
        <v>100</v>
      </c>
      <c r="HOG18" s="20">
        <f t="shared" ref="HOG18" si="1420">SUM(HOF18)</f>
        <v>100</v>
      </c>
      <c r="HOH18" s="12">
        <v>109500</v>
      </c>
      <c r="HOI18" s="12">
        <f t="shared" ref="HOI18" si="1421">HOH18*HOF18</f>
        <v>10950000</v>
      </c>
      <c r="HOJ18" s="3">
        <v>5</v>
      </c>
      <c r="HOK18" s="3" t="s">
        <v>135</v>
      </c>
      <c r="HOL18" s="4" t="s">
        <v>12</v>
      </c>
      <c r="HOM18" s="49" t="s">
        <v>136</v>
      </c>
      <c r="HON18" s="20">
        <v>100</v>
      </c>
      <c r="HOO18" s="20">
        <f t="shared" ref="HOO18" si="1422">SUM(HON18)</f>
        <v>100</v>
      </c>
      <c r="HOP18" s="12">
        <v>109500</v>
      </c>
      <c r="HOQ18" s="12">
        <f t="shared" ref="HOQ18" si="1423">HOP18*HON18</f>
        <v>10950000</v>
      </c>
      <c r="HOR18" s="3">
        <v>5</v>
      </c>
      <c r="HOS18" s="3" t="s">
        <v>135</v>
      </c>
      <c r="HOT18" s="4" t="s">
        <v>12</v>
      </c>
      <c r="HOU18" s="49" t="s">
        <v>136</v>
      </c>
      <c r="HOV18" s="20">
        <v>100</v>
      </c>
      <c r="HOW18" s="20">
        <f t="shared" ref="HOW18" si="1424">SUM(HOV18)</f>
        <v>100</v>
      </c>
      <c r="HOX18" s="12">
        <v>109500</v>
      </c>
      <c r="HOY18" s="12">
        <f t="shared" ref="HOY18" si="1425">HOX18*HOV18</f>
        <v>10950000</v>
      </c>
      <c r="HOZ18" s="3">
        <v>5</v>
      </c>
      <c r="HPA18" s="3" t="s">
        <v>135</v>
      </c>
      <c r="HPB18" s="4" t="s">
        <v>12</v>
      </c>
      <c r="HPC18" s="49" t="s">
        <v>136</v>
      </c>
      <c r="HPD18" s="20">
        <v>100</v>
      </c>
      <c r="HPE18" s="20">
        <f t="shared" ref="HPE18" si="1426">SUM(HPD18)</f>
        <v>100</v>
      </c>
      <c r="HPF18" s="12">
        <v>109500</v>
      </c>
      <c r="HPG18" s="12">
        <f t="shared" ref="HPG18" si="1427">HPF18*HPD18</f>
        <v>10950000</v>
      </c>
      <c r="HPH18" s="3">
        <v>5</v>
      </c>
      <c r="HPI18" s="3" t="s">
        <v>135</v>
      </c>
      <c r="HPJ18" s="4" t="s">
        <v>12</v>
      </c>
      <c r="HPK18" s="49" t="s">
        <v>136</v>
      </c>
      <c r="HPL18" s="20">
        <v>100</v>
      </c>
      <c r="HPM18" s="20">
        <f t="shared" ref="HPM18" si="1428">SUM(HPL18)</f>
        <v>100</v>
      </c>
      <c r="HPN18" s="12">
        <v>109500</v>
      </c>
      <c r="HPO18" s="12">
        <f t="shared" ref="HPO18" si="1429">HPN18*HPL18</f>
        <v>10950000</v>
      </c>
      <c r="HPP18" s="3">
        <v>5</v>
      </c>
      <c r="HPQ18" s="3" t="s">
        <v>135</v>
      </c>
      <c r="HPR18" s="4" t="s">
        <v>12</v>
      </c>
      <c r="HPS18" s="49" t="s">
        <v>136</v>
      </c>
      <c r="HPT18" s="20">
        <v>100</v>
      </c>
      <c r="HPU18" s="20">
        <f t="shared" ref="HPU18" si="1430">SUM(HPT18)</f>
        <v>100</v>
      </c>
      <c r="HPV18" s="12">
        <v>109500</v>
      </c>
      <c r="HPW18" s="12">
        <f t="shared" ref="HPW18" si="1431">HPV18*HPT18</f>
        <v>10950000</v>
      </c>
      <c r="HPX18" s="3">
        <v>5</v>
      </c>
      <c r="HPY18" s="3" t="s">
        <v>135</v>
      </c>
      <c r="HPZ18" s="4" t="s">
        <v>12</v>
      </c>
      <c r="HQA18" s="49" t="s">
        <v>136</v>
      </c>
      <c r="HQB18" s="20">
        <v>100</v>
      </c>
      <c r="HQC18" s="20">
        <f t="shared" ref="HQC18" si="1432">SUM(HQB18)</f>
        <v>100</v>
      </c>
      <c r="HQD18" s="12">
        <v>109500</v>
      </c>
      <c r="HQE18" s="12">
        <f t="shared" ref="HQE18" si="1433">HQD18*HQB18</f>
        <v>10950000</v>
      </c>
      <c r="HQF18" s="3">
        <v>5</v>
      </c>
      <c r="HQG18" s="3" t="s">
        <v>135</v>
      </c>
      <c r="HQH18" s="4" t="s">
        <v>12</v>
      </c>
      <c r="HQI18" s="49" t="s">
        <v>136</v>
      </c>
      <c r="HQJ18" s="20">
        <v>100</v>
      </c>
      <c r="HQK18" s="20">
        <f t="shared" ref="HQK18" si="1434">SUM(HQJ18)</f>
        <v>100</v>
      </c>
      <c r="HQL18" s="12">
        <v>109500</v>
      </c>
      <c r="HQM18" s="12">
        <f t="shared" ref="HQM18" si="1435">HQL18*HQJ18</f>
        <v>10950000</v>
      </c>
      <c r="HQN18" s="3">
        <v>5</v>
      </c>
      <c r="HQO18" s="3" t="s">
        <v>135</v>
      </c>
      <c r="HQP18" s="4" t="s">
        <v>12</v>
      </c>
      <c r="HQQ18" s="49" t="s">
        <v>136</v>
      </c>
      <c r="HQR18" s="20">
        <v>100</v>
      </c>
      <c r="HQS18" s="20">
        <f t="shared" ref="HQS18" si="1436">SUM(HQR18)</f>
        <v>100</v>
      </c>
      <c r="HQT18" s="12">
        <v>109500</v>
      </c>
      <c r="HQU18" s="12">
        <f t="shared" ref="HQU18" si="1437">HQT18*HQR18</f>
        <v>10950000</v>
      </c>
      <c r="HQV18" s="3">
        <v>5</v>
      </c>
      <c r="HQW18" s="3" t="s">
        <v>135</v>
      </c>
      <c r="HQX18" s="4" t="s">
        <v>12</v>
      </c>
      <c r="HQY18" s="49" t="s">
        <v>136</v>
      </c>
      <c r="HQZ18" s="20">
        <v>100</v>
      </c>
      <c r="HRA18" s="20">
        <f t="shared" ref="HRA18" si="1438">SUM(HQZ18)</f>
        <v>100</v>
      </c>
      <c r="HRB18" s="12">
        <v>109500</v>
      </c>
      <c r="HRC18" s="12">
        <f t="shared" ref="HRC18" si="1439">HRB18*HQZ18</f>
        <v>10950000</v>
      </c>
      <c r="HRD18" s="3">
        <v>5</v>
      </c>
      <c r="HRE18" s="3" t="s">
        <v>135</v>
      </c>
      <c r="HRF18" s="4" t="s">
        <v>12</v>
      </c>
      <c r="HRG18" s="49" t="s">
        <v>136</v>
      </c>
      <c r="HRH18" s="20">
        <v>100</v>
      </c>
      <c r="HRI18" s="20">
        <f t="shared" ref="HRI18" si="1440">SUM(HRH18)</f>
        <v>100</v>
      </c>
      <c r="HRJ18" s="12">
        <v>109500</v>
      </c>
      <c r="HRK18" s="12">
        <f t="shared" ref="HRK18" si="1441">HRJ18*HRH18</f>
        <v>10950000</v>
      </c>
      <c r="HRL18" s="3">
        <v>5</v>
      </c>
      <c r="HRM18" s="3" t="s">
        <v>135</v>
      </c>
      <c r="HRN18" s="4" t="s">
        <v>12</v>
      </c>
      <c r="HRO18" s="49" t="s">
        <v>136</v>
      </c>
      <c r="HRP18" s="20">
        <v>100</v>
      </c>
      <c r="HRQ18" s="20">
        <f t="shared" ref="HRQ18" si="1442">SUM(HRP18)</f>
        <v>100</v>
      </c>
      <c r="HRR18" s="12">
        <v>109500</v>
      </c>
      <c r="HRS18" s="12">
        <f t="shared" ref="HRS18" si="1443">HRR18*HRP18</f>
        <v>10950000</v>
      </c>
      <c r="HRT18" s="3">
        <v>5</v>
      </c>
      <c r="HRU18" s="3" t="s">
        <v>135</v>
      </c>
      <c r="HRV18" s="4" t="s">
        <v>12</v>
      </c>
      <c r="HRW18" s="49" t="s">
        <v>136</v>
      </c>
      <c r="HRX18" s="20">
        <v>100</v>
      </c>
      <c r="HRY18" s="20">
        <f t="shared" ref="HRY18" si="1444">SUM(HRX18)</f>
        <v>100</v>
      </c>
      <c r="HRZ18" s="12">
        <v>109500</v>
      </c>
      <c r="HSA18" s="12">
        <f t="shared" ref="HSA18" si="1445">HRZ18*HRX18</f>
        <v>10950000</v>
      </c>
      <c r="HSB18" s="3">
        <v>5</v>
      </c>
      <c r="HSC18" s="3" t="s">
        <v>135</v>
      </c>
      <c r="HSD18" s="4" t="s">
        <v>12</v>
      </c>
      <c r="HSE18" s="49" t="s">
        <v>136</v>
      </c>
      <c r="HSF18" s="20">
        <v>100</v>
      </c>
      <c r="HSG18" s="20">
        <f t="shared" ref="HSG18" si="1446">SUM(HSF18)</f>
        <v>100</v>
      </c>
      <c r="HSH18" s="12">
        <v>109500</v>
      </c>
      <c r="HSI18" s="12">
        <f t="shared" ref="HSI18" si="1447">HSH18*HSF18</f>
        <v>10950000</v>
      </c>
      <c r="HSJ18" s="3">
        <v>5</v>
      </c>
      <c r="HSK18" s="3" t="s">
        <v>135</v>
      </c>
      <c r="HSL18" s="4" t="s">
        <v>12</v>
      </c>
      <c r="HSM18" s="49" t="s">
        <v>136</v>
      </c>
      <c r="HSN18" s="20">
        <v>100</v>
      </c>
      <c r="HSO18" s="20">
        <f t="shared" ref="HSO18" si="1448">SUM(HSN18)</f>
        <v>100</v>
      </c>
      <c r="HSP18" s="12">
        <v>109500</v>
      </c>
      <c r="HSQ18" s="12">
        <f t="shared" ref="HSQ18" si="1449">HSP18*HSN18</f>
        <v>10950000</v>
      </c>
      <c r="HSR18" s="3">
        <v>5</v>
      </c>
      <c r="HSS18" s="3" t="s">
        <v>135</v>
      </c>
      <c r="HST18" s="4" t="s">
        <v>12</v>
      </c>
      <c r="HSU18" s="49" t="s">
        <v>136</v>
      </c>
      <c r="HSV18" s="20">
        <v>100</v>
      </c>
      <c r="HSW18" s="20">
        <f t="shared" ref="HSW18" si="1450">SUM(HSV18)</f>
        <v>100</v>
      </c>
      <c r="HSX18" s="12">
        <v>109500</v>
      </c>
      <c r="HSY18" s="12">
        <f t="shared" ref="HSY18" si="1451">HSX18*HSV18</f>
        <v>10950000</v>
      </c>
      <c r="HSZ18" s="3">
        <v>5</v>
      </c>
      <c r="HTA18" s="3" t="s">
        <v>135</v>
      </c>
      <c r="HTB18" s="4" t="s">
        <v>12</v>
      </c>
      <c r="HTC18" s="49" t="s">
        <v>136</v>
      </c>
      <c r="HTD18" s="20">
        <v>100</v>
      </c>
      <c r="HTE18" s="20">
        <f t="shared" ref="HTE18" si="1452">SUM(HTD18)</f>
        <v>100</v>
      </c>
      <c r="HTF18" s="12">
        <v>109500</v>
      </c>
      <c r="HTG18" s="12">
        <f t="shared" ref="HTG18" si="1453">HTF18*HTD18</f>
        <v>10950000</v>
      </c>
      <c r="HTH18" s="3">
        <v>5</v>
      </c>
      <c r="HTI18" s="3" t="s">
        <v>135</v>
      </c>
      <c r="HTJ18" s="4" t="s">
        <v>12</v>
      </c>
      <c r="HTK18" s="49" t="s">
        <v>136</v>
      </c>
      <c r="HTL18" s="20">
        <v>100</v>
      </c>
      <c r="HTM18" s="20">
        <f t="shared" ref="HTM18" si="1454">SUM(HTL18)</f>
        <v>100</v>
      </c>
      <c r="HTN18" s="12">
        <v>109500</v>
      </c>
      <c r="HTO18" s="12">
        <f t="shared" ref="HTO18" si="1455">HTN18*HTL18</f>
        <v>10950000</v>
      </c>
      <c r="HTP18" s="3">
        <v>5</v>
      </c>
      <c r="HTQ18" s="3" t="s">
        <v>135</v>
      </c>
      <c r="HTR18" s="4" t="s">
        <v>12</v>
      </c>
      <c r="HTS18" s="49" t="s">
        <v>136</v>
      </c>
      <c r="HTT18" s="20">
        <v>100</v>
      </c>
      <c r="HTU18" s="20">
        <f t="shared" ref="HTU18" si="1456">SUM(HTT18)</f>
        <v>100</v>
      </c>
      <c r="HTV18" s="12">
        <v>109500</v>
      </c>
      <c r="HTW18" s="12">
        <f t="shared" ref="HTW18" si="1457">HTV18*HTT18</f>
        <v>10950000</v>
      </c>
      <c r="HTX18" s="3">
        <v>5</v>
      </c>
      <c r="HTY18" s="3" t="s">
        <v>135</v>
      </c>
      <c r="HTZ18" s="4" t="s">
        <v>12</v>
      </c>
      <c r="HUA18" s="49" t="s">
        <v>136</v>
      </c>
      <c r="HUB18" s="20">
        <v>100</v>
      </c>
      <c r="HUC18" s="20">
        <f t="shared" ref="HUC18" si="1458">SUM(HUB18)</f>
        <v>100</v>
      </c>
      <c r="HUD18" s="12">
        <v>109500</v>
      </c>
      <c r="HUE18" s="12">
        <f t="shared" ref="HUE18" si="1459">HUD18*HUB18</f>
        <v>10950000</v>
      </c>
      <c r="HUF18" s="3">
        <v>5</v>
      </c>
      <c r="HUG18" s="3" t="s">
        <v>135</v>
      </c>
      <c r="HUH18" s="4" t="s">
        <v>12</v>
      </c>
      <c r="HUI18" s="49" t="s">
        <v>136</v>
      </c>
      <c r="HUJ18" s="20">
        <v>100</v>
      </c>
      <c r="HUK18" s="20">
        <f t="shared" ref="HUK18" si="1460">SUM(HUJ18)</f>
        <v>100</v>
      </c>
      <c r="HUL18" s="12">
        <v>109500</v>
      </c>
      <c r="HUM18" s="12">
        <f t="shared" ref="HUM18" si="1461">HUL18*HUJ18</f>
        <v>10950000</v>
      </c>
      <c r="HUN18" s="3">
        <v>5</v>
      </c>
      <c r="HUO18" s="3" t="s">
        <v>135</v>
      </c>
      <c r="HUP18" s="4" t="s">
        <v>12</v>
      </c>
      <c r="HUQ18" s="49" t="s">
        <v>136</v>
      </c>
      <c r="HUR18" s="20">
        <v>100</v>
      </c>
      <c r="HUS18" s="20">
        <f t="shared" ref="HUS18" si="1462">SUM(HUR18)</f>
        <v>100</v>
      </c>
      <c r="HUT18" s="12">
        <v>109500</v>
      </c>
      <c r="HUU18" s="12">
        <f t="shared" ref="HUU18" si="1463">HUT18*HUR18</f>
        <v>10950000</v>
      </c>
      <c r="HUV18" s="3">
        <v>5</v>
      </c>
      <c r="HUW18" s="3" t="s">
        <v>135</v>
      </c>
      <c r="HUX18" s="4" t="s">
        <v>12</v>
      </c>
      <c r="HUY18" s="49" t="s">
        <v>136</v>
      </c>
      <c r="HUZ18" s="20">
        <v>100</v>
      </c>
      <c r="HVA18" s="20">
        <f t="shared" ref="HVA18" si="1464">SUM(HUZ18)</f>
        <v>100</v>
      </c>
      <c r="HVB18" s="12">
        <v>109500</v>
      </c>
      <c r="HVC18" s="12">
        <f t="shared" ref="HVC18" si="1465">HVB18*HUZ18</f>
        <v>10950000</v>
      </c>
      <c r="HVD18" s="3">
        <v>5</v>
      </c>
      <c r="HVE18" s="3" t="s">
        <v>135</v>
      </c>
      <c r="HVF18" s="4" t="s">
        <v>12</v>
      </c>
      <c r="HVG18" s="49" t="s">
        <v>136</v>
      </c>
      <c r="HVH18" s="20">
        <v>100</v>
      </c>
      <c r="HVI18" s="20">
        <f t="shared" ref="HVI18" si="1466">SUM(HVH18)</f>
        <v>100</v>
      </c>
      <c r="HVJ18" s="12">
        <v>109500</v>
      </c>
      <c r="HVK18" s="12">
        <f t="shared" ref="HVK18" si="1467">HVJ18*HVH18</f>
        <v>10950000</v>
      </c>
      <c r="HVL18" s="3">
        <v>5</v>
      </c>
      <c r="HVM18" s="3" t="s">
        <v>135</v>
      </c>
      <c r="HVN18" s="4" t="s">
        <v>12</v>
      </c>
      <c r="HVO18" s="49" t="s">
        <v>136</v>
      </c>
      <c r="HVP18" s="20">
        <v>100</v>
      </c>
      <c r="HVQ18" s="20">
        <f t="shared" ref="HVQ18" si="1468">SUM(HVP18)</f>
        <v>100</v>
      </c>
      <c r="HVR18" s="12">
        <v>109500</v>
      </c>
      <c r="HVS18" s="12">
        <f t="shared" ref="HVS18" si="1469">HVR18*HVP18</f>
        <v>10950000</v>
      </c>
      <c r="HVT18" s="3">
        <v>5</v>
      </c>
      <c r="HVU18" s="3" t="s">
        <v>135</v>
      </c>
      <c r="HVV18" s="4" t="s">
        <v>12</v>
      </c>
      <c r="HVW18" s="49" t="s">
        <v>136</v>
      </c>
      <c r="HVX18" s="20">
        <v>100</v>
      </c>
      <c r="HVY18" s="20">
        <f t="shared" ref="HVY18" si="1470">SUM(HVX18)</f>
        <v>100</v>
      </c>
      <c r="HVZ18" s="12">
        <v>109500</v>
      </c>
      <c r="HWA18" s="12">
        <f t="shared" ref="HWA18" si="1471">HVZ18*HVX18</f>
        <v>10950000</v>
      </c>
      <c r="HWB18" s="3">
        <v>5</v>
      </c>
      <c r="HWC18" s="3" t="s">
        <v>135</v>
      </c>
      <c r="HWD18" s="4" t="s">
        <v>12</v>
      </c>
      <c r="HWE18" s="49" t="s">
        <v>136</v>
      </c>
      <c r="HWF18" s="20">
        <v>100</v>
      </c>
      <c r="HWG18" s="20">
        <f t="shared" ref="HWG18" si="1472">SUM(HWF18)</f>
        <v>100</v>
      </c>
      <c r="HWH18" s="12">
        <v>109500</v>
      </c>
      <c r="HWI18" s="12">
        <f t="shared" ref="HWI18" si="1473">HWH18*HWF18</f>
        <v>10950000</v>
      </c>
      <c r="HWJ18" s="3">
        <v>5</v>
      </c>
      <c r="HWK18" s="3" t="s">
        <v>135</v>
      </c>
      <c r="HWL18" s="4" t="s">
        <v>12</v>
      </c>
      <c r="HWM18" s="49" t="s">
        <v>136</v>
      </c>
      <c r="HWN18" s="20">
        <v>100</v>
      </c>
      <c r="HWO18" s="20">
        <f t="shared" ref="HWO18" si="1474">SUM(HWN18)</f>
        <v>100</v>
      </c>
      <c r="HWP18" s="12">
        <v>109500</v>
      </c>
      <c r="HWQ18" s="12">
        <f t="shared" ref="HWQ18" si="1475">HWP18*HWN18</f>
        <v>10950000</v>
      </c>
      <c r="HWR18" s="3">
        <v>5</v>
      </c>
      <c r="HWS18" s="3" t="s">
        <v>135</v>
      </c>
      <c r="HWT18" s="4" t="s">
        <v>12</v>
      </c>
      <c r="HWU18" s="49" t="s">
        <v>136</v>
      </c>
      <c r="HWV18" s="20">
        <v>100</v>
      </c>
      <c r="HWW18" s="20">
        <f t="shared" ref="HWW18" si="1476">SUM(HWV18)</f>
        <v>100</v>
      </c>
      <c r="HWX18" s="12">
        <v>109500</v>
      </c>
      <c r="HWY18" s="12">
        <f t="shared" ref="HWY18" si="1477">HWX18*HWV18</f>
        <v>10950000</v>
      </c>
      <c r="HWZ18" s="3">
        <v>5</v>
      </c>
      <c r="HXA18" s="3" t="s">
        <v>135</v>
      </c>
      <c r="HXB18" s="4" t="s">
        <v>12</v>
      </c>
      <c r="HXC18" s="49" t="s">
        <v>136</v>
      </c>
      <c r="HXD18" s="20">
        <v>100</v>
      </c>
      <c r="HXE18" s="20">
        <f t="shared" ref="HXE18" si="1478">SUM(HXD18)</f>
        <v>100</v>
      </c>
      <c r="HXF18" s="12">
        <v>109500</v>
      </c>
      <c r="HXG18" s="12">
        <f t="shared" ref="HXG18" si="1479">HXF18*HXD18</f>
        <v>10950000</v>
      </c>
      <c r="HXH18" s="3">
        <v>5</v>
      </c>
      <c r="HXI18" s="3" t="s">
        <v>135</v>
      </c>
      <c r="HXJ18" s="4" t="s">
        <v>12</v>
      </c>
      <c r="HXK18" s="49" t="s">
        <v>136</v>
      </c>
      <c r="HXL18" s="20">
        <v>100</v>
      </c>
      <c r="HXM18" s="20">
        <f t="shared" ref="HXM18" si="1480">SUM(HXL18)</f>
        <v>100</v>
      </c>
      <c r="HXN18" s="12">
        <v>109500</v>
      </c>
      <c r="HXO18" s="12">
        <f t="shared" ref="HXO18" si="1481">HXN18*HXL18</f>
        <v>10950000</v>
      </c>
      <c r="HXP18" s="3">
        <v>5</v>
      </c>
      <c r="HXQ18" s="3" t="s">
        <v>135</v>
      </c>
      <c r="HXR18" s="4" t="s">
        <v>12</v>
      </c>
      <c r="HXS18" s="49" t="s">
        <v>136</v>
      </c>
      <c r="HXT18" s="20">
        <v>100</v>
      </c>
      <c r="HXU18" s="20">
        <f t="shared" ref="HXU18" si="1482">SUM(HXT18)</f>
        <v>100</v>
      </c>
      <c r="HXV18" s="12">
        <v>109500</v>
      </c>
      <c r="HXW18" s="12">
        <f t="shared" ref="HXW18" si="1483">HXV18*HXT18</f>
        <v>10950000</v>
      </c>
      <c r="HXX18" s="3">
        <v>5</v>
      </c>
      <c r="HXY18" s="3" t="s">
        <v>135</v>
      </c>
      <c r="HXZ18" s="4" t="s">
        <v>12</v>
      </c>
      <c r="HYA18" s="49" t="s">
        <v>136</v>
      </c>
      <c r="HYB18" s="20">
        <v>100</v>
      </c>
      <c r="HYC18" s="20">
        <f t="shared" ref="HYC18" si="1484">SUM(HYB18)</f>
        <v>100</v>
      </c>
      <c r="HYD18" s="12">
        <v>109500</v>
      </c>
      <c r="HYE18" s="12">
        <f t="shared" ref="HYE18" si="1485">HYD18*HYB18</f>
        <v>10950000</v>
      </c>
      <c r="HYF18" s="3">
        <v>5</v>
      </c>
      <c r="HYG18" s="3" t="s">
        <v>135</v>
      </c>
      <c r="HYH18" s="4" t="s">
        <v>12</v>
      </c>
      <c r="HYI18" s="49" t="s">
        <v>136</v>
      </c>
      <c r="HYJ18" s="20">
        <v>100</v>
      </c>
      <c r="HYK18" s="20">
        <f t="shared" ref="HYK18" si="1486">SUM(HYJ18)</f>
        <v>100</v>
      </c>
      <c r="HYL18" s="12">
        <v>109500</v>
      </c>
      <c r="HYM18" s="12">
        <f t="shared" ref="HYM18" si="1487">HYL18*HYJ18</f>
        <v>10950000</v>
      </c>
      <c r="HYN18" s="3">
        <v>5</v>
      </c>
      <c r="HYO18" s="3" t="s">
        <v>135</v>
      </c>
      <c r="HYP18" s="4" t="s">
        <v>12</v>
      </c>
      <c r="HYQ18" s="49" t="s">
        <v>136</v>
      </c>
      <c r="HYR18" s="20">
        <v>100</v>
      </c>
      <c r="HYS18" s="20">
        <f t="shared" ref="HYS18" si="1488">SUM(HYR18)</f>
        <v>100</v>
      </c>
      <c r="HYT18" s="12">
        <v>109500</v>
      </c>
      <c r="HYU18" s="12">
        <f t="shared" ref="HYU18" si="1489">HYT18*HYR18</f>
        <v>10950000</v>
      </c>
      <c r="HYV18" s="3">
        <v>5</v>
      </c>
      <c r="HYW18" s="3" t="s">
        <v>135</v>
      </c>
      <c r="HYX18" s="4" t="s">
        <v>12</v>
      </c>
      <c r="HYY18" s="49" t="s">
        <v>136</v>
      </c>
      <c r="HYZ18" s="20">
        <v>100</v>
      </c>
      <c r="HZA18" s="20">
        <f t="shared" ref="HZA18" si="1490">SUM(HYZ18)</f>
        <v>100</v>
      </c>
      <c r="HZB18" s="12">
        <v>109500</v>
      </c>
      <c r="HZC18" s="12">
        <f t="shared" ref="HZC18" si="1491">HZB18*HYZ18</f>
        <v>10950000</v>
      </c>
      <c r="HZD18" s="3">
        <v>5</v>
      </c>
      <c r="HZE18" s="3" t="s">
        <v>135</v>
      </c>
      <c r="HZF18" s="4" t="s">
        <v>12</v>
      </c>
      <c r="HZG18" s="49" t="s">
        <v>136</v>
      </c>
      <c r="HZH18" s="20">
        <v>100</v>
      </c>
      <c r="HZI18" s="20">
        <f t="shared" ref="HZI18" si="1492">SUM(HZH18)</f>
        <v>100</v>
      </c>
      <c r="HZJ18" s="12">
        <v>109500</v>
      </c>
      <c r="HZK18" s="12">
        <f t="shared" ref="HZK18" si="1493">HZJ18*HZH18</f>
        <v>10950000</v>
      </c>
      <c r="HZL18" s="3">
        <v>5</v>
      </c>
      <c r="HZM18" s="3" t="s">
        <v>135</v>
      </c>
      <c r="HZN18" s="4" t="s">
        <v>12</v>
      </c>
      <c r="HZO18" s="49" t="s">
        <v>136</v>
      </c>
      <c r="HZP18" s="20">
        <v>100</v>
      </c>
      <c r="HZQ18" s="20">
        <f t="shared" ref="HZQ18" si="1494">SUM(HZP18)</f>
        <v>100</v>
      </c>
      <c r="HZR18" s="12">
        <v>109500</v>
      </c>
      <c r="HZS18" s="12">
        <f t="shared" ref="HZS18" si="1495">HZR18*HZP18</f>
        <v>10950000</v>
      </c>
      <c r="HZT18" s="3">
        <v>5</v>
      </c>
      <c r="HZU18" s="3" t="s">
        <v>135</v>
      </c>
      <c r="HZV18" s="4" t="s">
        <v>12</v>
      </c>
      <c r="HZW18" s="49" t="s">
        <v>136</v>
      </c>
      <c r="HZX18" s="20">
        <v>100</v>
      </c>
      <c r="HZY18" s="20">
        <f t="shared" ref="HZY18" si="1496">SUM(HZX18)</f>
        <v>100</v>
      </c>
      <c r="HZZ18" s="12">
        <v>109500</v>
      </c>
      <c r="IAA18" s="12">
        <f t="shared" ref="IAA18" si="1497">HZZ18*HZX18</f>
        <v>10950000</v>
      </c>
      <c r="IAB18" s="3">
        <v>5</v>
      </c>
      <c r="IAC18" s="3" t="s">
        <v>135</v>
      </c>
      <c r="IAD18" s="4" t="s">
        <v>12</v>
      </c>
      <c r="IAE18" s="49" t="s">
        <v>136</v>
      </c>
      <c r="IAF18" s="20">
        <v>100</v>
      </c>
      <c r="IAG18" s="20">
        <f t="shared" ref="IAG18" si="1498">SUM(IAF18)</f>
        <v>100</v>
      </c>
      <c r="IAH18" s="12">
        <v>109500</v>
      </c>
      <c r="IAI18" s="12">
        <f t="shared" ref="IAI18" si="1499">IAH18*IAF18</f>
        <v>10950000</v>
      </c>
      <c r="IAJ18" s="3">
        <v>5</v>
      </c>
      <c r="IAK18" s="3" t="s">
        <v>135</v>
      </c>
      <c r="IAL18" s="4" t="s">
        <v>12</v>
      </c>
      <c r="IAM18" s="49" t="s">
        <v>136</v>
      </c>
      <c r="IAN18" s="20">
        <v>100</v>
      </c>
      <c r="IAO18" s="20">
        <f t="shared" ref="IAO18" si="1500">SUM(IAN18)</f>
        <v>100</v>
      </c>
      <c r="IAP18" s="12">
        <v>109500</v>
      </c>
      <c r="IAQ18" s="12">
        <f t="shared" ref="IAQ18" si="1501">IAP18*IAN18</f>
        <v>10950000</v>
      </c>
      <c r="IAR18" s="3">
        <v>5</v>
      </c>
      <c r="IAS18" s="3" t="s">
        <v>135</v>
      </c>
      <c r="IAT18" s="4" t="s">
        <v>12</v>
      </c>
      <c r="IAU18" s="49" t="s">
        <v>136</v>
      </c>
      <c r="IAV18" s="20">
        <v>100</v>
      </c>
      <c r="IAW18" s="20">
        <f t="shared" ref="IAW18" si="1502">SUM(IAV18)</f>
        <v>100</v>
      </c>
      <c r="IAX18" s="12">
        <v>109500</v>
      </c>
      <c r="IAY18" s="12">
        <f t="shared" ref="IAY18" si="1503">IAX18*IAV18</f>
        <v>10950000</v>
      </c>
      <c r="IAZ18" s="3">
        <v>5</v>
      </c>
      <c r="IBA18" s="3" t="s">
        <v>135</v>
      </c>
      <c r="IBB18" s="4" t="s">
        <v>12</v>
      </c>
      <c r="IBC18" s="49" t="s">
        <v>136</v>
      </c>
      <c r="IBD18" s="20">
        <v>100</v>
      </c>
      <c r="IBE18" s="20">
        <f t="shared" ref="IBE18" si="1504">SUM(IBD18)</f>
        <v>100</v>
      </c>
      <c r="IBF18" s="12">
        <v>109500</v>
      </c>
      <c r="IBG18" s="12">
        <f t="shared" ref="IBG18" si="1505">IBF18*IBD18</f>
        <v>10950000</v>
      </c>
      <c r="IBH18" s="3">
        <v>5</v>
      </c>
      <c r="IBI18" s="3" t="s">
        <v>135</v>
      </c>
      <c r="IBJ18" s="4" t="s">
        <v>12</v>
      </c>
      <c r="IBK18" s="49" t="s">
        <v>136</v>
      </c>
      <c r="IBL18" s="20">
        <v>100</v>
      </c>
      <c r="IBM18" s="20">
        <f t="shared" ref="IBM18" si="1506">SUM(IBL18)</f>
        <v>100</v>
      </c>
      <c r="IBN18" s="12">
        <v>109500</v>
      </c>
      <c r="IBO18" s="12">
        <f t="shared" ref="IBO18" si="1507">IBN18*IBL18</f>
        <v>10950000</v>
      </c>
      <c r="IBP18" s="3">
        <v>5</v>
      </c>
      <c r="IBQ18" s="3" t="s">
        <v>135</v>
      </c>
      <c r="IBR18" s="4" t="s">
        <v>12</v>
      </c>
      <c r="IBS18" s="49" t="s">
        <v>136</v>
      </c>
      <c r="IBT18" s="20">
        <v>100</v>
      </c>
      <c r="IBU18" s="20">
        <f t="shared" ref="IBU18" si="1508">SUM(IBT18)</f>
        <v>100</v>
      </c>
      <c r="IBV18" s="12">
        <v>109500</v>
      </c>
      <c r="IBW18" s="12">
        <f t="shared" ref="IBW18" si="1509">IBV18*IBT18</f>
        <v>10950000</v>
      </c>
      <c r="IBX18" s="3">
        <v>5</v>
      </c>
      <c r="IBY18" s="3" t="s">
        <v>135</v>
      </c>
      <c r="IBZ18" s="4" t="s">
        <v>12</v>
      </c>
      <c r="ICA18" s="49" t="s">
        <v>136</v>
      </c>
      <c r="ICB18" s="20">
        <v>100</v>
      </c>
      <c r="ICC18" s="20">
        <f t="shared" ref="ICC18" si="1510">SUM(ICB18)</f>
        <v>100</v>
      </c>
      <c r="ICD18" s="12">
        <v>109500</v>
      </c>
      <c r="ICE18" s="12">
        <f t="shared" ref="ICE18" si="1511">ICD18*ICB18</f>
        <v>10950000</v>
      </c>
      <c r="ICF18" s="3">
        <v>5</v>
      </c>
      <c r="ICG18" s="3" t="s">
        <v>135</v>
      </c>
      <c r="ICH18" s="4" t="s">
        <v>12</v>
      </c>
      <c r="ICI18" s="49" t="s">
        <v>136</v>
      </c>
      <c r="ICJ18" s="20">
        <v>100</v>
      </c>
      <c r="ICK18" s="20">
        <f t="shared" ref="ICK18" si="1512">SUM(ICJ18)</f>
        <v>100</v>
      </c>
      <c r="ICL18" s="12">
        <v>109500</v>
      </c>
      <c r="ICM18" s="12">
        <f t="shared" ref="ICM18" si="1513">ICL18*ICJ18</f>
        <v>10950000</v>
      </c>
      <c r="ICN18" s="3">
        <v>5</v>
      </c>
      <c r="ICO18" s="3" t="s">
        <v>135</v>
      </c>
      <c r="ICP18" s="4" t="s">
        <v>12</v>
      </c>
      <c r="ICQ18" s="49" t="s">
        <v>136</v>
      </c>
      <c r="ICR18" s="20">
        <v>100</v>
      </c>
      <c r="ICS18" s="20">
        <f t="shared" ref="ICS18" si="1514">SUM(ICR18)</f>
        <v>100</v>
      </c>
      <c r="ICT18" s="12">
        <v>109500</v>
      </c>
      <c r="ICU18" s="12">
        <f t="shared" ref="ICU18" si="1515">ICT18*ICR18</f>
        <v>10950000</v>
      </c>
      <c r="ICV18" s="3">
        <v>5</v>
      </c>
      <c r="ICW18" s="3" t="s">
        <v>135</v>
      </c>
      <c r="ICX18" s="4" t="s">
        <v>12</v>
      </c>
      <c r="ICY18" s="49" t="s">
        <v>136</v>
      </c>
      <c r="ICZ18" s="20">
        <v>100</v>
      </c>
      <c r="IDA18" s="20">
        <f t="shared" ref="IDA18" si="1516">SUM(ICZ18)</f>
        <v>100</v>
      </c>
      <c r="IDB18" s="12">
        <v>109500</v>
      </c>
      <c r="IDC18" s="12">
        <f t="shared" ref="IDC18" si="1517">IDB18*ICZ18</f>
        <v>10950000</v>
      </c>
      <c r="IDD18" s="3">
        <v>5</v>
      </c>
      <c r="IDE18" s="3" t="s">
        <v>135</v>
      </c>
      <c r="IDF18" s="4" t="s">
        <v>12</v>
      </c>
      <c r="IDG18" s="49" t="s">
        <v>136</v>
      </c>
      <c r="IDH18" s="20">
        <v>100</v>
      </c>
      <c r="IDI18" s="20">
        <f t="shared" ref="IDI18" si="1518">SUM(IDH18)</f>
        <v>100</v>
      </c>
      <c r="IDJ18" s="12">
        <v>109500</v>
      </c>
      <c r="IDK18" s="12">
        <f t="shared" ref="IDK18" si="1519">IDJ18*IDH18</f>
        <v>10950000</v>
      </c>
      <c r="IDL18" s="3">
        <v>5</v>
      </c>
      <c r="IDM18" s="3" t="s">
        <v>135</v>
      </c>
      <c r="IDN18" s="4" t="s">
        <v>12</v>
      </c>
      <c r="IDO18" s="49" t="s">
        <v>136</v>
      </c>
      <c r="IDP18" s="20">
        <v>100</v>
      </c>
      <c r="IDQ18" s="20">
        <f t="shared" ref="IDQ18" si="1520">SUM(IDP18)</f>
        <v>100</v>
      </c>
      <c r="IDR18" s="12">
        <v>109500</v>
      </c>
      <c r="IDS18" s="12">
        <f t="shared" ref="IDS18" si="1521">IDR18*IDP18</f>
        <v>10950000</v>
      </c>
      <c r="IDT18" s="3">
        <v>5</v>
      </c>
      <c r="IDU18" s="3" t="s">
        <v>135</v>
      </c>
      <c r="IDV18" s="4" t="s">
        <v>12</v>
      </c>
      <c r="IDW18" s="49" t="s">
        <v>136</v>
      </c>
      <c r="IDX18" s="20">
        <v>100</v>
      </c>
      <c r="IDY18" s="20">
        <f t="shared" ref="IDY18" si="1522">SUM(IDX18)</f>
        <v>100</v>
      </c>
      <c r="IDZ18" s="12">
        <v>109500</v>
      </c>
      <c r="IEA18" s="12">
        <f t="shared" ref="IEA18" si="1523">IDZ18*IDX18</f>
        <v>10950000</v>
      </c>
      <c r="IEB18" s="3">
        <v>5</v>
      </c>
      <c r="IEC18" s="3" t="s">
        <v>135</v>
      </c>
      <c r="IED18" s="4" t="s">
        <v>12</v>
      </c>
      <c r="IEE18" s="49" t="s">
        <v>136</v>
      </c>
      <c r="IEF18" s="20">
        <v>100</v>
      </c>
      <c r="IEG18" s="20">
        <f t="shared" ref="IEG18" si="1524">SUM(IEF18)</f>
        <v>100</v>
      </c>
      <c r="IEH18" s="12">
        <v>109500</v>
      </c>
      <c r="IEI18" s="12">
        <f t="shared" ref="IEI18" si="1525">IEH18*IEF18</f>
        <v>10950000</v>
      </c>
      <c r="IEJ18" s="3">
        <v>5</v>
      </c>
      <c r="IEK18" s="3" t="s">
        <v>135</v>
      </c>
      <c r="IEL18" s="4" t="s">
        <v>12</v>
      </c>
      <c r="IEM18" s="49" t="s">
        <v>136</v>
      </c>
      <c r="IEN18" s="20">
        <v>100</v>
      </c>
      <c r="IEO18" s="20">
        <f t="shared" ref="IEO18" si="1526">SUM(IEN18)</f>
        <v>100</v>
      </c>
      <c r="IEP18" s="12">
        <v>109500</v>
      </c>
      <c r="IEQ18" s="12">
        <f t="shared" ref="IEQ18" si="1527">IEP18*IEN18</f>
        <v>10950000</v>
      </c>
      <c r="IER18" s="3">
        <v>5</v>
      </c>
      <c r="IES18" s="3" t="s">
        <v>135</v>
      </c>
      <c r="IET18" s="4" t="s">
        <v>12</v>
      </c>
      <c r="IEU18" s="49" t="s">
        <v>136</v>
      </c>
      <c r="IEV18" s="20">
        <v>100</v>
      </c>
      <c r="IEW18" s="20">
        <f t="shared" ref="IEW18" si="1528">SUM(IEV18)</f>
        <v>100</v>
      </c>
      <c r="IEX18" s="12">
        <v>109500</v>
      </c>
      <c r="IEY18" s="12">
        <f t="shared" ref="IEY18" si="1529">IEX18*IEV18</f>
        <v>10950000</v>
      </c>
      <c r="IEZ18" s="3">
        <v>5</v>
      </c>
      <c r="IFA18" s="3" t="s">
        <v>135</v>
      </c>
      <c r="IFB18" s="4" t="s">
        <v>12</v>
      </c>
      <c r="IFC18" s="49" t="s">
        <v>136</v>
      </c>
      <c r="IFD18" s="20">
        <v>100</v>
      </c>
      <c r="IFE18" s="20">
        <f t="shared" ref="IFE18" si="1530">SUM(IFD18)</f>
        <v>100</v>
      </c>
      <c r="IFF18" s="12">
        <v>109500</v>
      </c>
      <c r="IFG18" s="12">
        <f t="shared" ref="IFG18" si="1531">IFF18*IFD18</f>
        <v>10950000</v>
      </c>
      <c r="IFH18" s="3">
        <v>5</v>
      </c>
      <c r="IFI18" s="3" t="s">
        <v>135</v>
      </c>
      <c r="IFJ18" s="4" t="s">
        <v>12</v>
      </c>
      <c r="IFK18" s="49" t="s">
        <v>136</v>
      </c>
      <c r="IFL18" s="20">
        <v>100</v>
      </c>
      <c r="IFM18" s="20">
        <f t="shared" ref="IFM18" si="1532">SUM(IFL18)</f>
        <v>100</v>
      </c>
      <c r="IFN18" s="12">
        <v>109500</v>
      </c>
      <c r="IFO18" s="12">
        <f t="shared" ref="IFO18" si="1533">IFN18*IFL18</f>
        <v>10950000</v>
      </c>
      <c r="IFP18" s="3">
        <v>5</v>
      </c>
      <c r="IFQ18" s="3" t="s">
        <v>135</v>
      </c>
      <c r="IFR18" s="4" t="s">
        <v>12</v>
      </c>
      <c r="IFS18" s="49" t="s">
        <v>136</v>
      </c>
      <c r="IFT18" s="20">
        <v>100</v>
      </c>
      <c r="IFU18" s="20">
        <f t="shared" ref="IFU18" si="1534">SUM(IFT18)</f>
        <v>100</v>
      </c>
      <c r="IFV18" s="12">
        <v>109500</v>
      </c>
      <c r="IFW18" s="12">
        <f t="shared" ref="IFW18" si="1535">IFV18*IFT18</f>
        <v>10950000</v>
      </c>
      <c r="IFX18" s="3">
        <v>5</v>
      </c>
      <c r="IFY18" s="3" t="s">
        <v>135</v>
      </c>
      <c r="IFZ18" s="4" t="s">
        <v>12</v>
      </c>
      <c r="IGA18" s="49" t="s">
        <v>136</v>
      </c>
      <c r="IGB18" s="20">
        <v>100</v>
      </c>
      <c r="IGC18" s="20">
        <f t="shared" ref="IGC18" si="1536">SUM(IGB18)</f>
        <v>100</v>
      </c>
      <c r="IGD18" s="12">
        <v>109500</v>
      </c>
      <c r="IGE18" s="12">
        <f t="shared" ref="IGE18" si="1537">IGD18*IGB18</f>
        <v>10950000</v>
      </c>
      <c r="IGF18" s="3">
        <v>5</v>
      </c>
      <c r="IGG18" s="3" t="s">
        <v>135</v>
      </c>
      <c r="IGH18" s="4" t="s">
        <v>12</v>
      </c>
      <c r="IGI18" s="49" t="s">
        <v>136</v>
      </c>
      <c r="IGJ18" s="20">
        <v>100</v>
      </c>
      <c r="IGK18" s="20">
        <f t="shared" ref="IGK18" si="1538">SUM(IGJ18)</f>
        <v>100</v>
      </c>
      <c r="IGL18" s="12">
        <v>109500</v>
      </c>
      <c r="IGM18" s="12">
        <f t="shared" ref="IGM18" si="1539">IGL18*IGJ18</f>
        <v>10950000</v>
      </c>
      <c r="IGN18" s="3">
        <v>5</v>
      </c>
      <c r="IGO18" s="3" t="s">
        <v>135</v>
      </c>
      <c r="IGP18" s="4" t="s">
        <v>12</v>
      </c>
      <c r="IGQ18" s="49" t="s">
        <v>136</v>
      </c>
      <c r="IGR18" s="20">
        <v>100</v>
      </c>
      <c r="IGS18" s="20">
        <f t="shared" ref="IGS18" si="1540">SUM(IGR18)</f>
        <v>100</v>
      </c>
      <c r="IGT18" s="12">
        <v>109500</v>
      </c>
      <c r="IGU18" s="12">
        <f t="shared" ref="IGU18" si="1541">IGT18*IGR18</f>
        <v>10950000</v>
      </c>
      <c r="IGV18" s="3">
        <v>5</v>
      </c>
      <c r="IGW18" s="3" t="s">
        <v>135</v>
      </c>
      <c r="IGX18" s="4" t="s">
        <v>12</v>
      </c>
      <c r="IGY18" s="49" t="s">
        <v>136</v>
      </c>
      <c r="IGZ18" s="20">
        <v>100</v>
      </c>
      <c r="IHA18" s="20">
        <f t="shared" ref="IHA18" si="1542">SUM(IGZ18)</f>
        <v>100</v>
      </c>
      <c r="IHB18" s="12">
        <v>109500</v>
      </c>
      <c r="IHC18" s="12">
        <f t="shared" ref="IHC18" si="1543">IHB18*IGZ18</f>
        <v>10950000</v>
      </c>
      <c r="IHD18" s="3">
        <v>5</v>
      </c>
      <c r="IHE18" s="3" t="s">
        <v>135</v>
      </c>
      <c r="IHF18" s="4" t="s">
        <v>12</v>
      </c>
      <c r="IHG18" s="49" t="s">
        <v>136</v>
      </c>
      <c r="IHH18" s="20">
        <v>100</v>
      </c>
      <c r="IHI18" s="20">
        <f t="shared" ref="IHI18" si="1544">SUM(IHH18)</f>
        <v>100</v>
      </c>
      <c r="IHJ18" s="12">
        <v>109500</v>
      </c>
      <c r="IHK18" s="12">
        <f t="shared" ref="IHK18" si="1545">IHJ18*IHH18</f>
        <v>10950000</v>
      </c>
      <c r="IHL18" s="3">
        <v>5</v>
      </c>
      <c r="IHM18" s="3" t="s">
        <v>135</v>
      </c>
      <c r="IHN18" s="4" t="s">
        <v>12</v>
      </c>
      <c r="IHO18" s="49" t="s">
        <v>136</v>
      </c>
      <c r="IHP18" s="20">
        <v>100</v>
      </c>
      <c r="IHQ18" s="20">
        <f t="shared" ref="IHQ18" si="1546">SUM(IHP18)</f>
        <v>100</v>
      </c>
      <c r="IHR18" s="12">
        <v>109500</v>
      </c>
      <c r="IHS18" s="12">
        <f t="shared" ref="IHS18" si="1547">IHR18*IHP18</f>
        <v>10950000</v>
      </c>
      <c r="IHT18" s="3">
        <v>5</v>
      </c>
      <c r="IHU18" s="3" t="s">
        <v>135</v>
      </c>
      <c r="IHV18" s="4" t="s">
        <v>12</v>
      </c>
      <c r="IHW18" s="49" t="s">
        <v>136</v>
      </c>
      <c r="IHX18" s="20">
        <v>100</v>
      </c>
      <c r="IHY18" s="20">
        <f t="shared" ref="IHY18" si="1548">SUM(IHX18)</f>
        <v>100</v>
      </c>
      <c r="IHZ18" s="12">
        <v>109500</v>
      </c>
      <c r="IIA18" s="12">
        <f t="shared" ref="IIA18" si="1549">IHZ18*IHX18</f>
        <v>10950000</v>
      </c>
      <c r="IIB18" s="3">
        <v>5</v>
      </c>
      <c r="IIC18" s="3" t="s">
        <v>135</v>
      </c>
      <c r="IID18" s="4" t="s">
        <v>12</v>
      </c>
      <c r="IIE18" s="49" t="s">
        <v>136</v>
      </c>
      <c r="IIF18" s="20">
        <v>100</v>
      </c>
      <c r="IIG18" s="20">
        <f t="shared" ref="IIG18" si="1550">SUM(IIF18)</f>
        <v>100</v>
      </c>
      <c r="IIH18" s="12">
        <v>109500</v>
      </c>
      <c r="III18" s="12">
        <f t="shared" ref="III18" si="1551">IIH18*IIF18</f>
        <v>10950000</v>
      </c>
      <c r="IIJ18" s="3">
        <v>5</v>
      </c>
      <c r="IIK18" s="3" t="s">
        <v>135</v>
      </c>
      <c r="IIL18" s="4" t="s">
        <v>12</v>
      </c>
      <c r="IIM18" s="49" t="s">
        <v>136</v>
      </c>
      <c r="IIN18" s="20">
        <v>100</v>
      </c>
      <c r="IIO18" s="20">
        <f t="shared" ref="IIO18" si="1552">SUM(IIN18)</f>
        <v>100</v>
      </c>
      <c r="IIP18" s="12">
        <v>109500</v>
      </c>
      <c r="IIQ18" s="12">
        <f t="shared" ref="IIQ18" si="1553">IIP18*IIN18</f>
        <v>10950000</v>
      </c>
      <c r="IIR18" s="3">
        <v>5</v>
      </c>
      <c r="IIS18" s="3" t="s">
        <v>135</v>
      </c>
      <c r="IIT18" s="4" t="s">
        <v>12</v>
      </c>
      <c r="IIU18" s="49" t="s">
        <v>136</v>
      </c>
      <c r="IIV18" s="20">
        <v>100</v>
      </c>
      <c r="IIW18" s="20">
        <f t="shared" ref="IIW18" si="1554">SUM(IIV18)</f>
        <v>100</v>
      </c>
      <c r="IIX18" s="12">
        <v>109500</v>
      </c>
      <c r="IIY18" s="12">
        <f t="shared" ref="IIY18" si="1555">IIX18*IIV18</f>
        <v>10950000</v>
      </c>
      <c r="IIZ18" s="3">
        <v>5</v>
      </c>
      <c r="IJA18" s="3" t="s">
        <v>135</v>
      </c>
      <c r="IJB18" s="4" t="s">
        <v>12</v>
      </c>
      <c r="IJC18" s="49" t="s">
        <v>136</v>
      </c>
      <c r="IJD18" s="20">
        <v>100</v>
      </c>
      <c r="IJE18" s="20">
        <f t="shared" ref="IJE18" si="1556">SUM(IJD18)</f>
        <v>100</v>
      </c>
      <c r="IJF18" s="12">
        <v>109500</v>
      </c>
      <c r="IJG18" s="12">
        <f t="shared" ref="IJG18" si="1557">IJF18*IJD18</f>
        <v>10950000</v>
      </c>
      <c r="IJH18" s="3">
        <v>5</v>
      </c>
      <c r="IJI18" s="3" t="s">
        <v>135</v>
      </c>
      <c r="IJJ18" s="4" t="s">
        <v>12</v>
      </c>
      <c r="IJK18" s="49" t="s">
        <v>136</v>
      </c>
      <c r="IJL18" s="20">
        <v>100</v>
      </c>
      <c r="IJM18" s="20">
        <f t="shared" ref="IJM18" si="1558">SUM(IJL18)</f>
        <v>100</v>
      </c>
      <c r="IJN18" s="12">
        <v>109500</v>
      </c>
      <c r="IJO18" s="12">
        <f t="shared" ref="IJO18" si="1559">IJN18*IJL18</f>
        <v>10950000</v>
      </c>
      <c r="IJP18" s="3">
        <v>5</v>
      </c>
      <c r="IJQ18" s="3" t="s">
        <v>135</v>
      </c>
      <c r="IJR18" s="4" t="s">
        <v>12</v>
      </c>
      <c r="IJS18" s="49" t="s">
        <v>136</v>
      </c>
      <c r="IJT18" s="20">
        <v>100</v>
      </c>
      <c r="IJU18" s="20">
        <f t="shared" ref="IJU18" si="1560">SUM(IJT18)</f>
        <v>100</v>
      </c>
      <c r="IJV18" s="12">
        <v>109500</v>
      </c>
      <c r="IJW18" s="12">
        <f t="shared" ref="IJW18" si="1561">IJV18*IJT18</f>
        <v>10950000</v>
      </c>
      <c r="IJX18" s="3">
        <v>5</v>
      </c>
      <c r="IJY18" s="3" t="s">
        <v>135</v>
      </c>
      <c r="IJZ18" s="4" t="s">
        <v>12</v>
      </c>
      <c r="IKA18" s="49" t="s">
        <v>136</v>
      </c>
      <c r="IKB18" s="20">
        <v>100</v>
      </c>
      <c r="IKC18" s="20">
        <f t="shared" ref="IKC18" si="1562">SUM(IKB18)</f>
        <v>100</v>
      </c>
      <c r="IKD18" s="12">
        <v>109500</v>
      </c>
      <c r="IKE18" s="12">
        <f t="shared" ref="IKE18" si="1563">IKD18*IKB18</f>
        <v>10950000</v>
      </c>
      <c r="IKF18" s="3">
        <v>5</v>
      </c>
      <c r="IKG18" s="3" t="s">
        <v>135</v>
      </c>
      <c r="IKH18" s="4" t="s">
        <v>12</v>
      </c>
      <c r="IKI18" s="49" t="s">
        <v>136</v>
      </c>
      <c r="IKJ18" s="20">
        <v>100</v>
      </c>
      <c r="IKK18" s="20">
        <f t="shared" ref="IKK18" si="1564">SUM(IKJ18)</f>
        <v>100</v>
      </c>
      <c r="IKL18" s="12">
        <v>109500</v>
      </c>
      <c r="IKM18" s="12">
        <f t="shared" ref="IKM18" si="1565">IKL18*IKJ18</f>
        <v>10950000</v>
      </c>
      <c r="IKN18" s="3">
        <v>5</v>
      </c>
      <c r="IKO18" s="3" t="s">
        <v>135</v>
      </c>
      <c r="IKP18" s="4" t="s">
        <v>12</v>
      </c>
      <c r="IKQ18" s="49" t="s">
        <v>136</v>
      </c>
      <c r="IKR18" s="20">
        <v>100</v>
      </c>
      <c r="IKS18" s="20">
        <f t="shared" ref="IKS18" si="1566">SUM(IKR18)</f>
        <v>100</v>
      </c>
      <c r="IKT18" s="12">
        <v>109500</v>
      </c>
      <c r="IKU18" s="12">
        <f t="shared" ref="IKU18" si="1567">IKT18*IKR18</f>
        <v>10950000</v>
      </c>
      <c r="IKV18" s="3">
        <v>5</v>
      </c>
      <c r="IKW18" s="3" t="s">
        <v>135</v>
      </c>
      <c r="IKX18" s="4" t="s">
        <v>12</v>
      </c>
      <c r="IKY18" s="49" t="s">
        <v>136</v>
      </c>
      <c r="IKZ18" s="20">
        <v>100</v>
      </c>
      <c r="ILA18" s="20">
        <f t="shared" ref="ILA18" si="1568">SUM(IKZ18)</f>
        <v>100</v>
      </c>
      <c r="ILB18" s="12">
        <v>109500</v>
      </c>
      <c r="ILC18" s="12">
        <f t="shared" ref="ILC18" si="1569">ILB18*IKZ18</f>
        <v>10950000</v>
      </c>
      <c r="ILD18" s="3">
        <v>5</v>
      </c>
      <c r="ILE18" s="3" t="s">
        <v>135</v>
      </c>
      <c r="ILF18" s="4" t="s">
        <v>12</v>
      </c>
      <c r="ILG18" s="49" t="s">
        <v>136</v>
      </c>
      <c r="ILH18" s="20">
        <v>100</v>
      </c>
      <c r="ILI18" s="20">
        <f t="shared" ref="ILI18" si="1570">SUM(ILH18)</f>
        <v>100</v>
      </c>
      <c r="ILJ18" s="12">
        <v>109500</v>
      </c>
      <c r="ILK18" s="12">
        <f t="shared" ref="ILK18" si="1571">ILJ18*ILH18</f>
        <v>10950000</v>
      </c>
      <c r="ILL18" s="3">
        <v>5</v>
      </c>
      <c r="ILM18" s="3" t="s">
        <v>135</v>
      </c>
      <c r="ILN18" s="4" t="s">
        <v>12</v>
      </c>
      <c r="ILO18" s="49" t="s">
        <v>136</v>
      </c>
      <c r="ILP18" s="20">
        <v>100</v>
      </c>
      <c r="ILQ18" s="20">
        <f t="shared" ref="ILQ18" si="1572">SUM(ILP18)</f>
        <v>100</v>
      </c>
      <c r="ILR18" s="12">
        <v>109500</v>
      </c>
      <c r="ILS18" s="12">
        <f t="shared" ref="ILS18" si="1573">ILR18*ILP18</f>
        <v>10950000</v>
      </c>
      <c r="ILT18" s="3">
        <v>5</v>
      </c>
      <c r="ILU18" s="3" t="s">
        <v>135</v>
      </c>
      <c r="ILV18" s="4" t="s">
        <v>12</v>
      </c>
      <c r="ILW18" s="49" t="s">
        <v>136</v>
      </c>
      <c r="ILX18" s="20">
        <v>100</v>
      </c>
      <c r="ILY18" s="20">
        <f t="shared" ref="ILY18" si="1574">SUM(ILX18)</f>
        <v>100</v>
      </c>
      <c r="ILZ18" s="12">
        <v>109500</v>
      </c>
      <c r="IMA18" s="12">
        <f t="shared" ref="IMA18" si="1575">ILZ18*ILX18</f>
        <v>10950000</v>
      </c>
      <c r="IMB18" s="3">
        <v>5</v>
      </c>
      <c r="IMC18" s="3" t="s">
        <v>135</v>
      </c>
      <c r="IMD18" s="4" t="s">
        <v>12</v>
      </c>
      <c r="IME18" s="49" t="s">
        <v>136</v>
      </c>
      <c r="IMF18" s="20">
        <v>100</v>
      </c>
      <c r="IMG18" s="20">
        <f t="shared" ref="IMG18" si="1576">SUM(IMF18)</f>
        <v>100</v>
      </c>
      <c r="IMH18" s="12">
        <v>109500</v>
      </c>
      <c r="IMI18" s="12">
        <f t="shared" ref="IMI18" si="1577">IMH18*IMF18</f>
        <v>10950000</v>
      </c>
      <c r="IMJ18" s="3">
        <v>5</v>
      </c>
      <c r="IMK18" s="3" t="s">
        <v>135</v>
      </c>
      <c r="IML18" s="4" t="s">
        <v>12</v>
      </c>
      <c r="IMM18" s="49" t="s">
        <v>136</v>
      </c>
      <c r="IMN18" s="20">
        <v>100</v>
      </c>
      <c r="IMO18" s="20">
        <f t="shared" ref="IMO18" si="1578">SUM(IMN18)</f>
        <v>100</v>
      </c>
      <c r="IMP18" s="12">
        <v>109500</v>
      </c>
      <c r="IMQ18" s="12">
        <f t="shared" ref="IMQ18" si="1579">IMP18*IMN18</f>
        <v>10950000</v>
      </c>
      <c r="IMR18" s="3">
        <v>5</v>
      </c>
      <c r="IMS18" s="3" t="s">
        <v>135</v>
      </c>
      <c r="IMT18" s="4" t="s">
        <v>12</v>
      </c>
      <c r="IMU18" s="49" t="s">
        <v>136</v>
      </c>
      <c r="IMV18" s="20">
        <v>100</v>
      </c>
      <c r="IMW18" s="20">
        <f t="shared" ref="IMW18" si="1580">SUM(IMV18)</f>
        <v>100</v>
      </c>
      <c r="IMX18" s="12">
        <v>109500</v>
      </c>
      <c r="IMY18" s="12">
        <f t="shared" ref="IMY18" si="1581">IMX18*IMV18</f>
        <v>10950000</v>
      </c>
      <c r="IMZ18" s="3">
        <v>5</v>
      </c>
      <c r="INA18" s="3" t="s">
        <v>135</v>
      </c>
      <c r="INB18" s="4" t="s">
        <v>12</v>
      </c>
      <c r="INC18" s="49" t="s">
        <v>136</v>
      </c>
      <c r="IND18" s="20">
        <v>100</v>
      </c>
      <c r="INE18" s="20">
        <f t="shared" ref="INE18" si="1582">SUM(IND18)</f>
        <v>100</v>
      </c>
      <c r="INF18" s="12">
        <v>109500</v>
      </c>
      <c r="ING18" s="12">
        <f t="shared" ref="ING18" si="1583">INF18*IND18</f>
        <v>10950000</v>
      </c>
      <c r="INH18" s="3">
        <v>5</v>
      </c>
      <c r="INI18" s="3" t="s">
        <v>135</v>
      </c>
      <c r="INJ18" s="4" t="s">
        <v>12</v>
      </c>
      <c r="INK18" s="49" t="s">
        <v>136</v>
      </c>
      <c r="INL18" s="20">
        <v>100</v>
      </c>
      <c r="INM18" s="20">
        <f t="shared" ref="INM18" si="1584">SUM(INL18)</f>
        <v>100</v>
      </c>
      <c r="INN18" s="12">
        <v>109500</v>
      </c>
      <c r="INO18" s="12">
        <f t="shared" ref="INO18" si="1585">INN18*INL18</f>
        <v>10950000</v>
      </c>
      <c r="INP18" s="3">
        <v>5</v>
      </c>
      <c r="INQ18" s="3" t="s">
        <v>135</v>
      </c>
      <c r="INR18" s="4" t="s">
        <v>12</v>
      </c>
      <c r="INS18" s="49" t="s">
        <v>136</v>
      </c>
      <c r="INT18" s="20">
        <v>100</v>
      </c>
      <c r="INU18" s="20">
        <f t="shared" ref="INU18" si="1586">SUM(INT18)</f>
        <v>100</v>
      </c>
      <c r="INV18" s="12">
        <v>109500</v>
      </c>
      <c r="INW18" s="12">
        <f t="shared" ref="INW18" si="1587">INV18*INT18</f>
        <v>10950000</v>
      </c>
      <c r="INX18" s="3">
        <v>5</v>
      </c>
      <c r="INY18" s="3" t="s">
        <v>135</v>
      </c>
      <c r="INZ18" s="4" t="s">
        <v>12</v>
      </c>
      <c r="IOA18" s="49" t="s">
        <v>136</v>
      </c>
      <c r="IOB18" s="20">
        <v>100</v>
      </c>
      <c r="IOC18" s="20">
        <f t="shared" ref="IOC18" si="1588">SUM(IOB18)</f>
        <v>100</v>
      </c>
      <c r="IOD18" s="12">
        <v>109500</v>
      </c>
      <c r="IOE18" s="12">
        <f t="shared" ref="IOE18" si="1589">IOD18*IOB18</f>
        <v>10950000</v>
      </c>
      <c r="IOF18" s="3">
        <v>5</v>
      </c>
      <c r="IOG18" s="3" t="s">
        <v>135</v>
      </c>
      <c r="IOH18" s="4" t="s">
        <v>12</v>
      </c>
      <c r="IOI18" s="49" t="s">
        <v>136</v>
      </c>
      <c r="IOJ18" s="20">
        <v>100</v>
      </c>
      <c r="IOK18" s="20">
        <f t="shared" ref="IOK18" si="1590">SUM(IOJ18)</f>
        <v>100</v>
      </c>
      <c r="IOL18" s="12">
        <v>109500</v>
      </c>
      <c r="IOM18" s="12">
        <f t="shared" ref="IOM18" si="1591">IOL18*IOJ18</f>
        <v>10950000</v>
      </c>
      <c r="ION18" s="3">
        <v>5</v>
      </c>
      <c r="IOO18" s="3" t="s">
        <v>135</v>
      </c>
      <c r="IOP18" s="4" t="s">
        <v>12</v>
      </c>
      <c r="IOQ18" s="49" t="s">
        <v>136</v>
      </c>
      <c r="IOR18" s="20">
        <v>100</v>
      </c>
      <c r="IOS18" s="20">
        <f t="shared" ref="IOS18" si="1592">SUM(IOR18)</f>
        <v>100</v>
      </c>
      <c r="IOT18" s="12">
        <v>109500</v>
      </c>
      <c r="IOU18" s="12">
        <f t="shared" ref="IOU18" si="1593">IOT18*IOR18</f>
        <v>10950000</v>
      </c>
      <c r="IOV18" s="3">
        <v>5</v>
      </c>
      <c r="IOW18" s="3" t="s">
        <v>135</v>
      </c>
      <c r="IOX18" s="4" t="s">
        <v>12</v>
      </c>
      <c r="IOY18" s="49" t="s">
        <v>136</v>
      </c>
      <c r="IOZ18" s="20">
        <v>100</v>
      </c>
      <c r="IPA18" s="20">
        <f t="shared" ref="IPA18" si="1594">SUM(IOZ18)</f>
        <v>100</v>
      </c>
      <c r="IPB18" s="12">
        <v>109500</v>
      </c>
      <c r="IPC18" s="12">
        <f t="shared" ref="IPC18" si="1595">IPB18*IOZ18</f>
        <v>10950000</v>
      </c>
      <c r="IPD18" s="3">
        <v>5</v>
      </c>
      <c r="IPE18" s="3" t="s">
        <v>135</v>
      </c>
      <c r="IPF18" s="4" t="s">
        <v>12</v>
      </c>
      <c r="IPG18" s="49" t="s">
        <v>136</v>
      </c>
      <c r="IPH18" s="20">
        <v>100</v>
      </c>
      <c r="IPI18" s="20">
        <f t="shared" ref="IPI18" si="1596">SUM(IPH18)</f>
        <v>100</v>
      </c>
      <c r="IPJ18" s="12">
        <v>109500</v>
      </c>
      <c r="IPK18" s="12">
        <f t="shared" ref="IPK18" si="1597">IPJ18*IPH18</f>
        <v>10950000</v>
      </c>
      <c r="IPL18" s="3">
        <v>5</v>
      </c>
      <c r="IPM18" s="3" t="s">
        <v>135</v>
      </c>
      <c r="IPN18" s="4" t="s">
        <v>12</v>
      </c>
      <c r="IPO18" s="49" t="s">
        <v>136</v>
      </c>
      <c r="IPP18" s="20">
        <v>100</v>
      </c>
      <c r="IPQ18" s="20">
        <f t="shared" ref="IPQ18" si="1598">SUM(IPP18)</f>
        <v>100</v>
      </c>
      <c r="IPR18" s="12">
        <v>109500</v>
      </c>
      <c r="IPS18" s="12">
        <f t="shared" ref="IPS18" si="1599">IPR18*IPP18</f>
        <v>10950000</v>
      </c>
      <c r="IPT18" s="3">
        <v>5</v>
      </c>
      <c r="IPU18" s="3" t="s">
        <v>135</v>
      </c>
      <c r="IPV18" s="4" t="s">
        <v>12</v>
      </c>
      <c r="IPW18" s="49" t="s">
        <v>136</v>
      </c>
      <c r="IPX18" s="20">
        <v>100</v>
      </c>
      <c r="IPY18" s="20">
        <f t="shared" ref="IPY18" si="1600">SUM(IPX18)</f>
        <v>100</v>
      </c>
      <c r="IPZ18" s="12">
        <v>109500</v>
      </c>
      <c r="IQA18" s="12">
        <f t="shared" ref="IQA18" si="1601">IPZ18*IPX18</f>
        <v>10950000</v>
      </c>
      <c r="IQB18" s="3">
        <v>5</v>
      </c>
      <c r="IQC18" s="3" t="s">
        <v>135</v>
      </c>
      <c r="IQD18" s="4" t="s">
        <v>12</v>
      </c>
      <c r="IQE18" s="49" t="s">
        <v>136</v>
      </c>
      <c r="IQF18" s="20">
        <v>100</v>
      </c>
      <c r="IQG18" s="20">
        <f t="shared" ref="IQG18" si="1602">SUM(IQF18)</f>
        <v>100</v>
      </c>
      <c r="IQH18" s="12">
        <v>109500</v>
      </c>
      <c r="IQI18" s="12">
        <f t="shared" ref="IQI18" si="1603">IQH18*IQF18</f>
        <v>10950000</v>
      </c>
      <c r="IQJ18" s="3">
        <v>5</v>
      </c>
      <c r="IQK18" s="3" t="s">
        <v>135</v>
      </c>
      <c r="IQL18" s="4" t="s">
        <v>12</v>
      </c>
      <c r="IQM18" s="49" t="s">
        <v>136</v>
      </c>
      <c r="IQN18" s="20">
        <v>100</v>
      </c>
      <c r="IQO18" s="20">
        <f t="shared" ref="IQO18" si="1604">SUM(IQN18)</f>
        <v>100</v>
      </c>
      <c r="IQP18" s="12">
        <v>109500</v>
      </c>
      <c r="IQQ18" s="12">
        <f t="shared" ref="IQQ18" si="1605">IQP18*IQN18</f>
        <v>10950000</v>
      </c>
      <c r="IQR18" s="3">
        <v>5</v>
      </c>
      <c r="IQS18" s="3" t="s">
        <v>135</v>
      </c>
      <c r="IQT18" s="4" t="s">
        <v>12</v>
      </c>
      <c r="IQU18" s="49" t="s">
        <v>136</v>
      </c>
      <c r="IQV18" s="20">
        <v>100</v>
      </c>
      <c r="IQW18" s="20">
        <f t="shared" ref="IQW18" si="1606">SUM(IQV18)</f>
        <v>100</v>
      </c>
      <c r="IQX18" s="12">
        <v>109500</v>
      </c>
      <c r="IQY18" s="12">
        <f t="shared" ref="IQY18" si="1607">IQX18*IQV18</f>
        <v>10950000</v>
      </c>
      <c r="IQZ18" s="3">
        <v>5</v>
      </c>
      <c r="IRA18" s="3" t="s">
        <v>135</v>
      </c>
      <c r="IRB18" s="4" t="s">
        <v>12</v>
      </c>
      <c r="IRC18" s="49" t="s">
        <v>136</v>
      </c>
      <c r="IRD18" s="20">
        <v>100</v>
      </c>
      <c r="IRE18" s="20">
        <f t="shared" ref="IRE18" si="1608">SUM(IRD18)</f>
        <v>100</v>
      </c>
      <c r="IRF18" s="12">
        <v>109500</v>
      </c>
      <c r="IRG18" s="12">
        <f t="shared" ref="IRG18" si="1609">IRF18*IRD18</f>
        <v>10950000</v>
      </c>
      <c r="IRH18" s="3">
        <v>5</v>
      </c>
      <c r="IRI18" s="3" t="s">
        <v>135</v>
      </c>
      <c r="IRJ18" s="4" t="s">
        <v>12</v>
      </c>
      <c r="IRK18" s="49" t="s">
        <v>136</v>
      </c>
      <c r="IRL18" s="20">
        <v>100</v>
      </c>
      <c r="IRM18" s="20">
        <f t="shared" ref="IRM18" si="1610">SUM(IRL18)</f>
        <v>100</v>
      </c>
      <c r="IRN18" s="12">
        <v>109500</v>
      </c>
      <c r="IRO18" s="12">
        <f t="shared" ref="IRO18" si="1611">IRN18*IRL18</f>
        <v>10950000</v>
      </c>
      <c r="IRP18" s="3">
        <v>5</v>
      </c>
      <c r="IRQ18" s="3" t="s">
        <v>135</v>
      </c>
      <c r="IRR18" s="4" t="s">
        <v>12</v>
      </c>
      <c r="IRS18" s="49" t="s">
        <v>136</v>
      </c>
      <c r="IRT18" s="20">
        <v>100</v>
      </c>
      <c r="IRU18" s="20">
        <f t="shared" ref="IRU18" si="1612">SUM(IRT18)</f>
        <v>100</v>
      </c>
      <c r="IRV18" s="12">
        <v>109500</v>
      </c>
      <c r="IRW18" s="12">
        <f t="shared" ref="IRW18" si="1613">IRV18*IRT18</f>
        <v>10950000</v>
      </c>
      <c r="IRX18" s="3">
        <v>5</v>
      </c>
      <c r="IRY18" s="3" t="s">
        <v>135</v>
      </c>
      <c r="IRZ18" s="4" t="s">
        <v>12</v>
      </c>
      <c r="ISA18" s="49" t="s">
        <v>136</v>
      </c>
      <c r="ISB18" s="20">
        <v>100</v>
      </c>
      <c r="ISC18" s="20">
        <f t="shared" ref="ISC18" si="1614">SUM(ISB18)</f>
        <v>100</v>
      </c>
      <c r="ISD18" s="12">
        <v>109500</v>
      </c>
      <c r="ISE18" s="12">
        <f t="shared" ref="ISE18" si="1615">ISD18*ISB18</f>
        <v>10950000</v>
      </c>
      <c r="ISF18" s="3">
        <v>5</v>
      </c>
      <c r="ISG18" s="3" t="s">
        <v>135</v>
      </c>
      <c r="ISH18" s="4" t="s">
        <v>12</v>
      </c>
      <c r="ISI18" s="49" t="s">
        <v>136</v>
      </c>
      <c r="ISJ18" s="20">
        <v>100</v>
      </c>
      <c r="ISK18" s="20">
        <f t="shared" ref="ISK18" si="1616">SUM(ISJ18)</f>
        <v>100</v>
      </c>
      <c r="ISL18" s="12">
        <v>109500</v>
      </c>
      <c r="ISM18" s="12">
        <f t="shared" ref="ISM18" si="1617">ISL18*ISJ18</f>
        <v>10950000</v>
      </c>
      <c r="ISN18" s="3">
        <v>5</v>
      </c>
      <c r="ISO18" s="3" t="s">
        <v>135</v>
      </c>
      <c r="ISP18" s="4" t="s">
        <v>12</v>
      </c>
      <c r="ISQ18" s="49" t="s">
        <v>136</v>
      </c>
      <c r="ISR18" s="20">
        <v>100</v>
      </c>
      <c r="ISS18" s="20">
        <f t="shared" ref="ISS18" si="1618">SUM(ISR18)</f>
        <v>100</v>
      </c>
      <c r="IST18" s="12">
        <v>109500</v>
      </c>
      <c r="ISU18" s="12">
        <f t="shared" ref="ISU18" si="1619">IST18*ISR18</f>
        <v>10950000</v>
      </c>
      <c r="ISV18" s="3">
        <v>5</v>
      </c>
      <c r="ISW18" s="3" t="s">
        <v>135</v>
      </c>
      <c r="ISX18" s="4" t="s">
        <v>12</v>
      </c>
      <c r="ISY18" s="49" t="s">
        <v>136</v>
      </c>
      <c r="ISZ18" s="20">
        <v>100</v>
      </c>
      <c r="ITA18" s="20">
        <f t="shared" ref="ITA18" si="1620">SUM(ISZ18)</f>
        <v>100</v>
      </c>
      <c r="ITB18" s="12">
        <v>109500</v>
      </c>
      <c r="ITC18" s="12">
        <f t="shared" ref="ITC18" si="1621">ITB18*ISZ18</f>
        <v>10950000</v>
      </c>
      <c r="ITD18" s="3">
        <v>5</v>
      </c>
      <c r="ITE18" s="3" t="s">
        <v>135</v>
      </c>
      <c r="ITF18" s="4" t="s">
        <v>12</v>
      </c>
      <c r="ITG18" s="49" t="s">
        <v>136</v>
      </c>
      <c r="ITH18" s="20">
        <v>100</v>
      </c>
      <c r="ITI18" s="20">
        <f t="shared" ref="ITI18" si="1622">SUM(ITH18)</f>
        <v>100</v>
      </c>
      <c r="ITJ18" s="12">
        <v>109500</v>
      </c>
      <c r="ITK18" s="12">
        <f t="shared" ref="ITK18" si="1623">ITJ18*ITH18</f>
        <v>10950000</v>
      </c>
      <c r="ITL18" s="3">
        <v>5</v>
      </c>
      <c r="ITM18" s="3" t="s">
        <v>135</v>
      </c>
      <c r="ITN18" s="4" t="s">
        <v>12</v>
      </c>
      <c r="ITO18" s="49" t="s">
        <v>136</v>
      </c>
      <c r="ITP18" s="20">
        <v>100</v>
      </c>
      <c r="ITQ18" s="20">
        <f t="shared" ref="ITQ18" si="1624">SUM(ITP18)</f>
        <v>100</v>
      </c>
      <c r="ITR18" s="12">
        <v>109500</v>
      </c>
      <c r="ITS18" s="12">
        <f t="shared" ref="ITS18" si="1625">ITR18*ITP18</f>
        <v>10950000</v>
      </c>
      <c r="ITT18" s="3">
        <v>5</v>
      </c>
      <c r="ITU18" s="3" t="s">
        <v>135</v>
      </c>
      <c r="ITV18" s="4" t="s">
        <v>12</v>
      </c>
      <c r="ITW18" s="49" t="s">
        <v>136</v>
      </c>
      <c r="ITX18" s="20">
        <v>100</v>
      </c>
      <c r="ITY18" s="20">
        <f t="shared" ref="ITY18" si="1626">SUM(ITX18)</f>
        <v>100</v>
      </c>
      <c r="ITZ18" s="12">
        <v>109500</v>
      </c>
      <c r="IUA18" s="12">
        <f t="shared" ref="IUA18" si="1627">ITZ18*ITX18</f>
        <v>10950000</v>
      </c>
      <c r="IUB18" s="3">
        <v>5</v>
      </c>
      <c r="IUC18" s="3" t="s">
        <v>135</v>
      </c>
      <c r="IUD18" s="4" t="s">
        <v>12</v>
      </c>
      <c r="IUE18" s="49" t="s">
        <v>136</v>
      </c>
      <c r="IUF18" s="20">
        <v>100</v>
      </c>
      <c r="IUG18" s="20">
        <f t="shared" ref="IUG18" si="1628">SUM(IUF18)</f>
        <v>100</v>
      </c>
      <c r="IUH18" s="12">
        <v>109500</v>
      </c>
      <c r="IUI18" s="12">
        <f t="shared" ref="IUI18" si="1629">IUH18*IUF18</f>
        <v>10950000</v>
      </c>
      <c r="IUJ18" s="3">
        <v>5</v>
      </c>
      <c r="IUK18" s="3" t="s">
        <v>135</v>
      </c>
      <c r="IUL18" s="4" t="s">
        <v>12</v>
      </c>
      <c r="IUM18" s="49" t="s">
        <v>136</v>
      </c>
      <c r="IUN18" s="20">
        <v>100</v>
      </c>
      <c r="IUO18" s="20">
        <f t="shared" ref="IUO18" si="1630">SUM(IUN18)</f>
        <v>100</v>
      </c>
      <c r="IUP18" s="12">
        <v>109500</v>
      </c>
      <c r="IUQ18" s="12">
        <f t="shared" ref="IUQ18" si="1631">IUP18*IUN18</f>
        <v>10950000</v>
      </c>
      <c r="IUR18" s="3">
        <v>5</v>
      </c>
      <c r="IUS18" s="3" t="s">
        <v>135</v>
      </c>
      <c r="IUT18" s="4" t="s">
        <v>12</v>
      </c>
      <c r="IUU18" s="49" t="s">
        <v>136</v>
      </c>
      <c r="IUV18" s="20">
        <v>100</v>
      </c>
      <c r="IUW18" s="20">
        <f t="shared" ref="IUW18" si="1632">SUM(IUV18)</f>
        <v>100</v>
      </c>
      <c r="IUX18" s="12">
        <v>109500</v>
      </c>
      <c r="IUY18" s="12">
        <f t="shared" ref="IUY18" si="1633">IUX18*IUV18</f>
        <v>10950000</v>
      </c>
      <c r="IUZ18" s="3">
        <v>5</v>
      </c>
      <c r="IVA18" s="3" t="s">
        <v>135</v>
      </c>
      <c r="IVB18" s="4" t="s">
        <v>12</v>
      </c>
      <c r="IVC18" s="49" t="s">
        <v>136</v>
      </c>
      <c r="IVD18" s="20">
        <v>100</v>
      </c>
      <c r="IVE18" s="20">
        <f t="shared" ref="IVE18" si="1634">SUM(IVD18)</f>
        <v>100</v>
      </c>
      <c r="IVF18" s="12">
        <v>109500</v>
      </c>
      <c r="IVG18" s="12">
        <f t="shared" ref="IVG18" si="1635">IVF18*IVD18</f>
        <v>10950000</v>
      </c>
      <c r="IVH18" s="3">
        <v>5</v>
      </c>
      <c r="IVI18" s="3" t="s">
        <v>135</v>
      </c>
      <c r="IVJ18" s="4" t="s">
        <v>12</v>
      </c>
      <c r="IVK18" s="49" t="s">
        <v>136</v>
      </c>
      <c r="IVL18" s="20">
        <v>100</v>
      </c>
      <c r="IVM18" s="20">
        <f t="shared" ref="IVM18" si="1636">SUM(IVL18)</f>
        <v>100</v>
      </c>
      <c r="IVN18" s="12">
        <v>109500</v>
      </c>
      <c r="IVO18" s="12">
        <f t="shared" ref="IVO18" si="1637">IVN18*IVL18</f>
        <v>10950000</v>
      </c>
      <c r="IVP18" s="3">
        <v>5</v>
      </c>
      <c r="IVQ18" s="3" t="s">
        <v>135</v>
      </c>
      <c r="IVR18" s="4" t="s">
        <v>12</v>
      </c>
      <c r="IVS18" s="49" t="s">
        <v>136</v>
      </c>
      <c r="IVT18" s="20">
        <v>100</v>
      </c>
      <c r="IVU18" s="20">
        <f t="shared" ref="IVU18" si="1638">SUM(IVT18)</f>
        <v>100</v>
      </c>
      <c r="IVV18" s="12">
        <v>109500</v>
      </c>
      <c r="IVW18" s="12">
        <f t="shared" ref="IVW18" si="1639">IVV18*IVT18</f>
        <v>10950000</v>
      </c>
      <c r="IVX18" s="3">
        <v>5</v>
      </c>
      <c r="IVY18" s="3" t="s">
        <v>135</v>
      </c>
      <c r="IVZ18" s="4" t="s">
        <v>12</v>
      </c>
      <c r="IWA18" s="49" t="s">
        <v>136</v>
      </c>
      <c r="IWB18" s="20">
        <v>100</v>
      </c>
      <c r="IWC18" s="20">
        <f t="shared" ref="IWC18" si="1640">SUM(IWB18)</f>
        <v>100</v>
      </c>
      <c r="IWD18" s="12">
        <v>109500</v>
      </c>
      <c r="IWE18" s="12">
        <f t="shared" ref="IWE18" si="1641">IWD18*IWB18</f>
        <v>10950000</v>
      </c>
      <c r="IWF18" s="3">
        <v>5</v>
      </c>
      <c r="IWG18" s="3" t="s">
        <v>135</v>
      </c>
      <c r="IWH18" s="4" t="s">
        <v>12</v>
      </c>
      <c r="IWI18" s="49" t="s">
        <v>136</v>
      </c>
      <c r="IWJ18" s="20">
        <v>100</v>
      </c>
      <c r="IWK18" s="20">
        <f t="shared" ref="IWK18" si="1642">SUM(IWJ18)</f>
        <v>100</v>
      </c>
      <c r="IWL18" s="12">
        <v>109500</v>
      </c>
      <c r="IWM18" s="12">
        <f t="shared" ref="IWM18" si="1643">IWL18*IWJ18</f>
        <v>10950000</v>
      </c>
      <c r="IWN18" s="3">
        <v>5</v>
      </c>
      <c r="IWO18" s="3" t="s">
        <v>135</v>
      </c>
      <c r="IWP18" s="4" t="s">
        <v>12</v>
      </c>
      <c r="IWQ18" s="49" t="s">
        <v>136</v>
      </c>
      <c r="IWR18" s="20">
        <v>100</v>
      </c>
      <c r="IWS18" s="20">
        <f t="shared" ref="IWS18" si="1644">SUM(IWR18)</f>
        <v>100</v>
      </c>
      <c r="IWT18" s="12">
        <v>109500</v>
      </c>
      <c r="IWU18" s="12">
        <f t="shared" ref="IWU18" si="1645">IWT18*IWR18</f>
        <v>10950000</v>
      </c>
      <c r="IWV18" s="3">
        <v>5</v>
      </c>
      <c r="IWW18" s="3" t="s">
        <v>135</v>
      </c>
      <c r="IWX18" s="4" t="s">
        <v>12</v>
      </c>
      <c r="IWY18" s="49" t="s">
        <v>136</v>
      </c>
      <c r="IWZ18" s="20">
        <v>100</v>
      </c>
      <c r="IXA18" s="20">
        <f t="shared" ref="IXA18" si="1646">SUM(IWZ18)</f>
        <v>100</v>
      </c>
      <c r="IXB18" s="12">
        <v>109500</v>
      </c>
      <c r="IXC18" s="12">
        <f t="shared" ref="IXC18" si="1647">IXB18*IWZ18</f>
        <v>10950000</v>
      </c>
      <c r="IXD18" s="3">
        <v>5</v>
      </c>
      <c r="IXE18" s="3" t="s">
        <v>135</v>
      </c>
      <c r="IXF18" s="4" t="s">
        <v>12</v>
      </c>
      <c r="IXG18" s="49" t="s">
        <v>136</v>
      </c>
      <c r="IXH18" s="20">
        <v>100</v>
      </c>
      <c r="IXI18" s="20">
        <f t="shared" ref="IXI18" si="1648">SUM(IXH18)</f>
        <v>100</v>
      </c>
      <c r="IXJ18" s="12">
        <v>109500</v>
      </c>
      <c r="IXK18" s="12">
        <f t="shared" ref="IXK18" si="1649">IXJ18*IXH18</f>
        <v>10950000</v>
      </c>
      <c r="IXL18" s="3">
        <v>5</v>
      </c>
      <c r="IXM18" s="3" t="s">
        <v>135</v>
      </c>
      <c r="IXN18" s="4" t="s">
        <v>12</v>
      </c>
      <c r="IXO18" s="49" t="s">
        <v>136</v>
      </c>
      <c r="IXP18" s="20">
        <v>100</v>
      </c>
      <c r="IXQ18" s="20">
        <f t="shared" ref="IXQ18" si="1650">SUM(IXP18)</f>
        <v>100</v>
      </c>
      <c r="IXR18" s="12">
        <v>109500</v>
      </c>
      <c r="IXS18" s="12">
        <f t="shared" ref="IXS18" si="1651">IXR18*IXP18</f>
        <v>10950000</v>
      </c>
      <c r="IXT18" s="3">
        <v>5</v>
      </c>
      <c r="IXU18" s="3" t="s">
        <v>135</v>
      </c>
      <c r="IXV18" s="4" t="s">
        <v>12</v>
      </c>
      <c r="IXW18" s="49" t="s">
        <v>136</v>
      </c>
      <c r="IXX18" s="20">
        <v>100</v>
      </c>
      <c r="IXY18" s="20">
        <f t="shared" ref="IXY18" si="1652">SUM(IXX18)</f>
        <v>100</v>
      </c>
      <c r="IXZ18" s="12">
        <v>109500</v>
      </c>
      <c r="IYA18" s="12">
        <f t="shared" ref="IYA18" si="1653">IXZ18*IXX18</f>
        <v>10950000</v>
      </c>
      <c r="IYB18" s="3">
        <v>5</v>
      </c>
      <c r="IYC18" s="3" t="s">
        <v>135</v>
      </c>
      <c r="IYD18" s="4" t="s">
        <v>12</v>
      </c>
      <c r="IYE18" s="49" t="s">
        <v>136</v>
      </c>
      <c r="IYF18" s="20">
        <v>100</v>
      </c>
      <c r="IYG18" s="20">
        <f t="shared" ref="IYG18" si="1654">SUM(IYF18)</f>
        <v>100</v>
      </c>
      <c r="IYH18" s="12">
        <v>109500</v>
      </c>
      <c r="IYI18" s="12">
        <f t="shared" ref="IYI18" si="1655">IYH18*IYF18</f>
        <v>10950000</v>
      </c>
      <c r="IYJ18" s="3">
        <v>5</v>
      </c>
      <c r="IYK18" s="3" t="s">
        <v>135</v>
      </c>
      <c r="IYL18" s="4" t="s">
        <v>12</v>
      </c>
      <c r="IYM18" s="49" t="s">
        <v>136</v>
      </c>
      <c r="IYN18" s="20">
        <v>100</v>
      </c>
      <c r="IYO18" s="20">
        <f t="shared" ref="IYO18" si="1656">SUM(IYN18)</f>
        <v>100</v>
      </c>
      <c r="IYP18" s="12">
        <v>109500</v>
      </c>
      <c r="IYQ18" s="12">
        <f t="shared" ref="IYQ18" si="1657">IYP18*IYN18</f>
        <v>10950000</v>
      </c>
      <c r="IYR18" s="3">
        <v>5</v>
      </c>
      <c r="IYS18" s="3" t="s">
        <v>135</v>
      </c>
      <c r="IYT18" s="4" t="s">
        <v>12</v>
      </c>
      <c r="IYU18" s="49" t="s">
        <v>136</v>
      </c>
      <c r="IYV18" s="20">
        <v>100</v>
      </c>
      <c r="IYW18" s="20">
        <f t="shared" ref="IYW18" si="1658">SUM(IYV18)</f>
        <v>100</v>
      </c>
      <c r="IYX18" s="12">
        <v>109500</v>
      </c>
      <c r="IYY18" s="12">
        <f t="shared" ref="IYY18" si="1659">IYX18*IYV18</f>
        <v>10950000</v>
      </c>
      <c r="IYZ18" s="3">
        <v>5</v>
      </c>
      <c r="IZA18" s="3" t="s">
        <v>135</v>
      </c>
      <c r="IZB18" s="4" t="s">
        <v>12</v>
      </c>
      <c r="IZC18" s="49" t="s">
        <v>136</v>
      </c>
      <c r="IZD18" s="20">
        <v>100</v>
      </c>
      <c r="IZE18" s="20">
        <f t="shared" ref="IZE18" si="1660">SUM(IZD18)</f>
        <v>100</v>
      </c>
      <c r="IZF18" s="12">
        <v>109500</v>
      </c>
      <c r="IZG18" s="12">
        <f t="shared" ref="IZG18" si="1661">IZF18*IZD18</f>
        <v>10950000</v>
      </c>
      <c r="IZH18" s="3">
        <v>5</v>
      </c>
      <c r="IZI18" s="3" t="s">
        <v>135</v>
      </c>
      <c r="IZJ18" s="4" t="s">
        <v>12</v>
      </c>
      <c r="IZK18" s="49" t="s">
        <v>136</v>
      </c>
      <c r="IZL18" s="20">
        <v>100</v>
      </c>
      <c r="IZM18" s="20">
        <f t="shared" ref="IZM18" si="1662">SUM(IZL18)</f>
        <v>100</v>
      </c>
      <c r="IZN18" s="12">
        <v>109500</v>
      </c>
      <c r="IZO18" s="12">
        <f t="shared" ref="IZO18" si="1663">IZN18*IZL18</f>
        <v>10950000</v>
      </c>
      <c r="IZP18" s="3">
        <v>5</v>
      </c>
      <c r="IZQ18" s="3" t="s">
        <v>135</v>
      </c>
      <c r="IZR18" s="4" t="s">
        <v>12</v>
      </c>
      <c r="IZS18" s="49" t="s">
        <v>136</v>
      </c>
      <c r="IZT18" s="20">
        <v>100</v>
      </c>
      <c r="IZU18" s="20">
        <f t="shared" ref="IZU18" si="1664">SUM(IZT18)</f>
        <v>100</v>
      </c>
      <c r="IZV18" s="12">
        <v>109500</v>
      </c>
      <c r="IZW18" s="12">
        <f t="shared" ref="IZW18" si="1665">IZV18*IZT18</f>
        <v>10950000</v>
      </c>
      <c r="IZX18" s="3">
        <v>5</v>
      </c>
      <c r="IZY18" s="3" t="s">
        <v>135</v>
      </c>
      <c r="IZZ18" s="4" t="s">
        <v>12</v>
      </c>
      <c r="JAA18" s="49" t="s">
        <v>136</v>
      </c>
      <c r="JAB18" s="20">
        <v>100</v>
      </c>
      <c r="JAC18" s="20">
        <f t="shared" ref="JAC18" si="1666">SUM(JAB18)</f>
        <v>100</v>
      </c>
      <c r="JAD18" s="12">
        <v>109500</v>
      </c>
      <c r="JAE18" s="12">
        <f t="shared" ref="JAE18" si="1667">JAD18*JAB18</f>
        <v>10950000</v>
      </c>
      <c r="JAF18" s="3">
        <v>5</v>
      </c>
      <c r="JAG18" s="3" t="s">
        <v>135</v>
      </c>
      <c r="JAH18" s="4" t="s">
        <v>12</v>
      </c>
      <c r="JAI18" s="49" t="s">
        <v>136</v>
      </c>
      <c r="JAJ18" s="20">
        <v>100</v>
      </c>
      <c r="JAK18" s="20">
        <f t="shared" ref="JAK18" si="1668">SUM(JAJ18)</f>
        <v>100</v>
      </c>
      <c r="JAL18" s="12">
        <v>109500</v>
      </c>
      <c r="JAM18" s="12">
        <f t="shared" ref="JAM18" si="1669">JAL18*JAJ18</f>
        <v>10950000</v>
      </c>
      <c r="JAN18" s="3">
        <v>5</v>
      </c>
      <c r="JAO18" s="3" t="s">
        <v>135</v>
      </c>
      <c r="JAP18" s="4" t="s">
        <v>12</v>
      </c>
      <c r="JAQ18" s="49" t="s">
        <v>136</v>
      </c>
      <c r="JAR18" s="20">
        <v>100</v>
      </c>
      <c r="JAS18" s="20">
        <f t="shared" ref="JAS18" si="1670">SUM(JAR18)</f>
        <v>100</v>
      </c>
      <c r="JAT18" s="12">
        <v>109500</v>
      </c>
      <c r="JAU18" s="12">
        <f t="shared" ref="JAU18" si="1671">JAT18*JAR18</f>
        <v>10950000</v>
      </c>
      <c r="JAV18" s="3">
        <v>5</v>
      </c>
      <c r="JAW18" s="3" t="s">
        <v>135</v>
      </c>
      <c r="JAX18" s="4" t="s">
        <v>12</v>
      </c>
      <c r="JAY18" s="49" t="s">
        <v>136</v>
      </c>
      <c r="JAZ18" s="20">
        <v>100</v>
      </c>
      <c r="JBA18" s="20">
        <f t="shared" ref="JBA18" si="1672">SUM(JAZ18)</f>
        <v>100</v>
      </c>
      <c r="JBB18" s="12">
        <v>109500</v>
      </c>
      <c r="JBC18" s="12">
        <f t="shared" ref="JBC18" si="1673">JBB18*JAZ18</f>
        <v>10950000</v>
      </c>
      <c r="JBD18" s="3">
        <v>5</v>
      </c>
      <c r="JBE18" s="3" t="s">
        <v>135</v>
      </c>
      <c r="JBF18" s="4" t="s">
        <v>12</v>
      </c>
      <c r="JBG18" s="49" t="s">
        <v>136</v>
      </c>
      <c r="JBH18" s="20">
        <v>100</v>
      </c>
      <c r="JBI18" s="20">
        <f t="shared" ref="JBI18" si="1674">SUM(JBH18)</f>
        <v>100</v>
      </c>
      <c r="JBJ18" s="12">
        <v>109500</v>
      </c>
      <c r="JBK18" s="12">
        <f t="shared" ref="JBK18" si="1675">JBJ18*JBH18</f>
        <v>10950000</v>
      </c>
      <c r="JBL18" s="3">
        <v>5</v>
      </c>
      <c r="JBM18" s="3" t="s">
        <v>135</v>
      </c>
      <c r="JBN18" s="4" t="s">
        <v>12</v>
      </c>
      <c r="JBO18" s="49" t="s">
        <v>136</v>
      </c>
      <c r="JBP18" s="20">
        <v>100</v>
      </c>
      <c r="JBQ18" s="20">
        <f t="shared" ref="JBQ18" si="1676">SUM(JBP18)</f>
        <v>100</v>
      </c>
      <c r="JBR18" s="12">
        <v>109500</v>
      </c>
      <c r="JBS18" s="12">
        <f t="shared" ref="JBS18" si="1677">JBR18*JBP18</f>
        <v>10950000</v>
      </c>
      <c r="JBT18" s="3">
        <v>5</v>
      </c>
      <c r="JBU18" s="3" t="s">
        <v>135</v>
      </c>
      <c r="JBV18" s="4" t="s">
        <v>12</v>
      </c>
      <c r="JBW18" s="49" t="s">
        <v>136</v>
      </c>
      <c r="JBX18" s="20">
        <v>100</v>
      </c>
      <c r="JBY18" s="20">
        <f t="shared" ref="JBY18" si="1678">SUM(JBX18)</f>
        <v>100</v>
      </c>
      <c r="JBZ18" s="12">
        <v>109500</v>
      </c>
      <c r="JCA18" s="12">
        <f t="shared" ref="JCA18" si="1679">JBZ18*JBX18</f>
        <v>10950000</v>
      </c>
      <c r="JCB18" s="3">
        <v>5</v>
      </c>
      <c r="JCC18" s="3" t="s">
        <v>135</v>
      </c>
      <c r="JCD18" s="4" t="s">
        <v>12</v>
      </c>
      <c r="JCE18" s="49" t="s">
        <v>136</v>
      </c>
      <c r="JCF18" s="20">
        <v>100</v>
      </c>
      <c r="JCG18" s="20">
        <f t="shared" ref="JCG18" si="1680">SUM(JCF18)</f>
        <v>100</v>
      </c>
      <c r="JCH18" s="12">
        <v>109500</v>
      </c>
      <c r="JCI18" s="12">
        <f t="shared" ref="JCI18" si="1681">JCH18*JCF18</f>
        <v>10950000</v>
      </c>
      <c r="JCJ18" s="3">
        <v>5</v>
      </c>
      <c r="JCK18" s="3" t="s">
        <v>135</v>
      </c>
      <c r="JCL18" s="4" t="s">
        <v>12</v>
      </c>
      <c r="JCM18" s="49" t="s">
        <v>136</v>
      </c>
      <c r="JCN18" s="20">
        <v>100</v>
      </c>
      <c r="JCO18" s="20">
        <f t="shared" ref="JCO18" si="1682">SUM(JCN18)</f>
        <v>100</v>
      </c>
      <c r="JCP18" s="12">
        <v>109500</v>
      </c>
      <c r="JCQ18" s="12">
        <f t="shared" ref="JCQ18" si="1683">JCP18*JCN18</f>
        <v>10950000</v>
      </c>
      <c r="JCR18" s="3">
        <v>5</v>
      </c>
      <c r="JCS18" s="3" t="s">
        <v>135</v>
      </c>
      <c r="JCT18" s="4" t="s">
        <v>12</v>
      </c>
      <c r="JCU18" s="49" t="s">
        <v>136</v>
      </c>
      <c r="JCV18" s="20">
        <v>100</v>
      </c>
      <c r="JCW18" s="20">
        <f t="shared" ref="JCW18" si="1684">SUM(JCV18)</f>
        <v>100</v>
      </c>
      <c r="JCX18" s="12">
        <v>109500</v>
      </c>
      <c r="JCY18" s="12">
        <f t="shared" ref="JCY18" si="1685">JCX18*JCV18</f>
        <v>10950000</v>
      </c>
      <c r="JCZ18" s="3">
        <v>5</v>
      </c>
      <c r="JDA18" s="3" t="s">
        <v>135</v>
      </c>
      <c r="JDB18" s="4" t="s">
        <v>12</v>
      </c>
      <c r="JDC18" s="49" t="s">
        <v>136</v>
      </c>
      <c r="JDD18" s="20">
        <v>100</v>
      </c>
      <c r="JDE18" s="20">
        <f t="shared" ref="JDE18" si="1686">SUM(JDD18)</f>
        <v>100</v>
      </c>
      <c r="JDF18" s="12">
        <v>109500</v>
      </c>
      <c r="JDG18" s="12">
        <f t="shared" ref="JDG18" si="1687">JDF18*JDD18</f>
        <v>10950000</v>
      </c>
      <c r="JDH18" s="3">
        <v>5</v>
      </c>
      <c r="JDI18" s="3" t="s">
        <v>135</v>
      </c>
      <c r="JDJ18" s="4" t="s">
        <v>12</v>
      </c>
      <c r="JDK18" s="49" t="s">
        <v>136</v>
      </c>
      <c r="JDL18" s="20">
        <v>100</v>
      </c>
      <c r="JDM18" s="20">
        <f t="shared" ref="JDM18" si="1688">SUM(JDL18)</f>
        <v>100</v>
      </c>
      <c r="JDN18" s="12">
        <v>109500</v>
      </c>
      <c r="JDO18" s="12">
        <f t="shared" ref="JDO18" si="1689">JDN18*JDL18</f>
        <v>10950000</v>
      </c>
      <c r="JDP18" s="3">
        <v>5</v>
      </c>
      <c r="JDQ18" s="3" t="s">
        <v>135</v>
      </c>
      <c r="JDR18" s="4" t="s">
        <v>12</v>
      </c>
      <c r="JDS18" s="49" t="s">
        <v>136</v>
      </c>
      <c r="JDT18" s="20">
        <v>100</v>
      </c>
      <c r="JDU18" s="20">
        <f t="shared" ref="JDU18" si="1690">SUM(JDT18)</f>
        <v>100</v>
      </c>
      <c r="JDV18" s="12">
        <v>109500</v>
      </c>
      <c r="JDW18" s="12">
        <f t="shared" ref="JDW18" si="1691">JDV18*JDT18</f>
        <v>10950000</v>
      </c>
      <c r="JDX18" s="3">
        <v>5</v>
      </c>
      <c r="JDY18" s="3" t="s">
        <v>135</v>
      </c>
      <c r="JDZ18" s="4" t="s">
        <v>12</v>
      </c>
      <c r="JEA18" s="49" t="s">
        <v>136</v>
      </c>
      <c r="JEB18" s="20">
        <v>100</v>
      </c>
      <c r="JEC18" s="20">
        <f t="shared" ref="JEC18" si="1692">SUM(JEB18)</f>
        <v>100</v>
      </c>
      <c r="JED18" s="12">
        <v>109500</v>
      </c>
      <c r="JEE18" s="12">
        <f t="shared" ref="JEE18" si="1693">JED18*JEB18</f>
        <v>10950000</v>
      </c>
      <c r="JEF18" s="3">
        <v>5</v>
      </c>
      <c r="JEG18" s="3" t="s">
        <v>135</v>
      </c>
      <c r="JEH18" s="4" t="s">
        <v>12</v>
      </c>
      <c r="JEI18" s="49" t="s">
        <v>136</v>
      </c>
      <c r="JEJ18" s="20">
        <v>100</v>
      </c>
      <c r="JEK18" s="20">
        <f t="shared" ref="JEK18" si="1694">SUM(JEJ18)</f>
        <v>100</v>
      </c>
      <c r="JEL18" s="12">
        <v>109500</v>
      </c>
      <c r="JEM18" s="12">
        <f t="shared" ref="JEM18" si="1695">JEL18*JEJ18</f>
        <v>10950000</v>
      </c>
      <c r="JEN18" s="3">
        <v>5</v>
      </c>
      <c r="JEO18" s="3" t="s">
        <v>135</v>
      </c>
      <c r="JEP18" s="4" t="s">
        <v>12</v>
      </c>
      <c r="JEQ18" s="49" t="s">
        <v>136</v>
      </c>
      <c r="JER18" s="20">
        <v>100</v>
      </c>
      <c r="JES18" s="20">
        <f t="shared" ref="JES18" si="1696">SUM(JER18)</f>
        <v>100</v>
      </c>
      <c r="JET18" s="12">
        <v>109500</v>
      </c>
      <c r="JEU18" s="12">
        <f t="shared" ref="JEU18" si="1697">JET18*JER18</f>
        <v>10950000</v>
      </c>
      <c r="JEV18" s="3">
        <v>5</v>
      </c>
      <c r="JEW18" s="3" t="s">
        <v>135</v>
      </c>
      <c r="JEX18" s="4" t="s">
        <v>12</v>
      </c>
      <c r="JEY18" s="49" t="s">
        <v>136</v>
      </c>
      <c r="JEZ18" s="20">
        <v>100</v>
      </c>
      <c r="JFA18" s="20">
        <f t="shared" ref="JFA18" si="1698">SUM(JEZ18)</f>
        <v>100</v>
      </c>
      <c r="JFB18" s="12">
        <v>109500</v>
      </c>
      <c r="JFC18" s="12">
        <f t="shared" ref="JFC18" si="1699">JFB18*JEZ18</f>
        <v>10950000</v>
      </c>
      <c r="JFD18" s="3">
        <v>5</v>
      </c>
      <c r="JFE18" s="3" t="s">
        <v>135</v>
      </c>
      <c r="JFF18" s="4" t="s">
        <v>12</v>
      </c>
      <c r="JFG18" s="49" t="s">
        <v>136</v>
      </c>
      <c r="JFH18" s="20">
        <v>100</v>
      </c>
      <c r="JFI18" s="20">
        <f t="shared" ref="JFI18" si="1700">SUM(JFH18)</f>
        <v>100</v>
      </c>
      <c r="JFJ18" s="12">
        <v>109500</v>
      </c>
      <c r="JFK18" s="12">
        <f t="shared" ref="JFK18" si="1701">JFJ18*JFH18</f>
        <v>10950000</v>
      </c>
      <c r="JFL18" s="3">
        <v>5</v>
      </c>
      <c r="JFM18" s="3" t="s">
        <v>135</v>
      </c>
      <c r="JFN18" s="4" t="s">
        <v>12</v>
      </c>
      <c r="JFO18" s="49" t="s">
        <v>136</v>
      </c>
      <c r="JFP18" s="20">
        <v>100</v>
      </c>
      <c r="JFQ18" s="20">
        <f t="shared" ref="JFQ18" si="1702">SUM(JFP18)</f>
        <v>100</v>
      </c>
      <c r="JFR18" s="12">
        <v>109500</v>
      </c>
      <c r="JFS18" s="12">
        <f t="shared" ref="JFS18" si="1703">JFR18*JFP18</f>
        <v>10950000</v>
      </c>
      <c r="JFT18" s="3">
        <v>5</v>
      </c>
      <c r="JFU18" s="3" t="s">
        <v>135</v>
      </c>
      <c r="JFV18" s="4" t="s">
        <v>12</v>
      </c>
      <c r="JFW18" s="49" t="s">
        <v>136</v>
      </c>
      <c r="JFX18" s="20">
        <v>100</v>
      </c>
      <c r="JFY18" s="20">
        <f t="shared" ref="JFY18" si="1704">SUM(JFX18)</f>
        <v>100</v>
      </c>
      <c r="JFZ18" s="12">
        <v>109500</v>
      </c>
      <c r="JGA18" s="12">
        <f t="shared" ref="JGA18" si="1705">JFZ18*JFX18</f>
        <v>10950000</v>
      </c>
      <c r="JGB18" s="3">
        <v>5</v>
      </c>
      <c r="JGC18" s="3" t="s">
        <v>135</v>
      </c>
      <c r="JGD18" s="4" t="s">
        <v>12</v>
      </c>
      <c r="JGE18" s="49" t="s">
        <v>136</v>
      </c>
      <c r="JGF18" s="20">
        <v>100</v>
      </c>
      <c r="JGG18" s="20">
        <f t="shared" ref="JGG18" si="1706">SUM(JGF18)</f>
        <v>100</v>
      </c>
      <c r="JGH18" s="12">
        <v>109500</v>
      </c>
      <c r="JGI18" s="12">
        <f t="shared" ref="JGI18" si="1707">JGH18*JGF18</f>
        <v>10950000</v>
      </c>
      <c r="JGJ18" s="3">
        <v>5</v>
      </c>
      <c r="JGK18" s="3" t="s">
        <v>135</v>
      </c>
      <c r="JGL18" s="4" t="s">
        <v>12</v>
      </c>
      <c r="JGM18" s="49" t="s">
        <v>136</v>
      </c>
      <c r="JGN18" s="20">
        <v>100</v>
      </c>
      <c r="JGO18" s="20">
        <f t="shared" ref="JGO18" si="1708">SUM(JGN18)</f>
        <v>100</v>
      </c>
      <c r="JGP18" s="12">
        <v>109500</v>
      </c>
      <c r="JGQ18" s="12">
        <f t="shared" ref="JGQ18" si="1709">JGP18*JGN18</f>
        <v>10950000</v>
      </c>
      <c r="JGR18" s="3">
        <v>5</v>
      </c>
      <c r="JGS18" s="3" t="s">
        <v>135</v>
      </c>
      <c r="JGT18" s="4" t="s">
        <v>12</v>
      </c>
      <c r="JGU18" s="49" t="s">
        <v>136</v>
      </c>
      <c r="JGV18" s="20">
        <v>100</v>
      </c>
      <c r="JGW18" s="20">
        <f t="shared" ref="JGW18" si="1710">SUM(JGV18)</f>
        <v>100</v>
      </c>
      <c r="JGX18" s="12">
        <v>109500</v>
      </c>
      <c r="JGY18" s="12">
        <f t="shared" ref="JGY18" si="1711">JGX18*JGV18</f>
        <v>10950000</v>
      </c>
      <c r="JGZ18" s="3">
        <v>5</v>
      </c>
      <c r="JHA18" s="3" t="s">
        <v>135</v>
      </c>
      <c r="JHB18" s="4" t="s">
        <v>12</v>
      </c>
      <c r="JHC18" s="49" t="s">
        <v>136</v>
      </c>
      <c r="JHD18" s="20">
        <v>100</v>
      </c>
      <c r="JHE18" s="20">
        <f t="shared" ref="JHE18" si="1712">SUM(JHD18)</f>
        <v>100</v>
      </c>
      <c r="JHF18" s="12">
        <v>109500</v>
      </c>
      <c r="JHG18" s="12">
        <f t="shared" ref="JHG18" si="1713">JHF18*JHD18</f>
        <v>10950000</v>
      </c>
      <c r="JHH18" s="3">
        <v>5</v>
      </c>
      <c r="JHI18" s="3" t="s">
        <v>135</v>
      </c>
      <c r="JHJ18" s="4" t="s">
        <v>12</v>
      </c>
      <c r="JHK18" s="49" t="s">
        <v>136</v>
      </c>
      <c r="JHL18" s="20">
        <v>100</v>
      </c>
      <c r="JHM18" s="20">
        <f t="shared" ref="JHM18" si="1714">SUM(JHL18)</f>
        <v>100</v>
      </c>
      <c r="JHN18" s="12">
        <v>109500</v>
      </c>
      <c r="JHO18" s="12">
        <f t="shared" ref="JHO18" si="1715">JHN18*JHL18</f>
        <v>10950000</v>
      </c>
      <c r="JHP18" s="3">
        <v>5</v>
      </c>
      <c r="JHQ18" s="3" t="s">
        <v>135</v>
      </c>
      <c r="JHR18" s="4" t="s">
        <v>12</v>
      </c>
      <c r="JHS18" s="49" t="s">
        <v>136</v>
      </c>
      <c r="JHT18" s="20">
        <v>100</v>
      </c>
      <c r="JHU18" s="20">
        <f t="shared" ref="JHU18" si="1716">SUM(JHT18)</f>
        <v>100</v>
      </c>
      <c r="JHV18" s="12">
        <v>109500</v>
      </c>
      <c r="JHW18" s="12">
        <f t="shared" ref="JHW18" si="1717">JHV18*JHT18</f>
        <v>10950000</v>
      </c>
      <c r="JHX18" s="3">
        <v>5</v>
      </c>
      <c r="JHY18" s="3" t="s">
        <v>135</v>
      </c>
      <c r="JHZ18" s="4" t="s">
        <v>12</v>
      </c>
      <c r="JIA18" s="49" t="s">
        <v>136</v>
      </c>
      <c r="JIB18" s="20">
        <v>100</v>
      </c>
      <c r="JIC18" s="20">
        <f t="shared" ref="JIC18" si="1718">SUM(JIB18)</f>
        <v>100</v>
      </c>
      <c r="JID18" s="12">
        <v>109500</v>
      </c>
      <c r="JIE18" s="12">
        <f t="shared" ref="JIE18" si="1719">JID18*JIB18</f>
        <v>10950000</v>
      </c>
      <c r="JIF18" s="3">
        <v>5</v>
      </c>
      <c r="JIG18" s="3" t="s">
        <v>135</v>
      </c>
      <c r="JIH18" s="4" t="s">
        <v>12</v>
      </c>
      <c r="JII18" s="49" t="s">
        <v>136</v>
      </c>
      <c r="JIJ18" s="20">
        <v>100</v>
      </c>
      <c r="JIK18" s="20">
        <f t="shared" ref="JIK18" si="1720">SUM(JIJ18)</f>
        <v>100</v>
      </c>
      <c r="JIL18" s="12">
        <v>109500</v>
      </c>
      <c r="JIM18" s="12">
        <f t="shared" ref="JIM18" si="1721">JIL18*JIJ18</f>
        <v>10950000</v>
      </c>
      <c r="JIN18" s="3">
        <v>5</v>
      </c>
      <c r="JIO18" s="3" t="s">
        <v>135</v>
      </c>
      <c r="JIP18" s="4" t="s">
        <v>12</v>
      </c>
      <c r="JIQ18" s="49" t="s">
        <v>136</v>
      </c>
      <c r="JIR18" s="20">
        <v>100</v>
      </c>
      <c r="JIS18" s="20">
        <f t="shared" ref="JIS18" si="1722">SUM(JIR18)</f>
        <v>100</v>
      </c>
      <c r="JIT18" s="12">
        <v>109500</v>
      </c>
      <c r="JIU18" s="12">
        <f t="shared" ref="JIU18" si="1723">JIT18*JIR18</f>
        <v>10950000</v>
      </c>
      <c r="JIV18" s="3">
        <v>5</v>
      </c>
      <c r="JIW18" s="3" t="s">
        <v>135</v>
      </c>
      <c r="JIX18" s="4" t="s">
        <v>12</v>
      </c>
      <c r="JIY18" s="49" t="s">
        <v>136</v>
      </c>
      <c r="JIZ18" s="20">
        <v>100</v>
      </c>
      <c r="JJA18" s="20">
        <f t="shared" ref="JJA18" si="1724">SUM(JIZ18)</f>
        <v>100</v>
      </c>
      <c r="JJB18" s="12">
        <v>109500</v>
      </c>
      <c r="JJC18" s="12">
        <f t="shared" ref="JJC18" si="1725">JJB18*JIZ18</f>
        <v>10950000</v>
      </c>
      <c r="JJD18" s="3">
        <v>5</v>
      </c>
      <c r="JJE18" s="3" t="s">
        <v>135</v>
      </c>
      <c r="JJF18" s="4" t="s">
        <v>12</v>
      </c>
      <c r="JJG18" s="49" t="s">
        <v>136</v>
      </c>
      <c r="JJH18" s="20">
        <v>100</v>
      </c>
      <c r="JJI18" s="20">
        <f t="shared" ref="JJI18" si="1726">SUM(JJH18)</f>
        <v>100</v>
      </c>
      <c r="JJJ18" s="12">
        <v>109500</v>
      </c>
      <c r="JJK18" s="12">
        <f t="shared" ref="JJK18" si="1727">JJJ18*JJH18</f>
        <v>10950000</v>
      </c>
      <c r="JJL18" s="3">
        <v>5</v>
      </c>
      <c r="JJM18" s="3" t="s">
        <v>135</v>
      </c>
      <c r="JJN18" s="4" t="s">
        <v>12</v>
      </c>
      <c r="JJO18" s="49" t="s">
        <v>136</v>
      </c>
      <c r="JJP18" s="20">
        <v>100</v>
      </c>
      <c r="JJQ18" s="20">
        <f t="shared" ref="JJQ18" si="1728">SUM(JJP18)</f>
        <v>100</v>
      </c>
      <c r="JJR18" s="12">
        <v>109500</v>
      </c>
      <c r="JJS18" s="12">
        <f t="shared" ref="JJS18" si="1729">JJR18*JJP18</f>
        <v>10950000</v>
      </c>
      <c r="JJT18" s="3">
        <v>5</v>
      </c>
      <c r="JJU18" s="3" t="s">
        <v>135</v>
      </c>
      <c r="JJV18" s="4" t="s">
        <v>12</v>
      </c>
      <c r="JJW18" s="49" t="s">
        <v>136</v>
      </c>
      <c r="JJX18" s="20">
        <v>100</v>
      </c>
      <c r="JJY18" s="20">
        <f t="shared" ref="JJY18" si="1730">SUM(JJX18)</f>
        <v>100</v>
      </c>
      <c r="JJZ18" s="12">
        <v>109500</v>
      </c>
      <c r="JKA18" s="12">
        <f t="shared" ref="JKA18" si="1731">JJZ18*JJX18</f>
        <v>10950000</v>
      </c>
      <c r="JKB18" s="3">
        <v>5</v>
      </c>
      <c r="JKC18" s="3" t="s">
        <v>135</v>
      </c>
      <c r="JKD18" s="4" t="s">
        <v>12</v>
      </c>
      <c r="JKE18" s="49" t="s">
        <v>136</v>
      </c>
      <c r="JKF18" s="20">
        <v>100</v>
      </c>
      <c r="JKG18" s="20">
        <f t="shared" ref="JKG18" si="1732">SUM(JKF18)</f>
        <v>100</v>
      </c>
      <c r="JKH18" s="12">
        <v>109500</v>
      </c>
      <c r="JKI18" s="12">
        <f t="shared" ref="JKI18" si="1733">JKH18*JKF18</f>
        <v>10950000</v>
      </c>
      <c r="JKJ18" s="3">
        <v>5</v>
      </c>
      <c r="JKK18" s="3" t="s">
        <v>135</v>
      </c>
      <c r="JKL18" s="4" t="s">
        <v>12</v>
      </c>
      <c r="JKM18" s="49" t="s">
        <v>136</v>
      </c>
      <c r="JKN18" s="20">
        <v>100</v>
      </c>
      <c r="JKO18" s="20">
        <f t="shared" ref="JKO18" si="1734">SUM(JKN18)</f>
        <v>100</v>
      </c>
      <c r="JKP18" s="12">
        <v>109500</v>
      </c>
      <c r="JKQ18" s="12">
        <f t="shared" ref="JKQ18" si="1735">JKP18*JKN18</f>
        <v>10950000</v>
      </c>
      <c r="JKR18" s="3">
        <v>5</v>
      </c>
      <c r="JKS18" s="3" t="s">
        <v>135</v>
      </c>
      <c r="JKT18" s="4" t="s">
        <v>12</v>
      </c>
      <c r="JKU18" s="49" t="s">
        <v>136</v>
      </c>
      <c r="JKV18" s="20">
        <v>100</v>
      </c>
      <c r="JKW18" s="20">
        <f t="shared" ref="JKW18" si="1736">SUM(JKV18)</f>
        <v>100</v>
      </c>
      <c r="JKX18" s="12">
        <v>109500</v>
      </c>
      <c r="JKY18" s="12">
        <f t="shared" ref="JKY18" si="1737">JKX18*JKV18</f>
        <v>10950000</v>
      </c>
      <c r="JKZ18" s="3">
        <v>5</v>
      </c>
      <c r="JLA18" s="3" t="s">
        <v>135</v>
      </c>
      <c r="JLB18" s="4" t="s">
        <v>12</v>
      </c>
      <c r="JLC18" s="49" t="s">
        <v>136</v>
      </c>
      <c r="JLD18" s="20">
        <v>100</v>
      </c>
      <c r="JLE18" s="20">
        <f t="shared" ref="JLE18" si="1738">SUM(JLD18)</f>
        <v>100</v>
      </c>
      <c r="JLF18" s="12">
        <v>109500</v>
      </c>
      <c r="JLG18" s="12">
        <f t="shared" ref="JLG18" si="1739">JLF18*JLD18</f>
        <v>10950000</v>
      </c>
      <c r="JLH18" s="3">
        <v>5</v>
      </c>
      <c r="JLI18" s="3" t="s">
        <v>135</v>
      </c>
      <c r="JLJ18" s="4" t="s">
        <v>12</v>
      </c>
      <c r="JLK18" s="49" t="s">
        <v>136</v>
      </c>
      <c r="JLL18" s="20">
        <v>100</v>
      </c>
      <c r="JLM18" s="20">
        <f t="shared" ref="JLM18" si="1740">SUM(JLL18)</f>
        <v>100</v>
      </c>
      <c r="JLN18" s="12">
        <v>109500</v>
      </c>
      <c r="JLO18" s="12">
        <f t="shared" ref="JLO18" si="1741">JLN18*JLL18</f>
        <v>10950000</v>
      </c>
      <c r="JLP18" s="3">
        <v>5</v>
      </c>
      <c r="JLQ18" s="3" t="s">
        <v>135</v>
      </c>
      <c r="JLR18" s="4" t="s">
        <v>12</v>
      </c>
      <c r="JLS18" s="49" t="s">
        <v>136</v>
      </c>
      <c r="JLT18" s="20">
        <v>100</v>
      </c>
      <c r="JLU18" s="20">
        <f t="shared" ref="JLU18" si="1742">SUM(JLT18)</f>
        <v>100</v>
      </c>
      <c r="JLV18" s="12">
        <v>109500</v>
      </c>
      <c r="JLW18" s="12">
        <f t="shared" ref="JLW18" si="1743">JLV18*JLT18</f>
        <v>10950000</v>
      </c>
      <c r="JLX18" s="3">
        <v>5</v>
      </c>
      <c r="JLY18" s="3" t="s">
        <v>135</v>
      </c>
      <c r="JLZ18" s="4" t="s">
        <v>12</v>
      </c>
      <c r="JMA18" s="49" t="s">
        <v>136</v>
      </c>
      <c r="JMB18" s="20">
        <v>100</v>
      </c>
      <c r="JMC18" s="20">
        <f t="shared" ref="JMC18" si="1744">SUM(JMB18)</f>
        <v>100</v>
      </c>
      <c r="JMD18" s="12">
        <v>109500</v>
      </c>
      <c r="JME18" s="12">
        <f t="shared" ref="JME18" si="1745">JMD18*JMB18</f>
        <v>10950000</v>
      </c>
      <c r="JMF18" s="3">
        <v>5</v>
      </c>
      <c r="JMG18" s="3" t="s">
        <v>135</v>
      </c>
      <c r="JMH18" s="4" t="s">
        <v>12</v>
      </c>
      <c r="JMI18" s="49" t="s">
        <v>136</v>
      </c>
      <c r="JMJ18" s="20">
        <v>100</v>
      </c>
      <c r="JMK18" s="20">
        <f t="shared" ref="JMK18" si="1746">SUM(JMJ18)</f>
        <v>100</v>
      </c>
      <c r="JML18" s="12">
        <v>109500</v>
      </c>
      <c r="JMM18" s="12">
        <f t="shared" ref="JMM18" si="1747">JML18*JMJ18</f>
        <v>10950000</v>
      </c>
      <c r="JMN18" s="3">
        <v>5</v>
      </c>
      <c r="JMO18" s="3" t="s">
        <v>135</v>
      </c>
      <c r="JMP18" s="4" t="s">
        <v>12</v>
      </c>
      <c r="JMQ18" s="49" t="s">
        <v>136</v>
      </c>
      <c r="JMR18" s="20">
        <v>100</v>
      </c>
      <c r="JMS18" s="20">
        <f t="shared" ref="JMS18" si="1748">SUM(JMR18)</f>
        <v>100</v>
      </c>
      <c r="JMT18" s="12">
        <v>109500</v>
      </c>
      <c r="JMU18" s="12">
        <f t="shared" ref="JMU18" si="1749">JMT18*JMR18</f>
        <v>10950000</v>
      </c>
      <c r="JMV18" s="3">
        <v>5</v>
      </c>
      <c r="JMW18" s="3" t="s">
        <v>135</v>
      </c>
      <c r="JMX18" s="4" t="s">
        <v>12</v>
      </c>
      <c r="JMY18" s="49" t="s">
        <v>136</v>
      </c>
      <c r="JMZ18" s="20">
        <v>100</v>
      </c>
      <c r="JNA18" s="20">
        <f t="shared" ref="JNA18" si="1750">SUM(JMZ18)</f>
        <v>100</v>
      </c>
      <c r="JNB18" s="12">
        <v>109500</v>
      </c>
      <c r="JNC18" s="12">
        <f t="shared" ref="JNC18" si="1751">JNB18*JMZ18</f>
        <v>10950000</v>
      </c>
      <c r="JND18" s="3">
        <v>5</v>
      </c>
      <c r="JNE18" s="3" t="s">
        <v>135</v>
      </c>
      <c r="JNF18" s="4" t="s">
        <v>12</v>
      </c>
      <c r="JNG18" s="49" t="s">
        <v>136</v>
      </c>
      <c r="JNH18" s="20">
        <v>100</v>
      </c>
      <c r="JNI18" s="20">
        <f t="shared" ref="JNI18" si="1752">SUM(JNH18)</f>
        <v>100</v>
      </c>
      <c r="JNJ18" s="12">
        <v>109500</v>
      </c>
      <c r="JNK18" s="12">
        <f t="shared" ref="JNK18" si="1753">JNJ18*JNH18</f>
        <v>10950000</v>
      </c>
      <c r="JNL18" s="3">
        <v>5</v>
      </c>
      <c r="JNM18" s="3" t="s">
        <v>135</v>
      </c>
      <c r="JNN18" s="4" t="s">
        <v>12</v>
      </c>
      <c r="JNO18" s="49" t="s">
        <v>136</v>
      </c>
      <c r="JNP18" s="20">
        <v>100</v>
      </c>
      <c r="JNQ18" s="20">
        <f t="shared" ref="JNQ18" si="1754">SUM(JNP18)</f>
        <v>100</v>
      </c>
      <c r="JNR18" s="12">
        <v>109500</v>
      </c>
      <c r="JNS18" s="12">
        <f t="shared" ref="JNS18" si="1755">JNR18*JNP18</f>
        <v>10950000</v>
      </c>
      <c r="JNT18" s="3">
        <v>5</v>
      </c>
      <c r="JNU18" s="3" t="s">
        <v>135</v>
      </c>
      <c r="JNV18" s="4" t="s">
        <v>12</v>
      </c>
      <c r="JNW18" s="49" t="s">
        <v>136</v>
      </c>
      <c r="JNX18" s="20">
        <v>100</v>
      </c>
      <c r="JNY18" s="20">
        <f t="shared" ref="JNY18" si="1756">SUM(JNX18)</f>
        <v>100</v>
      </c>
      <c r="JNZ18" s="12">
        <v>109500</v>
      </c>
      <c r="JOA18" s="12">
        <f t="shared" ref="JOA18" si="1757">JNZ18*JNX18</f>
        <v>10950000</v>
      </c>
      <c r="JOB18" s="3">
        <v>5</v>
      </c>
      <c r="JOC18" s="3" t="s">
        <v>135</v>
      </c>
      <c r="JOD18" s="4" t="s">
        <v>12</v>
      </c>
      <c r="JOE18" s="49" t="s">
        <v>136</v>
      </c>
      <c r="JOF18" s="20">
        <v>100</v>
      </c>
      <c r="JOG18" s="20">
        <f t="shared" ref="JOG18" si="1758">SUM(JOF18)</f>
        <v>100</v>
      </c>
      <c r="JOH18" s="12">
        <v>109500</v>
      </c>
      <c r="JOI18" s="12">
        <f t="shared" ref="JOI18" si="1759">JOH18*JOF18</f>
        <v>10950000</v>
      </c>
      <c r="JOJ18" s="3">
        <v>5</v>
      </c>
      <c r="JOK18" s="3" t="s">
        <v>135</v>
      </c>
      <c r="JOL18" s="4" t="s">
        <v>12</v>
      </c>
      <c r="JOM18" s="49" t="s">
        <v>136</v>
      </c>
      <c r="JON18" s="20">
        <v>100</v>
      </c>
      <c r="JOO18" s="20">
        <f t="shared" ref="JOO18" si="1760">SUM(JON18)</f>
        <v>100</v>
      </c>
      <c r="JOP18" s="12">
        <v>109500</v>
      </c>
      <c r="JOQ18" s="12">
        <f t="shared" ref="JOQ18" si="1761">JOP18*JON18</f>
        <v>10950000</v>
      </c>
      <c r="JOR18" s="3">
        <v>5</v>
      </c>
      <c r="JOS18" s="3" t="s">
        <v>135</v>
      </c>
      <c r="JOT18" s="4" t="s">
        <v>12</v>
      </c>
      <c r="JOU18" s="49" t="s">
        <v>136</v>
      </c>
      <c r="JOV18" s="20">
        <v>100</v>
      </c>
      <c r="JOW18" s="20">
        <f t="shared" ref="JOW18" si="1762">SUM(JOV18)</f>
        <v>100</v>
      </c>
      <c r="JOX18" s="12">
        <v>109500</v>
      </c>
      <c r="JOY18" s="12">
        <f t="shared" ref="JOY18" si="1763">JOX18*JOV18</f>
        <v>10950000</v>
      </c>
      <c r="JOZ18" s="3">
        <v>5</v>
      </c>
      <c r="JPA18" s="3" t="s">
        <v>135</v>
      </c>
      <c r="JPB18" s="4" t="s">
        <v>12</v>
      </c>
      <c r="JPC18" s="49" t="s">
        <v>136</v>
      </c>
      <c r="JPD18" s="20">
        <v>100</v>
      </c>
      <c r="JPE18" s="20">
        <f t="shared" ref="JPE18" si="1764">SUM(JPD18)</f>
        <v>100</v>
      </c>
      <c r="JPF18" s="12">
        <v>109500</v>
      </c>
      <c r="JPG18" s="12">
        <f t="shared" ref="JPG18" si="1765">JPF18*JPD18</f>
        <v>10950000</v>
      </c>
      <c r="JPH18" s="3">
        <v>5</v>
      </c>
      <c r="JPI18" s="3" t="s">
        <v>135</v>
      </c>
      <c r="JPJ18" s="4" t="s">
        <v>12</v>
      </c>
      <c r="JPK18" s="49" t="s">
        <v>136</v>
      </c>
      <c r="JPL18" s="20">
        <v>100</v>
      </c>
      <c r="JPM18" s="20">
        <f t="shared" ref="JPM18" si="1766">SUM(JPL18)</f>
        <v>100</v>
      </c>
      <c r="JPN18" s="12">
        <v>109500</v>
      </c>
      <c r="JPO18" s="12">
        <f t="shared" ref="JPO18" si="1767">JPN18*JPL18</f>
        <v>10950000</v>
      </c>
      <c r="JPP18" s="3">
        <v>5</v>
      </c>
      <c r="JPQ18" s="3" t="s">
        <v>135</v>
      </c>
      <c r="JPR18" s="4" t="s">
        <v>12</v>
      </c>
      <c r="JPS18" s="49" t="s">
        <v>136</v>
      </c>
      <c r="JPT18" s="20">
        <v>100</v>
      </c>
      <c r="JPU18" s="20">
        <f t="shared" ref="JPU18" si="1768">SUM(JPT18)</f>
        <v>100</v>
      </c>
      <c r="JPV18" s="12">
        <v>109500</v>
      </c>
      <c r="JPW18" s="12">
        <f t="shared" ref="JPW18" si="1769">JPV18*JPT18</f>
        <v>10950000</v>
      </c>
      <c r="JPX18" s="3">
        <v>5</v>
      </c>
      <c r="JPY18" s="3" t="s">
        <v>135</v>
      </c>
      <c r="JPZ18" s="4" t="s">
        <v>12</v>
      </c>
      <c r="JQA18" s="49" t="s">
        <v>136</v>
      </c>
      <c r="JQB18" s="20">
        <v>100</v>
      </c>
      <c r="JQC18" s="20">
        <f t="shared" ref="JQC18" si="1770">SUM(JQB18)</f>
        <v>100</v>
      </c>
      <c r="JQD18" s="12">
        <v>109500</v>
      </c>
      <c r="JQE18" s="12">
        <f t="shared" ref="JQE18" si="1771">JQD18*JQB18</f>
        <v>10950000</v>
      </c>
      <c r="JQF18" s="3">
        <v>5</v>
      </c>
      <c r="JQG18" s="3" t="s">
        <v>135</v>
      </c>
      <c r="JQH18" s="4" t="s">
        <v>12</v>
      </c>
      <c r="JQI18" s="49" t="s">
        <v>136</v>
      </c>
      <c r="JQJ18" s="20">
        <v>100</v>
      </c>
      <c r="JQK18" s="20">
        <f t="shared" ref="JQK18" si="1772">SUM(JQJ18)</f>
        <v>100</v>
      </c>
      <c r="JQL18" s="12">
        <v>109500</v>
      </c>
      <c r="JQM18" s="12">
        <f t="shared" ref="JQM18" si="1773">JQL18*JQJ18</f>
        <v>10950000</v>
      </c>
      <c r="JQN18" s="3">
        <v>5</v>
      </c>
      <c r="JQO18" s="3" t="s">
        <v>135</v>
      </c>
      <c r="JQP18" s="4" t="s">
        <v>12</v>
      </c>
      <c r="JQQ18" s="49" t="s">
        <v>136</v>
      </c>
      <c r="JQR18" s="20">
        <v>100</v>
      </c>
      <c r="JQS18" s="20">
        <f t="shared" ref="JQS18" si="1774">SUM(JQR18)</f>
        <v>100</v>
      </c>
      <c r="JQT18" s="12">
        <v>109500</v>
      </c>
      <c r="JQU18" s="12">
        <f t="shared" ref="JQU18" si="1775">JQT18*JQR18</f>
        <v>10950000</v>
      </c>
      <c r="JQV18" s="3">
        <v>5</v>
      </c>
      <c r="JQW18" s="3" t="s">
        <v>135</v>
      </c>
      <c r="JQX18" s="4" t="s">
        <v>12</v>
      </c>
      <c r="JQY18" s="49" t="s">
        <v>136</v>
      </c>
      <c r="JQZ18" s="20">
        <v>100</v>
      </c>
      <c r="JRA18" s="20">
        <f t="shared" ref="JRA18" si="1776">SUM(JQZ18)</f>
        <v>100</v>
      </c>
      <c r="JRB18" s="12">
        <v>109500</v>
      </c>
      <c r="JRC18" s="12">
        <f t="shared" ref="JRC18" si="1777">JRB18*JQZ18</f>
        <v>10950000</v>
      </c>
      <c r="JRD18" s="3">
        <v>5</v>
      </c>
      <c r="JRE18" s="3" t="s">
        <v>135</v>
      </c>
      <c r="JRF18" s="4" t="s">
        <v>12</v>
      </c>
      <c r="JRG18" s="49" t="s">
        <v>136</v>
      </c>
      <c r="JRH18" s="20">
        <v>100</v>
      </c>
      <c r="JRI18" s="20">
        <f t="shared" ref="JRI18" si="1778">SUM(JRH18)</f>
        <v>100</v>
      </c>
      <c r="JRJ18" s="12">
        <v>109500</v>
      </c>
      <c r="JRK18" s="12">
        <f t="shared" ref="JRK18" si="1779">JRJ18*JRH18</f>
        <v>10950000</v>
      </c>
      <c r="JRL18" s="3">
        <v>5</v>
      </c>
      <c r="JRM18" s="3" t="s">
        <v>135</v>
      </c>
      <c r="JRN18" s="4" t="s">
        <v>12</v>
      </c>
      <c r="JRO18" s="49" t="s">
        <v>136</v>
      </c>
      <c r="JRP18" s="20">
        <v>100</v>
      </c>
      <c r="JRQ18" s="20">
        <f t="shared" ref="JRQ18" si="1780">SUM(JRP18)</f>
        <v>100</v>
      </c>
      <c r="JRR18" s="12">
        <v>109500</v>
      </c>
      <c r="JRS18" s="12">
        <f t="shared" ref="JRS18" si="1781">JRR18*JRP18</f>
        <v>10950000</v>
      </c>
      <c r="JRT18" s="3">
        <v>5</v>
      </c>
      <c r="JRU18" s="3" t="s">
        <v>135</v>
      </c>
      <c r="JRV18" s="4" t="s">
        <v>12</v>
      </c>
      <c r="JRW18" s="49" t="s">
        <v>136</v>
      </c>
      <c r="JRX18" s="20">
        <v>100</v>
      </c>
      <c r="JRY18" s="20">
        <f t="shared" ref="JRY18" si="1782">SUM(JRX18)</f>
        <v>100</v>
      </c>
      <c r="JRZ18" s="12">
        <v>109500</v>
      </c>
      <c r="JSA18" s="12">
        <f t="shared" ref="JSA18" si="1783">JRZ18*JRX18</f>
        <v>10950000</v>
      </c>
      <c r="JSB18" s="3">
        <v>5</v>
      </c>
      <c r="JSC18" s="3" t="s">
        <v>135</v>
      </c>
      <c r="JSD18" s="4" t="s">
        <v>12</v>
      </c>
      <c r="JSE18" s="49" t="s">
        <v>136</v>
      </c>
      <c r="JSF18" s="20">
        <v>100</v>
      </c>
      <c r="JSG18" s="20">
        <f t="shared" ref="JSG18" si="1784">SUM(JSF18)</f>
        <v>100</v>
      </c>
      <c r="JSH18" s="12">
        <v>109500</v>
      </c>
      <c r="JSI18" s="12">
        <f t="shared" ref="JSI18" si="1785">JSH18*JSF18</f>
        <v>10950000</v>
      </c>
      <c r="JSJ18" s="3">
        <v>5</v>
      </c>
      <c r="JSK18" s="3" t="s">
        <v>135</v>
      </c>
      <c r="JSL18" s="4" t="s">
        <v>12</v>
      </c>
      <c r="JSM18" s="49" t="s">
        <v>136</v>
      </c>
      <c r="JSN18" s="20">
        <v>100</v>
      </c>
      <c r="JSO18" s="20">
        <f t="shared" ref="JSO18" si="1786">SUM(JSN18)</f>
        <v>100</v>
      </c>
      <c r="JSP18" s="12">
        <v>109500</v>
      </c>
      <c r="JSQ18" s="12">
        <f t="shared" ref="JSQ18" si="1787">JSP18*JSN18</f>
        <v>10950000</v>
      </c>
      <c r="JSR18" s="3">
        <v>5</v>
      </c>
      <c r="JSS18" s="3" t="s">
        <v>135</v>
      </c>
      <c r="JST18" s="4" t="s">
        <v>12</v>
      </c>
      <c r="JSU18" s="49" t="s">
        <v>136</v>
      </c>
      <c r="JSV18" s="20">
        <v>100</v>
      </c>
      <c r="JSW18" s="20">
        <f t="shared" ref="JSW18" si="1788">SUM(JSV18)</f>
        <v>100</v>
      </c>
      <c r="JSX18" s="12">
        <v>109500</v>
      </c>
      <c r="JSY18" s="12">
        <f t="shared" ref="JSY18" si="1789">JSX18*JSV18</f>
        <v>10950000</v>
      </c>
      <c r="JSZ18" s="3">
        <v>5</v>
      </c>
      <c r="JTA18" s="3" t="s">
        <v>135</v>
      </c>
      <c r="JTB18" s="4" t="s">
        <v>12</v>
      </c>
      <c r="JTC18" s="49" t="s">
        <v>136</v>
      </c>
      <c r="JTD18" s="20">
        <v>100</v>
      </c>
      <c r="JTE18" s="20">
        <f t="shared" ref="JTE18" si="1790">SUM(JTD18)</f>
        <v>100</v>
      </c>
      <c r="JTF18" s="12">
        <v>109500</v>
      </c>
      <c r="JTG18" s="12">
        <f t="shared" ref="JTG18" si="1791">JTF18*JTD18</f>
        <v>10950000</v>
      </c>
      <c r="JTH18" s="3">
        <v>5</v>
      </c>
      <c r="JTI18" s="3" t="s">
        <v>135</v>
      </c>
      <c r="JTJ18" s="4" t="s">
        <v>12</v>
      </c>
      <c r="JTK18" s="49" t="s">
        <v>136</v>
      </c>
      <c r="JTL18" s="20">
        <v>100</v>
      </c>
      <c r="JTM18" s="20">
        <f t="shared" ref="JTM18" si="1792">SUM(JTL18)</f>
        <v>100</v>
      </c>
      <c r="JTN18" s="12">
        <v>109500</v>
      </c>
      <c r="JTO18" s="12">
        <f t="shared" ref="JTO18" si="1793">JTN18*JTL18</f>
        <v>10950000</v>
      </c>
      <c r="JTP18" s="3">
        <v>5</v>
      </c>
      <c r="JTQ18" s="3" t="s">
        <v>135</v>
      </c>
      <c r="JTR18" s="4" t="s">
        <v>12</v>
      </c>
      <c r="JTS18" s="49" t="s">
        <v>136</v>
      </c>
      <c r="JTT18" s="20">
        <v>100</v>
      </c>
      <c r="JTU18" s="20">
        <f t="shared" ref="JTU18" si="1794">SUM(JTT18)</f>
        <v>100</v>
      </c>
      <c r="JTV18" s="12">
        <v>109500</v>
      </c>
      <c r="JTW18" s="12">
        <f t="shared" ref="JTW18" si="1795">JTV18*JTT18</f>
        <v>10950000</v>
      </c>
      <c r="JTX18" s="3">
        <v>5</v>
      </c>
      <c r="JTY18" s="3" t="s">
        <v>135</v>
      </c>
      <c r="JTZ18" s="4" t="s">
        <v>12</v>
      </c>
      <c r="JUA18" s="49" t="s">
        <v>136</v>
      </c>
      <c r="JUB18" s="20">
        <v>100</v>
      </c>
      <c r="JUC18" s="20">
        <f t="shared" ref="JUC18" si="1796">SUM(JUB18)</f>
        <v>100</v>
      </c>
      <c r="JUD18" s="12">
        <v>109500</v>
      </c>
      <c r="JUE18" s="12">
        <f t="shared" ref="JUE18" si="1797">JUD18*JUB18</f>
        <v>10950000</v>
      </c>
      <c r="JUF18" s="3">
        <v>5</v>
      </c>
      <c r="JUG18" s="3" t="s">
        <v>135</v>
      </c>
      <c r="JUH18" s="4" t="s">
        <v>12</v>
      </c>
      <c r="JUI18" s="49" t="s">
        <v>136</v>
      </c>
      <c r="JUJ18" s="20">
        <v>100</v>
      </c>
      <c r="JUK18" s="20">
        <f t="shared" ref="JUK18" si="1798">SUM(JUJ18)</f>
        <v>100</v>
      </c>
      <c r="JUL18" s="12">
        <v>109500</v>
      </c>
      <c r="JUM18" s="12">
        <f t="shared" ref="JUM18" si="1799">JUL18*JUJ18</f>
        <v>10950000</v>
      </c>
      <c r="JUN18" s="3">
        <v>5</v>
      </c>
      <c r="JUO18" s="3" t="s">
        <v>135</v>
      </c>
      <c r="JUP18" s="4" t="s">
        <v>12</v>
      </c>
      <c r="JUQ18" s="49" t="s">
        <v>136</v>
      </c>
      <c r="JUR18" s="20">
        <v>100</v>
      </c>
      <c r="JUS18" s="20">
        <f t="shared" ref="JUS18" si="1800">SUM(JUR18)</f>
        <v>100</v>
      </c>
      <c r="JUT18" s="12">
        <v>109500</v>
      </c>
      <c r="JUU18" s="12">
        <f t="shared" ref="JUU18" si="1801">JUT18*JUR18</f>
        <v>10950000</v>
      </c>
      <c r="JUV18" s="3">
        <v>5</v>
      </c>
      <c r="JUW18" s="3" t="s">
        <v>135</v>
      </c>
      <c r="JUX18" s="4" t="s">
        <v>12</v>
      </c>
      <c r="JUY18" s="49" t="s">
        <v>136</v>
      </c>
      <c r="JUZ18" s="20">
        <v>100</v>
      </c>
      <c r="JVA18" s="20">
        <f t="shared" ref="JVA18" si="1802">SUM(JUZ18)</f>
        <v>100</v>
      </c>
      <c r="JVB18" s="12">
        <v>109500</v>
      </c>
      <c r="JVC18" s="12">
        <f t="shared" ref="JVC18" si="1803">JVB18*JUZ18</f>
        <v>10950000</v>
      </c>
      <c r="JVD18" s="3">
        <v>5</v>
      </c>
      <c r="JVE18" s="3" t="s">
        <v>135</v>
      </c>
      <c r="JVF18" s="4" t="s">
        <v>12</v>
      </c>
      <c r="JVG18" s="49" t="s">
        <v>136</v>
      </c>
      <c r="JVH18" s="20">
        <v>100</v>
      </c>
      <c r="JVI18" s="20">
        <f t="shared" ref="JVI18" si="1804">SUM(JVH18)</f>
        <v>100</v>
      </c>
      <c r="JVJ18" s="12">
        <v>109500</v>
      </c>
      <c r="JVK18" s="12">
        <f t="shared" ref="JVK18" si="1805">JVJ18*JVH18</f>
        <v>10950000</v>
      </c>
      <c r="JVL18" s="3">
        <v>5</v>
      </c>
      <c r="JVM18" s="3" t="s">
        <v>135</v>
      </c>
      <c r="JVN18" s="4" t="s">
        <v>12</v>
      </c>
      <c r="JVO18" s="49" t="s">
        <v>136</v>
      </c>
      <c r="JVP18" s="20">
        <v>100</v>
      </c>
      <c r="JVQ18" s="20">
        <f t="shared" ref="JVQ18" si="1806">SUM(JVP18)</f>
        <v>100</v>
      </c>
      <c r="JVR18" s="12">
        <v>109500</v>
      </c>
      <c r="JVS18" s="12">
        <f t="shared" ref="JVS18" si="1807">JVR18*JVP18</f>
        <v>10950000</v>
      </c>
      <c r="JVT18" s="3">
        <v>5</v>
      </c>
      <c r="JVU18" s="3" t="s">
        <v>135</v>
      </c>
      <c r="JVV18" s="4" t="s">
        <v>12</v>
      </c>
      <c r="JVW18" s="49" t="s">
        <v>136</v>
      </c>
      <c r="JVX18" s="20">
        <v>100</v>
      </c>
      <c r="JVY18" s="20">
        <f t="shared" ref="JVY18" si="1808">SUM(JVX18)</f>
        <v>100</v>
      </c>
      <c r="JVZ18" s="12">
        <v>109500</v>
      </c>
      <c r="JWA18" s="12">
        <f t="shared" ref="JWA18" si="1809">JVZ18*JVX18</f>
        <v>10950000</v>
      </c>
      <c r="JWB18" s="3">
        <v>5</v>
      </c>
      <c r="JWC18" s="3" t="s">
        <v>135</v>
      </c>
      <c r="JWD18" s="4" t="s">
        <v>12</v>
      </c>
      <c r="JWE18" s="49" t="s">
        <v>136</v>
      </c>
      <c r="JWF18" s="20">
        <v>100</v>
      </c>
      <c r="JWG18" s="20">
        <f t="shared" ref="JWG18" si="1810">SUM(JWF18)</f>
        <v>100</v>
      </c>
      <c r="JWH18" s="12">
        <v>109500</v>
      </c>
      <c r="JWI18" s="12">
        <f t="shared" ref="JWI18" si="1811">JWH18*JWF18</f>
        <v>10950000</v>
      </c>
      <c r="JWJ18" s="3">
        <v>5</v>
      </c>
      <c r="JWK18" s="3" t="s">
        <v>135</v>
      </c>
      <c r="JWL18" s="4" t="s">
        <v>12</v>
      </c>
      <c r="JWM18" s="49" t="s">
        <v>136</v>
      </c>
      <c r="JWN18" s="20">
        <v>100</v>
      </c>
      <c r="JWO18" s="20">
        <f t="shared" ref="JWO18" si="1812">SUM(JWN18)</f>
        <v>100</v>
      </c>
      <c r="JWP18" s="12">
        <v>109500</v>
      </c>
      <c r="JWQ18" s="12">
        <f t="shared" ref="JWQ18" si="1813">JWP18*JWN18</f>
        <v>10950000</v>
      </c>
      <c r="JWR18" s="3">
        <v>5</v>
      </c>
      <c r="JWS18" s="3" t="s">
        <v>135</v>
      </c>
      <c r="JWT18" s="4" t="s">
        <v>12</v>
      </c>
      <c r="JWU18" s="49" t="s">
        <v>136</v>
      </c>
      <c r="JWV18" s="20">
        <v>100</v>
      </c>
      <c r="JWW18" s="20">
        <f t="shared" ref="JWW18" si="1814">SUM(JWV18)</f>
        <v>100</v>
      </c>
      <c r="JWX18" s="12">
        <v>109500</v>
      </c>
      <c r="JWY18" s="12">
        <f t="shared" ref="JWY18" si="1815">JWX18*JWV18</f>
        <v>10950000</v>
      </c>
      <c r="JWZ18" s="3">
        <v>5</v>
      </c>
      <c r="JXA18" s="3" t="s">
        <v>135</v>
      </c>
      <c r="JXB18" s="4" t="s">
        <v>12</v>
      </c>
      <c r="JXC18" s="49" t="s">
        <v>136</v>
      </c>
      <c r="JXD18" s="20">
        <v>100</v>
      </c>
      <c r="JXE18" s="20">
        <f t="shared" ref="JXE18" si="1816">SUM(JXD18)</f>
        <v>100</v>
      </c>
      <c r="JXF18" s="12">
        <v>109500</v>
      </c>
      <c r="JXG18" s="12">
        <f t="shared" ref="JXG18" si="1817">JXF18*JXD18</f>
        <v>10950000</v>
      </c>
      <c r="JXH18" s="3">
        <v>5</v>
      </c>
      <c r="JXI18" s="3" t="s">
        <v>135</v>
      </c>
      <c r="JXJ18" s="4" t="s">
        <v>12</v>
      </c>
      <c r="JXK18" s="49" t="s">
        <v>136</v>
      </c>
      <c r="JXL18" s="20">
        <v>100</v>
      </c>
      <c r="JXM18" s="20">
        <f t="shared" ref="JXM18" si="1818">SUM(JXL18)</f>
        <v>100</v>
      </c>
      <c r="JXN18" s="12">
        <v>109500</v>
      </c>
      <c r="JXO18" s="12">
        <f t="shared" ref="JXO18" si="1819">JXN18*JXL18</f>
        <v>10950000</v>
      </c>
      <c r="JXP18" s="3">
        <v>5</v>
      </c>
      <c r="JXQ18" s="3" t="s">
        <v>135</v>
      </c>
      <c r="JXR18" s="4" t="s">
        <v>12</v>
      </c>
      <c r="JXS18" s="49" t="s">
        <v>136</v>
      </c>
      <c r="JXT18" s="20">
        <v>100</v>
      </c>
      <c r="JXU18" s="20">
        <f t="shared" ref="JXU18" si="1820">SUM(JXT18)</f>
        <v>100</v>
      </c>
      <c r="JXV18" s="12">
        <v>109500</v>
      </c>
      <c r="JXW18" s="12">
        <f t="shared" ref="JXW18" si="1821">JXV18*JXT18</f>
        <v>10950000</v>
      </c>
      <c r="JXX18" s="3">
        <v>5</v>
      </c>
      <c r="JXY18" s="3" t="s">
        <v>135</v>
      </c>
      <c r="JXZ18" s="4" t="s">
        <v>12</v>
      </c>
      <c r="JYA18" s="49" t="s">
        <v>136</v>
      </c>
      <c r="JYB18" s="20">
        <v>100</v>
      </c>
      <c r="JYC18" s="20">
        <f t="shared" ref="JYC18" si="1822">SUM(JYB18)</f>
        <v>100</v>
      </c>
      <c r="JYD18" s="12">
        <v>109500</v>
      </c>
      <c r="JYE18" s="12">
        <f t="shared" ref="JYE18" si="1823">JYD18*JYB18</f>
        <v>10950000</v>
      </c>
      <c r="JYF18" s="3">
        <v>5</v>
      </c>
      <c r="JYG18" s="3" t="s">
        <v>135</v>
      </c>
      <c r="JYH18" s="4" t="s">
        <v>12</v>
      </c>
      <c r="JYI18" s="49" t="s">
        <v>136</v>
      </c>
      <c r="JYJ18" s="20">
        <v>100</v>
      </c>
      <c r="JYK18" s="20">
        <f t="shared" ref="JYK18" si="1824">SUM(JYJ18)</f>
        <v>100</v>
      </c>
      <c r="JYL18" s="12">
        <v>109500</v>
      </c>
      <c r="JYM18" s="12">
        <f t="shared" ref="JYM18" si="1825">JYL18*JYJ18</f>
        <v>10950000</v>
      </c>
      <c r="JYN18" s="3">
        <v>5</v>
      </c>
      <c r="JYO18" s="3" t="s">
        <v>135</v>
      </c>
      <c r="JYP18" s="4" t="s">
        <v>12</v>
      </c>
      <c r="JYQ18" s="49" t="s">
        <v>136</v>
      </c>
      <c r="JYR18" s="20">
        <v>100</v>
      </c>
      <c r="JYS18" s="20">
        <f t="shared" ref="JYS18" si="1826">SUM(JYR18)</f>
        <v>100</v>
      </c>
      <c r="JYT18" s="12">
        <v>109500</v>
      </c>
      <c r="JYU18" s="12">
        <f t="shared" ref="JYU18" si="1827">JYT18*JYR18</f>
        <v>10950000</v>
      </c>
      <c r="JYV18" s="3">
        <v>5</v>
      </c>
      <c r="JYW18" s="3" t="s">
        <v>135</v>
      </c>
      <c r="JYX18" s="4" t="s">
        <v>12</v>
      </c>
      <c r="JYY18" s="49" t="s">
        <v>136</v>
      </c>
      <c r="JYZ18" s="20">
        <v>100</v>
      </c>
      <c r="JZA18" s="20">
        <f t="shared" ref="JZA18" si="1828">SUM(JYZ18)</f>
        <v>100</v>
      </c>
      <c r="JZB18" s="12">
        <v>109500</v>
      </c>
      <c r="JZC18" s="12">
        <f t="shared" ref="JZC18" si="1829">JZB18*JYZ18</f>
        <v>10950000</v>
      </c>
      <c r="JZD18" s="3">
        <v>5</v>
      </c>
      <c r="JZE18" s="3" t="s">
        <v>135</v>
      </c>
      <c r="JZF18" s="4" t="s">
        <v>12</v>
      </c>
      <c r="JZG18" s="49" t="s">
        <v>136</v>
      </c>
      <c r="JZH18" s="20">
        <v>100</v>
      </c>
      <c r="JZI18" s="20">
        <f t="shared" ref="JZI18" si="1830">SUM(JZH18)</f>
        <v>100</v>
      </c>
      <c r="JZJ18" s="12">
        <v>109500</v>
      </c>
      <c r="JZK18" s="12">
        <f t="shared" ref="JZK18" si="1831">JZJ18*JZH18</f>
        <v>10950000</v>
      </c>
      <c r="JZL18" s="3">
        <v>5</v>
      </c>
      <c r="JZM18" s="3" t="s">
        <v>135</v>
      </c>
      <c r="JZN18" s="4" t="s">
        <v>12</v>
      </c>
      <c r="JZO18" s="49" t="s">
        <v>136</v>
      </c>
      <c r="JZP18" s="20">
        <v>100</v>
      </c>
      <c r="JZQ18" s="20">
        <f t="shared" ref="JZQ18" si="1832">SUM(JZP18)</f>
        <v>100</v>
      </c>
      <c r="JZR18" s="12">
        <v>109500</v>
      </c>
      <c r="JZS18" s="12">
        <f t="shared" ref="JZS18" si="1833">JZR18*JZP18</f>
        <v>10950000</v>
      </c>
      <c r="JZT18" s="3">
        <v>5</v>
      </c>
      <c r="JZU18" s="3" t="s">
        <v>135</v>
      </c>
      <c r="JZV18" s="4" t="s">
        <v>12</v>
      </c>
      <c r="JZW18" s="49" t="s">
        <v>136</v>
      </c>
      <c r="JZX18" s="20">
        <v>100</v>
      </c>
      <c r="JZY18" s="20">
        <f t="shared" ref="JZY18" si="1834">SUM(JZX18)</f>
        <v>100</v>
      </c>
      <c r="JZZ18" s="12">
        <v>109500</v>
      </c>
      <c r="KAA18" s="12">
        <f t="shared" ref="KAA18" si="1835">JZZ18*JZX18</f>
        <v>10950000</v>
      </c>
      <c r="KAB18" s="3">
        <v>5</v>
      </c>
      <c r="KAC18" s="3" t="s">
        <v>135</v>
      </c>
      <c r="KAD18" s="4" t="s">
        <v>12</v>
      </c>
      <c r="KAE18" s="49" t="s">
        <v>136</v>
      </c>
      <c r="KAF18" s="20">
        <v>100</v>
      </c>
      <c r="KAG18" s="20">
        <f t="shared" ref="KAG18" si="1836">SUM(KAF18)</f>
        <v>100</v>
      </c>
      <c r="KAH18" s="12">
        <v>109500</v>
      </c>
      <c r="KAI18" s="12">
        <f t="shared" ref="KAI18" si="1837">KAH18*KAF18</f>
        <v>10950000</v>
      </c>
      <c r="KAJ18" s="3">
        <v>5</v>
      </c>
      <c r="KAK18" s="3" t="s">
        <v>135</v>
      </c>
      <c r="KAL18" s="4" t="s">
        <v>12</v>
      </c>
      <c r="KAM18" s="49" t="s">
        <v>136</v>
      </c>
      <c r="KAN18" s="20">
        <v>100</v>
      </c>
      <c r="KAO18" s="20">
        <f t="shared" ref="KAO18" si="1838">SUM(KAN18)</f>
        <v>100</v>
      </c>
      <c r="KAP18" s="12">
        <v>109500</v>
      </c>
      <c r="KAQ18" s="12">
        <f t="shared" ref="KAQ18" si="1839">KAP18*KAN18</f>
        <v>10950000</v>
      </c>
      <c r="KAR18" s="3">
        <v>5</v>
      </c>
      <c r="KAS18" s="3" t="s">
        <v>135</v>
      </c>
      <c r="KAT18" s="4" t="s">
        <v>12</v>
      </c>
      <c r="KAU18" s="49" t="s">
        <v>136</v>
      </c>
      <c r="KAV18" s="20">
        <v>100</v>
      </c>
      <c r="KAW18" s="20">
        <f t="shared" ref="KAW18" si="1840">SUM(KAV18)</f>
        <v>100</v>
      </c>
      <c r="KAX18" s="12">
        <v>109500</v>
      </c>
      <c r="KAY18" s="12">
        <f t="shared" ref="KAY18" si="1841">KAX18*KAV18</f>
        <v>10950000</v>
      </c>
      <c r="KAZ18" s="3">
        <v>5</v>
      </c>
      <c r="KBA18" s="3" t="s">
        <v>135</v>
      </c>
      <c r="KBB18" s="4" t="s">
        <v>12</v>
      </c>
      <c r="KBC18" s="49" t="s">
        <v>136</v>
      </c>
      <c r="KBD18" s="20">
        <v>100</v>
      </c>
      <c r="KBE18" s="20">
        <f t="shared" ref="KBE18" si="1842">SUM(KBD18)</f>
        <v>100</v>
      </c>
      <c r="KBF18" s="12">
        <v>109500</v>
      </c>
      <c r="KBG18" s="12">
        <f t="shared" ref="KBG18" si="1843">KBF18*KBD18</f>
        <v>10950000</v>
      </c>
      <c r="KBH18" s="3">
        <v>5</v>
      </c>
      <c r="KBI18" s="3" t="s">
        <v>135</v>
      </c>
      <c r="KBJ18" s="4" t="s">
        <v>12</v>
      </c>
      <c r="KBK18" s="49" t="s">
        <v>136</v>
      </c>
      <c r="KBL18" s="20">
        <v>100</v>
      </c>
      <c r="KBM18" s="20">
        <f t="shared" ref="KBM18" si="1844">SUM(KBL18)</f>
        <v>100</v>
      </c>
      <c r="KBN18" s="12">
        <v>109500</v>
      </c>
      <c r="KBO18" s="12">
        <f t="shared" ref="KBO18" si="1845">KBN18*KBL18</f>
        <v>10950000</v>
      </c>
      <c r="KBP18" s="3">
        <v>5</v>
      </c>
      <c r="KBQ18" s="3" t="s">
        <v>135</v>
      </c>
      <c r="KBR18" s="4" t="s">
        <v>12</v>
      </c>
      <c r="KBS18" s="49" t="s">
        <v>136</v>
      </c>
      <c r="KBT18" s="20">
        <v>100</v>
      </c>
      <c r="KBU18" s="20">
        <f t="shared" ref="KBU18" si="1846">SUM(KBT18)</f>
        <v>100</v>
      </c>
      <c r="KBV18" s="12">
        <v>109500</v>
      </c>
      <c r="KBW18" s="12">
        <f t="shared" ref="KBW18" si="1847">KBV18*KBT18</f>
        <v>10950000</v>
      </c>
      <c r="KBX18" s="3">
        <v>5</v>
      </c>
      <c r="KBY18" s="3" t="s">
        <v>135</v>
      </c>
      <c r="KBZ18" s="4" t="s">
        <v>12</v>
      </c>
      <c r="KCA18" s="49" t="s">
        <v>136</v>
      </c>
      <c r="KCB18" s="20">
        <v>100</v>
      </c>
      <c r="KCC18" s="20">
        <f t="shared" ref="KCC18" si="1848">SUM(KCB18)</f>
        <v>100</v>
      </c>
      <c r="KCD18" s="12">
        <v>109500</v>
      </c>
      <c r="KCE18" s="12">
        <f t="shared" ref="KCE18" si="1849">KCD18*KCB18</f>
        <v>10950000</v>
      </c>
      <c r="KCF18" s="3">
        <v>5</v>
      </c>
      <c r="KCG18" s="3" t="s">
        <v>135</v>
      </c>
      <c r="KCH18" s="4" t="s">
        <v>12</v>
      </c>
      <c r="KCI18" s="49" t="s">
        <v>136</v>
      </c>
      <c r="KCJ18" s="20">
        <v>100</v>
      </c>
      <c r="KCK18" s="20">
        <f t="shared" ref="KCK18" si="1850">SUM(KCJ18)</f>
        <v>100</v>
      </c>
      <c r="KCL18" s="12">
        <v>109500</v>
      </c>
      <c r="KCM18" s="12">
        <f t="shared" ref="KCM18" si="1851">KCL18*KCJ18</f>
        <v>10950000</v>
      </c>
      <c r="KCN18" s="3">
        <v>5</v>
      </c>
      <c r="KCO18" s="3" t="s">
        <v>135</v>
      </c>
      <c r="KCP18" s="4" t="s">
        <v>12</v>
      </c>
      <c r="KCQ18" s="49" t="s">
        <v>136</v>
      </c>
      <c r="KCR18" s="20">
        <v>100</v>
      </c>
      <c r="KCS18" s="20">
        <f t="shared" ref="KCS18" si="1852">SUM(KCR18)</f>
        <v>100</v>
      </c>
      <c r="KCT18" s="12">
        <v>109500</v>
      </c>
      <c r="KCU18" s="12">
        <f t="shared" ref="KCU18" si="1853">KCT18*KCR18</f>
        <v>10950000</v>
      </c>
      <c r="KCV18" s="3">
        <v>5</v>
      </c>
      <c r="KCW18" s="3" t="s">
        <v>135</v>
      </c>
      <c r="KCX18" s="4" t="s">
        <v>12</v>
      </c>
      <c r="KCY18" s="49" t="s">
        <v>136</v>
      </c>
      <c r="KCZ18" s="20">
        <v>100</v>
      </c>
      <c r="KDA18" s="20">
        <f t="shared" ref="KDA18" si="1854">SUM(KCZ18)</f>
        <v>100</v>
      </c>
      <c r="KDB18" s="12">
        <v>109500</v>
      </c>
      <c r="KDC18" s="12">
        <f t="shared" ref="KDC18" si="1855">KDB18*KCZ18</f>
        <v>10950000</v>
      </c>
      <c r="KDD18" s="3">
        <v>5</v>
      </c>
      <c r="KDE18" s="3" t="s">
        <v>135</v>
      </c>
      <c r="KDF18" s="4" t="s">
        <v>12</v>
      </c>
      <c r="KDG18" s="49" t="s">
        <v>136</v>
      </c>
      <c r="KDH18" s="20">
        <v>100</v>
      </c>
      <c r="KDI18" s="20">
        <f t="shared" ref="KDI18" si="1856">SUM(KDH18)</f>
        <v>100</v>
      </c>
      <c r="KDJ18" s="12">
        <v>109500</v>
      </c>
      <c r="KDK18" s="12">
        <f t="shared" ref="KDK18" si="1857">KDJ18*KDH18</f>
        <v>10950000</v>
      </c>
      <c r="KDL18" s="3">
        <v>5</v>
      </c>
      <c r="KDM18" s="3" t="s">
        <v>135</v>
      </c>
      <c r="KDN18" s="4" t="s">
        <v>12</v>
      </c>
      <c r="KDO18" s="49" t="s">
        <v>136</v>
      </c>
      <c r="KDP18" s="20">
        <v>100</v>
      </c>
      <c r="KDQ18" s="20">
        <f t="shared" ref="KDQ18" si="1858">SUM(KDP18)</f>
        <v>100</v>
      </c>
      <c r="KDR18" s="12">
        <v>109500</v>
      </c>
      <c r="KDS18" s="12">
        <f t="shared" ref="KDS18" si="1859">KDR18*KDP18</f>
        <v>10950000</v>
      </c>
      <c r="KDT18" s="3">
        <v>5</v>
      </c>
      <c r="KDU18" s="3" t="s">
        <v>135</v>
      </c>
      <c r="KDV18" s="4" t="s">
        <v>12</v>
      </c>
      <c r="KDW18" s="49" t="s">
        <v>136</v>
      </c>
      <c r="KDX18" s="20">
        <v>100</v>
      </c>
      <c r="KDY18" s="20">
        <f t="shared" ref="KDY18" si="1860">SUM(KDX18)</f>
        <v>100</v>
      </c>
      <c r="KDZ18" s="12">
        <v>109500</v>
      </c>
      <c r="KEA18" s="12">
        <f t="shared" ref="KEA18" si="1861">KDZ18*KDX18</f>
        <v>10950000</v>
      </c>
      <c r="KEB18" s="3">
        <v>5</v>
      </c>
      <c r="KEC18" s="3" t="s">
        <v>135</v>
      </c>
      <c r="KED18" s="4" t="s">
        <v>12</v>
      </c>
      <c r="KEE18" s="49" t="s">
        <v>136</v>
      </c>
      <c r="KEF18" s="20">
        <v>100</v>
      </c>
      <c r="KEG18" s="20">
        <f t="shared" ref="KEG18" si="1862">SUM(KEF18)</f>
        <v>100</v>
      </c>
      <c r="KEH18" s="12">
        <v>109500</v>
      </c>
      <c r="KEI18" s="12">
        <f t="shared" ref="KEI18" si="1863">KEH18*KEF18</f>
        <v>10950000</v>
      </c>
      <c r="KEJ18" s="3">
        <v>5</v>
      </c>
      <c r="KEK18" s="3" t="s">
        <v>135</v>
      </c>
      <c r="KEL18" s="4" t="s">
        <v>12</v>
      </c>
      <c r="KEM18" s="49" t="s">
        <v>136</v>
      </c>
      <c r="KEN18" s="20">
        <v>100</v>
      </c>
      <c r="KEO18" s="20">
        <f t="shared" ref="KEO18" si="1864">SUM(KEN18)</f>
        <v>100</v>
      </c>
      <c r="KEP18" s="12">
        <v>109500</v>
      </c>
      <c r="KEQ18" s="12">
        <f t="shared" ref="KEQ18" si="1865">KEP18*KEN18</f>
        <v>10950000</v>
      </c>
      <c r="KER18" s="3">
        <v>5</v>
      </c>
      <c r="KES18" s="3" t="s">
        <v>135</v>
      </c>
      <c r="KET18" s="4" t="s">
        <v>12</v>
      </c>
      <c r="KEU18" s="49" t="s">
        <v>136</v>
      </c>
      <c r="KEV18" s="20">
        <v>100</v>
      </c>
      <c r="KEW18" s="20">
        <f t="shared" ref="KEW18" si="1866">SUM(KEV18)</f>
        <v>100</v>
      </c>
      <c r="KEX18" s="12">
        <v>109500</v>
      </c>
      <c r="KEY18" s="12">
        <f t="shared" ref="KEY18" si="1867">KEX18*KEV18</f>
        <v>10950000</v>
      </c>
      <c r="KEZ18" s="3">
        <v>5</v>
      </c>
      <c r="KFA18" s="3" t="s">
        <v>135</v>
      </c>
      <c r="KFB18" s="4" t="s">
        <v>12</v>
      </c>
      <c r="KFC18" s="49" t="s">
        <v>136</v>
      </c>
      <c r="KFD18" s="20">
        <v>100</v>
      </c>
      <c r="KFE18" s="20">
        <f t="shared" ref="KFE18" si="1868">SUM(KFD18)</f>
        <v>100</v>
      </c>
      <c r="KFF18" s="12">
        <v>109500</v>
      </c>
      <c r="KFG18" s="12">
        <f t="shared" ref="KFG18" si="1869">KFF18*KFD18</f>
        <v>10950000</v>
      </c>
      <c r="KFH18" s="3">
        <v>5</v>
      </c>
      <c r="KFI18" s="3" t="s">
        <v>135</v>
      </c>
      <c r="KFJ18" s="4" t="s">
        <v>12</v>
      </c>
      <c r="KFK18" s="49" t="s">
        <v>136</v>
      </c>
      <c r="KFL18" s="20">
        <v>100</v>
      </c>
      <c r="KFM18" s="20">
        <f t="shared" ref="KFM18" si="1870">SUM(KFL18)</f>
        <v>100</v>
      </c>
      <c r="KFN18" s="12">
        <v>109500</v>
      </c>
      <c r="KFO18" s="12">
        <f t="shared" ref="KFO18" si="1871">KFN18*KFL18</f>
        <v>10950000</v>
      </c>
      <c r="KFP18" s="3">
        <v>5</v>
      </c>
      <c r="KFQ18" s="3" t="s">
        <v>135</v>
      </c>
      <c r="KFR18" s="4" t="s">
        <v>12</v>
      </c>
      <c r="KFS18" s="49" t="s">
        <v>136</v>
      </c>
      <c r="KFT18" s="20">
        <v>100</v>
      </c>
      <c r="KFU18" s="20">
        <f t="shared" ref="KFU18" si="1872">SUM(KFT18)</f>
        <v>100</v>
      </c>
      <c r="KFV18" s="12">
        <v>109500</v>
      </c>
      <c r="KFW18" s="12">
        <f t="shared" ref="KFW18" si="1873">KFV18*KFT18</f>
        <v>10950000</v>
      </c>
      <c r="KFX18" s="3">
        <v>5</v>
      </c>
      <c r="KFY18" s="3" t="s">
        <v>135</v>
      </c>
      <c r="KFZ18" s="4" t="s">
        <v>12</v>
      </c>
      <c r="KGA18" s="49" t="s">
        <v>136</v>
      </c>
      <c r="KGB18" s="20">
        <v>100</v>
      </c>
      <c r="KGC18" s="20">
        <f t="shared" ref="KGC18" si="1874">SUM(KGB18)</f>
        <v>100</v>
      </c>
      <c r="KGD18" s="12">
        <v>109500</v>
      </c>
      <c r="KGE18" s="12">
        <f t="shared" ref="KGE18" si="1875">KGD18*KGB18</f>
        <v>10950000</v>
      </c>
      <c r="KGF18" s="3">
        <v>5</v>
      </c>
      <c r="KGG18" s="3" t="s">
        <v>135</v>
      </c>
      <c r="KGH18" s="4" t="s">
        <v>12</v>
      </c>
      <c r="KGI18" s="49" t="s">
        <v>136</v>
      </c>
      <c r="KGJ18" s="20">
        <v>100</v>
      </c>
      <c r="KGK18" s="20">
        <f t="shared" ref="KGK18" si="1876">SUM(KGJ18)</f>
        <v>100</v>
      </c>
      <c r="KGL18" s="12">
        <v>109500</v>
      </c>
      <c r="KGM18" s="12">
        <f t="shared" ref="KGM18" si="1877">KGL18*KGJ18</f>
        <v>10950000</v>
      </c>
      <c r="KGN18" s="3">
        <v>5</v>
      </c>
      <c r="KGO18" s="3" t="s">
        <v>135</v>
      </c>
      <c r="KGP18" s="4" t="s">
        <v>12</v>
      </c>
      <c r="KGQ18" s="49" t="s">
        <v>136</v>
      </c>
      <c r="KGR18" s="20">
        <v>100</v>
      </c>
      <c r="KGS18" s="20">
        <f t="shared" ref="KGS18" si="1878">SUM(KGR18)</f>
        <v>100</v>
      </c>
      <c r="KGT18" s="12">
        <v>109500</v>
      </c>
      <c r="KGU18" s="12">
        <f t="shared" ref="KGU18" si="1879">KGT18*KGR18</f>
        <v>10950000</v>
      </c>
      <c r="KGV18" s="3">
        <v>5</v>
      </c>
      <c r="KGW18" s="3" t="s">
        <v>135</v>
      </c>
      <c r="KGX18" s="4" t="s">
        <v>12</v>
      </c>
      <c r="KGY18" s="49" t="s">
        <v>136</v>
      </c>
      <c r="KGZ18" s="20">
        <v>100</v>
      </c>
      <c r="KHA18" s="20">
        <f t="shared" ref="KHA18" si="1880">SUM(KGZ18)</f>
        <v>100</v>
      </c>
      <c r="KHB18" s="12">
        <v>109500</v>
      </c>
      <c r="KHC18" s="12">
        <f t="shared" ref="KHC18" si="1881">KHB18*KGZ18</f>
        <v>10950000</v>
      </c>
      <c r="KHD18" s="3">
        <v>5</v>
      </c>
      <c r="KHE18" s="3" t="s">
        <v>135</v>
      </c>
      <c r="KHF18" s="4" t="s">
        <v>12</v>
      </c>
      <c r="KHG18" s="49" t="s">
        <v>136</v>
      </c>
      <c r="KHH18" s="20">
        <v>100</v>
      </c>
      <c r="KHI18" s="20">
        <f t="shared" ref="KHI18" si="1882">SUM(KHH18)</f>
        <v>100</v>
      </c>
      <c r="KHJ18" s="12">
        <v>109500</v>
      </c>
      <c r="KHK18" s="12">
        <f t="shared" ref="KHK18" si="1883">KHJ18*KHH18</f>
        <v>10950000</v>
      </c>
      <c r="KHL18" s="3">
        <v>5</v>
      </c>
      <c r="KHM18" s="3" t="s">
        <v>135</v>
      </c>
      <c r="KHN18" s="4" t="s">
        <v>12</v>
      </c>
      <c r="KHO18" s="49" t="s">
        <v>136</v>
      </c>
      <c r="KHP18" s="20">
        <v>100</v>
      </c>
      <c r="KHQ18" s="20">
        <f t="shared" ref="KHQ18" si="1884">SUM(KHP18)</f>
        <v>100</v>
      </c>
      <c r="KHR18" s="12">
        <v>109500</v>
      </c>
      <c r="KHS18" s="12">
        <f t="shared" ref="KHS18" si="1885">KHR18*KHP18</f>
        <v>10950000</v>
      </c>
      <c r="KHT18" s="3">
        <v>5</v>
      </c>
      <c r="KHU18" s="3" t="s">
        <v>135</v>
      </c>
      <c r="KHV18" s="4" t="s">
        <v>12</v>
      </c>
      <c r="KHW18" s="49" t="s">
        <v>136</v>
      </c>
      <c r="KHX18" s="20">
        <v>100</v>
      </c>
      <c r="KHY18" s="20">
        <f t="shared" ref="KHY18" si="1886">SUM(KHX18)</f>
        <v>100</v>
      </c>
      <c r="KHZ18" s="12">
        <v>109500</v>
      </c>
      <c r="KIA18" s="12">
        <f t="shared" ref="KIA18" si="1887">KHZ18*KHX18</f>
        <v>10950000</v>
      </c>
      <c r="KIB18" s="3">
        <v>5</v>
      </c>
      <c r="KIC18" s="3" t="s">
        <v>135</v>
      </c>
      <c r="KID18" s="4" t="s">
        <v>12</v>
      </c>
      <c r="KIE18" s="49" t="s">
        <v>136</v>
      </c>
      <c r="KIF18" s="20">
        <v>100</v>
      </c>
      <c r="KIG18" s="20">
        <f t="shared" ref="KIG18" si="1888">SUM(KIF18)</f>
        <v>100</v>
      </c>
      <c r="KIH18" s="12">
        <v>109500</v>
      </c>
      <c r="KII18" s="12">
        <f t="shared" ref="KII18" si="1889">KIH18*KIF18</f>
        <v>10950000</v>
      </c>
      <c r="KIJ18" s="3">
        <v>5</v>
      </c>
      <c r="KIK18" s="3" t="s">
        <v>135</v>
      </c>
      <c r="KIL18" s="4" t="s">
        <v>12</v>
      </c>
      <c r="KIM18" s="49" t="s">
        <v>136</v>
      </c>
      <c r="KIN18" s="20">
        <v>100</v>
      </c>
      <c r="KIO18" s="20">
        <f t="shared" ref="KIO18" si="1890">SUM(KIN18)</f>
        <v>100</v>
      </c>
      <c r="KIP18" s="12">
        <v>109500</v>
      </c>
      <c r="KIQ18" s="12">
        <f t="shared" ref="KIQ18" si="1891">KIP18*KIN18</f>
        <v>10950000</v>
      </c>
      <c r="KIR18" s="3">
        <v>5</v>
      </c>
      <c r="KIS18" s="3" t="s">
        <v>135</v>
      </c>
      <c r="KIT18" s="4" t="s">
        <v>12</v>
      </c>
      <c r="KIU18" s="49" t="s">
        <v>136</v>
      </c>
      <c r="KIV18" s="20">
        <v>100</v>
      </c>
      <c r="KIW18" s="20">
        <f t="shared" ref="KIW18" si="1892">SUM(KIV18)</f>
        <v>100</v>
      </c>
      <c r="KIX18" s="12">
        <v>109500</v>
      </c>
      <c r="KIY18" s="12">
        <f t="shared" ref="KIY18" si="1893">KIX18*KIV18</f>
        <v>10950000</v>
      </c>
      <c r="KIZ18" s="3">
        <v>5</v>
      </c>
      <c r="KJA18" s="3" t="s">
        <v>135</v>
      </c>
      <c r="KJB18" s="4" t="s">
        <v>12</v>
      </c>
      <c r="KJC18" s="49" t="s">
        <v>136</v>
      </c>
      <c r="KJD18" s="20">
        <v>100</v>
      </c>
      <c r="KJE18" s="20">
        <f t="shared" ref="KJE18" si="1894">SUM(KJD18)</f>
        <v>100</v>
      </c>
      <c r="KJF18" s="12">
        <v>109500</v>
      </c>
      <c r="KJG18" s="12">
        <f t="shared" ref="KJG18" si="1895">KJF18*KJD18</f>
        <v>10950000</v>
      </c>
      <c r="KJH18" s="3">
        <v>5</v>
      </c>
      <c r="KJI18" s="3" t="s">
        <v>135</v>
      </c>
      <c r="KJJ18" s="4" t="s">
        <v>12</v>
      </c>
      <c r="KJK18" s="49" t="s">
        <v>136</v>
      </c>
      <c r="KJL18" s="20">
        <v>100</v>
      </c>
      <c r="KJM18" s="20">
        <f t="shared" ref="KJM18" si="1896">SUM(KJL18)</f>
        <v>100</v>
      </c>
      <c r="KJN18" s="12">
        <v>109500</v>
      </c>
      <c r="KJO18" s="12">
        <f t="shared" ref="KJO18" si="1897">KJN18*KJL18</f>
        <v>10950000</v>
      </c>
      <c r="KJP18" s="3">
        <v>5</v>
      </c>
      <c r="KJQ18" s="3" t="s">
        <v>135</v>
      </c>
      <c r="KJR18" s="4" t="s">
        <v>12</v>
      </c>
      <c r="KJS18" s="49" t="s">
        <v>136</v>
      </c>
      <c r="KJT18" s="20">
        <v>100</v>
      </c>
      <c r="KJU18" s="20">
        <f t="shared" ref="KJU18" si="1898">SUM(KJT18)</f>
        <v>100</v>
      </c>
      <c r="KJV18" s="12">
        <v>109500</v>
      </c>
      <c r="KJW18" s="12">
        <f t="shared" ref="KJW18" si="1899">KJV18*KJT18</f>
        <v>10950000</v>
      </c>
      <c r="KJX18" s="3">
        <v>5</v>
      </c>
      <c r="KJY18" s="3" t="s">
        <v>135</v>
      </c>
      <c r="KJZ18" s="4" t="s">
        <v>12</v>
      </c>
      <c r="KKA18" s="49" t="s">
        <v>136</v>
      </c>
      <c r="KKB18" s="20">
        <v>100</v>
      </c>
      <c r="KKC18" s="20">
        <f t="shared" ref="KKC18" si="1900">SUM(KKB18)</f>
        <v>100</v>
      </c>
      <c r="KKD18" s="12">
        <v>109500</v>
      </c>
      <c r="KKE18" s="12">
        <f t="shared" ref="KKE18" si="1901">KKD18*KKB18</f>
        <v>10950000</v>
      </c>
      <c r="KKF18" s="3">
        <v>5</v>
      </c>
      <c r="KKG18" s="3" t="s">
        <v>135</v>
      </c>
      <c r="KKH18" s="4" t="s">
        <v>12</v>
      </c>
      <c r="KKI18" s="49" t="s">
        <v>136</v>
      </c>
      <c r="KKJ18" s="20">
        <v>100</v>
      </c>
      <c r="KKK18" s="20">
        <f t="shared" ref="KKK18" si="1902">SUM(KKJ18)</f>
        <v>100</v>
      </c>
      <c r="KKL18" s="12">
        <v>109500</v>
      </c>
      <c r="KKM18" s="12">
        <f t="shared" ref="KKM18" si="1903">KKL18*KKJ18</f>
        <v>10950000</v>
      </c>
      <c r="KKN18" s="3">
        <v>5</v>
      </c>
      <c r="KKO18" s="3" t="s">
        <v>135</v>
      </c>
      <c r="KKP18" s="4" t="s">
        <v>12</v>
      </c>
      <c r="KKQ18" s="49" t="s">
        <v>136</v>
      </c>
      <c r="KKR18" s="20">
        <v>100</v>
      </c>
      <c r="KKS18" s="20">
        <f t="shared" ref="KKS18" si="1904">SUM(KKR18)</f>
        <v>100</v>
      </c>
      <c r="KKT18" s="12">
        <v>109500</v>
      </c>
      <c r="KKU18" s="12">
        <f t="shared" ref="KKU18" si="1905">KKT18*KKR18</f>
        <v>10950000</v>
      </c>
      <c r="KKV18" s="3">
        <v>5</v>
      </c>
      <c r="KKW18" s="3" t="s">
        <v>135</v>
      </c>
      <c r="KKX18" s="4" t="s">
        <v>12</v>
      </c>
      <c r="KKY18" s="49" t="s">
        <v>136</v>
      </c>
      <c r="KKZ18" s="20">
        <v>100</v>
      </c>
      <c r="KLA18" s="20">
        <f t="shared" ref="KLA18" si="1906">SUM(KKZ18)</f>
        <v>100</v>
      </c>
      <c r="KLB18" s="12">
        <v>109500</v>
      </c>
      <c r="KLC18" s="12">
        <f t="shared" ref="KLC18" si="1907">KLB18*KKZ18</f>
        <v>10950000</v>
      </c>
      <c r="KLD18" s="3">
        <v>5</v>
      </c>
      <c r="KLE18" s="3" t="s">
        <v>135</v>
      </c>
      <c r="KLF18" s="4" t="s">
        <v>12</v>
      </c>
      <c r="KLG18" s="49" t="s">
        <v>136</v>
      </c>
      <c r="KLH18" s="20">
        <v>100</v>
      </c>
      <c r="KLI18" s="20">
        <f t="shared" ref="KLI18" si="1908">SUM(KLH18)</f>
        <v>100</v>
      </c>
      <c r="KLJ18" s="12">
        <v>109500</v>
      </c>
      <c r="KLK18" s="12">
        <f t="shared" ref="KLK18" si="1909">KLJ18*KLH18</f>
        <v>10950000</v>
      </c>
      <c r="KLL18" s="3">
        <v>5</v>
      </c>
      <c r="KLM18" s="3" t="s">
        <v>135</v>
      </c>
      <c r="KLN18" s="4" t="s">
        <v>12</v>
      </c>
      <c r="KLO18" s="49" t="s">
        <v>136</v>
      </c>
      <c r="KLP18" s="20">
        <v>100</v>
      </c>
      <c r="KLQ18" s="20">
        <f t="shared" ref="KLQ18" si="1910">SUM(KLP18)</f>
        <v>100</v>
      </c>
      <c r="KLR18" s="12">
        <v>109500</v>
      </c>
      <c r="KLS18" s="12">
        <f t="shared" ref="KLS18" si="1911">KLR18*KLP18</f>
        <v>10950000</v>
      </c>
      <c r="KLT18" s="3">
        <v>5</v>
      </c>
      <c r="KLU18" s="3" t="s">
        <v>135</v>
      </c>
      <c r="KLV18" s="4" t="s">
        <v>12</v>
      </c>
      <c r="KLW18" s="49" t="s">
        <v>136</v>
      </c>
      <c r="KLX18" s="20">
        <v>100</v>
      </c>
      <c r="KLY18" s="20">
        <f t="shared" ref="KLY18" si="1912">SUM(KLX18)</f>
        <v>100</v>
      </c>
      <c r="KLZ18" s="12">
        <v>109500</v>
      </c>
      <c r="KMA18" s="12">
        <f t="shared" ref="KMA18" si="1913">KLZ18*KLX18</f>
        <v>10950000</v>
      </c>
      <c r="KMB18" s="3">
        <v>5</v>
      </c>
      <c r="KMC18" s="3" t="s">
        <v>135</v>
      </c>
      <c r="KMD18" s="4" t="s">
        <v>12</v>
      </c>
      <c r="KME18" s="49" t="s">
        <v>136</v>
      </c>
      <c r="KMF18" s="20">
        <v>100</v>
      </c>
      <c r="KMG18" s="20">
        <f t="shared" ref="KMG18" si="1914">SUM(KMF18)</f>
        <v>100</v>
      </c>
      <c r="KMH18" s="12">
        <v>109500</v>
      </c>
      <c r="KMI18" s="12">
        <f t="shared" ref="KMI18" si="1915">KMH18*KMF18</f>
        <v>10950000</v>
      </c>
      <c r="KMJ18" s="3">
        <v>5</v>
      </c>
      <c r="KMK18" s="3" t="s">
        <v>135</v>
      </c>
      <c r="KML18" s="4" t="s">
        <v>12</v>
      </c>
      <c r="KMM18" s="49" t="s">
        <v>136</v>
      </c>
      <c r="KMN18" s="20">
        <v>100</v>
      </c>
      <c r="KMO18" s="20">
        <f t="shared" ref="KMO18" si="1916">SUM(KMN18)</f>
        <v>100</v>
      </c>
      <c r="KMP18" s="12">
        <v>109500</v>
      </c>
      <c r="KMQ18" s="12">
        <f t="shared" ref="KMQ18" si="1917">KMP18*KMN18</f>
        <v>10950000</v>
      </c>
      <c r="KMR18" s="3">
        <v>5</v>
      </c>
      <c r="KMS18" s="3" t="s">
        <v>135</v>
      </c>
      <c r="KMT18" s="4" t="s">
        <v>12</v>
      </c>
      <c r="KMU18" s="49" t="s">
        <v>136</v>
      </c>
      <c r="KMV18" s="20">
        <v>100</v>
      </c>
      <c r="KMW18" s="20">
        <f t="shared" ref="KMW18" si="1918">SUM(KMV18)</f>
        <v>100</v>
      </c>
      <c r="KMX18" s="12">
        <v>109500</v>
      </c>
      <c r="KMY18" s="12">
        <f t="shared" ref="KMY18" si="1919">KMX18*KMV18</f>
        <v>10950000</v>
      </c>
      <c r="KMZ18" s="3">
        <v>5</v>
      </c>
      <c r="KNA18" s="3" t="s">
        <v>135</v>
      </c>
      <c r="KNB18" s="4" t="s">
        <v>12</v>
      </c>
      <c r="KNC18" s="49" t="s">
        <v>136</v>
      </c>
      <c r="KND18" s="20">
        <v>100</v>
      </c>
      <c r="KNE18" s="20">
        <f t="shared" ref="KNE18" si="1920">SUM(KND18)</f>
        <v>100</v>
      </c>
      <c r="KNF18" s="12">
        <v>109500</v>
      </c>
      <c r="KNG18" s="12">
        <f t="shared" ref="KNG18" si="1921">KNF18*KND18</f>
        <v>10950000</v>
      </c>
      <c r="KNH18" s="3">
        <v>5</v>
      </c>
      <c r="KNI18" s="3" t="s">
        <v>135</v>
      </c>
      <c r="KNJ18" s="4" t="s">
        <v>12</v>
      </c>
      <c r="KNK18" s="49" t="s">
        <v>136</v>
      </c>
      <c r="KNL18" s="20">
        <v>100</v>
      </c>
      <c r="KNM18" s="20">
        <f t="shared" ref="KNM18" si="1922">SUM(KNL18)</f>
        <v>100</v>
      </c>
      <c r="KNN18" s="12">
        <v>109500</v>
      </c>
      <c r="KNO18" s="12">
        <f t="shared" ref="KNO18" si="1923">KNN18*KNL18</f>
        <v>10950000</v>
      </c>
      <c r="KNP18" s="3">
        <v>5</v>
      </c>
      <c r="KNQ18" s="3" t="s">
        <v>135</v>
      </c>
      <c r="KNR18" s="4" t="s">
        <v>12</v>
      </c>
      <c r="KNS18" s="49" t="s">
        <v>136</v>
      </c>
      <c r="KNT18" s="20">
        <v>100</v>
      </c>
      <c r="KNU18" s="20">
        <f t="shared" ref="KNU18" si="1924">SUM(KNT18)</f>
        <v>100</v>
      </c>
      <c r="KNV18" s="12">
        <v>109500</v>
      </c>
      <c r="KNW18" s="12">
        <f t="shared" ref="KNW18" si="1925">KNV18*KNT18</f>
        <v>10950000</v>
      </c>
      <c r="KNX18" s="3">
        <v>5</v>
      </c>
      <c r="KNY18" s="3" t="s">
        <v>135</v>
      </c>
      <c r="KNZ18" s="4" t="s">
        <v>12</v>
      </c>
      <c r="KOA18" s="49" t="s">
        <v>136</v>
      </c>
      <c r="KOB18" s="20">
        <v>100</v>
      </c>
      <c r="KOC18" s="20">
        <f t="shared" ref="KOC18" si="1926">SUM(KOB18)</f>
        <v>100</v>
      </c>
      <c r="KOD18" s="12">
        <v>109500</v>
      </c>
      <c r="KOE18" s="12">
        <f t="shared" ref="KOE18" si="1927">KOD18*KOB18</f>
        <v>10950000</v>
      </c>
      <c r="KOF18" s="3">
        <v>5</v>
      </c>
      <c r="KOG18" s="3" t="s">
        <v>135</v>
      </c>
      <c r="KOH18" s="4" t="s">
        <v>12</v>
      </c>
      <c r="KOI18" s="49" t="s">
        <v>136</v>
      </c>
      <c r="KOJ18" s="20">
        <v>100</v>
      </c>
      <c r="KOK18" s="20">
        <f t="shared" ref="KOK18" si="1928">SUM(KOJ18)</f>
        <v>100</v>
      </c>
      <c r="KOL18" s="12">
        <v>109500</v>
      </c>
      <c r="KOM18" s="12">
        <f t="shared" ref="KOM18" si="1929">KOL18*KOJ18</f>
        <v>10950000</v>
      </c>
      <c r="KON18" s="3">
        <v>5</v>
      </c>
      <c r="KOO18" s="3" t="s">
        <v>135</v>
      </c>
      <c r="KOP18" s="4" t="s">
        <v>12</v>
      </c>
      <c r="KOQ18" s="49" t="s">
        <v>136</v>
      </c>
      <c r="KOR18" s="20">
        <v>100</v>
      </c>
      <c r="KOS18" s="20">
        <f t="shared" ref="KOS18" si="1930">SUM(KOR18)</f>
        <v>100</v>
      </c>
      <c r="KOT18" s="12">
        <v>109500</v>
      </c>
      <c r="KOU18" s="12">
        <f t="shared" ref="KOU18" si="1931">KOT18*KOR18</f>
        <v>10950000</v>
      </c>
      <c r="KOV18" s="3">
        <v>5</v>
      </c>
      <c r="KOW18" s="3" t="s">
        <v>135</v>
      </c>
      <c r="KOX18" s="4" t="s">
        <v>12</v>
      </c>
      <c r="KOY18" s="49" t="s">
        <v>136</v>
      </c>
      <c r="KOZ18" s="20">
        <v>100</v>
      </c>
      <c r="KPA18" s="20">
        <f t="shared" ref="KPA18" si="1932">SUM(KOZ18)</f>
        <v>100</v>
      </c>
      <c r="KPB18" s="12">
        <v>109500</v>
      </c>
      <c r="KPC18" s="12">
        <f t="shared" ref="KPC18" si="1933">KPB18*KOZ18</f>
        <v>10950000</v>
      </c>
      <c r="KPD18" s="3">
        <v>5</v>
      </c>
      <c r="KPE18" s="3" t="s">
        <v>135</v>
      </c>
      <c r="KPF18" s="4" t="s">
        <v>12</v>
      </c>
      <c r="KPG18" s="49" t="s">
        <v>136</v>
      </c>
      <c r="KPH18" s="20">
        <v>100</v>
      </c>
      <c r="KPI18" s="20">
        <f t="shared" ref="KPI18" si="1934">SUM(KPH18)</f>
        <v>100</v>
      </c>
      <c r="KPJ18" s="12">
        <v>109500</v>
      </c>
      <c r="KPK18" s="12">
        <f t="shared" ref="KPK18" si="1935">KPJ18*KPH18</f>
        <v>10950000</v>
      </c>
      <c r="KPL18" s="3">
        <v>5</v>
      </c>
      <c r="KPM18" s="3" t="s">
        <v>135</v>
      </c>
      <c r="KPN18" s="4" t="s">
        <v>12</v>
      </c>
      <c r="KPO18" s="49" t="s">
        <v>136</v>
      </c>
      <c r="KPP18" s="20">
        <v>100</v>
      </c>
      <c r="KPQ18" s="20">
        <f t="shared" ref="KPQ18" si="1936">SUM(KPP18)</f>
        <v>100</v>
      </c>
      <c r="KPR18" s="12">
        <v>109500</v>
      </c>
      <c r="KPS18" s="12">
        <f t="shared" ref="KPS18" si="1937">KPR18*KPP18</f>
        <v>10950000</v>
      </c>
      <c r="KPT18" s="3">
        <v>5</v>
      </c>
      <c r="KPU18" s="3" t="s">
        <v>135</v>
      </c>
      <c r="KPV18" s="4" t="s">
        <v>12</v>
      </c>
      <c r="KPW18" s="49" t="s">
        <v>136</v>
      </c>
      <c r="KPX18" s="20">
        <v>100</v>
      </c>
      <c r="KPY18" s="20">
        <f t="shared" ref="KPY18" si="1938">SUM(KPX18)</f>
        <v>100</v>
      </c>
      <c r="KPZ18" s="12">
        <v>109500</v>
      </c>
      <c r="KQA18" s="12">
        <f t="shared" ref="KQA18" si="1939">KPZ18*KPX18</f>
        <v>10950000</v>
      </c>
      <c r="KQB18" s="3">
        <v>5</v>
      </c>
      <c r="KQC18" s="3" t="s">
        <v>135</v>
      </c>
      <c r="KQD18" s="4" t="s">
        <v>12</v>
      </c>
      <c r="KQE18" s="49" t="s">
        <v>136</v>
      </c>
      <c r="KQF18" s="20">
        <v>100</v>
      </c>
      <c r="KQG18" s="20">
        <f t="shared" ref="KQG18" si="1940">SUM(KQF18)</f>
        <v>100</v>
      </c>
      <c r="KQH18" s="12">
        <v>109500</v>
      </c>
      <c r="KQI18" s="12">
        <f t="shared" ref="KQI18" si="1941">KQH18*KQF18</f>
        <v>10950000</v>
      </c>
      <c r="KQJ18" s="3">
        <v>5</v>
      </c>
      <c r="KQK18" s="3" t="s">
        <v>135</v>
      </c>
      <c r="KQL18" s="4" t="s">
        <v>12</v>
      </c>
      <c r="KQM18" s="49" t="s">
        <v>136</v>
      </c>
      <c r="KQN18" s="20">
        <v>100</v>
      </c>
      <c r="KQO18" s="20">
        <f t="shared" ref="KQO18" si="1942">SUM(KQN18)</f>
        <v>100</v>
      </c>
      <c r="KQP18" s="12">
        <v>109500</v>
      </c>
      <c r="KQQ18" s="12">
        <f t="shared" ref="KQQ18" si="1943">KQP18*KQN18</f>
        <v>10950000</v>
      </c>
      <c r="KQR18" s="3">
        <v>5</v>
      </c>
      <c r="KQS18" s="3" t="s">
        <v>135</v>
      </c>
      <c r="KQT18" s="4" t="s">
        <v>12</v>
      </c>
      <c r="KQU18" s="49" t="s">
        <v>136</v>
      </c>
      <c r="KQV18" s="20">
        <v>100</v>
      </c>
      <c r="KQW18" s="20">
        <f t="shared" ref="KQW18" si="1944">SUM(KQV18)</f>
        <v>100</v>
      </c>
      <c r="KQX18" s="12">
        <v>109500</v>
      </c>
      <c r="KQY18" s="12">
        <f t="shared" ref="KQY18" si="1945">KQX18*KQV18</f>
        <v>10950000</v>
      </c>
      <c r="KQZ18" s="3">
        <v>5</v>
      </c>
      <c r="KRA18" s="3" t="s">
        <v>135</v>
      </c>
      <c r="KRB18" s="4" t="s">
        <v>12</v>
      </c>
      <c r="KRC18" s="49" t="s">
        <v>136</v>
      </c>
      <c r="KRD18" s="20">
        <v>100</v>
      </c>
      <c r="KRE18" s="20">
        <f t="shared" ref="KRE18" si="1946">SUM(KRD18)</f>
        <v>100</v>
      </c>
      <c r="KRF18" s="12">
        <v>109500</v>
      </c>
      <c r="KRG18" s="12">
        <f t="shared" ref="KRG18" si="1947">KRF18*KRD18</f>
        <v>10950000</v>
      </c>
      <c r="KRH18" s="3">
        <v>5</v>
      </c>
      <c r="KRI18" s="3" t="s">
        <v>135</v>
      </c>
      <c r="KRJ18" s="4" t="s">
        <v>12</v>
      </c>
      <c r="KRK18" s="49" t="s">
        <v>136</v>
      </c>
      <c r="KRL18" s="20">
        <v>100</v>
      </c>
      <c r="KRM18" s="20">
        <f t="shared" ref="KRM18" si="1948">SUM(KRL18)</f>
        <v>100</v>
      </c>
      <c r="KRN18" s="12">
        <v>109500</v>
      </c>
      <c r="KRO18" s="12">
        <f t="shared" ref="KRO18" si="1949">KRN18*KRL18</f>
        <v>10950000</v>
      </c>
      <c r="KRP18" s="3">
        <v>5</v>
      </c>
      <c r="KRQ18" s="3" t="s">
        <v>135</v>
      </c>
      <c r="KRR18" s="4" t="s">
        <v>12</v>
      </c>
      <c r="KRS18" s="49" t="s">
        <v>136</v>
      </c>
      <c r="KRT18" s="20">
        <v>100</v>
      </c>
      <c r="KRU18" s="20">
        <f t="shared" ref="KRU18" si="1950">SUM(KRT18)</f>
        <v>100</v>
      </c>
      <c r="KRV18" s="12">
        <v>109500</v>
      </c>
      <c r="KRW18" s="12">
        <f t="shared" ref="KRW18" si="1951">KRV18*KRT18</f>
        <v>10950000</v>
      </c>
      <c r="KRX18" s="3">
        <v>5</v>
      </c>
      <c r="KRY18" s="3" t="s">
        <v>135</v>
      </c>
      <c r="KRZ18" s="4" t="s">
        <v>12</v>
      </c>
      <c r="KSA18" s="49" t="s">
        <v>136</v>
      </c>
      <c r="KSB18" s="20">
        <v>100</v>
      </c>
      <c r="KSC18" s="20">
        <f t="shared" ref="KSC18" si="1952">SUM(KSB18)</f>
        <v>100</v>
      </c>
      <c r="KSD18" s="12">
        <v>109500</v>
      </c>
      <c r="KSE18" s="12">
        <f t="shared" ref="KSE18" si="1953">KSD18*KSB18</f>
        <v>10950000</v>
      </c>
      <c r="KSF18" s="3">
        <v>5</v>
      </c>
      <c r="KSG18" s="3" t="s">
        <v>135</v>
      </c>
      <c r="KSH18" s="4" t="s">
        <v>12</v>
      </c>
      <c r="KSI18" s="49" t="s">
        <v>136</v>
      </c>
      <c r="KSJ18" s="20">
        <v>100</v>
      </c>
      <c r="KSK18" s="20">
        <f t="shared" ref="KSK18" si="1954">SUM(KSJ18)</f>
        <v>100</v>
      </c>
      <c r="KSL18" s="12">
        <v>109500</v>
      </c>
      <c r="KSM18" s="12">
        <f t="shared" ref="KSM18" si="1955">KSL18*KSJ18</f>
        <v>10950000</v>
      </c>
      <c r="KSN18" s="3">
        <v>5</v>
      </c>
      <c r="KSO18" s="3" t="s">
        <v>135</v>
      </c>
      <c r="KSP18" s="4" t="s">
        <v>12</v>
      </c>
      <c r="KSQ18" s="49" t="s">
        <v>136</v>
      </c>
      <c r="KSR18" s="20">
        <v>100</v>
      </c>
      <c r="KSS18" s="20">
        <f t="shared" ref="KSS18" si="1956">SUM(KSR18)</f>
        <v>100</v>
      </c>
      <c r="KST18" s="12">
        <v>109500</v>
      </c>
      <c r="KSU18" s="12">
        <f t="shared" ref="KSU18" si="1957">KST18*KSR18</f>
        <v>10950000</v>
      </c>
      <c r="KSV18" s="3">
        <v>5</v>
      </c>
      <c r="KSW18" s="3" t="s">
        <v>135</v>
      </c>
      <c r="KSX18" s="4" t="s">
        <v>12</v>
      </c>
      <c r="KSY18" s="49" t="s">
        <v>136</v>
      </c>
      <c r="KSZ18" s="20">
        <v>100</v>
      </c>
      <c r="KTA18" s="20">
        <f t="shared" ref="KTA18" si="1958">SUM(KSZ18)</f>
        <v>100</v>
      </c>
      <c r="KTB18" s="12">
        <v>109500</v>
      </c>
      <c r="KTC18" s="12">
        <f t="shared" ref="KTC18" si="1959">KTB18*KSZ18</f>
        <v>10950000</v>
      </c>
      <c r="KTD18" s="3">
        <v>5</v>
      </c>
      <c r="KTE18" s="3" t="s">
        <v>135</v>
      </c>
      <c r="KTF18" s="4" t="s">
        <v>12</v>
      </c>
      <c r="KTG18" s="49" t="s">
        <v>136</v>
      </c>
      <c r="KTH18" s="20">
        <v>100</v>
      </c>
      <c r="KTI18" s="20">
        <f t="shared" ref="KTI18" si="1960">SUM(KTH18)</f>
        <v>100</v>
      </c>
      <c r="KTJ18" s="12">
        <v>109500</v>
      </c>
      <c r="KTK18" s="12">
        <f t="shared" ref="KTK18" si="1961">KTJ18*KTH18</f>
        <v>10950000</v>
      </c>
      <c r="KTL18" s="3">
        <v>5</v>
      </c>
      <c r="KTM18" s="3" t="s">
        <v>135</v>
      </c>
      <c r="KTN18" s="4" t="s">
        <v>12</v>
      </c>
      <c r="KTO18" s="49" t="s">
        <v>136</v>
      </c>
      <c r="KTP18" s="20">
        <v>100</v>
      </c>
      <c r="KTQ18" s="20">
        <f t="shared" ref="KTQ18" si="1962">SUM(KTP18)</f>
        <v>100</v>
      </c>
      <c r="KTR18" s="12">
        <v>109500</v>
      </c>
      <c r="KTS18" s="12">
        <f t="shared" ref="KTS18" si="1963">KTR18*KTP18</f>
        <v>10950000</v>
      </c>
      <c r="KTT18" s="3">
        <v>5</v>
      </c>
      <c r="KTU18" s="3" t="s">
        <v>135</v>
      </c>
      <c r="KTV18" s="4" t="s">
        <v>12</v>
      </c>
      <c r="KTW18" s="49" t="s">
        <v>136</v>
      </c>
      <c r="KTX18" s="20">
        <v>100</v>
      </c>
      <c r="KTY18" s="20">
        <f t="shared" ref="KTY18" si="1964">SUM(KTX18)</f>
        <v>100</v>
      </c>
      <c r="KTZ18" s="12">
        <v>109500</v>
      </c>
      <c r="KUA18" s="12">
        <f t="shared" ref="KUA18" si="1965">KTZ18*KTX18</f>
        <v>10950000</v>
      </c>
      <c r="KUB18" s="3">
        <v>5</v>
      </c>
      <c r="KUC18" s="3" t="s">
        <v>135</v>
      </c>
      <c r="KUD18" s="4" t="s">
        <v>12</v>
      </c>
      <c r="KUE18" s="49" t="s">
        <v>136</v>
      </c>
      <c r="KUF18" s="20">
        <v>100</v>
      </c>
      <c r="KUG18" s="20">
        <f t="shared" ref="KUG18" si="1966">SUM(KUF18)</f>
        <v>100</v>
      </c>
      <c r="KUH18" s="12">
        <v>109500</v>
      </c>
      <c r="KUI18" s="12">
        <f t="shared" ref="KUI18" si="1967">KUH18*KUF18</f>
        <v>10950000</v>
      </c>
      <c r="KUJ18" s="3">
        <v>5</v>
      </c>
      <c r="KUK18" s="3" t="s">
        <v>135</v>
      </c>
      <c r="KUL18" s="4" t="s">
        <v>12</v>
      </c>
      <c r="KUM18" s="49" t="s">
        <v>136</v>
      </c>
      <c r="KUN18" s="20">
        <v>100</v>
      </c>
      <c r="KUO18" s="20">
        <f t="shared" ref="KUO18" si="1968">SUM(KUN18)</f>
        <v>100</v>
      </c>
      <c r="KUP18" s="12">
        <v>109500</v>
      </c>
      <c r="KUQ18" s="12">
        <f t="shared" ref="KUQ18" si="1969">KUP18*KUN18</f>
        <v>10950000</v>
      </c>
      <c r="KUR18" s="3">
        <v>5</v>
      </c>
      <c r="KUS18" s="3" t="s">
        <v>135</v>
      </c>
      <c r="KUT18" s="4" t="s">
        <v>12</v>
      </c>
      <c r="KUU18" s="49" t="s">
        <v>136</v>
      </c>
      <c r="KUV18" s="20">
        <v>100</v>
      </c>
      <c r="KUW18" s="20">
        <f t="shared" ref="KUW18" si="1970">SUM(KUV18)</f>
        <v>100</v>
      </c>
      <c r="KUX18" s="12">
        <v>109500</v>
      </c>
      <c r="KUY18" s="12">
        <f t="shared" ref="KUY18" si="1971">KUX18*KUV18</f>
        <v>10950000</v>
      </c>
      <c r="KUZ18" s="3">
        <v>5</v>
      </c>
      <c r="KVA18" s="3" t="s">
        <v>135</v>
      </c>
      <c r="KVB18" s="4" t="s">
        <v>12</v>
      </c>
      <c r="KVC18" s="49" t="s">
        <v>136</v>
      </c>
      <c r="KVD18" s="20">
        <v>100</v>
      </c>
      <c r="KVE18" s="20">
        <f t="shared" ref="KVE18" si="1972">SUM(KVD18)</f>
        <v>100</v>
      </c>
      <c r="KVF18" s="12">
        <v>109500</v>
      </c>
      <c r="KVG18" s="12">
        <f t="shared" ref="KVG18" si="1973">KVF18*KVD18</f>
        <v>10950000</v>
      </c>
      <c r="KVH18" s="3">
        <v>5</v>
      </c>
      <c r="KVI18" s="3" t="s">
        <v>135</v>
      </c>
      <c r="KVJ18" s="4" t="s">
        <v>12</v>
      </c>
      <c r="KVK18" s="49" t="s">
        <v>136</v>
      </c>
      <c r="KVL18" s="20">
        <v>100</v>
      </c>
      <c r="KVM18" s="20">
        <f t="shared" ref="KVM18" si="1974">SUM(KVL18)</f>
        <v>100</v>
      </c>
      <c r="KVN18" s="12">
        <v>109500</v>
      </c>
      <c r="KVO18" s="12">
        <f t="shared" ref="KVO18" si="1975">KVN18*KVL18</f>
        <v>10950000</v>
      </c>
      <c r="KVP18" s="3">
        <v>5</v>
      </c>
      <c r="KVQ18" s="3" t="s">
        <v>135</v>
      </c>
      <c r="KVR18" s="4" t="s">
        <v>12</v>
      </c>
      <c r="KVS18" s="49" t="s">
        <v>136</v>
      </c>
      <c r="KVT18" s="20">
        <v>100</v>
      </c>
      <c r="KVU18" s="20">
        <f t="shared" ref="KVU18" si="1976">SUM(KVT18)</f>
        <v>100</v>
      </c>
      <c r="KVV18" s="12">
        <v>109500</v>
      </c>
      <c r="KVW18" s="12">
        <f t="shared" ref="KVW18" si="1977">KVV18*KVT18</f>
        <v>10950000</v>
      </c>
      <c r="KVX18" s="3">
        <v>5</v>
      </c>
      <c r="KVY18" s="3" t="s">
        <v>135</v>
      </c>
      <c r="KVZ18" s="4" t="s">
        <v>12</v>
      </c>
      <c r="KWA18" s="49" t="s">
        <v>136</v>
      </c>
      <c r="KWB18" s="20">
        <v>100</v>
      </c>
      <c r="KWC18" s="20">
        <f t="shared" ref="KWC18" si="1978">SUM(KWB18)</f>
        <v>100</v>
      </c>
      <c r="KWD18" s="12">
        <v>109500</v>
      </c>
      <c r="KWE18" s="12">
        <f t="shared" ref="KWE18" si="1979">KWD18*KWB18</f>
        <v>10950000</v>
      </c>
      <c r="KWF18" s="3">
        <v>5</v>
      </c>
      <c r="KWG18" s="3" t="s">
        <v>135</v>
      </c>
      <c r="KWH18" s="4" t="s">
        <v>12</v>
      </c>
      <c r="KWI18" s="49" t="s">
        <v>136</v>
      </c>
      <c r="KWJ18" s="20">
        <v>100</v>
      </c>
      <c r="KWK18" s="20">
        <f t="shared" ref="KWK18" si="1980">SUM(KWJ18)</f>
        <v>100</v>
      </c>
      <c r="KWL18" s="12">
        <v>109500</v>
      </c>
      <c r="KWM18" s="12">
        <f t="shared" ref="KWM18" si="1981">KWL18*KWJ18</f>
        <v>10950000</v>
      </c>
      <c r="KWN18" s="3">
        <v>5</v>
      </c>
      <c r="KWO18" s="3" t="s">
        <v>135</v>
      </c>
      <c r="KWP18" s="4" t="s">
        <v>12</v>
      </c>
      <c r="KWQ18" s="49" t="s">
        <v>136</v>
      </c>
      <c r="KWR18" s="20">
        <v>100</v>
      </c>
      <c r="KWS18" s="20">
        <f t="shared" ref="KWS18" si="1982">SUM(KWR18)</f>
        <v>100</v>
      </c>
      <c r="KWT18" s="12">
        <v>109500</v>
      </c>
      <c r="KWU18" s="12">
        <f t="shared" ref="KWU18" si="1983">KWT18*KWR18</f>
        <v>10950000</v>
      </c>
      <c r="KWV18" s="3">
        <v>5</v>
      </c>
      <c r="KWW18" s="3" t="s">
        <v>135</v>
      </c>
      <c r="KWX18" s="4" t="s">
        <v>12</v>
      </c>
      <c r="KWY18" s="49" t="s">
        <v>136</v>
      </c>
      <c r="KWZ18" s="20">
        <v>100</v>
      </c>
      <c r="KXA18" s="20">
        <f t="shared" ref="KXA18" si="1984">SUM(KWZ18)</f>
        <v>100</v>
      </c>
      <c r="KXB18" s="12">
        <v>109500</v>
      </c>
      <c r="KXC18" s="12">
        <f t="shared" ref="KXC18" si="1985">KXB18*KWZ18</f>
        <v>10950000</v>
      </c>
      <c r="KXD18" s="3">
        <v>5</v>
      </c>
      <c r="KXE18" s="3" t="s">
        <v>135</v>
      </c>
      <c r="KXF18" s="4" t="s">
        <v>12</v>
      </c>
      <c r="KXG18" s="49" t="s">
        <v>136</v>
      </c>
      <c r="KXH18" s="20">
        <v>100</v>
      </c>
      <c r="KXI18" s="20">
        <f t="shared" ref="KXI18" si="1986">SUM(KXH18)</f>
        <v>100</v>
      </c>
      <c r="KXJ18" s="12">
        <v>109500</v>
      </c>
      <c r="KXK18" s="12">
        <f t="shared" ref="KXK18" si="1987">KXJ18*KXH18</f>
        <v>10950000</v>
      </c>
      <c r="KXL18" s="3">
        <v>5</v>
      </c>
      <c r="KXM18" s="3" t="s">
        <v>135</v>
      </c>
      <c r="KXN18" s="4" t="s">
        <v>12</v>
      </c>
      <c r="KXO18" s="49" t="s">
        <v>136</v>
      </c>
      <c r="KXP18" s="20">
        <v>100</v>
      </c>
      <c r="KXQ18" s="20">
        <f t="shared" ref="KXQ18" si="1988">SUM(KXP18)</f>
        <v>100</v>
      </c>
      <c r="KXR18" s="12">
        <v>109500</v>
      </c>
      <c r="KXS18" s="12">
        <f t="shared" ref="KXS18" si="1989">KXR18*KXP18</f>
        <v>10950000</v>
      </c>
      <c r="KXT18" s="3">
        <v>5</v>
      </c>
      <c r="KXU18" s="3" t="s">
        <v>135</v>
      </c>
      <c r="KXV18" s="4" t="s">
        <v>12</v>
      </c>
      <c r="KXW18" s="49" t="s">
        <v>136</v>
      </c>
      <c r="KXX18" s="20">
        <v>100</v>
      </c>
      <c r="KXY18" s="20">
        <f t="shared" ref="KXY18" si="1990">SUM(KXX18)</f>
        <v>100</v>
      </c>
      <c r="KXZ18" s="12">
        <v>109500</v>
      </c>
      <c r="KYA18" s="12">
        <f t="shared" ref="KYA18" si="1991">KXZ18*KXX18</f>
        <v>10950000</v>
      </c>
      <c r="KYB18" s="3">
        <v>5</v>
      </c>
      <c r="KYC18" s="3" t="s">
        <v>135</v>
      </c>
      <c r="KYD18" s="4" t="s">
        <v>12</v>
      </c>
      <c r="KYE18" s="49" t="s">
        <v>136</v>
      </c>
      <c r="KYF18" s="20">
        <v>100</v>
      </c>
      <c r="KYG18" s="20">
        <f t="shared" ref="KYG18" si="1992">SUM(KYF18)</f>
        <v>100</v>
      </c>
      <c r="KYH18" s="12">
        <v>109500</v>
      </c>
      <c r="KYI18" s="12">
        <f t="shared" ref="KYI18" si="1993">KYH18*KYF18</f>
        <v>10950000</v>
      </c>
      <c r="KYJ18" s="3">
        <v>5</v>
      </c>
      <c r="KYK18" s="3" t="s">
        <v>135</v>
      </c>
      <c r="KYL18" s="4" t="s">
        <v>12</v>
      </c>
      <c r="KYM18" s="49" t="s">
        <v>136</v>
      </c>
      <c r="KYN18" s="20">
        <v>100</v>
      </c>
      <c r="KYO18" s="20">
        <f t="shared" ref="KYO18" si="1994">SUM(KYN18)</f>
        <v>100</v>
      </c>
      <c r="KYP18" s="12">
        <v>109500</v>
      </c>
      <c r="KYQ18" s="12">
        <f t="shared" ref="KYQ18" si="1995">KYP18*KYN18</f>
        <v>10950000</v>
      </c>
      <c r="KYR18" s="3">
        <v>5</v>
      </c>
      <c r="KYS18" s="3" t="s">
        <v>135</v>
      </c>
      <c r="KYT18" s="4" t="s">
        <v>12</v>
      </c>
      <c r="KYU18" s="49" t="s">
        <v>136</v>
      </c>
      <c r="KYV18" s="20">
        <v>100</v>
      </c>
      <c r="KYW18" s="20">
        <f t="shared" ref="KYW18" si="1996">SUM(KYV18)</f>
        <v>100</v>
      </c>
      <c r="KYX18" s="12">
        <v>109500</v>
      </c>
      <c r="KYY18" s="12">
        <f t="shared" ref="KYY18" si="1997">KYX18*KYV18</f>
        <v>10950000</v>
      </c>
      <c r="KYZ18" s="3">
        <v>5</v>
      </c>
      <c r="KZA18" s="3" t="s">
        <v>135</v>
      </c>
      <c r="KZB18" s="4" t="s">
        <v>12</v>
      </c>
      <c r="KZC18" s="49" t="s">
        <v>136</v>
      </c>
      <c r="KZD18" s="20">
        <v>100</v>
      </c>
      <c r="KZE18" s="20">
        <f t="shared" ref="KZE18" si="1998">SUM(KZD18)</f>
        <v>100</v>
      </c>
      <c r="KZF18" s="12">
        <v>109500</v>
      </c>
      <c r="KZG18" s="12">
        <f t="shared" ref="KZG18" si="1999">KZF18*KZD18</f>
        <v>10950000</v>
      </c>
      <c r="KZH18" s="3">
        <v>5</v>
      </c>
      <c r="KZI18" s="3" t="s">
        <v>135</v>
      </c>
      <c r="KZJ18" s="4" t="s">
        <v>12</v>
      </c>
      <c r="KZK18" s="49" t="s">
        <v>136</v>
      </c>
      <c r="KZL18" s="20">
        <v>100</v>
      </c>
      <c r="KZM18" s="20">
        <f t="shared" ref="KZM18" si="2000">SUM(KZL18)</f>
        <v>100</v>
      </c>
      <c r="KZN18" s="12">
        <v>109500</v>
      </c>
      <c r="KZO18" s="12">
        <f t="shared" ref="KZO18" si="2001">KZN18*KZL18</f>
        <v>10950000</v>
      </c>
      <c r="KZP18" s="3">
        <v>5</v>
      </c>
      <c r="KZQ18" s="3" t="s">
        <v>135</v>
      </c>
      <c r="KZR18" s="4" t="s">
        <v>12</v>
      </c>
      <c r="KZS18" s="49" t="s">
        <v>136</v>
      </c>
      <c r="KZT18" s="20">
        <v>100</v>
      </c>
      <c r="KZU18" s="20">
        <f t="shared" ref="KZU18" si="2002">SUM(KZT18)</f>
        <v>100</v>
      </c>
      <c r="KZV18" s="12">
        <v>109500</v>
      </c>
      <c r="KZW18" s="12">
        <f t="shared" ref="KZW18" si="2003">KZV18*KZT18</f>
        <v>10950000</v>
      </c>
      <c r="KZX18" s="3">
        <v>5</v>
      </c>
      <c r="KZY18" s="3" t="s">
        <v>135</v>
      </c>
      <c r="KZZ18" s="4" t="s">
        <v>12</v>
      </c>
      <c r="LAA18" s="49" t="s">
        <v>136</v>
      </c>
      <c r="LAB18" s="20">
        <v>100</v>
      </c>
      <c r="LAC18" s="20">
        <f t="shared" ref="LAC18" si="2004">SUM(LAB18)</f>
        <v>100</v>
      </c>
      <c r="LAD18" s="12">
        <v>109500</v>
      </c>
      <c r="LAE18" s="12">
        <f t="shared" ref="LAE18" si="2005">LAD18*LAB18</f>
        <v>10950000</v>
      </c>
      <c r="LAF18" s="3">
        <v>5</v>
      </c>
      <c r="LAG18" s="3" t="s">
        <v>135</v>
      </c>
      <c r="LAH18" s="4" t="s">
        <v>12</v>
      </c>
      <c r="LAI18" s="49" t="s">
        <v>136</v>
      </c>
      <c r="LAJ18" s="20">
        <v>100</v>
      </c>
      <c r="LAK18" s="20">
        <f t="shared" ref="LAK18" si="2006">SUM(LAJ18)</f>
        <v>100</v>
      </c>
      <c r="LAL18" s="12">
        <v>109500</v>
      </c>
      <c r="LAM18" s="12">
        <f t="shared" ref="LAM18" si="2007">LAL18*LAJ18</f>
        <v>10950000</v>
      </c>
      <c r="LAN18" s="3">
        <v>5</v>
      </c>
      <c r="LAO18" s="3" t="s">
        <v>135</v>
      </c>
      <c r="LAP18" s="4" t="s">
        <v>12</v>
      </c>
      <c r="LAQ18" s="49" t="s">
        <v>136</v>
      </c>
      <c r="LAR18" s="20">
        <v>100</v>
      </c>
      <c r="LAS18" s="20">
        <f t="shared" ref="LAS18" si="2008">SUM(LAR18)</f>
        <v>100</v>
      </c>
      <c r="LAT18" s="12">
        <v>109500</v>
      </c>
      <c r="LAU18" s="12">
        <f t="shared" ref="LAU18" si="2009">LAT18*LAR18</f>
        <v>10950000</v>
      </c>
      <c r="LAV18" s="3">
        <v>5</v>
      </c>
      <c r="LAW18" s="3" t="s">
        <v>135</v>
      </c>
      <c r="LAX18" s="4" t="s">
        <v>12</v>
      </c>
      <c r="LAY18" s="49" t="s">
        <v>136</v>
      </c>
      <c r="LAZ18" s="20">
        <v>100</v>
      </c>
      <c r="LBA18" s="20">
        <f t="shared" ref="LBA18" si="2010">SUM(LAZ18)</f>
        <v>100</v>
      </c>
      <c r="LBB18" s="12">
        <v>109500</v>
      </c>
      <c r="LBC18" s="12">
        <f t="shared" ref="LBC18" si="2011">LBB18*LAZ18</f>
        <v>10950000</v>
      </c>
      <c r="LBD18" s="3">
        <v>5</v>
      </c>
      <c r="LBE18" s="3" t="s">
        <v>135</v>
      </c>
      <c r="LBF18" s="4" t="s">
        <v>12</v>
      </c>
      <c r="LBG18" s="49" t="s">
        <v>136</v>
      </c>
      <c r="LBH18" s="20">
        <v>100</v>
      </c>
      <c r="LBI18" s="20">
        <f t="shared" ref="LBI18" si="2012">SUM(LBH18)</f>
        <v>100</v>
      </c>
      <c r="LBJ18" s="12">
        <v>109500</v>
      </c>
      <c r="LBK18" s="12">
        <f t="shared" ref="LBK18" si="2013">LBJ18*LBH18</f>
        <v>10950000</v>
      </c>
      <c r="LBL18" s="3">
        <v>5</v>
      </c>
      <c r="LBM18" s="3" t="s">
        <v>135</v>
      </c>
      <c r="LBN18" s="4" t="s">
        <v>12</v>
      </c>
      <c r="LBO18" s="49" t="s">
        <v>136</v>
      </c>
      <c r="LBP18" s="20">
        <v>100</v>
      </c>
      <c r="LBQ18" s="20">
        <f t="shared" ref="LBQ18" si="2014">SUM(LBP18)</f>
        <v>100</v>
      </c>
      <c r="LBR18" s="12">
        <v>109500</v>
      </c>
      <c r="LBS18" s="12">
        <f t="shared" ref="LBS18" si="2015">LBR18*LBP18</f>
        <v>10950000</v>
      </c>
      <c r="LBT18" s="3">
        <v>5</v>
      </c>
      <c r="LBU18" s="3" t="s">
        <v>135</v>
      </c>
      <c r="LBV18" s="4" t="s">
        <v>12</v>
      </c>
      <c r="LBW18" s="49" t="s">
        <v>136</v>
      </c>
      <c r="LBX18" s="20">
        <v>100</v>
      </c>
      <c r="LBY18" s="20">
        <f t="shared" ref="LBY18" si="2016">SUM(LBX18)</f>
        <v>100</v>
      </c>
      <c r="LBZ18" s="12">
        <v>109500</v>
      </c>
      <c r="LCA18" s="12">
        <f t="shared" ref="LCA18" si="2017">LBZ18*LBX18</f>
        <v>10950000</v>
      </c>
      <c r="LCB18" s="3">
        <v>5</v>
      </c>
      <c r="LCC18" s="3" t="s">
        <v>135</v>
      </c>
      <c r="LCD18" s="4" t="s">
        <v>12</v>
      </c>
      <c r="LCE18" s="49" t="s">
        <v>136</v>
      </c>
      <c r="LCF18" s="20">
        <v>100</v>
      </c>
      <c r="LCG18" s="20">
        <f t="shared" ref="LCG18" si="2018">SUM(LCF18)</f>
        <v>100</v>
      </c>
      <c r="LCH18" s="12">
        <v>109500</v>
      </c>
      <c r="LCI18" s="12">
        <f t="shared" ref="LCI18" si="2019">LCH18*LCF18</f>
        <v>10950000</v>
      </c>
      <c r="LCJ18" s="3">
        <v>5</v>
      </c>
      <c r="LCK18" s="3" t="s">
        <v>135</v>
      </c>
      <c r="LCL18" s="4" t="s">
        <v>12</v>
      </c>
      <c r="LCM18" s="49" t="s">
        <v>136</v>
      </c>
      <c r="LCN18" s="20">
        <v>100</v>
      </c>
      <c r="LCO18" s="20">
        <f t="shared" ref="LCO18" si="2020">SUM(LCN18)</f>
        <v>100</v>
      </c>
      <c r="LCP18" s="12">
        <v>109500</v>
      </c>
      <c r="LCQ18" s="12">
        <f t="shared" ref="LCQ18" si="2021">LCP18*LCN18</f>
        <v>10950000</v>
      </c>
      <c r="LCR18" s="3">
        <v>5</v>
      </c>
      <c r="LCS18" s="3" t="s">
        <v>135</v>
      </c>
      <c r="LCT18" s="4" t="s">
        <v>12</v>
      </c>
      <c r="LCU18" s="49" t="s">
        <v>136</v>
      </c>
      <c r="LCV18" s="20">
        <v>100</v>
      </c>
      <c r="LCW18" s="20">
        <f t="shared" ref="LCW18" si="2022">SUM(LCV18)</f>
        <v>100</v>
      </c>
      <c r="LCX18" s="12">
        <v>109500</v>
      </c>
      <c r="LCY18" s="12">
        <f t="shared" ref="LCY18" si="2023">LCX18*LCV18</f>
        <v>10950000</v>
      </c>
      <c r="LCZ18" s="3">
        <v>5</v>
      </c>
      <c r="LDA18" s="3" t="s">
        <v>135</v>
      </c>
      <c r="LDB18" s="4" t="s">
        <v>12</v>
      </c>
      <c r="LDC18" s="49" t="s">
        <v>136</v>
      </c>
      <c r="LDD18" s="20">
        <v>100</v>
      </c>
      <c r="LDE18" s="20">
        <f t="shared" ref="LDE18" si="2024">SUM(LDD18)</f>
        <v>100</v>
      </c>
      <c r="LDF18" s="12">
        <v>109500</v>
      </c>
      <c r="LDG18" s="12">
        <f t="shared" ref="LDG18" si="2025">LDF18*LDD18</f>
        <v>10950000</v>
      </c>
      <c r="LDH18" s="3">
        <v>5</v>
      </c>
      <c r="LDI18" s="3" t="s">
        <v>135</v>
      </c>
      <c r="LDJ18" s="4" t="s">
        <v>12</v>
      </c>
      <c r="LDK18" s="49" t="s">
        <v>136</v>
      </c>
      <c r="LDL18" s="20">
        <v>100</v>
      </c>
      <c r="LDM18" s="20">
        <f t="shared" ref="LDM18" si="2026">SUM(LDL18)</f>
        <v>100</v>
      </c>
      <c r="LDN18" s="12">
        <v>109500</v>
      </c>
      <c r="LDO18" s="12">
        <f t="shared" ref="LDO18" si="2027">LDN18*LDL18</f>
        <v>10950000</v>
      </c>
      <c r="LDP18" s="3">
        <v>5</v>
      </c>
      <c r="LDQ18" s="3" t="s">
        <v>135</v>
      </c>
      <c r="LDR18" s="4" t="s">
        <v>12</v>
      </c>
      <c r="LDS18" s="49" t="s">
        <v>136</v>
      </c>
      <c r="LDT18" s="20">
        <v>100</v>
      </c>
      <c r="LDU18" s="20">
        <f t="shared" ref="LDU18" si="2028">SUM(LDT18)</f>
        <v>100</v>
      </c>
      <c r="LDV18" s="12">
        <v>109500</v>
      </c>
      <c r="LDW18" s="12">
        <f t="shared" ref="LDW18" si="2029">LDV18*LDT18</f>
        <v>10950000</v>
      </c>
      <c r="LDX18" s="3">
        <v>5</v>
      </c>
      <c r="LDY18" s="3" t="s">
        <v>135</v>
      </c>
      <c r="LDZ18" s="4" t="s">
        <v>12</v>
      </c>
      <c r="LEA18" s="49" t="s">
        <v>136</v>
      </c>
      <c r="LEB18" s="20">
        <v>100</v>
      </c>
      <c r="LEC18" s="20">
        <f t="shared" ref="LEC18" si="2030">SUM(LEB18)</f>
        <v>100</v>
      </c>
      <c r="LED18" s="12">
        <v>109500</v>
      </c>
      <c r="LEE18" s="12">
        <f t="shared" ref="LEE18" si="2031">LED18*LEB18</f>
        <v>10950000</v>
      </c>
      <c r="LEF18" s="3">
        <v>5</v>
      </c>
      <c r="LEG18" s="3" t="s">
        <v>135</v>
      </c>
      <c r="LEH18" s="4" t="s">
        <v>12</v>
      </c>
      <c r="LEI18" s="49" t="s">
        <v>136</v>
      </c>
      <c r="LEJ18" s="20">
        <v>100</v>
      </c>
      <c r="LEK18" s="20">
        <f t="shared" ref="LEK18" si="2032">SUM(LEJ18)</f>
        <v>100</v>
      </c>
      <c r="LEL18" s="12">
        <v>109500</v>
      </c>
      <c r="LEM18" s="12">
        <f t="shared" ref="LEM18" si="2033">LEL18*LEJ18</f>
        <v>10950000</v>
      </c>
      <c r="LEN18" s="3">
        <v>5</v>
      </c>
      <c r="LEO18" s="3" t="s">
        <v>135</v>
      </c>
      <c r="LEP18" s="4" t="s">
        <v>12</v>
      </c>
      <c r="LEQ18" s="49" t="s">
        <v>136</v>
      </c>
      <c r="LER18" s="20">
        <v>100</v>
      </c>
      <c r="LES18" s="20">
        <f t="shared" ref="LES18" si="2034">SUM(LER18)</f>
        <v>100</v>
      </c>
      <c r="LET18" s="12">
        <v>109500</v>
      </c>
      <c r="LEU18" s="12">
        <f t="shared" ref="LEU18" si="2035">LET18*LER18</f>
        <v>10950000</v>
      </c>
      <c r="LEV18" s="3">
        <v>5</v>
      </c>
      <c r="LEW18" s="3" t="s">
        <v>135</v>
      </c>
      <c r="LEX18" s="4" t="s">
        <v>12</v>
      </c>
      <c r="LEY18" s="49" t="s">
        <v>136</v>
      </c>
      <c r="LEZ18" s="20">
        <v>100</v>
      </c>
      <c r="LFA18" s="20">
        <f t="shared" ref="LFA18" si="2036">SUM(LEZ18)</f>
        <v>100</v>
      </c>
      <c r="LFB18" s="12">
        <v>109500</v>
      </c>
      <c r="LFC18" s="12">
        <f t="shared" ref="LFC18" si="2037">LFB18*LEZ18</f>
        <v>10950000</v>
      </c>
      <c r="LFD18" s="3">
        <v>5</v>
      </c>
      <c r="LFE18" s="3" t="s">
        <v>135</v>
      </c>
      <c r="LFF18" s="4" t="s">
        <v>12</v>
      </c>
      <c r="LFG18" s="49" t="s">
        <v>136</v>
      </c>
      <c r="LFH18" s="20">
        <v>100</v>
      </c>
      <c r="LFI18" s="20">
        <f t="shared" ref="LFI18" si="2038">SUM(LFH18)</f>
        <v>100</v>
      </c>
      <c r="LFJ18" s="12">
        <v>109500</v>
      </c>
      <c r="LFK18" s="12">
        <f t="shared" ref="LFK18" si="2039">LFJ18*LFH18</f>
        <v>10950000</v>
      </c>
      <c r="LFL18" s="3">
        <v>5</v>
      </c>
      <c r="LFM18" s="3" t="s">
        <v>135</v>
      </c>
      <c r="LFN18" s="4" t="s">
        <v>12</v>
      </c>
      <c r="LFO18" s="49" t="s">
        <v>136</v>
      </c>
      <c r="LFP18" s="20">
        <v>100</v>
      </c>
      <c r="LFQ18" s="20">
        <f t="shared" ref="LFQ18" si="2040">SUM(LFP18)</f>
        <v>100</v>
      </c>
      <c r="LFR18" s="12">
        <v>109500</v>
      </c>
      <c r="LFS18" s="12">
        <f t="shared" ref="LFS18" si="2041">LFR18*LFP18</f>
        <v>10950000</v>
      </c>
      <c r="LFT18" s="3">
        <v>5</v>
      </c>
      <c r="LFU18" s="3" t="s">
        <v>135</v>
      </c>
      <c r="LFV18" s="4" t="s">
        <v>12</v>
      </c>
      <c r="LFW18" s="49" t="s">
        <v>136</v>
      </c>
      <c r="LFX18" s="20">
        <v>100</v>
      </c>
      <c r="LFY18" s="20">
        <f t="shared" ref="LFY18" si="2042">SUM(LFX18)</f>
        <v>100</v>
      </c>
      <c r="LFZ18" s="12">
        <v>109500</v>
      </c>
      <c r="LGA18" s="12">
        <f t="shared" ref="LGA18" si="2043">LFZ18*LFX18</f>
        <v>10950000</v>
      </c>
      <c r="LGB18" s="3">
        <v>5</v>
      </c>
      <c r="LGC18" s="3" t="s">
        <v>135</v>
      </c>
      <c r="LGD18" s="4" t="s">
        <v>12</v>
      </c>
      <c r="LGE18" s="49" t="s">
        <v>136</v>
      </c>
      <c r="LGF18" s="20">
        <v>100</v>
      </c>
      <c r="LGG18" s="20">
        <f t="shared" ref="LGG18" si="2044">SUM(LGF18)</f>
        <v>100</v>
      </c>
      <c r="LGH18" s="12">
        <v>109500</v>
      </c>
      <c r="LGI18" s="12">
        <f t="shared" ref="LGI18" si="2045">LGH18*LGF18</f>
        <v>10950000</v>
      </c>
      <c r="LGJ18" s="3">
        <v>5</v>
      </c>
      <c r="LGK18" s="3" t="s">
        <v>135</v>
      </c>
      <c r="LGL18" s="4" t="s">
        <v>12</v>
      </c>
      <c r="LGM18" s="49" t="s">
        <v>136</v>
      </c>
      <c r="LGN18" s="20">
        <v>100</v>
      </c>
      <c r="LGO18" s="20">
        <f t="shared" ref="LGO18" si="2046">SUM(LGN18)</f>
        <v>100</v>
      </c>
      <c r="LGP18" s="12">
        <v>109500</v>
      </c>
      <c r="LGQ18" s="12">
        <f t="shared" ref="LGQ18" si="2047">LGP18*LGN18</f>
        <v>10950000</v>
      </c>
      <c r="LGR18" s="3">
        <v>5</v>
      </c>
      <c r="LGS18" s="3" t="s">
        <v>135</v>
      </c>
      <c r="LGT18" s="4" t="s">
        <v>12</v>
      </c>
      <c r="LGU18" s="49" t="s">
        <v>136</v>
      </c>
      <c r="LGV18" s="20">
        <v>100</v>
      </c>
      <c r="LGW18" s="20">
        <f t="shared" ref="LGW18" si="2048">SUM(LGV18)</f>
        <v>100</v>
      </c>
      <c r="LGX18" s="12">
        <v>109500</v>
      </c>
      <c r="LGY18" s="12">
        <f t="shared" ref="LGY18" si="2049">LGX18*LGV18</f>
        <v>10950000</v>
      </c>
      <c r="LGZ18" s="3">
        <v>5</v>
      </c>
      <c r="LHA18" s="3" t="s">
        <v>135</v>
      </c>
      <c r="LHB18" s="4" t="s">
        <v>12</v>
      </c>
      <c r="LHC18" s="49" t="s">
        <v>136</v>
      </c>
      <c r="LHD18" s="20">
        <v>100</v>
      </c>
      <c r="LHE18" s="20">
        <f t="shared" ref="LHE18" si="2050">SUM(LHD18)</f>
        <v>100</v>
      </c>
      <c r="LHF18" s="12">
        <v>109500</v>
      </c>
      <c r="LHG18" s="12">
        <f t="shared" ref="LHG18" si="2051">LHF18*LHD18</f>
        <v>10950000</v>
      </c>
      <c r="LHH18" s="3">
        <v>5</v>
      </c>
      <c r="LHI18" s="3" t="s">
        <v>135</v>
      </c>
      <c r="LHJ18" s="4" t="s">
        <v>12</v>
      </c>
      <c r="LHK18" s="49" t="s">
        <v>136</v>
      </c>
      <c r="LHL18" s="20">
        <v>100</v>
      </c>
      <c r="LHM18" s="20">
        <f t="shared" ref="LHM18" si="2052">SUM(LHL18)</f>
        <v>100</v>
      </c>
      <c r="LHN18" s="12">
        <v>109500</v>
      </c>
      <c r="LHO18" s="12">
        <f t="shared" ref="LHO18" si="2053">LHN18*LHL18</f>
        <v>10950000</v>
      </c>
      <c r="LHP18" s="3">
        <v>5</v>
      </c>
      <c r="LHQ18" s="3" t="s">
        <v>135</v>
      </c>
      <c r="LHR18" s="4" t="s">
        <v>12</v>
      </c>
      <c r="LHS18" s="49" t="s">
        <v>136</v>
      </c>
      <c r="LHT18" s="20">
        <v>100</v>
      </c>
      <c r="LHU18" s="20">
        <f t="shared" ref="LHU18" si="2054">SUM(LHT18)</f>
        <v>100</v>
      </c>
      <c r="LHV18" s="12">
        <v>109500</v>
      </c>
      <c r="LHW18" s="12">
        <f t="shared" ref="LHW18" si="2055">LHV18*LHT18</f>
        <v>10950000</v>
      </c>
      <c r="LHX18" s="3">
        <v>5</v>
      </c>
      <c r="LHY18" s="3" t="s">
        <v>135</v>
      </c>
      <c r="LHZ18" s="4" t="s">
        <v>12</v>
      </c>
      <c r="LIA18" s="49" t="s">
        <v>136</v>
      </c>
      <c r="LIB18" s="20">
        <v>100</v>
      </c>
      <c r="LIC18" s="20">
        <f t="shared" ref="LIC18" si="2056">SUM(LIB18)</f>
        <v>100</v>
      </c>
      <c r="LID18" s="12">
        <v>109500</v>
      </c>
      <c r="LIE18" s="12">
        <f t="shared" ref="LIE18" si="2057">LID18*LIB18</f>
        <v>10950000</v>
      </c>
      <c r="LIF18" s="3">
        <v>5</v>
      </c>
      <c r="LIG18" s="3" t="s">
        <v>135</v>
      </c>
      <c r="LIH18" s="4" t="s">
        <v>12</v>
      </c>
      <c r="LII18" s="49" t="s">
        <v>136</v>
      </c>
      <c r="LIJ18" s="20">
        <v>100</v>
      </c>
      <c r="LIK18" s="20">
        <f t="shared" ref="LIK18" si="2058">SUM(LIJ18)</f>
        <v>100</v>
      </c>
      <c r="LIL18" s="12">
        <v>109500</v>
      </c>
      <c r="LIM18" s="12">
        <f t="shared" ref="LIM18" si="2059">LIL18*LIJ18</f>
        <v>10950000</v>
      </c>
      <c r="LIN18" s="3">
        <v>5</v>
      </c>
      <c r="LIO18" s="3" t="s">
        <v>135</v>
      </c>
      <c r="LIP18" s="4" t="s">
        <v>12</v>
      </c>
      <c r="LIQ18" s="49" t="s">
        <v>136</v>
      </c>
      <c r="LIR18" s="20">
        <v>100</v>
      </c>
      <c r="LIS18" s="20">
        <f t="shared" ref="LIS18" si="2060">SUM(LIR18)</f>
        <v>100</v>
      </c>
      <c r="LIT18" s="12">
        <v>109500</v>
      </c>
      <c r="LIU18" s="12">
        <f t="shared" ref="LIU18" si="2061">LIT18*LIR18</f>
        <v>10950000</v>
      </c>
      <c r="LIV18" s="3">
        <v>5</v>
      </c>
      <c r="LIW18" s="3" t="s">
        <v>135</v>
      </c>
      <c r="LIX18" s="4" t="s">
        <v>12</v>
      </c>
      <c r="LIY18" s="49" t="s">
        <v>136</v>
      </c>
      <c r="LIZ18" s="20">
        <v>100</v>
      </c>
      <c r="LJA18" s="20">
        <f t="shared" ref="LJA18" si="2062">SUM(LIZ18)</f>
        <v>100</v>
      </c>
      <c r="LJB18" s="12">
        <v>109500</v>
      </c>
      <c r="LJC18" s="12">
        <f t="shared" ref="LJC18" si="2063">LJB18*LIZ18</f>
        <v>10950000</v>
      </c>
      <c r="LJD18" s="3">
        <v>5</v>
      </c>
      <c r="LJE18" s="3" t="s">
        <v>135</v>
      </c>
      <c r="LJF18" s="4" t="s">
        <v>12</v>
      </c>
      <c r="LJG18" s="49" t="s">
        <v>136</v>
      </c>
      <c r="LJH18" s="20">
        <v>100</v>
      </c>
      <c r="LJI18" s="20">
        <f t="shared" ref="LJI18" si="2064">SUM(LJH18)</f>
        <v>100</v>
      </c>
      <c r="LJJ18" s="12">
        <v>109500</v>
      </c>
      <c r="LJK18" s="12">
        <f t="shared" ref="LJK18" si="2065">LJJ18*LJH18</f>
        <v>10950000</v>
      </c>
      <c r="LJL18" s="3">
        <v>5</v>
      </c>
      <c r="LJM18" s="3" t="s">
        <v>135</v>
      </c>
      <c r="LJN18" s="4" t="s">
        <v>12</v>
      </c>
      <c r="LJO18" s="49" t="s">
        <v>136</v>
      </c>
      <c r="LJP18" s="20">
        <v>100</v>
      </c>
      <c r="LJQ18" s="20">
        <f t="shared" ref="LJQ18" si="2066">SUM(LJP18)</f>
        <v>100</v>
      </c>
      <c r="LJR18" s="12">
        <v>109500</v>
      </c>
      <c r="LJS18" s="12">
        <f t="shared" ref="LJS18" si="2067">LJR18*LJP18</f>
        <v>10950000</v>
      </c>
      <c r="LJT18" s="3">
        <v>5</v>
      </c>
      <c r="LJU18" s="3" t="s">
        <v>135</v>
      </c>
      <c r="LJV18" s="4" t="s">
        <v>12</v>
      </c>
      <c r="LJW18" s="49" t="s">
        <v>136</v>
      </c>
      <c r="LJX18" s="20">
        <v>100</v>
      </c>
      <c r="LJY18" s="20">
        <f t="shared" ref="LJY18" si="2068">SUM(LJX18)</f>
        <v>100</v>
      </c>
      <c r="LJZ18" s="12">
        <v>109500</v>
      </c>
      <c r="LKA18" s="12">
        <f t="shared" ref="LKA18" si="2069">LJZ18*LJX18</f>
        <v>10950000</v>
      </c>
      <c r="LKB18" s="3">
        <v>5</v>
      </c>
      <c r="LKC18" s="3" t="s">
        <v>135</v>
      </c>
      <c r="LKD18" s="4" t="s">
        <v>12</v>
      </c>
      <c r="LKE18" s="49" t="s">
        <v>136</v>
      </c>
      <c r="LKF18" s="20">
        <v>100</v>
      </c>
      <c r="LKG18" s="20">
        <f t="shared" ref="LKG18" si="2070">SUM(LKF18)</f>
        <v>100</v>
      </c>
      <c r="LKH18" s="12">
        <v>109500</v>
      </c>
      <c r="LKI18" s="12">
        <f t="shared" ref="LKI18" si="2071">LKH18*LKF18</f>
        <v>10950000</v>
      </c>
      <c r="LKJ18" s="3">
        <v>5</v>
      </c>
      <c r="LKK18" s="3" t="s">
        <v>135</v>
      </c>
      <c r="LKL18" s="4" t="s">
        <v>12</v>
      </c>
      <c r="LKM18" s="49" t="s">
        <v>136</v>
      </c>
      <c r="LKN18" s="20">
        <v>100</v>
      </c>
      <c r="LKO18" s="20">
        <f t="shared" ref="LKO18" si="2072">SUM(LKN18)</f>
        <v>100</v>
      </c>
      <c r="LKP18" s="12">
        <v>109500</v>
      </c>
      <c r="LKQ18" s="12">
        <f t="shared" ref="LKQ18" si="2073">LKP18*LKN18</f>
        <v>10950000</v>
      </c>
      <c r="LKR18" s="3">
        <v>5</v>
      </c>
      <c r="LKS18" s="3" t="s">
        <v>135</v>
      </c>
      <c r="LKT18" s="4" t="s">
        <v>12</v>
      </c>
      <c r="LKU18" s="49" t="s">
        <v>136</v>
      </c>
      <c r="LKV18" s="20">
        <v>100</v>
      </c>
      <c r="LKW18" s="20">
        <f t="shared" ref="LKW18" si="2074">SUM(LKV18)</f>
        <v>100</v>
      </c>
      <c r="LKX18" s="12">
        <v>109500</v>
      </c>
      <c r="LKY18" s="12">
        <f t="shared" ref="LKY18" si="2075">LKX18*LKV18</f>
        <v>10950000</v>
      </c>
      <c r="LKZ18" s="3">
        <v>5</v>
      </c>
      <c r="LLA18" s="3" t="s">
        <v>135</v>
      </c>
      <c r="LLB18" s="4" t="s">
        <v>12</v>
      </c>
      <c r="LLC18" s="49" t="s">
        <v>136</v>
      </c>
      <c r="LLD18" s="20">
        <v>100</v>
      </c>
      <c r="LLE18" s="20">
        <f t="shared" ref="LLE18" si="2076">SUM(LLD18)</f>
        <v>100</v>
      </c>
      <c r="LLF18" s="12">
        <v>109500</v>
      </c>
      <c r="LLG18" s="12">
        <f t="shared" ref="LLG18" si="2077">LLF18*LLD18</f>
        <v>10950000</v>
      </c>
      <c r="LLH18" s="3">
        <v>5</v>
      </c>
      <c r="LLI18" s="3" t="s">
        <v>135</v>
      </c>
      <c r="LLJ18" s="4" t="s">
        <v>12</v>
      </c>
      <c r="LLK18" s="49" t="s">
        <v>136</v>
      </c>
      <c r="LLL18" s="20">
        <v>100</v>
      </c>
      <c r="LLM18" s="20">
        <f t="shared" ref="LLM18" si="2078">SUM(LLL18)</f>
        <v>100</v>
      </c>
      <c r="LLN18" s="12">
        <v>109500</v>
      </c>
      <c r="LLO18" s="12">
        <f t="shared" ref="LLO18" si="2079">LLN18*LLL18</f>
        <v>10950000</v>
      </c>
      <c r="LLP18" s="3">
        <v>5</v>
      </c>
      <c r="LLQ18" s="3" t="s">
        <v>135</v>
      </c>
      <c r="LLR18" s="4" t="s">
        <v>12</v>
      </c>
      <c r="LLS18" s="49" t="s">
        <v>136</v>
      </c>
      <c r="LLT18" s="20">
        <v>100</v>
      </c>
      <c r="LLU18" s="20">
        <f t="shared" ref="LLU18" si="2080">SUM(LLT18)</f>
        <v>100</v>
      </c>
      <c r="LLV18" s="12">
        <v>109500</v>
      </c>
      <c r="LLW18" s="12">
        <f t="shared" ref="LLW18" si="2081">LLV18*LLT18</f>
        <v>10950000</v>
      </c>
      <c r="LLX18" s="3">
        <v>5</v>
      </c>
      <c r="LLY18" s="3" t="s">
        <v>135</v>
      </c>
      <c r="LLZ18" s="4" t="s">
        <v>12</v>
      </c>
      <c r="LMA18" s="49" t="s">
        <v>136</v>
      </c>
      <c r="LMB18" s="20">
        <v>100</v>
      </c>
      <c r="LMC18" s="20">
        <f t="shared" ref="LMC18" si="2082">SUM(LMB18)</f>
        <v>100</v>
      </c>
      <c r="LMD18" s="12">
        <v>109500</v>
      </c>
      <c r="LME18" s="12">
        <f t="shared" ref="LME18" si="2083">LMD18*LMB18</f>
        <v>10950000</v>
      </c>
      <c r="LMF18" s="3">
        <v>5</v>
      </c>
      <c r="LMG18" s="3" t="s">
        <v>135</v>
      </c>
      <c r="LMH18" s="4" t="s">
        <v>12</v>
      </c>
      <c r="LMI18" s="49" t="s">
        <v>136</v>
      </c>
      <c r="LMJ18" s="20">
        <v>100</v>
      </c>
      <c r="LMK18" s="20">
        <f t="shared" ref="LMK18" si="2084">SUM(LMJ18)</f>
        <v>100</v>
      </c>
      <c r="LML18" s="12">
        <v>109500</v>
      </c>
      <c r="LMM18" s="12">
        <f t="shared" ref="LMM18" si="2085">LML18*LMJ18</f>
        <v>10950000</v>
      </c>
      <c r="LMN18" s="3">
        <v>5</v>
      </c>
      <c r="LMO18" s="3" t="s">
        <v>135</v>
      </c>
      <c r="LMP18" s="4" t="s">
        <v>12</v>
      </c>
      <c r="LMQ18" s="49" t="s">
        <v>136</v>
      </c>
      <c r="LMR18" s="20">
        <v>100</v>
      </c>
      <c r="LMS18" s="20">
        <f t="shared" ref="LMS18" si="2086">SUM(LMR18)</f>
        <v>100</v>
      </c>
      <c r="LMT18" s="12">
        <v>109500</v>
      </c>
      <c r="LMU18" s="12">
        <f t="shared" ref="LMU18" si="2087">LMT18*LMR18</f>
        <v>10950000</v>
      </c>
      <c r="LMV18" s="3">
        <v>5</v>
      </c>
      <c r="LMW18" s="3" t="s">
        <v>135</v>
      </c>
      <c r="LMX18" s="4" t="s">
        <v>12</v>
      </c>
      <c r="LMY18" s="49" t="s">
        <v>136</v>
      </c>
      <c r="LMZ18" s="20">
        <v>100</v>
      </c>
      <c r="LNA18" s="20">
        <f t="shared" ref="LNA18" si="2088">SUM(LMZ18)</f>
        <v>100</v>
      </c>
      <c r="LNB18" s="12">
        <v>109500</v>
      </c>
      <c r="LNC18" s="12">
        <f t="shared" ref="LNC18" si="2089">LNB18*LMZ18</f>
        <v>10950000</v>
      </c>
      <c r="LND18" s="3">
        <v>5</v>
      </c>
      <c r="LNE18" s="3" t="s">
        <v>135</v>
      </c>
      <c r="LNF18" s="4" t="s">
        <v>12</v>
      </c>
      <c r="LNG18" s="49" t="s">
        <v>136</v>
      </c>
      <c r="LNH18" s="20">
        <v>100</v>
      </c>
      <c r="LNI18" s="20">
        <f t="shared" ref="LNI18" si="2090">SUM(LNH18)</f>
        <v>100</v>
      </c>
      <c r="LNJ18" s="12">
        <v>109500</v>
      </c>
      <c r="LNK18" s="12">
        <f t="shared" ref="LNK18" si="2091">LNJ18*LNH18</f>
        <v>10950000</v>
      </c>
      <c r="LNL18" s="3">
        <v>5</v>
      </c>
      <c r="LNM18" s="3" t="s">
        <v>135</v>
      </c>
      <c r="LNN18" s="4" t="s">
        <v>12</v>
      </c>
      <c r="LNO18" s="49" t="s">
        <v>136</v>
      </c>
      <c r="LNP18" s="20">
        <v>100</v>
      </c>
      <c r="LNQ18" s="20">
        <f t="shared" ref="LNQ18" si="2092">SUM(LNP18)</f>
        <v>100</v>
      </c>
      <c r="LNR18" s="12">
        <v>109500</v>
      </c>
      <c r="LNS18" s="12">
        <f t="shared" ref="LNS18" si="2093">LNR18*LNP18</f>
        <v>10950000</v>
      </c>
      <c r="LNT18" s="3">
        <v>5</v>
      </c>
      <c r="LNU18" s="3" t="s">
        <v>135</v>
      </c>
      <c r="LNV18" s="4" t="s">
        <v>12</v>
      </c>
      <c r="LNW18" s="49" t="s">
        <v>136</v>
      </c>
      <c r="LNX18" s="20">
        <v>100</v>
      </c>
      <c r="LNY18" s="20">
        <f t="shared" ref="LNY18" si="2094">SUM(LNX18)</f>
        <v>100</v>
      </c>
      <c r="LNZ18" s="12">
        <v>109500</v>
      </c>
      <c r="LOA18" s="12">
        <f t="shared" ref="LOA18" si="2095">LNZ18*LNX18</f>
        <v>10950000</v>
      </c>
      <c r="LOB18" s="3">
        <v>5</v>
      </c>
      <c r="LOC18" s="3" t="s">
        <v>135</v>
      </c>
      <c r="LOD18" s="4" t="s">
        <v>12</v>
      </c>
      <c r="LOE18" s="49" t="s">
        <v>136</v>
      </c>
      <c r="LOF18" s="20">
        <v>100</v>
      </c>
      <c r="LOG18" s="20">
        <f t="shared" ref="LOG18" si="2096">SUM(LOF18)</f>
        <v>100</v>
      </c>
      <c r="LOH18" s="12">
        <v>109500</v>
      </c>
      <c r="LOI18" s="12">
        <f t="shared" ref="LOI18" si="2097">LOH18*LOF18</f>
        <v>10950000</v>
      </c>
      <c r="LOJ18" s="3">
        <v>5</v>
      </c>
      <c r="LOK18" s="3" t="s">
        <v>135</v>
      </c>
      <c r="LOL18" s="4" t="s">
        <v>12</v>
      </c>
      <c r="LOM18" s="49" t="s">
        <v>136</v>
      </c>
      <c r="LON18" s="20">
        <v>100</v>
      </c>
      <c r="LOO18" s="20">
        <f t="shared" ref="LOO18" si="2098">SUM(LON18)</f>
        <v>100</v>
      </c>
      <c r="LOP18" s="12">
        <v>109500</v>
      </c>
      <c r="LOQ18" s="12">
        <f t="shared" ref="LOQ18" si="2099">LOP18*LON18</f>
        <v>10950000</v>
      </c>
      <c r="LOR18" s="3">
        <v>5</v>
      </c>
      <c r="LOS18" s="3" t="s">
        <v>135</v>
      </c>
      <c r="LOT18" s="4" t="s">
        <v>12</v>
      </c>
      <c r="LOU18" s="49" t="s">
        <v>136</v>
      </c>
      <c r="LOV18" s="20">
        <v>100</v>
      </c>
      <c r="LOW18" s="20">
        <f t="shared" ref="LOW18" si="2100">SUM(LOV18)</f>
        <v>100</v>
      </c>
      <c r="LOX18" s="12">
        <v>109500</v>
      </c>
      <c r="LOY18" s="12">
        <f t="shared" ref="LOY18" si="2101">LOX18*LOV18</f>
        <v>10950000</v>
      </c>
      <c r="LOZ18" s="3">
        <v>5</v>
      </c>
      <c r="LPA18" s="3" t="s">
        <v>135</v>
      </c>
      <c r="LPB18" s="4" t="s">
        <v>12</v>
      </c>
      <c r="LPC18" s="49" t="s">
        <v>136</v>
      </c>
      <c r="LPD18" s="20">
        <v>100</v>
      </c>
      <c r="LPE18" s="20">
        <f t="shared" ref="LPE18" si="2102">SUM(LPD18)</f>
        <v>100</v>
      </c>
      <c r="LPF18" s="12">
        <v>109500</v>
      </c>
      <c r="LPG18" s="12">
        <f t="shared" ref="LPG18" si="2103">LPF18*LPD18</f>
        <v>10950000</v>
      </c>
      <c r="LPH18" s="3">
        <v>5</v>
      </c>
      <c r="LPI18" s="3" t="s">
        <v>135</v>
      </c>
      <c r="LPJ18" s="4" t="s">
        <v>12</v>
      </c>
      <c r="LPK18" s="49" t="s">
        <v>136</v>
      </c>
      <c r="LPL18" s="20">
        <v>100</v>
      </c>
      <c r="LPM18" s="20">
        <f t="shared" ref="LPM18" si="2104">SUM(LPL18)</f>
        <v>100</v>
      </c>
      <c r="LPN18" s="12">
        <v>109500</v>
      </c>
      <c r="LPO18" s="12">
        <f t="shared" ref="LPO18" si="2105">LPN18*LPL18</f>
        <v>10950000</v>
      </c>
      <c r="LPP18" s="3">
        <v>5</v>
      </c>
      <c r="LPQ18" s="3" t="s">
        <v>135</v>
      </c>
      <c r="LPR18" s="4" t="s">
        <v>12</v>
      </c>
      <c r="LPS18" s="49" t="s">
        <v>136</v>
      </c>
      <c r="LPT18" s="20">
        <v>100</v>
      </c>
      <c r="LPU18" s="20">
        <f t="shared" ref="LPU18" si="2106">SUM(LPT18)</f>
        <v>100</v>
      </c>
      <c r="LPV18" s="12">
        <v>109500</v>
      </c>
      <c r="LPW18" s="12">
        <f t="shared" ref="LPW18" si="2107">LPV18*LPT18</f>
        <v>10950000</v>
      </c>
      <c r="LPX18" s="3">
        <v>5</v>
      </c>
      <c r="LPY18" s="3" t="s">
        <v>135</v>
      </c>
      <c r="LPZ18" s="4" t="s">
        <v>12</v>
      </c>
      <c r="LQA18" s="49" t="s">
        <v>136</v>
      </c>
      <c r="LQB18" s="20">
        <v>100</v>
      </c>
      <c r="LQC18" s="20">
        <f t="shared" ref="LQC18" si="2108">SUM(LQB18)</f>
        <v>100</v>
      </c>
      <c r="LQD18" s="12">
        <v>109500</v>
      </c>
      <c r="LQE18" s="12">
        <f t="shared" ref="LQE18" si="2109">LQD18*LQB18</f>
        <v>10950000</v>
      </c>
      <c r="LQF18" s="3">
        <v>5</v>
      </c>
      <c r="LQG18" s="3" t="s">
        <v>135</v>
      </c>
      <c r="LQH18" s="4" t="s">
        <v>12</v>
      </c>
      <c r="LQI18" s="49" t="s">
        <v>136</v>
      </c>
      <c r="LQJ18" s="20">
        <v>100</v>
      </c>
      <c r="LQK18" s="20">
        <f t="shared" ref="LQK18" si="2110">SUM(LQJ18)</f>
        <v>100</v>
      </c>
      <c r="LQL18" s="12">
        <v>109500</v>
      </c>
      <c r="LQM18" s="12">
        <f t="shared" ref="LQM18" si="2111">LQL18*LQJ18</f>
        <v>10950000</v>
      </c>
      <c r="LQN18" s="3">
        <v>5</v>
      </c>
      <c r="LQO18" s="3" t="s">
        <v>135</v>
      </c>
      <c r="LQP18" s="4" t="s">
        <v>12</v>
      </c>
      <c r="LQQ18" s="49" t="s">
        <v>136</v>
      </c>
      <c r="LQR18" s="20">
        <v>100</v>
      </c>
      <c r="LQS18" s="20">
        <f t="shared" ref="LQS18" si="2112">SUM(LQR18)</f>
        <v>100</v>
      </c>
      <c r="LQT18" s="12">
        <v>109500</v>
      </c>
      <c r="LQU18" s="12">
        <f t="shared" ref="LQU18" si="2113">LQT18*LQR18</f>
        <v>10950000</v>
      </c>
      <c r="LQV18" s="3">
        <v>5</v>
      </c>
      <c r="LQW18" s="3" t="s">
        <v>135</v>
      </c>
      <c r="LQX18" s="4" t="s">
        <v>12</v>
      </c>
      <c r="LQY18" s="49" t="s">
        <v>136</v>
      </c>
      <c r="LQZ18" s="20">
        <v>100</v>
      </c>
      <c r="LRA18" s="20">
        <f t="shared" ref="LRA18" si="2114">SUM(LQZ18)</f>
        <v>100</v>
      </c>
      <c r="LRB18" s="12">
        <v>109500</v>
      </c>
      <c r="LRC18" s="12">
        <f t="shared" ref="LRC18" si="2115">LRB18*LQZ18</f>
        <v>10950000</v>
      </c>
      <c r="LRD18" s="3">
        <v>5</v>
      </c>
      <c r="LRE18" s="3" t="s">
        <v>135</v>
      </c>
      <c r="LRF18" s="4" t="s">
        <v>12</v>
      </c>
      <c r="LRG18" s="49" t="s">
        <v>136</v>
      </c>
      <c r="LRH18" s="20">
        <v>100</v>
      </c>
      <c r="LRI18" s="20">
        <f t="shared" ref="LRI18" si="2116">SUM(LRH18)</f>
        <v>100</v>
      </c>
      <c r="LRJ18" s="12">
        <v>109500</v>
      </c>
      <c r="LRK18" s="12">
        <f t="shared" ref="LRK18" si="2117">LRJ18*LRH18</f>
        <v>10950000</v>
      </c>
      <c r="LRL18" s="3">
        <v>5</v>
      </c>
      <c r="LRM18" s="3" t="s">
        <v>135</v>
      </c>
      <c r="LRN18" s="4" t="s">
        <v>12</v>
      </c>
      <c r="LRO18" s="49" t="s">
        <v>136</v>
      </c>
      <c r="LRP18" s="20">
        <v>100</v>
      </c>
      <c r="LRQ18" s="20">
        <f t="shared" ref="LRQ18" si="2118">SUM(LRP18)</f>
        <v>100</v>
      </c>
      <c r="LRR18" s="12">
        <v>109500</v>
      </c>
      <c r="LRS18" s="12">
        <f t="shared" ref="LRS18" si="2119">LRR18*LRP18</f>
        <v>10950000</v>
      </c>
      <c r="LRT18" s="3">
        <v>5</v>
      </c>
      <c r="LRU18" s="3" t="s">
        <v>135</v>
      </c>
      <c r="LRV18" s="4" t="s">
        <v>12</v>
      </c>
      <c r="LRW18" s="49" t="s">
        <v>136</v>
      </c>
      <c r="LRX18" s="20">
        <v>100</v>
      </c>
      <c r="LRY18" s="20">
        <f t="shared" ref="LRY18" si="2120">SUM(LRX18)</f>
        <v>100</v>
      </c>
      <c r="LRZ18" s="12">
        <v>109500</v>
      </c>
      <c r="LSA18" s="12">
        <f t="shared" ref="LSA18" si="2121">LRZ18*LRX18</f>
        <v>10950000</v>
      </c>
      <c r="LSB18" s="3">
        <v>5</v>
      </c>
      <c r="LSC18" s="3" t="s">
        <v>135</v>
      </c>
      <c r="LSD18" s="4" t="s">
        <v>12</v>
      </c>
      <c r="LSE18" s="49" t="s">
        <v>136</v>
      </c>
      <c r="LSF18" s="20">
        <v>100</v>
      </c>
      <c r="LSG18" s="20">
        <f t="shared" ref="LSG18" si="2122">SUM(LSF18)</f>
        <v>100</v>
      </c>
      <c r="LSH18" s="12">
        <v>109500</v>
      </c>
      <c r="LSI18" s="12">
        <f t="shared" ref="LSI18" si="2123">LSH18*LSF18</f>
        <v>10950000</v>
      </c>
      <c r="LSJ18" s="3">
        <v>5</v>
      </c>
      <c r="LSK18" s="3" t="s">
        <v>135</v>
      </c>
      <c r="LSL18" s="4" t="s">
        <v>12</v>
      </c>
      <c r="LSM18" s="49" t="s">
        <v>136</v>
      </c>
      <c r="LSN18" s="20">
        <v>100</v>
      </c>
      <c r="LSO18" s="20">
        <f t="shared" ref="LSO18" si="2124">SUM(LSN18)</f>
        <v>100</v>
      </c>
      <c r="LSP18" s="12">
        <v>109500</v>
      </c>
      <c r="LSQ18" s="12">
        <f t="shared" ref="LSQ18" si="2125">LSP18*LSN18</f>
        <v>10950000</v>
      </c>
      <c r="LSR18" s="3">
        <v>5</v>
      </c>
      <c r="LSS18" s="3" t="s">
        <v>135</v>
      </c>
      <c r="LST18" s="4" t="s">
        <v>12</v>
      </c>
      <c r="LSU18" s="49" t="s">
        <v>136</v>
      </c>
      <c r="LSV18" s="20">
        <v>100</v>
      </c>
      <c r="LSW18" s="20">
        <f t="shared" ref="LSW18" si="2126">SUM(LSV18)</f>
        <v>100</v>
      </c>
      <c r="LSX18" s="12">
        <v>109500</v>
      </c>
      <c r="LSY18" s="12">
        <f t="shared" ref="LSY18" si="2127">LSX18*LSV18</f>
        <v>10950000</v>
      </c>
      <c r="LSZ18" s="3">
        <v>5</v>
      </c>
      <c r="LTA18" s="3" t="s">
        <v>135</v>
      </c>
      <c r="LTB18" s="4" t="s">
        <v>12</v>
      </c>
      <c r="LTC18" s="49" t="s">
        <v>136</v>
      </c>
      <c r="LTD18" s="20">
        <v>100</v>
      </c>
      <c r="LTE18" s="20">
        <f t="shared" ref="LTE18" si="2128">SUM(LTD18)</f>
        <v>100</v>
      </c>
      <c r="LTF18" s="12">
        <v>109500</v>
      </c>
      <c r="LTG18" s="12">
        <f t="shared" ref="LTG18" si="2129">LTF18*LTD18</f>
        <v>10950000</v>
      </c>
      <c r="LTH18" s="3">
        <v>5</v>
      </c>
      <c r="LTI18" s="3" t="s">
        <v>135</v>
      </c>
      <c r="LTJ18" s="4" t="s">
        <v>12</v>
      </c>
      <c r="LTK18" s="49" t="s">
        <v>136</v>
      </c>
      <c r="LTL18" s="20">
        <v>100</v>
      </c>
      <c r="LTM18" s="20">
        <f t="shared" ref="LTM18" si="2130">SUM(LTL18)</f>
        <v>100</v>
      </c>
      <c r="LTN18" s="12">
        <v>109500</v>
      </c>
      <c r="LTO18" s="12">
        <f t="shared" ref="LTO18" si="2131">LTN18*LTL18</f>
        <v>10950000</v>
      </c>
      <c r="LTP18" s="3">
        <v>5</v>
      </c>
      <c r="LTQ18" s="3" t="s">
        <v>135</v>
      </c>
      <c r="LTR18" s="4" t="s">
        <v>12</v>
      </c>
      <c r="LTS18" s="49" t="s">
        <v>136</v>
      </c>
      <c r="LTT18" s="20">
        <v>100</v>
      </c>
      <c r="LTU18" s="20">
        <f t="shared" ref="LTU18" si="2132">SUM(LTT18)</f>
        <v>100</v>
      </c>
      <c r="LTV18" s="12">
        <v>109500</v>
      </c>
      <c r="LTW18" s="12">
        <f t="shared" ref="LTW18" si="2133">LTV18*LTT18</f>
        <v>10950000</v>
      </c>
      <c r="LTX18" s="3">
        <v>5</v>
      </c>
      <c r="LTY18" s="3" t="s">
        <v>135</v>
      </c>
      <c r="LTZ18" s="4" t="s">
        <v>12</v>
      </c>
      <c r="LUA18" s="49" t="s">
        <v>136</v>
      </c>
      <c r="LUB18" s="20">
        <v>100</v>
      </c>
      <c r="LUC18" s="20">
        <f t="shared" ref="LUC18" si="2134">SUM(LUB18)</f>
        <v>100</v>
      </c>
      <c r="LUD18" s="12">
        <v>109500</v>
      </c>
      <c r="LUE18" s="12">
        <f t="shared" ref="LUE18" si="2135">LUD18*LUB18</f>
        <v>10950000</v>
      </c>
      <c r="LUF18" s="3">
        <v>5</v>
      </c>
      <c r="LUG18" s="3" t="s">
        <v>135</v>
      </c>
      <c r="LUH18" s="4" t="s">
        <v>12</v>
      </c>
      <c r="LUI18" s="49" t="s">
        <v>136</v>
      </c>
      <c r="LUJ18" s="20">
        <v>100</v>
      </c>
      <c r="LUK18" s="20">
        <f t="shared" ref="LUK18" si="2136">SUM(LUJ18)</f>
        <v>100</v>
      </c>
      <c r="LUL18" s="12">
        <v>109500</v>
      </c>
      <c r="LUM18" s="12">
        <f t="shared" ref="LUM18" si="2137">LUL18*LUJ18</f>
        <v>10950000</v>
      </c>
      <c r="LUN18" s="3">
        <v>5</v>
      </c>
      <c r="LUO18" s="3" t="s">
        <v>135</v>
      </c>
      <c r="LUP18" s="4" t="s">
        <v>12</v>
      </c>
      <c r="LUQ18" s="49" t="s">
        <v>136</v>
      </c>
      <c r="LUR18" s="20">
        <v>100</v>
      </c>
      <c r="LUS18" s="20">
        <f t="shared" ref="LUS18" si="2138">SUM(LUR18)</f>
        <v>100</v>
      </c>
      <c r="LUT18" s="12">
        <v>109500</v>
      </c>
      <c r="LUU18" s="12">
        <f t="shared" ref="LUU18" si="2139">LUT18*LUR18</f>
        <v>10950000</v>
      </c>
      <c r="LUV18" s="3">
        <v>5</v>
      </c>
      <c r="LUW18" s="3" t="s">
        <v>135</v>
      </c>
      <c r="LUX18" s="4" t="s">
        <v>12</v>
      </c>
      <c r="LUY18" s="49" t="s">
        <v>136</v>
      </c>
      <c r="LUZ18" s="20">
        <v>100</v>
      </c>
      <c r="LVA18" s="20">
        <f t="shared" ref="LVA18" si="2140">SUM(LUZ18)</f>
        <v>100</v>
      </c>
      <c r="LVB18" s="12">
        <v>109500</v>
      </c>
      <c r="LVC18" s="12">
        <f t="shared" ref="LVC18" si="2141">LVB18*LUZ18</f>
        <v>10950000</v>
      </c>
      <c r="LVD18" s="3">
        <v>5</v>
      </c>
      <c r="LVE18" s="3" t="s">
        <v>135</v>
      </c>
      <c r="LVF18" s="4" t="s">
        <v>12</v>
      </c>
      <c r="LVG18" s="49" t="s">
        <v>136</v>
      </c>
      <c r="LVH18" s="20">
        <v>100</v>
      </c>
      <c r="LVI18" s="20">
        <f t="shared" ref="LVI18" si="2142">SUM(LVH18)</f>
        <v>100</v>
      </c>
      <c r="LVJ18" s="12">
        <v>109500</v>
      </c>
      <c r="LVK18" s="12">
        <f t="shared" ref="LVK18" si="2143">LVJ18*LVH18</f>
        <v>10950000</v>
      </c>
      <c r="LVL18" s="3">
        <v>5</v>
      </c>
      <c r="LVM18" s="3" t="s">
        <v>135</v>
      </c>
      <c r="LVN18" s="4" t="s">
        <v>12</v>
      </c>
      <c r="LVO18" s="49" t="s">
        <v>136</v>
      </c>
      <c r="LVP18" s="20">
        <v>100</v>
      </c>
      <c r="LVQ18" s="20">
        <f t="shared" ref="LVQ18" si="2144">SUM(LVP18)</f>
        <v>100</v>
      </c>
      <c r="LVR18" s="12">
        <v>109500</v>
      </c>
      <c r="LVS18" s="12">
        <f t="shared" ref="LVS18" si="2145">LVR18*LVP18</f>
        <v>10950000</v>
      </c>
      <c r="LVT18" s="3">
        <v>5</v>
      </c>
      <c r="LVU18" s="3" t="s">
        <v>135</v>
      </c>
      <c r="LVV18" s="4" t="s">
        <v>12</v>
      </c>
      <c r="LVW18" s="49" t="s">
        <v>136</v>
      </c>
      <c r="LVX18" s="20">
        <v>100</v>
      </c>
      <c r="LVY18" s="20">
        <f t="shared" ref="LVY18" si="2146">SUM(LVX18)</f>
        <v>100</v>
      </c>
      <c r="LVZ18" s="12">
        <v>109500</v>
      </c>
      <c r="LWA18" s="12">
        <f t="shared" ref="LWA18" si="2147">LVZ18*LVX18</f>
        <v>10950000</v>
      </c>
      <c r="LWB18" s="3">
        <v>5</v>
      </c>
      <c r="LWC18" s="3" t="s">
        <v>135</v>
      </c>
      <c r="LWD18" s="4" t="s">
        <v>12</v>
      </c>
      <c r="LWE18" s="49" t="s">
        <v>136</v>
      </c>
      <c r="LWF18" s="20">
        <v>100</v>
      </c>
      <c r="LWG18" s="20">
        <f t="shared" ref="LWG18" si="2148">SUM(LWF18)</f>
        <v>100</v>
      </c>
      <c r="LWH18" s="12">
        <v>109500</v>
      </c>
      <c r="LWI18" s="12">
        <f t="shared" ref="LWI18" si="2149">LWH18*LWF18</f>
        <v>10950000</v>
      </c>
      <c r="LWJ18" s="3">
        <v>5</v>
      </c>
      <c r="LWK18" s="3" t="s">
        <v>135</v>
      </c>
      <c r="LWL18" s="4" t="s">
        <v>12</v>
      </c>
      <c r="LWM18" s="49" t="s">
        <v>136</v>
      </c>
      <c r="LWN18" s="20">
        <v>100</v>
      </c>
      <c r="LWO18" s="20">
        <f t="shared" ref="LWO18" si="2150">SUM(LWN18)</f>
        <v>100</v>
      </c>
      <c r="LWP18" s="12">
        <v>109500</v>
      </c>
      <c r="LWQ18" s="12">
        <f t="shared" ref="LWQ18" si="2151">LWP18*LWN18</f>
        <v>10950000</v>
      </c>
      <c r="LWR18" s="3">
        <v>5</v>
      </c>
      <c r="LWS18" s="3" t="s">
        <v>135</v>
      </c>
      <c r="LWT18" s="4" t="s">
        <v>12</v>
      </c>
      <c r="LWU18" s="49" t="s">
        <v>136</v>
      </c>
      <c r="LWV18" s="20">
        <v>100</v>
      </c>
      <c r="LWW18" s="20">
        <f t="shared" ref="LWW18" si="2152">SUM(LWV18)</f>
        <v>100</v>
      </c>
      <c r="LWX18" s="12">
        <v>109500</v>
      </c>
      <c r="LWY18" s="12">
        <f t="shared" ref="LWY18" si="2153">LWX18*LWV18</f>
        <v>10950000</v>
      </c>
      <c r="LWZ18" s="3">
        <v>5</v>
      </c>
      <c r="LXA18" s="3" t="s">
        <v>135</v>
      </c>
      <c r="LXB18" s="4" t="s">
        <v>12</v>
      </c>
      <c r="LXC18" s="49" t="s">
        <v>136</v>
      </c>
      <c r="LXD18" s="20">
        <v>100</v>
      </c>
      <c r="LXE18" s="20">
        <f t="shared" ref="LXE18" si="2154">SUM(LXD18)</f>
        <v>100</v>
      </c>
      <c r="LXF18" s="12">
        <v>109500</v>
      </c>
      <c r="LXG18" s="12">
        <f t="shared" ref="LXG18" si="2155">LXF18*LXD18</f>
        <v>10950000</v>
      </c>
      <c r="LXH18" s="3">
        <v>5</v>
      </c>
      <c r="LXI18" s="3" t="s">
        <v>135</v>
      </c>
      <c r="LXJ18" s="4" t="s">
        <v>12</v>
      </c>
      <c r="LXK18" s="49" t="s">
        <v>136</v>
      </c>
      <c r="LXL18" s="20">
        <v>100</v>
      </c>
      <c r="LXM18" s="20">
        <f t="shared" ref="LXM18" si="2156">SUM(LXL18)</f>
        <v>100</v>
      </c>
      <c r="LXN18" s="12">
        <v>109500</v>
      </c>
      <c r="LXO18" s="12">
        <f t="shared" ref="LXO18" si="2157">LXN18*LXL18</f>
        <v>10950000</v>
      </c>
      <c r="LXP18" s="3">
        <v>5</v>
      </c>
      <c r="LXQ18" s="3" t="s">
        <v>135</v>
      </c>
      <c r="LXR18" s="4" t="s">
        <v>12</v>
      </c>
      <c r="LXS18" s="49" t="s">
        <v>136</v>
      </c>
      <c r="LXT18" s="20">
        <v>100</v>
      </c>
      <c r="LXU18" s="20">
        <f t="shared" ref="LXU18" si="2158">SUM(LXT18)</f>
        <v>100</v>
      </c>
      <c r="LXV18" s="12">
        <v>109500</v>
      </c>
      <c r="LXW18" s="12">
        <f t="shared" ref="LXW18" si="2159">LXV18*LXT18</f>
        <v>10950000</v>
      </c>
      <c r="LXX18" s="3">
        <v>5</v>
      </c>
      <c r="LXY18" s="3" t="s">
        <v>135</v>
      </c>
      <c r="LXZ18" s="4" t="s">
        <v>12</v>
      </c>
      <c r="LYA18" s="49" t="s">
        <v>136</v>
      </c>
      <c r="LYB18" s="20">
        <v>100</v>
      </c>
      <c r="LYC18" s="20">
        <f t="shared" ref="LYC18" si="2160">SUM(LYB18)</f>
        <v>100</v>
      </c>
      <c r="LYD18" s="12">
        <v>109500</v>
      </c>
      <c r="LYE18" s="12">
        <f t="shared" ref="LYE18" si="2161">LYD18*LYB18</f>
        <v>10950000</v>
      </c>
      <c r="LYF18" s="3">
        <v>5</v>
      </c>
      <c r="LYG18" s="3" t="s">
        <v>135</v>
      </c>
      <c r="LYH18" s="4" t="s">
        <v>12</v>
      </c>
      <c r="LYI18" s="49" t="s">
        <v>136</v>
      </c>
      <c r="LYJ18" s="20">
        <v>100</v>
      </c>
      <c r="LYK18" s="20">
        <f t="shared" ref="LYK18" si="2162">SUM(LYJ18)</f>
        <v>100</v>
      </c>
      <c r="LYL18" s="12">
        <v>109500</v>
      </c>
      <c r="LYM18" s="12">
        <f t="shared" ref="LYM18" si="2163">LYL18*LYJ18</f>
        <v>10950000</v>
      </c>
      <c r="LYN18" s="3">
        <v>5</v>
      </c>
      <c r="LYO18" s="3" t="s">
        <v>135</v>
      </c>
      <c r="LYP18" s="4" t="s">
        <v>12</v>
      </c>
      <c r="LYQ18" s="49" t="s">
        <v>136</v>
      </c>
      <c r="LYR18" s="20">
        <v>100</v>
      </c>
      <c r="LYS18" s="20">
        <f t="shared" ref="LYS18" si="2164">SUM(LYR18)</f>
        <v>100</v>
      </c>
      <c r="LYT18" s="12">
        <v>109500</v>
      </c>
      <c r="LYU18" s="12">
        <f t="shared" ref="LYU18" si="2165">LYT18*LYR18</f>
        <v>10950000</v>
      </c>
      <c r="LYV18" s="3">
        <v>5</v>
      </c>
      <c r="LYW18" s="3" t="s">
        <v>135</v>
      </c>
      <c r="LYX18" s="4" t="s">
        <v>12</v>
      </c>
      <c r="LYY18" s="49" t="s">
        <v>136</v>
      </c>
      <c r="LYZ18" s="20">
        <v>100</v>
      </c>
      <c r="LZA18" s="20">
        <f t="shared" ref="LZA18" si="2166">SUM(LYZ18)</f>
        <v>100</v>
      </c>
      <c r="LZB18" s="12">
        <v>109500</v>
      </c>
      <c r="LZC18" s="12">
        <f t="shared" ref="LZC18" si="2167">LZB18*LYZ18</f>
        <v>10950000</v>
      </c>
      <c r="LZD18" s="3">
        <v>5</v>
      </c>
      <c r="LZE18" s="3" t="s">
        <v>135</v>
      </c>
      <c r="LZF18" s="4" t="s">
        <v>12</v>
      </c>
      <c r="LZG18" s="49" t="s">
        <v>136</v>
      </c>
      <c r="LZH18" s="20">
        <v>100</v>
      </c>
      <c r="LZI18" s="20">
        <f t="shared" ref="LZI18" si="2168">SUM(LZH18)</f>
        <v>100</v>
      </c>
      <c r="LZJ18" s="12">
        <v>109500</v>
      </c>
      <c r="LZK18" s="12">
        <f t="shared" ref="LZK18" si="2169">LZJ18*LZH18</f>
        <v>10950000</v>
      </c>
      <c r="LZL18" s="3">
        <v>5</v>
      </c>
      <c r="LZM18" s="3" t="s">
        <v>135</v>
      </c>
      <c r="LZN18" s="4" t="s">
        <v>12</v>
      </c>
      <c r="LZO18" s="49" t="s">
        <v>136</v>
      </c>
      <c r="LZP18" s="20">
        <v>100</v>
      </c>
      <c r="LZQ18" s="20">
        <f t="shared" ref="LZQ18" si="2170">SUM(LZP18)</f>
        <v>100</v>
      </c>
      <c r="LZR18" s="12">
        <v>109500</v>
      </c>
      <c r="LZS18" s="12">
        <f t="shared" ref="LZS18" si="2171">LZR18*LZP18</f>
        <v>10950000</v>
      </c>
      <c r="LZT18" s="3">
        <v>5</v>
      </c>
      <c r="LZU18" s="3" t="s">
        <v>135</v>
      </c>
      <c r="LZV18" s="4" t="s">
        <v>12</v>
      </c>
      <c r="LZW18" s="49" t="s">
        <v>136</v>
      </c>
      <c r="LZX18" s="20">
        <v>100</v>
      </c>
      <c r="LZY18" s="20">
        <f t="shared" ref="LZY18" si="2172">SUM(LZX18)</f>
        <v>100</v>
      </c>
      <c r="LZZ18" s="12">
        <v>109500</v>
      </c>
      <c r="MAA18" s="12">
        <f t="shared" ref="MAA18" si="2173">LZZ18*LZX18</f>
        <v>10950000</v>
      </c>
      <c r="MAB18" s="3">
        <v>5</v>
      </c>
      <c r="MAC18" s="3" t="s">
        <v>135</v>
      </c>
      <c r="MAD18" s="4" t="s">
        <v>12</v>
      </c>
      <c r="MAE18" s="49" t="s">
        <v>136</v>
      </c>
      <c r="MAF18" s="20">
        <v>100</v>
      </c>
      <c r="MAG18" s="20">
        <f t="shared" ref="MAG18" si="2174">SUM(MAF18)</f>
        <v>100</v>
      </c>
      <c r="MAH18" s="12">
        <v>109500</v>
      </c>
      <c r="MAI18" s="12">
        <f t="shared" ref="MAI18" si="2175">MAH18*MAF18</f>
        <v>10950000</v>
      </c>
      <c r="MAJ18" s="3">
        <v>5</v>
      </c>
      <c r="MAK18" s="3" t="s">
        <v>135</v>
      </c>
      <c r="MAL18" s="4" t="s">
        <v>12</v>
      </c>
      <c r="MAM18" s="49" t="s">
        <v>136</v>
      </c>
      <c r="MAN18" s="20">
        <v>100</v>
      </c>
      <c r="MAO18" s="20">
        <f t="shared" ref="MAO18" si="2176">SUM(MAN18)</f>
        <v>100</v>
      </c>
      <c r="MAP18" s="12">
        <v>109500</v>
      </c>
      <c r="MAQ18" s="12">
        <f t="shared" ref="MAQ18" si="2177">MAP18*MAN18</f>
        <v>10950000</v>
      </c>
      <c r="MAR18" s="3">
        <v>5</v>
      </c>
      <c r="MAS18" s="3" t="s">
        <v>135</v>
      </c>
      <c r="MAT18" s="4" t="s">
        <v>12</v>
      </c>
      <c r="MAU18" s="49" t="s">
        <v>136</v>
      </c>
      <c r="MAV18" s="20">
        <v>100</v>
      </c>
      <c r="MAW18" s="20">
        <f t="shared" ref="MAW18" si="2178">SUM(MAV18)</f>
        <v>100</v>
      </c>
      <c r="MAX18" s="12">
        <v>109500</v>
      </c>
      <c r="MAY18" s="12">
        <f t="shared" ref="MAY18" si="2179">MAX18*MAV18</f>
        <v>10950000</v>
      </c>
      <c r="MAZ18" s="3">
        <v>5</v>
      </c>
      <c r="MBA18" s="3" t="s">
        <v>135</v>
      </c>
      <c r="MBB18" s="4" t="s">
        <v>12</v>
      </c>
      <c r="MBC18" s="49" t="s">
        <v>136</v>
      </c>
      <c r="MBD18" s="20">
        <v>100</v>
      </c>
      <c r="MBE18" s="20">
        <f t="shared" ref="MBE18" si="2180">SUM(MBD18)</f>
        <v>100</v>
      </c>
      <c r="MBF18" s="12">
        <v>109500</v>
      </c>
      <c r="MBG18" s="12">
        <f t="shared" ref="MBG18" si="2181">MBF18*MBD18</f>
        <v>10950000</v>
      </c>
      <c r="MBH18" s="3">
        <v>5</v>
      </c>
      <c r="MBI18" s="3" t="s">
        <v>135</v>
      </c>
      <c r="MBJ18" s="4" t="s">
        <v>12</v>
      </c>
      <c r="MBK18" s="49" t="s">
        <v>136</v>
      </c>
      <c r="MBL18" s="20">
        <v>100</v>
      </c>
      <c r="MBM18" s="20">
        <f t="shared" ref="MBM18" si="2182">SUM(MBL18)</f>
        <v>100</v>
      </c>
      <c r="MBN18" s="12">
        <v>109500</v>
      </c>
      <c r="MBO18" s="12">
        <f t="shared" ref="MBO18" si="2183">MBN18*MBL18</f>
        <v>10950000</v>
      </c>
      <c r="MBP18" s="3">
        <v>5</v>
      </c>
      <c r="MBQ18" s="3" t="s">
        <v>135</v>
      </c>
      <c r="MBR18" s="4" t="s">
        <v>12</v>
      </c>
      <c r="MBS18" s="49" t="s">
        <v>136</v>
      </c>
      <c r="MBT18" s="20">
        <v>100</v>
      </c>
      <c r="MBU18" s="20">
        <f t="shared" ref="MBU18" si="2184">SUM(MBT18)</f>
        <v>100</v>
      </c>
      <c r="MBV18" s="12">
        <v>109500</v>
      </c>
      <c r="MBW18" s="12">
        <f t="shared" ref="MBW18" si="2185">MBV18*MBT18</f>
        <v>10950000</v>
      </c>
      <c r="MBX18" s="3">
        <v>5</v>
      </c>
      <c r="MBY18" s="3" t="s">
        <v>135</v>
      </c>
      <c r="MBZ18" s="4" t="s">
        <v>12</v>
      </c>
      <c r="MCA18" s="49" t="s">
        <v>136</v>
      </c>
      <c r="MCB18" s="20">
        <v>100</v>
      </c>
      <c r="MCC18" s="20">
        <f t="shared" ref="MCC18" si="2186">SUM(MCB18)</f>
        <v>100</v>
      </c>
      <c r="MCD18" s="12">
        <v>109500</v>
      </c>
      <c r="MCE18" s="12">
        <f t="shared" ref="MCE18" si="2187">MCD18*MCB18</f>
        <v>10950000</v>
      </c>
      <c r="MCF18" s="3">
        <v>5</v>
      </c>
      <c r="MCG18" s="3" t="s">
        <v>135</v>
      </c>
      <c r="MCH18" s="4" t="s">
        <v>12</v>
      </c>
      <c r="MCI18" s="49" t="s">
        <v>136</v>
      </c>
      <c r="MCJ18" s="20">
        <v>100</v>
      </c>
      <c r="MCK18" s="20">
        <f t="shared" ref="MCK18" si="2188">SUM(MCJ18)</f>
        <v>100</v>
      </c>
      <c r="MCL18" s="12">
        <v>109500</v>
      </c>
      <c r="MCM18" s="12">
        <f t="shared" ref="MCM18" si="2189">MCL18*MCJ18</f>
        <v>10950000</v>
      </c>
      <c r="MCN18" s="3">
        <v>5</v>
      </c>
      <c r="MCO18" s="3" t="s">
        <v>135</v>
      </c>
      <c r="MCP18" s="4" t="s">
        <v>12</v>
      </c>
      <c r="MCQ18" s="49" t="s">
        <v>136</v>
      </c>
      <c r="MCR18" s="20">
        <v>100</v>
      </c>
      <c r="MCS18" s="20">
        <f t="shared" ref="MCS18" si="2190">SUM(MCR18)</f>
        <v>100</v>
      </c>
      <c r="MCT18" s="12">
        <v>109500</v>
      </c>
      <c r="MCU18" s="12">
        <f t="shared" ref="MCU18" si="2191">MCT18*MCR18</f>
        <v>10950000</v>
      </c>
      <c r="MCV18" s="3">
        <v>5</v>
      </c>
      <c r="MCW18" s="3" t="s">
        <v>135</v>
      </c>
      <c r="MCX18" s="4" t="s">
        <v>12</v>
      </c>
      <c r="MCY18" s="49" t="s">
        <v>136</v>
      </c>
      <c r="MCZ18" s="20">
        <v>100</v>
      </c>
      <c r="MDA18" s="20">
        <f t="shared" ref="MDA18" si="2192">SUM(MCZ18)</f>
        <v>100</v>
      </c>
      <c r="MDB18" s="12">
        <v>109500</v>
      </c>
      <c r="MDC18" s="12">
        <f t="shared" ref="MDC18" si="2193">MDB18*MCZ18</f>
        <v>10950000</v>
      </c>
      <c r="MDD18" s="3">
        <v>5</v>
      </c>
      <c r="MDE18" s="3" t="s">
        <v>135</v>
      </c>
      <c r="MDF18" s="4" t="s">
        <v>12</v>
      </c>
      <c r="MDG18" s="49" t="s">
        <v>136</v>
      </c>
      <c r="MDH18" s="20">
        <v>100</v>
      </c>
      <c r="MDI18" s="20">
        <f t="shared" ref="MDI18" si="2194">SUM(MDH18)</f>
        <v>100</v>
      </c>
      <c r="MDJ18" s="12">
        <v>109500</v>
      </c>
      <c r="MDK18" s="12">
        <f t="shared" ref="MDK18" si="2195">MDJ18*MDH18</f>
        <v>10950000</v>
      </c>
      <c r="MDL18" s="3">
        <v>5</v>
      </c>
      <c r="MDM18" s="3" t="s">
        <v>135</v>
      </c>
      <c r="MDN18" s="4" t="s">
        <v>12</v>
      </c>
      <c r="MDO18" s="49" t="s">
        <v>136</v>
      </c>
      <c r="MDP18" s="20">
        <v>100</v>
      </c>
      <c r="MDQ18" s="20">
        <f t="shared" ref="MDQ18" si="2196">SUM(MDP18)</f>
        <v>100</v>
      </c>
      <c r="MDR18" s="12">
        <v>109500</v>
      </c>
      <c r="MDS18" s="12">
        <f t="shared" ref="MDS18" si="2197">MDR18*MDP18</f>
        <v>10950000</v>
      </c>
      <c r="MDT18" s="3">
        <v>5</v>
      </c>
      <c r="MDU18" s="3" t="s">
        <v>135</v>
      </c>
      <c r="MDV18" s="4" t="s">
        <v>12</v>
      </c>
      <c r="MDW18" s="49" t="s">
        <v>136</v>
      </c>
      <c r="MDX18" s="20">
        <v>100</v>
      </c>
      <c r="MDY18" s="20">
        <f t="shared" ref="MDY18" si="2198">SUM(MDX18)</f>
        <v>100</v>
      </c>
      <c r="MDZ18" s="12">
        <v>109500</v>
      </c>
      <c r="MEA18" s="12">
        <f t="shared" ref="MEA18" si="2199">MDZ18*MDX18</f>
        <v>10950000</v>
      </c>
      <c r="MEB18" s="3">
        <v>5</v>
      </c>
      <c r="MEC18" s="3" t="s">
        <v>135</v>
      </c>
      <c r="MED18" s="4" t="s">
        <v>12</v>
      </c>
      <c r="MEE18" s="49" t="s">
        <v>136</v>
      </c>
      <c r="MEF18" s="20">
        <v>100</v>
      </c>
      <c r="MEG18" s="20">
        <f t="shared" ref="MEG18" si="2200">SUM(MEF18)</f>
        <v>100</v>
      </c>
      <c r="MEH18" s="12">
        <v>109500</v>
      </c>
      <c r="MEI18" s="12">
        <f t="shared" ref="MEI18" si="2201">MEH18*MEF18</f>
        <v>10950000</v>
      </c>
      <c r="MEJ18" s="3">
        <v>5</v>
      </c>
      <c r="MEK18" s="3" t="s">
        <v>135</v>
      </c>
      <c r="MEL18" s="4" t="s">
        <v>12</v>
      </c>
      <c r="MEM18" s="49" t="s">
        <v>136</v>
      </c>
      <c r="MEN18" s="20">
        <v>100</v>
      </c>
      <c r="MEO18" s="20">
        <f t="shared" ref="MEO18" si="2202">SUM(MEN18)</f>
        <v>100</v>
      </c>
      <c r="MEP18" s="12">
        <v>109500</v>
      </c>
      <c r="MEQ18" s="12">
        <f t="shared" ref="MEQ18" si="2203">MEP18*MEN18</f>
        <v>10950000</v>
      </c>
      <c r="MER18" s="3">
        <v>5</v>
      </c>
      <c r="MES18" s="3" t="s">
        <v>135</v>
      </c>
      <c r="MET18" s="4" t="s">
        <v>12</v>
      </c>
      <c r="MEU18" s="49" t="s">
        <v>136</v>
      </c>
      <c r="MEV18" s="20">
        <v>100</v>
      </c>
      <c r="MEW18" s="20">
        <f t="shared" ref="MEW18" si="2204">SUM(MEV18)</f>
        <v>100</v>
      </c>
      <c r="MEX18" s="12">
        <v>109500</v>
      </c>
      <c r="MEY18" s="12">
        <f t="shared" ref="MEY18" si="2205">MEX18*MEV18</f>
        <v>10950000</v>
      </c>
      <c r="MEZ18" s="3">
        <v>5</v>
      </c>
      <c r="MFA18" s="3" t="s">
        <v>135</v>
      </c>
      <c r="MFB18" s="4" t="s">
        <v>12</v>
      </c>
      <c r="MFC18" s="49" t="s">
        <v>136</v>
      </c>
      <c r="MFD18" s="20">
        <v>100</v>
      </c>
      <c r="MFE18" s="20">
        <f t="shared" ref="MFE18" si="2206">SUM(MFD18)</f>
        <v>100</v>
      </c>
      <c r="MFF18" s="12">
        <v>109500</v>
      </c>
      <c r="MFG18" s="12">
        <f t="shared" ref="MFG18" si="2207">MFF18*MFD18</f>
        <v>10950000</v>
      </c>
      <c r="MFH18" s="3">
        <v>5</v>
      </c>
      <c r="MFI18" s="3" t="s">
        <v>135</v>
      </c>
      <c r="MFJ18" s="4" t="s">
        <v>12</v>
      </c>
      <c r="MFK18" s="49" t="s">
        <v>136</v>
      </c>
      <c r="MFL18" s="20">
        <v>100</v>
      </c>
      <c r="MFM18" s="20">
        <f t="shared" ref="MFM18" si="2208">SUM(MFL18)</f>
        <v>100</v>
      </c>
      <c r="MFN18" s="12">
        <v>109500</v>
      </c>
      <c r="MFO18" s="12">
        <f t="shared" ref="MFO18" si="2209">MFN18*MFL18</f>
        <v>10950000</v>
      </c>
      <c r="MFP18" s="3">
        <v>5</v>
      </c>
      <c r="MFQ18" s="3" t="s">
        <v>135</v>
      </c>
      <c r="MFR18" s="4" t="s">
        <v>12</v>
      </c>
      <c r="MFS18" s="49" t="s">
        <v>136</v>
      </c>
      <c r="MFT18" s="20">
        <v>100</v>
      </c>
      <c r="MFU18" s="20">
        <f t="shared" ref="MFU18" si="2210">SUM(MFT18)</f>
        <v>100</v>
      </c>
      <c r="MFV18" s="12">
        <v>109500</v>
      </c>
      <c r="MFW18" s="12">
        <f t="shared" ref="MFW18" si="2211">MFV18*MFT18</f>
        <v>10950000</v>
      </c>
      <c r="MFX18" s="3">
        <v>5</v>
      </c>
      <c r="MFY18" s="3" t="s">
        <v>135</v>
      </c>
      <c r="MFZ18" s="4" t="s">
        <v>12</v>
      </c>
      <c r="MGA18" s="49" t="s">
        <v>136</v>
      </c>
      <c r="MGB18" s="20">
        <v>100</v>
      </c>
      <c r="MGC18" s="20">
        <f t="shared" ref="MGC18" si="2212">SUM(MGB18)</f>
        <v>100</v>
      </c>
      <c r="MGD18" s="12">
        <v>109500</v>
      </c>
      <c r="MGE18" s="12">
        <f t="shared" ref="MGE18" si="2213">MGD18*MGB18</f>
        <v>10950000</v>
      </c>
      <c r="MGF18" s="3">
        <v>5</v>
      </c>
      <c r="MGG18" s="3" t="s">
        <v>135</v>
      </c>
      <c r="MGH18" s="4" t="s">
        <v>12</v>
      </c>
      <c r="MGI18" s="49" t="s">
        <v>136</v>
      </c>
      <c r="MGJ18" s="20">
        <v>100</v>
      </c>
      <c r="MGK18" s="20">
        <f t="shared" ref="MGK18" si="2214">SUM(MGJ18)</f>
        <v>100</v>
      </c>
      <c r="MGL18" s="12">
        <v>109500</v>
      </c>
      <c r="MGM18" s="12">
        <f t="shared" ref="MGM18" si="2215">MGL18*MGJ18</f>
        <v>10950000</v>
      </c>
      <c r="MGN18" s="3">
        <v>5</v>
      </c>
      <c r="MGO18" s="3" t="s">
        <v>135</v>
      </c>
      <c r="MGP18" s="4" t="s">
        <v>12</v>
      </c>
      <c r="MGQ18" s="49" t="s">
        <v>136</v>
      </c>
      <c r="MGR18" s="20">
        <v>100</v>
      </c>
      <c r="MGS18" s="20">
        <f t="shared" ref="MGS18" si="2216">SUM(MGR18)</f>
        <v>100</v>
      </c>
      <c r="MGT18" s="12">
        <v>109500</v>
      </c>
      <c r="MGU18" s="12">
        <f t="shared" ref="MGU18" si="2217">MGT18*MGR18</f>
        <v>10950000</v>
      </c>
      <c r="MGV18" s="3">
        <v>5</v>
      </c>
      <c r="MGW18" s="3" t="s">
        <v>135</v>
      </c>
      <c r="MGX18" s="4" t="s">
        <v>12</v>
      </c>
      <c r="MGY18" s="49" t="s">
        <v>136</v>
      </c>
      <c r="MGZ18" s="20">
        <v>100</v>
      </c>
      <c r="MHA18" s="20">
        <f t="shared" ref="MHA18" si="2218">SUM(MGZ18)</f>
        <v>100</v>
      </c>
      <c r="MHB18" s="12">
        <v>109500</v>
      </c>
      <c r="MHC18" s="12">
        <f t="shared" ref="MHC18" si="2219">MHB18*MGZ18</f>
        <v>10950000</v>
      </c>
      <c r="MHD18" s="3">
        <v>5</v>
      </c>
      <c r="MHE18" s="3" t="s">
        <v>135</v>
      </c>
      <c r="MHF18" s="4" t="s">
        <v>12</v>
      </c>
      <c r="MHG18" s="49" t="s">
        <v>136</v>
      </c>
      <c r="MHH18" s="20">
        <v>100</v>
      </c>
      <c r="MHI18" s="20">
        <f t="shared" ref="MHI18" si="2220">SUM(MHH18)</f>
        <v>100</v>
      </c>
      <c r="MHJ18" s="12">
        <v>109500</v>
      </c>
      <c r="MHK18" s="12">
        <f t="shared" ref="MHK18" si="2221">MHJ18*MHH18</f>
        <v>10950000</v>
      </c>
      <c r="MHL18" s="3">
        <v>5</v>
      </c>
      <c r="MHM18" s="3" t="s">
        <v>135</v>
      </c>
      <c r="MHN18" s="4" t="s">
        <v>12</v>
      </c>
      <c r="MHO18" s="49" t="s">
        <v>136</v>
      </c>
      <c r="MHP18" s="20">
        <v>100</v>
      </c>
      <c r="MHQ18" s="20">
        <f t="shared" ref="MHQ18" si="2222">SUM(MHP18)</f>
        <v>100</v>
      </c>
      <c r="MHR18" s="12">
        <v>109500</v>
      </c>
      <c r="MHS18" s="12">
        <f t="shared" ref="MHS18" si="2223">MHR18*MHP18</f>
        <v>10950000</v>
      </c>
      <c r="MHT18" s="3">
        <v>5</v>
      </c>
      <c r="MHU18" s="3" t="s">
        <v>135</v>
      </c>
      <c r="MHV18" s="4" t="s">
        <v>12</v>
      </c>
      <c r="MHW18" s="49" t="s">
        <v>136</v>
      </c>
      <c r="MHX18" s="20">
        <v>100</v>
      </c>
      <c r="MHY18" s="20">
        <f t="shared" ref="MHY18" si="2224">SUM(MHX18)</f>
        <v>100</v>
      </c>
      <c r="MHZ18" s="12">
        <v>109500</v>
      </c>
      <c r="MIA18" s="12">
        <f t="shared" ref="MIA18" si="2225">MHZ18*MHX18</f>
        <v>10950000</v>
      </c>
      <c r="MIB18" s="3">
        <v>5</v>
      </c>
      <c r="MIC18" s="3" t="s">
        <v>135</v>
      </c>
      <c r="MID18" s="4" t="s">
        <v>12</v>
      </c>
      <c r="MIE18" s="49" t="s">
        <v>136</v>
      </c>
      <c r="MIF18" s="20">
        <v>100</v>
      </c>
      <c r="MIG18" s="20">
        <f t="shared" ref="MIG18" si="2226">SUM(MIF18)</f>
        <v>100</v>
      </c>
      <c r="MIH18" s="12">
        <v>109500</v>
      </c>
      <c r="MII18" s="12">
        <f t="shared" ref="MII18" si="2227">MIH18*MIF18</f>
        <v>10950000</v>
      </c>
      <c r="MIJ18" s="3">
        <v>5</v>
      </c>
      <c r="MIK18" s="3" t="s">
        <v>135</v>
      </c>
      <c r="MIL18" s="4" t="s">
        <v>12</v>
      </c>
      <c r="MIM18" s="49" t="s">
        <v>136</v>
      </c>
      <c r="MIN18" s="20">
        <v>100</v>
      </c>
      <c r="MIO18" s="20">
        <f t="shared" ref="MIO18" si="2228">SUM(MIN18)</f>
        <v>100</v>
      </c>
      <c r="MIP18" s="12">
        <v>109500</v>
      </c>
      <c r="MIQ18" s="12">
        <f t="shared" ref="MIQ18" si="2229">MIP18*MIN18</f>
        <v>10950000</v>
      </c>
      <c r="MIR18" s="3">
        <v>5</v>
      </c>
      <c r="MIS18" s="3" t="s">
        <v>135</v>
      </c>
      <c r="MIT18" s="4" t="s">
        <v>12</v>
      </c>
      <c r="MIU18" s="49" t="s">
        <v>136</v>
      </c>
      <c r="MIV18" s="20">
        <v>100</v>
      </c>
      <c r="MIW18" s="20">
        <f t="shared" ref="MIW18" si="2230">SUM(MIV18)</f>
        <v>100</v>
      </c>
      <c r="MIX18" s="12">
        <v>109500</v>
      </c>
      <c r="MIY18" s="12">
        <f t="shared" ref="MIY18" si="2231">MIX18*MIV18</f>
        <v>10950000</v>
      </c>
      <c r="MIZ18" s="3">
        <v>5</v>
      </c>
      <c r="MJA18" s="3" t="s">
        <v>135</v>
      </c>
      <c r="MJB18" s="4" t="s">
        <v>12</v>
      </c>
      <c r="MJC18" s="49" t="s">
        <v>136</v>
      </c>
      <c r="MJD18" s="20">
        <v>100</v>
      </c>
      <c r="MJE18" s="20">
        <f t="shared" ref="MJE18" si="2232">SUM(MJD18)</f>
        <v>100</v>
      </c>
      <c r="MJF18" s="12">
        <v>109500</v>
      </c>
      <c r="MJG18" s="12">
        <f t="shared" ref="MJG18" si="2233">MJF18*MJD18</f>
        <v>10950000</v>
      </c>
      <c r="MJH18" s="3">
        <v>5</v>
      </c>
      <c r="MJI18" s="3" t="s">
        <v>135</v>
      </c>
      <c r="MJJ18" s="4" t="s">
        <v>12</v>
      </c>
      <c r="MJK18" s="49" t="s">
        <v>136</v>
      </c>
      <c r="MJL18" s="20">
        <v>100</v>
      </c>
      <c r="MJM18" s="20">
        <f t="shared" ref="MJM18" si="2234">SUM(MJL18)</f>
        <v>100</v>
      </c>
      <c r="MJN18" s="12">
        <v>109500</v>
      </c>
      <c r="MJO18" s="12">
        <f t="shared" ref="MJO18" si="2235">MJN18*MJL18</f>
        <v>10950000</v>
      </c>
      <c r="MJP18" s="3">
        <v>5</v>
      </c>
      <c r="MJQ18" s="3" t="s">
        <v>135</v>
      </c>
      <c r="MJR18" s="4" t="s">
        <v>12</v>
      </c>
      <c r="MJS18" s="49" t="s">
        <v>136</v>
      </c>
      <c r="MJT18" s="20">
        <v>100</v>
      </c>
      <c r="MJU18" s="20">
        <f t="shared" ref="MJU18" si="2236">SUM(MJT18)</f>
        <v>100</v>
      </c>
      <c r="MJV18" s="12">
        <v>109500</v>
      </c>
      <c r="MJW18" s="12">
        <f t="shared" ref="MJW18" si="2237">MJV18*MJT18</f>
        <v>10950000</v>
      </c>
      <c r="MJX18" s="3">
        <v>5</v>
      </c>
      <c r="MJY18" s="3" t="s">
        <v>135</v>
      </c>
      <c r="MJZ18" s="4" t="s">
        <v>12</v>
      </c>
      <c r="MKA18" s="49" t="s">
        <v>136</v>
      </c>
      <c r="MKB18" s="20">
        <v>100</v>
      </c>
      <c r="MKC18" s="20">
        <f t="shared" ref="MKC18" si="2238">SUM(MKB18)</f>
        <v>100</v>
      </c>
      <c r="MKD18" s="12">
        <v>109500</v>
      </c>
      <c r="MKE18" s="12">
        <f t="shared" ref="MKE18" si="2239">MKD18*MKB18</f>
        <v>10950000</v>
      </c>
      <c r="MKF18" s="3">
        <v>5</v>
      </c>
      <c r="MKG18" s="3" t="s">
        <v>135</v>
      </c>
      <c r="MKH18" s="4" t="s">
        <v>12</v>
      </c>
      <c r="MKI18" s="49" t="s">
        <v>136</v>
      </c>
      <c r="MKJ18" s="20">
        <v>100</v>
      </c>
      <c r="MKK18" s="20">
        <f t="shared" ref="MKK18" si="2240">SUM(MKJ18)</f>
        <v>100</v>
      </c>
      <c r="MKL18" s="12">
        <v>109500</v>
      </c>
      <c r="MKM18" s="12">
        <f t="shared" ref="MKM18" si="2241">MKL18*MKJ18</f>
        <v>10950000</v>
      </c>
      <c r="MKN18" s="3">
        <v>5</v>
      </c>
      <c r="MKO18" s="3" t="s">
        <v>135</v>
      </c>
      <c r="MKP18" s="4" t="s">
        <v>12</v>
      </c>
      <c r="MKQ18" s="49" t="s">
        <v>136</v>
      </c>
      <c r="MKR18" s="20">
        <v>100</v>
      </c>
      <c r="MKS18" s="20">
        <f t="shared" ref="MKS18" si="2242">SUM(MKR18)</f>
        <v>100</v>
      </c>
      <c r="MKT18" s="12">
        <v>109500</v>
      </c>
      <c r="MKU18" s="12">
        <f t="shared" ref="MKU18" si="2243">MKT18*MKR18</f>
        <v>10950000</v>
      </c>
      <c r="MKV18" s="3">
        <v>5</v>
      </c>
      <c r="MKW18" s="3" t="s">
        <v>135</v>
      </c>
      <c r="MKX18" s="4" t="s">
        <v>12</v>
      </c>
      <c r="MKY18" s="49" t="s">
        <v>136</v>
      </c>
      <c r="MKZ18" s="20">
        <v>100</v>
      </c>
      <c r="MLA18" s="20">
        <f t="shared" ref="MLA18" si="2244">SUM(MKZ18)</f>
        <v>100</v>
      </c>
      <c r="MLB18" s="12">
        <v>109500</v>
      </c>
      <c r="MLC18" s="12">
        <f t="shared" ref="MLC18" si="2245">MLB18*MKZ18</f>
        <v>10950000</v>
      </c>
      <c r="MLD18" s="3">
        <v>5</v>
      </c>
      <c r="MLE18" s="3" t="s">
        <v>135</v>
      </c>
      <c r="MLF18" s="4" t="s">
        <v>12</v>
      </c>
      <c r="MLG18" s="49" t="s">
        <v>136</v>
      </c>
      <c r="MLH18" s="20">
        <v>100</v>
      </c>
      <c r="MLI18" s="20">
        <f t="shared" ref="MLI18" si="2246">SUM(MLH18)</f>
        <v>100</v>
      </c>
      <c r="MLJ18" s="12">
        <v>109500</v>
      </c>
      <c r="MLK18" s="12">
        <f t="shared" ref="MLK18" si="2247">MLJ18*MLH18</f>
        <v>10950000</v>
      </c>
      <c r="MLL18" s="3">
        <v>5</v>
      </c>
      <c r="MLM18" s="3" t="s">
        <v>135</v>
      </c>
      <c r="MLN18" s="4" t="s">
        <v>12</v>
      </c>
      <c r="MLO18" s="49" t="s">
        <v>136</v>
      </c>
      <c r="MLP18" s="20">
        <v>100</v>
      </c>
      <c r="MLQ18" s="20">
        <f t="shared" ref="MLQ18" si="2248">SUM(MLP18)</f>
        <v>100</v>
      </c>
      <c r="MLR18" s="12">
        <v>109500</v>
      </c>
      <c r="MLS18" s="12">
        <f t="shared" ref="MLS18" si="2249">MLR18*MLP18</f>
        <v>10950000</v>
      </c>
      <c r="MLT18" s="3">
        <v>5</v>
      </c>
      <c r="MLU18" s="3" t="s">
        <v>135</v>
      </c>
      <c r="MLV18" s="4" t="s">
        <v>12</v>
      </c>
      <c r="MLW18" s="49" t="s">
        <v>136</v>
      </c>
      <c r="MLX18" s="20">
        <v>100</v>
      </c>
      <c r="MLY18" s="20">
        <f t="shared" ref="MLY18" si="2250">SUM(MLX18)</f>
        <v>100</v>
      </c>
      <c r="MLZ18" s="12">
        <v>109500</v>
      </c>
      <c r="MMA18" s="12">
        <f t="shared" ref="MMA18" si="2251">MLZ18*MLX18</f>
        <v>10950000</v>
      </c>
      <c r="MMB18" s="3">
        <v>5</v>
      </c>
      <c r="MMC18" s="3" t="s">
        <v>135</v>
      </c>
      <c r="MMD18" s="4" t="s">
        <v>12</v>
      </c>
      <c r="MME18" s="49" t="s">
        <v>136</v>
      </c>
      <c r="MMF18" s="20">
        <v>100</v>
      </c>
      <c r="MMG18" s="20">
        <f t="shared" ref="MMG18" si="2252">SUM(MMF18)</f>
        <v>100</v>
      </c>
      <c r="MMH18" s="12">
        <v>109500</v>
      </c>
      <c r="MMI18" s="12">
        <f t="shared" ref="MMI18" si="2253">MMH18*MMF18</f>
        <v>10950000</v>
      </c>
      <c r="MMJ18" s="3">
        <v>5</v>
      </c>
      <c r="MMK18" s="3" t="s">
        <v>135</v>
      </c>
      <c r="MML18" s="4" t="s">
        <v>12</v>
      </c>
      <c r="MMM18" s="49" t="s">
        <v>136</v>
      </c>
      <c r="MMN18" s="20">
        <v>100</v>
      </c>
      <c r="MMO18" s="20">
        <f t="shared" ref="MMO18" si="2254">SUM(MMN18)</f>
        <v>100</v>
      </c>
      <c r="MMP18" s="12">
        <v>109500</v>
      </c>
      <c r="MMQ18" s="12">
        <f t="shared" ref="MMQ18" si="2255">MMP18*MMN18</f>
        <v>10950000</v>
      </c>
      <c r="MMR18" s="3">
        <v>5</v>
      </c>
      <c r="MMS18" s="3" t="s">
        <v>135</v>
      </c>
      <c r="MMT18" s="4" t="s">
        <v>12</v>
      </c>
      <c r="MMU18" s="49" t="s">
        <v>136</v>
      </c>
      <c r="MMV18" s="20">
        <v>100</v>
      </c>
      <c r="MMW18" s="20">
        <f t="shared" ref="MMW18" si="2256">SUM(MMV18)</f>
        <v>100</v>
      </c>
      <c r="MMX18" s="12">
        <v>109500</v>
      </c>
      <c r="MMY18" s="12">
        <f t="shared" ref="MMY18" si="2257">MMX18*MMV18</f>
        <v>10950000</v>
      </c>
      <c r="MMZ18" s="3">
        <v>5</v>
      </c>
      <c r="MNA18" s="3" t="s">
        <v>135</v>
      </c>
      <c r="MNB18" s="4" t="s">
        <v>12</v>
      </c>
      <c r="MNC18" s="49" t="s">
        <v>136</v>
      </c>
      <c r="MND18" s="20">
        <v>100</v>
      </c>
      <c r="MNE18" s="20">
        <f t="shared" ref="MNE18" si="2258">SUM(MND18)</f>
        <v>100</v>
      </c>
      <c r="MNF18" s="12">
        <v>109500</v>
      </c>
      <c r="MNG18" s="12">
        <f t="shared" ref="MNG18" si="2259">MNF18*MND18</f>
        <v>10950000</v>
      </c>
      <c r="MNH18" s="3">
        <v>5</v>
      </c>
      <c r="MNI18" s="3" t="s">
        <v>135</v>
      </c>
      <c r="MNJ18" s="4" t="s">
        <v>12</v>
      </c>
      <c r="MNK18" s="49" t="s">
        <v>136</v>
      </c>
      <c r="MNL18" s="20">
        <v>100</v>
      </c>
      <c r="MNM18" s="20">
        <f t="shared" ref="MNM18" si="2260">SUM(MNL18)</f>
        <v>100</v>
      </c>
      <c r="MNN18" s="12">
        <v>109500</v>
      </c>
      <c r="MNO18" s="12">
        <f t="shared" ref="MNO18" si="2261">MNN18*MNL18</f>
        <v>10950000</v>
      </c>
      <c r="MNP18" s="3">
        <v>5</v>
      </c>
      <c r="MNQ18" s="3" t="s">
        <v>135</v>
      </c>
      <c r="MNR18" s="4" t="s">
        <v>12</v>
      </c>
      <c r="MNS18" s="49" t="s">
        <v>136</v>
      </c>
      <c r="MNT18" s="20">
        <v>100</v>
      </c>
      <c r="MNU18" s="20">
        <f t="shared" ref="MNU18" si="2262">SUM(MNT18)</f>
        <v>100</v>
      </c>
      <c r="MNV18" s="12">
        <v>109500</v>
      </c>
      <c r="MNW18" s="12">
        <f t="shared" ref="MNW18" si="2263">MNV18*MNT18</f>
        <v>10950000</v>
      </c>
      <c r="MNX18" s="3">
        <v>5</v>
      </c>
      <c r="MNY18" s="3" t="s">
        <v>135</v>
      </c>
      <c r="MNZ18" s="4" t="s">
        <v>12</v>
      </c>
      <c r="MOA18" s="49" t="s">
        <v>136</v>
      </c>
      <c r="MOB18" s="20">
        <v>100</v>
      </c>
      <c r="MOC18" s="20">
        <f t="shared" ref="MOC18" si="2264">SUM(MOB18)</f>
        <v>100</v>
      </c>
      <c r="MOD18" s="12">
        <v>109500</v>
      </c>
      <c r="MOE18" s="12">
        <f t="shared" ref="MOE18" si="2265">MOD18*MOB18</f>
        <v>10950000</v>
      </c>
      <c r="MOF18" s="3">
        <v>5</v>
      </c>
      <c r="MOG18" s="3" t="s">
        <v>135</v>
      </c>
      <c r="MOH18" s="4" t="s">
        <v>12</v>
      </c>
      <c r="MOI18" s="49" t="s">
        <v>136</v>
      </c>
      <c r="MOJ18" s="20">
        <v>100</v>
      </c>
      <c r="MOK18" s="20">
        <f t="shared" ref="MOK18" si="2266">SUM(MOJ18)</f>
        <v>100</v>
      </c>
      <c r="MOL18" s="12">
        <v>109500</v>
      </c>
      <c r="MOM18" s="12">
        <f t="shared" ref="MOM18" si="2267">MOL18*MOJ18</f>
        <v>10950000</v>
      </c>
      <c r="MON18" s="3">
        <v>5</v>
      </c>
      <c r="MOO18" s="3" t="s">
        <v>135</v>
      </c>
      <c r="MOP18" s="4" t="s">
        <v>12</v>
      </c>
      <c r="MOQ18" s="49" t="s">
        <v>136</v>
      </c>
      <c r="MOR18" s="20">
        <v>100</v>
      </c>
      <c r="MOS18" s="20">
        <f t="shared" ref="MOS18" si="2268">SUM(MOR18)</f>
        <v>100</v>
      </c>
      <c r="MOT18" s="12">
        <v>109500</v>
      </c>
      <c r="MOU18" s="12">
        <f t="shared" ref="MOU18" si="2269">MOT18*MOR18</f>
        <v>10950000</v>
      </c>
      <c r="MOV18" s="3">
        <v>5</v>
      </c>
      <c r="MOW18" s="3" t="s">
        <v>135</v>
      </c>
      <c r="MOX18" s="4" t="s">
        <v>12</v>
      </c>
      <c r="MOY18" s="49" t="s">
        <v>136</v>
      </c>
      <c r="MOZ18" s="20">
        <v>100</v>
      </c>
      <c r="MPA18" s="20">
        <f t="shared" ref="MPA18" si="2270">SUM(MOZ18)</f>
        <v>100</v>
      </c>
      <c r="MPB18" s="12">
        <v>109500</v>
      </c>
      <c r="MPC18" s="12">
        <f t="shared" ref="MPC18" si="2271">MPB18*MOZ18</f>
        <v>10950000</v>
      </c>
      <c r="MPD18" s="3">
        <v>5</v>
      </c>
      <c r="MPE18" s="3" t="s">
        <v>135</v>
      </c>
      <c r="MPF18" s="4" t="s">
        <v>12</v>
      </c>
      <c r="MPG18" s="49" t="s">
        <v>136</v>
      </c>
      <c r="MPH18" s="20">
        <v>100</v>
      </c>
      <c r="MPI18" s="20">
        <f t="shared" ref="MPI18" si="2272">SUM(MPH18)</f>
        <v>100</v>
      </c>
      <c r="MPJ18" s="12">
        <v>109500</v>
      </c>
      <c r="MPK18" s="12">
        <f t="shared" ref="MPK18" si="2273">MPJ18*MPH18</f>
        <v>10950000</v>
      </c>
      <c r="MPL18" s="3">
        <v>5</v>
      </c>
      <c r="MPM18" s="3" t="s">
        <v>135</v>
      </c>
      <c r="MPN18" s="4" t="s">
        <v>12</v>
      </c>
      <c r="MPO18" s="49" t="s">
        <v>136</v>
      </c>
      <c r="MPP18" s="20">
        <v>100</v>
      </c>
      <c r="MPQ18" s="20">
        <f t="shared" ref="MPQ18" si="2274">SUM(MPP18)</f>
        <v>100</v>
      </c>
      <c r="MPR18" s="12">
        <v>109500</v>
      </c>
      <c r="MPS18" s="12">
        <f t="shared" ref="MPS18" si="2275">MPR18*MPP18</f>
        <v>10950000</v>
      </c>
      <c r="MPT18" s="3">
        <v>5</v>
      </c>
      <c r="MPU18" s="3" t="s">
        <v>135</v>
      </c>
      <c r="MPV18" s="4" t="s">
        <v>12</v>
      </c>
      <c r="MPW18" s="49" t="s">
        <v>136</v>
      </c>
      <c r="MPX18" s="20">
        <v>100</v>
      </c>
      <c r="MPY18" s="20">
        <f t="shared" ref="MPY18" si="2276">SUM(MPX18)</f>
        <v>100</v>
      </c>
      <c r="MPZ18" s="12">
        <v>109500</v>
      </c>
      <c r="MQA18" s="12">
        <f t="shared" ref="MQA18" si="2277">MPZ18*MPX18</f>
        <v>10950000</v>
      </c>
      <c r="MQB18" s="3">
        <v>5</v>
      </c>
      <c r="MQC18" s="3" t="s">
        <v>135</v>
      </c>
      <c r="MQD18" s="4" t="s">
        <v>12</v>
      </c>
      <c r="MQE18" s="49" t="s">
        <v>136</v>
      </c>
      <c r="MQF18" s="20">
        <v>100</v>
      </c>
      <c r="MQG18" s="20">
        <f t="shared" ref="MQG18" si="2278">SUM(MQF18)</f>
        <v>100</v>
      </c>
      <c r="MQH18" s="12">
        <v>109500</v>
      </c>
      <c r="MQI18" s="12">
        <f t="shared" ref="MQI18" si="2279">MQH18*MQF18</f>
        <v>10950000</v>
      </c>
      <c r="MQJ18" s="3">
        <v>5</v>
      </c>
      <c r="MQK18" s="3" t="s">
        <v>135</v>
      </c>
      <c r="MQL18" s="4" t="s">
        <v>12</v>
      </c>
      <c r="MQM18" s="49" t="s">
        <v>136</v>
      </c>
      <c r="MQN18" s="20">
        <v>100</v>
      </c>
      <c r="MQO18" s="20">
        <f t="shared" ref="MQO18" si="2280">SUM(MQN18)</f>
        <v>100</v>
      </c>
      <c r="MQP18" s="12">
        <v>109500</v>
      </c>
      <c r="MQQ18" s="12">
        <f t="shared" ref="MQQ18" si="2281">MQP18*MQN18</f>
        <v>10950000</v>
      </c>
      <c r="MQR18" s="3">
        <v>5</v>
      </c>
      <c r="MQS18" s="3" t="s">
        <v>135</v>
      </c>
      <c r="MQT18" s="4" t="s">
        <v>12</v>
      </c>
      <c r="MQU18" s="49" t="s">
        <v>136</v>
      </c>
      <c r="MQV18" s="20">
        <v>100</v>
      </c>
      <c r="MQW18" s="20">
        <f t="shared" ref="MQW18" si="2282">SUM(MQV18)</f>
        <v>100</v>
      </c>
      <c r="MQX18" s="12">
        <v>109500</v>
      </c>
      <c r="MQY18" s="12">
        <f t="shared" ref="MQY18" si="2283">MQX18*MQV18</f>
        <v>10950000</v>
      </c>
      <c r="MQZ18" s="3">
        <v>5</v>
      </c>
      <c r="MRA18" s="3" t="s">
        <v>135</v>
      </c>
      <c r="MRB18" s="4" t="s">
        <v>12</v>
      </c>
      <c r="MRC18" s="49" t="s">
        <v>136</v>
      </c>
      <c r="MRD18" s="20">
        <v>100</v>
      </c>
      <c r="MRE18" s="20">
        <f t="shared" ref="MRE18" si="2284">SUM(MRD18)</f>
        <v>100</v>
      </c>
      <c r="MRF18" s="12">
        <v>109500</v>
      </c>
      <c r="MRG18" s="12">
        <f t="shared" ref="MRG18" si="2285">MRF18*MRD18</f>
        <v>10950000</v>
      </c>
      <c r="MRH18" s="3">
        <v>5</v>
      </c>
      <c r="MRI18" s="3" t="s">
        <v>135</v>
      </c>
      <c r="MRJ18" s="4" t="s">
        <v>12</v>
      </c>
      <c r="MRK18" s="49" t="s">
        <v>136</v>
      </c>
      <c r="MRL18" s="20">
        <v>100</v>
      </c>
      <c r="MRM18" s="20">
        <f t="shared" ref="MRM18" si="2286">SUM(MRL18)</f>
        <v>100</v>
      </c>
      <c r="MRN18" s="12">
        <v>109500</v>
      </c>
      <c r="MRO18" s="12">
        <f t="shared" ref="MRO18" si="2287">MRN18*MRL18</f>
        <v>10950000</v>
      </c>
      <c r="MRP18" s="3">
        <v>5</v>
      </c>
      <c r="MRQ18" s="3" t="s">
        <v>135</v>
      </c>
      <c r="MRR18" s="4" t="s">
        <v>12</v>
      </c>
      <c r="MRS18" s="49" t="s">
        <v>136</v>
      </c>
      <c r="MRT18" s="20">
        <v>100</v>
      </c>
      <c r="MRU18" s="20">
        <f t="shared" ref="MRU18" si="2288">SUM(MRT18)</f>
        <v>100</v>
      </c>
      <c r="MRV18" s="12">
        <v>109500</v>
      </c>
      <c r="MRW18" s="12">
        <f t="shared" ref="MRW18" si="2289">MRV18*MRT18</f>
        <v>10950000</v>
      </c>
      <c r="MRX18" s="3">
        <v>5</v>
      </c>
      <c r="MRY18" s="3" t="s">
        <v>135</v>
      </c>
      <c r="MRZ18" s="4" t="s">
        <v>12</v>
      </c>
      <c r="MSA18" s="49" t="s">
        <v>136</v>
      </c>
      <c r="MSB18" s="20">
        <v>100</v>
      </c>
      <c r="MSC18" s="20">
        <f t="shared" ref="MSC18" si="2290">SUM(MSB18)</f>
        <v>100</v>
      </c>
      <c r="MSD18" s="12">
        <v>109500</v>
      </c>
      <c r="MSE18" s="12">
        <f t="shared" ref="MSE18" si="2291">MSD18*MSB18</f>
        <v>10950000</v>
      </c>
      <c r="MSF18" s="3">
        <v>5</v>
      </c>
      <c r="MSG18" s="3" t="s">
        <v>135</v>
      </c>
      <c r="MSH18" s="4" t="s">
        <v>12</v>
      </c>
      <c r="MSI18" s="49" t="s">
        <v>136</v>
      </c>
      <c r="MSJ18" s="20">
        <v>100</v>
      </c>
      <c r="MSK18" s="20">
        <f t="shared" ref="MSK18" si="2292">SUM(MSJ18)</f>
        <v>100</v>
      </c>
      <c r="MSL18" s="12">
        <v>109500</v>
      </c>
      <c r="MSM18" s="12">
        <f t="shared" ref="MSM18" si="2293">MSL18*MSJ18</f>
        <v>10950000</v>
      </c>
      <c r="MSN18" s="3">
        <v>5</v>
      </c>
      <c r="MSO18" s="3" t="s">
        <v>135</v>
      </c>
      <c r="MSP18" s="4" t="s">
        <v>12</v>
      </c>
      <c r="MSQ18" s="49" t="s">
        <v>136</v>
      </c>
      <c r="MSR18" s="20">
        <v>100</v>
      </c>
      <c r="MSS18" s="20">
        <f t="shared" ref="MSS18" si="2294">SUM(MSR18)</f>
        <v>100</v>
      </c>
      <c r="MST18" s="12">
        <v>109500</v>
      </c>
      <c r="MSU18" s="12">
        <f t="shared" ref="MSU18" si="2295">MST18*MSR18</f>
        <v>10950000</v>
      </c>
      <c r="MSV18" s="3">
        <v>5</v>
      </c>
      <c r="MSW18" s="3" t="s">
        <v>135</v>
      </c>
      <c r="MSX18" s="4" t="s">
        <v>12</v>
      </c>
      <c r="MSY18" s="49" t="s">
        <v>136</v>
      </c>
      <c r="MSZ18" s="20">
        <v>100</v>
      </c>
      <c r="MTA18" s="20">
        <f t="shared" ref="MTA18" si="2296">SUM(MSZ18)</f>
        <v>100</v>
      </c>
      <c r="MTB18" s="12">
        <v>109500</v>
      </c>
      <c r="MTC18" s="12">
        <f t="shared" ref="MTC18" si="2297">MTB18*MSZ18</f>
        <v>10950000</v>
      </c>
      <c r="MTD18" s="3">
        <v>5</v>
      </c>
      <c r="MTE18" s="3" t="s">
        <v>135</v>
      </c>
      <c r="MTF18" s="4" t="s">
        <v>12</v>
      </c>
      <c r="MTG18" s="49" t="s">
        <v>136</v>
      </c>
      <c r="MTH18" s="20">
        <v>100</v>
      </c>
      <c r="MTI18" s="20">
        <f t="shared" ref="MTI18" si="2298">SUM(MTH18)</f>
        <v>100</v>
      </c>
      <c r="MTJ18" s="12">
        <v>109500</v>
      </c>
      <c r="MTK18" s="12">
        <f t="shared" ref="MTK18" si="2299">MTJ18*MTH18</f>
        <v>10950000</v>
      </c>
      <c r="MTL18" s="3">
        <v>5</v>
      </c>
      <c r="MTM18" s="3" t="s">
        <v>135</v>
      </c>
      <c r="MTN18" s="4" t="s">
        <v>12</v>
      </c>
      <c r="MTO18" s="49" t="s">
        <v>136</v>
      </c>
      <c r="MTP18" s="20">
        <v>100</v>
      </c>
      <c r="MTQ18" s="20">
        <f t="shared" ref="MTQ18" si="2300">SUM(MTP18)</f>
        <v>100</v>
      </c>
      <c r="MTR18" s="12">
        <v>109500</v>
      </c>
      <c r="MTS18" s="12">
        <f t="shared" ref="MTS18" si="2301">MTR18*MTP18</f>
        <v>10950000</v>
      </c>
      <c r="MTT18" s="3">
        <v>5</v>
      </c>
      <c r="MTU18" s="3" t="s">
        <v>135</v>
      </c>
      <c r="MTV18" s="4" t="s">
        <v>12</v>
      </c>
      <c r="MTW18" s="49" t="s">
        <v>136</v>
      </c>
      <c r="MTX18" s="20">
        <v>100</v>
      </c>
      <c r="MTY18" s="20">
        <f t="shared" ref="MTY18" si="2302">SUM(MTX18)</f>
        <v>100</v>
      </c>
      <c r="MTZ18" s="12">
        <v>109500</v>
      </c>
      <c r="MUA18" s="12">
        <f t="shared" ref="MUA18" si="2303">MTZ18*MTX18</f>
        <v>10950000</v>
      </c>
      <c r="MUB18" s="3">
        <v>5</v>
      </c>
      <c r="MUC18" s="3" t="s">
        <v>135</v>
      </c>
      <c r="MUD18" s="4" t="s">
        <v>12</v>
      </c>
      <c r="MUE18" s="49" t="s">
        <v>136</v>
      </c>
      <c r="MUF18" s="20">
        <v>100</v>
      </c>
      <c r="MUG18" s="20">
        <f t="shared" ref="MUG18" si="2304">SUM(MUF18)</f>
        <v>100</v>
      </c>
      <c r="MUH18" s="12">
        <v>109500</v>
      </c>
      <c r="MUI18" s="12">
        <f t="shared" ref="MUI18" si="2305">MUH18*MUF18</f>
        <v>10950000</v>
      </c>
      <c r="MUJ18" s="3">
        <v>5</v>
      </c>
      <c r="MUK18" s="3" t="s">
        <v>135</v>
      </c>
      <c r="MUL18" s="4" t="s">
        <v>12</v>
      </c>
      <c r="MUM18" s="49" t="s">
        <v>136</v>
      </c>
      <c r="MUN18" s="20">
        <v>100</v>
      </c>
      <c r="MUO18" s="20">
        <f t="shared" ref="MUO18" si="2306">SUM(MUN18)</f>
        <v>100</v>
      </c>
      <c r="MUP18" s="12">
        <v>109500</v>
      </c>
      <c r="MUQ18" s="12">
        <f t="shared" ref="MUQ18" si="2307">MUP18*MUN18</f>
        <v>10950000</v>
      </c>
      <c r="MUR18" s="3">
        <v>5</v>
      </c>
      <c r="MUS18" s="3" t="s">
        <v>135</v>
      </c>
      <c r="MUT18" s="4" t="s">
        <v>12</v>
      </c>
      <c r="MUU18" s="49" t="s">
        <v>136</v>
      </c>
      <c r="MUV18" s="20">
        <v>100</v>
      </c>
      <c r="MUW18" s="20">
        <f t="shared" ref="MUW18" si="2308">SUM(MUV18)</f>
        <v>100</v>
      </c>
      <c r="MUX18" s="12">
        <v>109500</v>
      </c>
      <c r="MUY18" s="12">
        <f t="shared" ref="MUY18" si="2309">MUX18*MUV18</f>
        <v>10950000</v>
      </c>
      <c r="MUZ18" s="3">
        <v>5</v>
      </c>
      <c r="MVA18" s="3" t="s">
        <v>135</v>
      </c>
      <c r="MVB18" s="4" t="s">
        <v>12</v>
      </c>
      <c r="MVC18" s="49" t="s">
        <v>136</v>
      </c>
      <c r="MVD18" s="20">
        <v>100</v>
      </c>
      <c r="MVE18" s="20">
        <f t="shared" ref="MVE18" si="2310">SUM(MVD18)</f>
        <v>100</v>
      </c>
      <c r="MVF18" s="12">
        <v>109500</v>
      </c>
      <c r="MVG18" s="12">
        <f t="shared" ref="MVG18" si="2311">MVF18*MVD18</f>
        <v>10950000</v>
      </c>
      <c r="MVH18" s="3">
        <v>5</v>
      </c>
      <c r="MVI18" s="3" t="s">
        <v>135</v>
      </c>
      <c r="MVJ18" s="4" t="s">
        <v>12</v>
      </c>
      <c r="MVK18" s="49" t="s">
        <v>136</v>
      </c>
      <c r="MVL18" s="20">
        <v>100</v>
      </c>
      <c r="MVM18" s="20">
        <f t="shared" ref="MVM18" si="2312">SUM(MVL18)</f>
        <v>100</v>
      </c>
      <c r="MVN18" s="12">
        <v>109500</v>
      </c>
      <c r="MVO18" s="12">
        <f t="shared" ref="MVO18" si="2313">MVN18*MVL18</f>
        <v>10950000</v>
      </c>
      <c r="MVP18" s="3">
        <v>5</v>
      </c>
      <c r="MVQ18" s="3" t="s">
        <v>135</v>
      </c>
      <c r="MVR18" s="4" t="s">
        <v>12</v>
      </c>
      <c r="MVS18" s="49" t="s">
        <v>136</v>
      </c>
      <c r="MVT18" s="20">
        <v>100</v>
      </c>
      <c r="MVU18" s="20">
        <f t="shared" ref="MVU18" si="2314">SUM(MVT18)</f>
        <v>100</v>
      </c>
      <c r="MVV18" s="12">
        <v>109500</v>
      </c>
      <c r="MVW18" s="12">
        <f t="shared" ref="MVW18" si="2315">MVV18*MVT18</f>
        <v>10950000</v>
      </c>
      <c r="MVX18" s="3">
        <v>5</v>
      </c>
      <c r="MVY18" s="3" t="s">
        <v>135</v>
      </c>
      <c r="MVZ18" s="4" t="s">
        <v>12</v>
      </c>
      <c r="MWA18" s="49" t="s">
        <v>136</v>
      </c>
      <c r="MWB18" s="20">
        <v>100</v>
      </c>
      <c r="MWC18" s="20">
        <f t="shared" ref="MWC18" si="2316">SUM(MWB18)</f>
        <v>100</v>
      </c>
      <c r="MWD18" s="12">
        <v>109500</v>
      </c>
      <c r="MWE18" s="12">
        <f t="shared" ref="MWE18" si="2317">MWD18*MWB18</f>
        <v>10950000</v>
      </c>
      <c r="MWF18" s="3">
        <v>5</v>
      </c>
      <c r="MWG18" s="3" t="s">
        <v>135</v>
      </c>
      <c r="MWH18" s="4" t="s">
        <v>12</v>
      </c>
      <c r="MWI18" s="49" t="s">
        <v>136</v>
      </c>
      <c r="MWJ18" s="20">
        <v>100</v>
      </c>
      <c r="MWK18" s="20">
        <f t="shared" ref="MWK18" si="2318">SUM(MWJ18)</f>
        <v>100</v>
      </c>
      <c r="MWL18" s="12">
        <v>109500</v>
      </c>
      <c r="MWM18" s="12">
        <f t="shared" ref="MWM18" si="2319">MWL18*MWJ18</f>
        <v>10950000</v>
      </c>
      <c r="MWN18" s="3">
        <v>5</v>
      </c>
      <c r="MWO18" s="3" t="s">
        <v>135</v>
      </c>
      <c r="MWP18" s="4" t="s">
        <v>12</v>
      </c>
      <c r="MWQ18" s="49" t="s">
        <v>136</v>
      </c>
      <c r="MWR18" s="20">
        <v>100</v>
      </c>
      <c r="MWS18" s="20">
        <f t="shared" ref="MWS18" si="2320">SUM(MWR18)</f>
        <v>100</v>
      </c>
      <c r="MWT18" s="12">
        <v>109500</v>
      </c>
      <c r="MWU18" s="12">
        <f t="shared" ref="MWU18" si="2321">MWT18*MWR18</f>
        <v>10950000</v>
      </c>
      <c r="MWV18" s="3">
        <v>5</v>
      </c>
      <c r="MWW18" s="3" t="s">
        <v>135</v>
      </c>
      <c r="MWX18" s="4" t="s">
        <v>12</v>
      </c>
      <c r="MWY18" s="49" t="s">
        <v>136</v>
      </c>
      <c r="MWZ18" s="20">
        <v>100</v>
      </c>
      <c r="MXA18" s="20">
        <f t="shared" ref="MXA18" si="2322">SUM(MWZ18)</f>
        <v>100</v>
      </c>
      <c r="MXB18" s="12">
        <v>109500</v>
      </c>
      <c r="MXC18" s="12">
        <f t="shared" ref="MXC18" si="2323">MXB18*MWZ18</f>
        <v>10950000</v>
      </c>
      <c r="MXD18" s="3">
        <v>5</v>
      </c>
      <c r="MXE18" s="3" t="s">
        <v>135</v>
      </c>
      <c r="MXF18" s="4" t="s">
        <v>12</v>
      </c>
      <c r="MXG18" s="49" t="s">
        <v>136</v>
      </c>
      <c r="MXH18" s="20">
        <v>100</v>
      </c>
      <c r="MXI18" s="20">
        <f t="shared" ref="MXI18" si="2324">SUM(MXH18)</f>
        <v>100</v>
      </c>
      <c r="MXJ18" s="12">
        <v>109500</v>
      </c>
      <c r="MXK18" s="12">
        <f t="shared" ref="MXK18" si="2325">MXJ18*MXH18</f>
        <v>10950000</v>
      </c>
      <c r="MXL18" s="3">
        <v>5</v>
      </c>
      <c r="MXM18" s="3" t="s">
        <v>135</v>
      </c>
      <c r="MXN18" s="4" t="s">
        <v>12</v>
      </c>
      <c r="MXO18" s="49" t="s">
        <v>136</v>
      </c>
      <c r="MXP18" s="20">
        <v>100</v>
      </c>
      <c r="MXQ18" s="20">
        <f t="shared" ref="MXQ18" si="2326">SUM(MXP18)</f>
        <v>100</v>
      </c>
      <c r="MXR18" s="12">
        <v>109500</v>
      </c>
      <c r="MXS18" s="12">
        <f t="shared" ref="MXS18" si="2327">MXR18*MXP18</f>
        <v>10950000</v>
      </c>
      <c r="MXT18" s="3">
        <v>5</v>
      </c>
      <c r="MXU18" s="3" t="s">
        <v>135</v>
      </c>
      <c r="MXV18" s="4" t="s">
        <v>12</v>
      </c>
      <c r="MXW18" s="49" t="s">
        <v>136</v>
      </c>
      <c r="MXX18" s="20">
        <v>100</v>
      </c>
      <c r="MXY18" s="20">
        <f t="shared" ref="MXY18" si="2328">SUM(MXX18)</f>
        <v>100</v>
      </c>
      <c r="MXZ18" s="12">
        <v>109500</v>
      </c>
      <c r="MYA18" s="12">
        <f t="shared" ref="MYA18" si="2329">MXZ18*MXX18</f>
        <v>10950000</v>
      </c>
      <c r="MYB18" s="3">
        <v>5</v>
      </c>
      <c r="MYC18" s="3" t="s">
        <v>135</v>
      </c>
      <c r="MYD18" s="4" t="s">
        <v>12</v>
      </c>
      <c r="MYE18" s="49" t="s">
        <v>136</v>
      </c>
      <c r="MYF18" s="20">
        <v>100</v>
      </c>
      <c r="MYG18" s="20">
        <f t="shared" ref="MYG18" si="2330">SUM(MYF18)</f>
        <v>100</v>
      </c>
      <c r="MYH18" s="12">
        <v>109500</v>
      </c>
      <c r="MYI18" s="12">
        <f t="shared" ref="MYI18" si="2331">MYH18*MYF18</f>
        <v>10950000</v>
      </c>
      <c r="MYJ18" s="3">
        <v>5</v>
      </c>
      <c r="MYK18" s="3" t="s">
        <v>135</v>
      </c>
      <c r="MYL18" s="4" t="s">
        <v>12</v>
      </c>
      <c r="MYM18" s="49" t="s">
        <v>136</v>
      </c>
      <c r="MYN18" s="20">
        <v>100</v>
      </c>
      <c r="MYO18" s="20">
        <f t="shared" ref="MYO18" si="2332">SUM(MYN18)</f>
        <v>100</v>
      </c>
      <c r="MYP18" s="12">
        <v>109500</v>
      </c>
      <c r="MYQ18" s="12">
        <f t="shared" ref="MYQ18" si="2333">MYP18*MYN18</f>
        <v>10950000</v>
      </c>
      <c r="MYR18" s="3">
        <v>5</v>
      </c>
      <c r="MYS18" s="3" t="s">
        <v>135</v>
      </c>
      <c r="MYT18" s="4" t="s">
        <v>12</v>
      </c>
      <c r="MYU18" s="49" t="s">
        <v>136</v>
      </c>
      <c r="MYV18" s="20">
        <v>100</v>
      </c>
      <c r="MYW18" s="20">
        <f t="shared" ref="MYW18" si="2334">SUM(MYV18)</f>
        <v>100</v>
      </c>
      <c r="MYX18" s="12">
        <v>109500</v>
      </c>
      <c r="MYY18" s="12">
        <f t="shared" ref="MYY18" si="2335">MYX18*MYV18</f>
        <v>10950000</v>
      </c>
      <c r="MYZ18" s="3">
        <v>5</v>
      </c>
      <c r="MZA18" s="3" t="s">
        <v>135</v>
      </c>
      <c r="MZB18" s="4" t="s">
        <v>12</v>
      </c>
      <c r="MZC18" s="49" t="s">
        <v>136</v>
      </c>
      <c r="MZD18" s="20">
        <v>100</v>
      </c>
      <c r="MZE18" s="20">
        <f t="shared" ref="MZE18" si="2336">SUM(MZD18)</f>
        <v>100</v>
      </c>
      <c r="MZF18" s="12">
        <v>109500</v>
      </c>
      <c r="MZG18" s="12">
        <f t="shared" ref="MZG18" si="2337">MZF18*MZD18</f>
        <v>10950000</v>
      </c>
      <c r="MZH18" s="3">
        <v>5</v>
      </c>
      <c r="MZI18" s="3" t="s">
        <v>135</v>
      </c>
      <c r="MZJ18" s="4" t="s">
        <v>12</v>
      </c>
      <c r="MZK18" s="49" t="s">
        <v>136</v>
      </c>
      <c r="MZL18" s="20">
        <v>100</v>
      </c>
      <c r="MZM18" s="20">
        <f t="shared" ref="MZM18" si="2338">SUM(MZL18)</f>
        <v>100</v>
      </c>
      <c r="MZN18" s="12">
        <v>109500</v>
      </c>
      <c r="MZO18" s="12">
        <f t="shared" ref="MZO18" si="2339">MZN18*MZL18</f>
        <v>10950000</v>
      </c>
      <c r="MZP18" s="3">
        <v>5</v>
      </c>
      <c r="MZQ18" s="3" t="s">
        <v>135</v>
      </c>
      <c r="MZR18" s="4" t="s">
        <v>12</v>
      </c>
      <c r="MZS18" s="49" t="s">
        <v>136</v>
      </c>
      <c r="MZT18" s="20">
        <v>100</v>
      </c>
      <c r="MZU18" s="20">
        <f t="shared" ref="MZU18" si="2340">SUM(MZT18)</f>
        <v>100</v>
      </c>
      <c r="MZV18" s="12">
        <v>109500</v>
      </c>
      <c r="MZW18" s="12">
        <f t="shared" ref="MZW18" si="2341">MZV18*MZT18</f>
        <v>10950000</v>
      </c>
      <c r="MZX18" s="3">
        <v>5</v>
      </c>
      <c r="MZY18" s="3" t="s">
        <v>135</v>
      </c>
      <c r="MZZ18" s="4" t="s">
        <v>12</v>
      </c>
      <c r="NAA18" s="49" t="s">
        <v>136</v>
      </c>
      <c r="NAB18" s="20">
        <v>100</v>
      </c>
      <c r="NAC18" s="20">
        <f t="shared" ref="NAC18" si="2342">SUM(NAB18)</f>
        <v>100</v>
      </c>
      <c r="NAD18" s="12">
        <v>109500</v>
      </c>
      <c r="NAE18" s="12">
        <f t="shared" ref="NAE18" si="2343">NAD18*NAB18</f>
        <v>10950000</v>
      </c>
      <c r="NAF18" s="3">
        <v>5</v>
      </c>
      <c r="NAG18" s="3" t="s">
        <v>135</v>
      </c>
      <c r="NAH18" s="4" t="s">
        <v>12</v>
      </c>
      <c r="NAI18" s="49" t="s">
        <v>136</v>
      </c>
      <c r="NAJ18" s="20">
        <v>100</v>
      </c>
      <c r="NAK18" s="20">
        <f t="shared" ref="NAK18" si="2344">SUM(NAJ18)</f>
        <v>100</v>
      </c>
      <c r="NAL18" s="12">
        <v>109500</v>
      </c>
      <c r="NAM18" s="12">
        <f t="shared" ref="NAM18" si="2345">NAL18*NAJ18</f>
        <v>10950000</v>
      </c>
      <c r="NAN18" s="3">
        <v>5</v>
      </c>
      <c r="NAO18" s="3" t="s">
        <v>135</v>
      </c>
      <c r="NAP18" s="4" t="s">
        <v>12</v>
      </c>
      <c r="NAQ18" s="49" t="s">
        <v>136</v>
      </c>
      <c r="NAR18" s="20">
        <v>100</v>
      </c>
      <c r="NAS18" s="20">
        <f t="shared" ref="NAS18" si="2346">SUM(NAR18)</f>
        <v>100</v>
      </c>
      <c r="NAT18" s="12">
        <v>109500</v>
      </c>
      <c r="NAU18" s="12">
        <f t="shared" ref="NAU18" si="2347">NAT18*NAR18</f>
        <v>10950000</v>
      </c>
      <c r="NAV18" s="3">
        <v>5</v>
      </c>
      <c r="NAW18" s="3" t="s">
        <v>135</v>
      </c>
      <c r="NAX18" s="4" t="s">
        <v>12</v>
      </c>
      <c r="NAY18" s="49" t="s">
        <v>136</v>
      </c>
      <c r="NAZ18" s="20">
        <v>100</v>
      </c>
      <c r="NBA18" s="20">
        <f t="shared" ref="NBA18" si="2348">SUM(NAZ18)</f>
        <v>100</v>
      </c>
      <c r="NBB18" s="12">
        <v>109500</v>
      </c>
      <c r="NBC18" s="12">
        <f t="shared" ref="NBC18" si="2349">NBB18*NAZ18</f>
        <v>10950000</v>
      </c>
      <c r="NBD18" s="3">
        <v>5</v>
      </c>
      <c r="NBE18" s="3" t="s">
        <v>135</v>
      </c>
      <c r="NBF18" s="4" t="s">
        <v>12</v>
      </c>
      <c r="NBG18" s="49" t="s">
        <v>136</v>
      </c>
      <c r="NBH18" s="20">
        <v>100</v>
      </c>
      <c r="NBI18" s="20">
        <f t="shared" ref="NBI18" si="2350">SUM(NBH18)</f>
        <v>100</v>
      </c>
      <c r="NBJ18" s="12">
        <v>109500</v>
      </c>
      <c r="NBK18" s="12">
        <f t="shared" ref="NBK18" si="2351">NBJ18*NBH18</f>
        <v>10950000</v>
      </c>
      <c r="NBL18" s="3">
        <v>5</v>
      </c>
      <c r="NBM18" s="3" t="s">
        <v>135</v>
      </c>
      <c r="NBN18" s="4" t="s">
        <v>12</v>
      </c>
      <c r="NBO18" s="49" t="s">
        <v>136</v>
      </c>
      <c r="NBP18" s="20">
        <v>100</v>
      </c>
      <c r="NBQ18" s="20">
        <f t="shared" ref="NBQ18" si="2352">SUM(NBP18)</f>
        <v>100</v>
      </c>
      <c r="NBR18" s="12">
        <v>109500</v>
      </c>
      <c r="NBS18" s="12">
        <f t="shared" ref="NBS18" si="2353">NBR18*NBP18</f>
        <v>10950000</v>
      </c>
      <c r="NBT18" s="3">
        <v>5</v>
      </c>
      <c r="NBU18" s="3" t="s">
        <v>135</v>
      </c>
      <c r="NBV18" s="4" t="s">
        <v>12</v>
      </c>
      <c r="NBW18" s="49" t="s">
        <v>136</v>
      </c>
      <c r="NBX18" s="20">
        <v>100</v>
      </c>
      <c r="NBY18" s="20">
        <f t="shared" ref="NBY18" si="2354">SUM(NBX18)</f>
        <v>100</v>
      </c>
      <c r="NBZ18" s="12">
        <v>109500</v>
      </c>
      <c r="NCA18" s="12">
        <f t="shared" ref="NCA18" si="2355">NBZ18*NBX18</f>
        <v>10950000</v>
      </c>
      <c r="NCB18" s="3">
        <v>5</v>
      </c>
      <c r="NCC18" s="3" t="s">
        <v>135</v>
      </c>
      <c r="NCD18" s="4" t="s">
        <v>12</v>
      </c>
      <c r="NCE18" s="49" t="s">
        <v>136</v>
      </c>
      <c r="NCF18" s="20">
        <v>100</v>
      </c>
      <c r="NCG18" s="20">
        <f t="shared" ref="NCG18" si="2356">SUM(NCF18)</f>
        <v>100</v>
      </c>
      <c r="NCH18" s="12">
        <v>109500</v>
      </c>
      <c r="NCI18" s="12">
        <f t="shared" ref="NCI18" si="2357">NCH18*NCF18</f>
        <v>10950000</v>
      </c>
      <c r="NCJ18" s="3">
        <v>5</v>
      </c>
      <c r="NCK18" s="3" t="s">
        <v>135</v>
      </c>
      <c r="NCL18" s="4" t="s">
        <v>12</v>
      </c>
      <c r="NCM18" s="49" t="s">
        <v>136</v>
      </c>
      <c r="NCN18" s="20">
        <v>100</v>
      </c>
      <c r="NCO18" s="20">
        <f t="shared" ref="NCO18" si="2358">SUM(NCN18)</f>
        <v>100</v>
      </c>
      <c r="NCP18" s="12">
        <v>109500</v>
      </c>
      <c r="NCQ18" s="12">
        <f t="shared" ref="NCQ18" si="2359">NCP18*NCN18</f>
        <v>10950000</v>
      </c>
      <c r="NCR18" s="3">
        <v>5</v>
      </c>
      <c r="NCS18" s="3" t="s">
        <v>135</v>
      </c>
      <c r="NCT18" s="4" t="s">
        <v>12</v>
      </c>
      <c r="NCU18" s="49" t="s">
        <v>136</v>
      </c>
      <c r="NCV18" s="20">
        <v>100</v>
      </c>
      <c r="NCW18" s="20">
        <f t="shared" ref="NCW18" si="2360">SUM(NCV18)</f>
        <v>100</v>
      </c>
      <c r="NCX18" s="12">
        <v>109500</v>
      </c>
      <c r="NCY18" s="12">
        <f t="shared" ref="NCY18" si="2361">NCX18*NCV18</f>
        <v>10950000</v>
      </c>
      <c r="NCZ18" s="3">
        <v>5</v>
      </c>
      <c r="NDA18" s="3" t="s">
        <v>135</v>
      </c>
      <c r="NDB18" s="4" t="s">
        <v>12</v>
      </c>
      <c r="NDC18" s="49" t="s">
        <v>136</v>
      </c>
      <c r="NDD18" s="20">
        <v>100</v>
      </c>
      <c r="NDE18" s="20">
        <f t="shared" ref="NDE18" si="2362">SUM(NDD18)</f>
        <v>100</v>
      </c>
      <c r="NDF18" s="12">
        <v>109500</v>
      </c>
      <c r="NDG18" s="12">
        <f t="shared" ref="NDG18" si="2363">NDF18*NDD18</f>
        <v>10950000</v>
      </c>
      <c r="NDH18" s="3">
        <v>5</v>
      </c>
      <c r="NDI18" s="3" t="s">
        <v>135</v>
      </c>
      <c r="NDJ18" s="4" t="s">
        <v>12</v>
      </c>
      <c r="NDK18" s="49" t="s">
        <v>136</v>
      </c>
      <c r="NDL18" s="20">
        <v>100</v>
      </c>
      <c r="NDM18" s="20">
        <f t="shared" ref="NDM18" si="2364">SUM(NDL18)</f>
        <v>100</v>
      </c>
      <c r="NDN18" s="12">
        <v>109500</v>
      </c>
      <c r="NDO18" s="12">
        <f t="shared" ref="NDO18" si="2365">NDN18*NDL18</f>
        <v>10950000</v>
      </c>
      <c r="NDP18" s="3">
        <v>5</v>
      </c>
      <c r="NDQ18" s="3" t="s">
        <v>135</v>
      </c>
      <c r="NDR18" s="4" t="s">
        <v>12</v>
      </c>
      <c r="NDS18" s="49" t="s">
        <v>136</v>
      </c>
      <c r="NDT18" s="20">
        <v>100</v>
      </c>
      <c r="NDU18" s="20">
        <f t="shared" ref="NDU18" si="2366">SUM(NDT18)</f>
        <v>100</v>
      </c>
      <c r="NDV18" s="12">
        <v>109500</v>
      </c>
      <c r="NDW18" s="12">
        <f t="shared" ref="NDW18" si="2367">NDV18*NDT18</f>
        <v>10950000</v>
      </c>
      <c r="NDX18" s="3">
        <v>5</v>
      </c>
      <c r="NDY18" s="3" t="s">
        <v>135</v>
      </c>
      <c r="NDZ18" s="4" t="s">
        <v>12</v>
      </c>
      <c r="NEA18" s="49" t="s">
        <v>136</v>
      </c>
      <c r="NEB18" s="20">
        <v>100</v>
      </c>
      <c r="NEC18" s="20">
        <f t="shared" ref="NEC18" si="2368">SUM(NEB18)</f>
        <v>100</v>
      </c>
      <c r="NED18" s="12">
        <v>109500</v>
      </c>
      <c r="NEE18" s="12">
        <f t="shared" ref="NEE18" si="2369">NED18*NEB18</f>
        <v>10950000</v>
      </c>
      <c r="NEF18" s="3">
        <v>5</v>
      </c>
      <c r="NEG18" s="3" t="s">
        <v>135</v>
      </c>
      <c r="NEH18" s="4" t="s">
        <v>12</v>
      </c>
      <c r="NEI18" s="49" t="s">
        <v>136</v>
      </c>
      <c r="NEJ18" s="20">
        <v>100</v>
      </c>
      <c r="NEK18" s="20">
        <f t="shared" ref="NEK18" si="2370">SUM(NEJ18)</f>
        <v>100</v>
      </c>
      <c r="NEL18" s="12">
        <v>109500</v>
      </c>
      <c r="NEM18" s="12">
        <f t="shared" ref="NEM18" si="2371">NEL18*NEJ18</f>
        <v>10950000</v>
      </c>
      <c r="NEN18" s="3">
        <v>5</v>
      </c>
      <c r="NEO18" s="3" t="s">
        <v>135</v>
      </c>
      <c r="NEP18" s="4" t="s">
        <v>12</v>
      </c>
      <c r="NEQ18" s="49" t="s">
        <v>136</v>
      </c>
      <c r="NER18" s="20">
        <v>100</v>
      </c>
      <c r="NES18" s="20">
        <f t="shared" ref="NES18" si="2372">SUM(NER18)</f>
        <v>100</v>
      </c>
      <c r="NET18" s="12">
        <v>109500</v>
      </c>
      <c r="NEU18" s="12">
        <f t="shared" ref="NEU18" si="2373">NET18*NER18</f>
        <v>10950000</v>
      </c>
      <c r="NEV18" s="3">
        <v>5</v>
      </c>
      <c r="NEW18" s="3" t="s">
        <v>135</v>
      </c>
      <c r="NEX18" s="4" t="s">
        <v>12</v>
      </c>
      <c r="NEY18" s="49" t="s">
        <v>136</v>
      </c>
      <c r="NEZ18" s="20">
        <v>100</v>
      </c>
      <c r="NFA18" s="20">
        <f t="shared" ref="NFA18" si="2374">SUM(NEZ18)</f>
        <v>100</v>
      </c>
      <c r="NFB18" s="12">
        <v>109500</v>
      </c>
      <c r="NFC18" s="12">
        <f t="shared" ref="NFC18" si="2375">NFB18*NEZ18</f>
        <v>10950000</v>
      </c>
      <c r="NFD18" s="3">
        <v>5</v>
      </c>
      <c r="NFE18" s="3" t="s">
        <v>135</v>
      </c>
      <c r="NFF18" s="4" t="s">
        <v>12</v>
      </c>
      <c r="NFG18" s="49" t="s">
        <v>136</v>
      </c>
      <c r="NFH18" s="20">
        <v>100</v>
      </c>
      <c r="NFI18" s="20">
        <f t="shared" ref="NFI18" si="2376">SUM(NFH18)</f>
        <v>100</v>
      </c>
      <c r="NFJ18" s="12">
        <v>109500</v>
      </c>
      <c r="NFK18" s="12">
        <f t="shared" ref="NFK18" si="2377">NFJ18*NFH18</f>
        <v>10950000</v>
      </c>
      <c r="NFL18" s="3">
        <v>5</v>
      </c>
      <c r="NFM18" s="3" t="s">
        <v>135</v>
      </c>
      <c r="NFN18" s="4" t="s">
        <v>12</v>
      </c>
      <c r="NFO18" s="49" t="s">
        <v>136</v>
      </c>
      <c r="NFP18" s="20">
        <v>100</v>
      </c>
      <c r="NFQ18" s="20">
        <f t="shared" ref="NFQ18" si="2378">SUM(NFP18)</f>
        <v>100</v>
      </c>
      <c r="NFR18" s="12">
        <v>109500</v>
      </c>
      <c r="NFS18" s="12">
        <f t="shared" ref="NFS18" si="2379">NFR18*NFP18</f>
        <v>10950000</v>
      </c>
      <c r="NFT18" s="3">
        <v>5</v>
      </c>
      <c r="NFU18" s="3" t="s">
        <v>135</v>
      </c>
      <c r="NFV18" s="4" t="s">
        <v>12</v>
      </c>
      <c r="NFW18" s="49" t="s">
        <v>136</v>
      </c>
      <c r="NFX18" s="20">
        <v>100</v>
      </c>
      <c r="NFY18" s="20">
        <f t="shared" ref="NFY18" si="2380">SUM(NFX18)</f>
        <v>100</v>
      </c>
      <c r="NFZ18" s="12">
        <v>109500</v>
      </c>
      <c r="NGA18" s="12">
        <f t="shared" ref="NGA18" si="2381">NFZ18*NFX18</f>
        <v>10950000</v>
      </c>
      <c r="NGB18" s="3">
        <v>5</v>
      </c>
      <c r="NGC18" s="3" t="s">
        <v>135</v>
      </c>
      <c r="NGD18" s="4" t="s">
        <v>12</v>
      </c>
      <c r="NGE18" s="49" t="s">
        <v>136</v>
      </c>
      <c r="NGF18" s="20">
        <v>100</v>
      </c>
      <c r="NGG18" s="20">
        <f t="shared" ref="NGG18" si="2382">SUM(NGF18)</f>
        <v>100</v>
      </c>
      <c r="NGH18" s="12">
        <v>109500</v>
      </c>
      <c r="NGI18" s="12">
        <f t="shared" ref="NGI18" si="2383">NGH18*NGF18</f>
        <v>10950000</v>
      </c>
      <c r="NGJ18" s="3">
        <v>5</v>
      </c>
      <c r="NGK18" s="3" t="s">
        <v>135</v>
      </c>
      <c r="NGL18" s="4" t="s">
        <v>12</v>
      </c>
      <c r="NGM18" s="49" t="s">
        <v>136</v>
      </c>
      <c r="NGN18" s="20">
        <v>100</v>
      </c>
      <c r="NGO18" s="20">
        <f t="shared" ref="NGO18" si="2384">SUM(NGN18)</f>
        <v>100</v>
      </c>
      <c r="NGP18" s="12">
        <v>109500</v>
      </c>
      <c r="NGQ18" s="12">
        <f t="shared" ref="NGQ18" si="2385">NGP18*NGN18</f>
        <v>10950000</v>
      </c>
      <c r="NGR18" s="3">
        <v>5</v>
      </c>
      <c r="NGS18" s="3" t="s">
        <v>135</v>
      </c>
      <c r="NGT18" s="4" t="s">
        <v>12</v>
      </c>
      <c r="NGU18" s="49" t="s">
        <v>136</v>
      </c>
      <c r="NGV18" s="20">
        <v>100</v>
      </c>
      <c r="NGW18" s="20">
        <f t="shared" ref="NGW18" si="2386">SUM(NGV18)</f>
        <v>100</v>
      </c>
      <c r="NGX18" s="12">
        <v>109500</v>
      </c>
      <c r="NGY18" s="12">
        <f t="shared" ref="NGY18" si="2387">NGX18*NGV18</f>
        <v>10950000</v>
      </c>
      <c r="NGZ18" s="3">
        <v>5</v>
      </c>
      <c r="NHA18" s="3" t="s">
        <v>135</v>
      </c>
      <c r="NHB18" s="4" t="s">
        <v>12</v>
      </c>
      <c r="NHC18" s="49" t="s">
        <v>136</v>
      </c>
      <c r="NHD18" s="20">
        <v>100</v>
      </c>
      <c r="NHE18" s="20">
        <f t="shared" ref="NHE18" si="2388">SUM(NHD18)</f>
        <v>100</v>
      </c>
      <c r="NHF18" s="12">
        <v>109500</v>
      </c>
      <c r="NHG18" s="12">
        <f t="shared" ref="NHG18" si="2389">NHF18*NHD18</f>
        <v>10950000</v>
      </c>
      <c r="NHH18" s="3">
        <v>5</v>
      </c>
      <c r="NHI18" s="3" t="s">
        <v>135</v>
      </c>
      <c r="NHJ18" s="4" t="s">
        <v>12</v>
      </c>
      <c r="NHK18" s="49" t="s">
        <v>136</v>
      </c>
      <c r="NHL18" s="20">
        <v>100</v>
      </c>
      <c r="NHM18" s="20">
        <f t="shared" ref="NHM18" si="2390">SUM(NHL18)</f>
        <v>100</v>
      </c>
      <c r="NHN18" s="12">
        <v>109500</v>
      </c>
      <c r="NHO18" s="12">
        <f t="shared" ref="NHO18" si="2391">NHN18*NHL18</f>
        <v>10950000</v>
      </c>
      <c r="NHP18" s="3">
        <v>5</v>
      </c>
      <c r="NHQ18" s="3" t="s">
        <v>135</v>
      </c>
      <c r="NHR18" s="4" t="s">
        <v>12</v>
      </c>
      <c r="NHS18" s="49" t="s">
        <v>136</v>
      </c>
      <c r="NHT18" s="20">
        <v>100</v>
      </c>
      <c r="NHU18" s="20">
        <f t="shared" ref="NHU18" si="2392">SUM(NHT18)</f>
        <v>100</v>
      </c>
      <c r="NHV18" s="12">
        <v>109500</v>
      </c>
      <c r="NHW18" s="12">
        <f t="shared" ref="NHW18" si="2393">NHV18*NHT18</f>
        <v>10950000</v>
      </c>
      <c r="NHX18" s="3">
        <v>5</v>
      </c>
      <c r="NHY18" s="3" t="s">
        <v>135</v>
      </c>
      <c r="NHZ18" s="4" t="s">
        <v>12</v>
      </c>
      <c r="NIA18" s="49" t="s">
        <v>136</v>
      </c>
      <c r="NIB18" s="20">
        <v>100</v>
      </c>
      <c r="NIC18" s="20">
        <f t="shared" ref="NIC18" si="2394">SUM(NIB18)</f>
        <v>100</v>
      </c>
      <c r="NID18" s="12">
        <v>109500</v>
      </c>
      <c r="NIE18" s="12">
        <f t="shared" ref="NIE18" si="2395">NID18*NIB18</f>
        <v>10950000</v>
      </c>
      <c r="NIF18" s="3">
        <v>5</v>
      </c>
      <c r="NIG18" s="3" t="s">
        <v>135</v>
      </c>
      <c r="NIH18" s="4" t="s">
        <v>12</v>
      </c>
      <c r="NII18" s="49" t="s">
        <v>136</v>
      </c>
      <c r="NIJ18" s="20">
        <v>100</v>
      </c>
      <c r="NIK18" s="20">
        <f t="shared" ref="NIK18" si="2396">SUM(NIJ18)</f>
        <v>100</v>
      </c>
      <c r="NIL18" s="12">
        <v>109500</v>
      </c>
      <c r="NIM18" s="12">
        <f t="shared" ref="NIM18" si="2397">NIL18*NIJ18</f>
        <v>10950000</v>
      </c>
      <c r="NIN18" s="3">
        <v>5</v>
      </c>
      <c r="NIO18" s="3" t="s">
        <v>135</v>
      </c>
      <c r="NIP18" s="4" t="s">
        <v>12</v>
      </c>
      <c r="NIQ18" s="49" t="s">
        <v>136</v>
      </c>
      <c r="NIR18" s="20">
        <v>100</v>
      </c>
      <c r="NIS18" s="20">
        <f t="shared" ref="NIS18" si="2398">SUM(NIR18)</f>
        <v>100</v>
      </c>
      <c r="NIT18" s="12">
        <v>109500</v>
      </c>
      <c r="NIU18" s="12">
        <f t="shared" ref="NIU18" si="2399">NIT18*NIR18</f>
        <v>10950000</v>
      </c>
      <c r="NIV18" s="3">
        <v>5</v>
      </c>
      <c r="NIW18" s="3" t="s">
        <v>135</v>
      </c>
      <c r="NIX18" s="4" t="s">
        <v>12</v>
      </c>
      <c r="NIY18" s="49" t="s">
        <v>136</v>
      </c>
      <c r="NIZ18" s="20">
        <v>100</v>
      </c>
      <c r="NJA18" s="20">
        <f t="shared" ref="NJA18" si="2400">SUM(NIZ18)</f>
        <v>100</v>
      </c>
      <c r="NJB18" s="12">
        <v>109500</v>
      </c>
      <c r="NJC18" s="12">
        <f t="shared" ref="NJC18" si="2401">NJB18*NIZ18</f>
        <v>10950000</v>
      </c>
      <c r="NJD18" s="3">
        <v>5</v>
      </c>
      <c r="NJE18" s="3" t="s">
        <v>135</v>
      </c>
      <c r="NJF18" s="4" t="s">
        <v>12</v>
      </c>
      <c r="NJG18" s="49" t="s">
        <v>136</v>
      </c>
      <c r="NJH18" s="20">
        <v>100</v>
      </c>
      <c r="NJI18" s="20">
        <f t="shared" ref="NJI18" si="2402">SUM(NJH18)</f>
        <v>100</v>
      </c>
      <c r="NJJ18" s="12">
        <v>109500</v>
      </c>
      <c r="NJK18" s="12">
        <f t="shared" ref="NJK18" si="2403">NJJ18*NJH18</f>
        <v>10950000</v>
      </c>
      <c r="NJL18" s="3">
        <v>5</v>
      </c>
      <c r="NJM18" s="3" t="s">
        <v>135</v>
      </c>
      <c r="NJN18" s="4" t="s">
        <v>12</v>
      </c>
      <c r="NJO18" s="49" t="s">
        <v>136</v>
      </c>
      <c r="NJP18" s="20">
        <v>100</v>
      </c>
      <c r="NJQ18" s="20">
        <f t="shared" ref="NJQ18" si="2404">SUM(NJP18)</f>
        <v>100</v>
      </c>
      <c r="NJR18" s="12">
        <v>109500</v>
      </c>
      <c r="NJS18" s="12">
        <f t="shared" ref="NJS18" si="2405">NJR18*NJP18</f>
        <v>10950000</v>
      </c>
      <c r="NJT18" s="3">
        <v>5</v>
      </c>
      <c r="NJU18" s="3" t="s">
        <v>135</v>
      </c>
      <c r="NJV18" s="4" t="s">
        <v>12</v>
      </c>
      <c r="NJW18" s="49" t="s">
        <v>136</v>
      </c>
      <c r="NJX18" s="20">
        <v>100</v>
      </c>
      <c r="NJY18" s="20">
        <f t="shared" ref="NJY18" si="2406">SUM(NJX18)</f>
        <v>100</v>
      </c>
      <c r="NJZ18" s="12">
        <v>109500</v>
      </c>
      <c r="NKA18" s="12">
        <f t="shared" ref="NKA18" si="2407">NJZ18*NJX18</f>
        <v>10950000</v>
      </c>
      <c r="NKB18" s="3">
        <v>5</v>
      </c>
      <c r="NKC18" s="3" t="s">
        <v>135</v>
      </c>
      <c r="NKD18" s="4" t="s">
        <v>12</v>
      </c>
      <c r="NKE18" s="49" t="s">
        <v>136</v>
      </c>
      <c r="NKF18" s="20">
        <v>100</v>
      </c>
      <c r="NKG18" s="20">
        <f t="shared" ref="NKG18" si="2408">SUM(NKF18)</f>
        <v>100</v>
      </c>
      <c r="NKH18" s="12">
        <v>109500</v>
      </c>
      <c r="NKI18" s="12">
        <f t="shared" ref="NKI18" si="2409">NKH18*NKF18</f>
        <v>10950000</v>
      </c>
      <c r="NKJ18" s="3">
        <v>5</v>
      </c>
      <c r="NKK18" s="3" t="s">
        <v>135</v>
      </c>
      <c r="NKL18" s="4" t="s">
        <v>12</v>
      </c>
      <c r="NKM18" s="49" t="s">
        <v>136</v>
      </c>
      <c r="NKN18" s="20">
        <v>100</v>
      </c>
      <c r="NKO18" s="20">
        <f t="shared" ref="NKO18" si="2410">SUM(NKN18)</f>
        <v>100</v>
      </c>
      <c r="NKP18" s="12">
        <v>109500</v>
      </c>
      <c r="NKQ18" s="12">
        <f t="shared" ref="NKQ18" si="2411">NKP18*NKN18</f>
        <v>10950000</v>
      </c>
      <c r="NKR18" s="3">
        <v>5</v>
      </c>
      <c r="NKS18" s="3" t="s">
        <v>135</v>
      </c>
      <c r="NKT18" s="4" t="s">
        <v>12</v>
      </c>
      <c r="NKU18" s="49" t="s">
        <v>136</v>
      </c>
      <c r="NKV18" s="20">
        <v>100</v>
      </c>
      <c r="NKW18" s="20">
        <f t="shared" ref="NKW18" si="2412">SUM(NKV18)</f>
        <v>100</v>
      </c>
      <c r="NKX18" s="12">
        <v>109500</v>
      </c>
      <c r="NKY18" s="12">
        <f t="shared" ref="NKY18" si="2413">NKX18*NKV18</f>
        <v>10950000</v>
      </c>
      <c r="NKZ18" s="3">
        <v>5</v>
      </c>
      <c r="NLA18" s="3" t="s">
        <v>135</v>
      </c>
      <c r="NLB18" s="4" t="s">
        <v>12</v>
      </c>
      <c r="NLC18" s="49" t="s">
        <v>136</v>
      </c>
      <c r="NLD18" s="20">
        <v>100</v>
      </c>
      <c r="NLE18" s="20">
        <f t="shared" ref="NLE18" si="2414">SUM(NLD18)</f>
        <v>100</v>
      </c>
      <c r="NLF18" s="12">
        <v>109500</v>
      </c>
      <c r="NLG18" s="12">
        <f t="shared" ref="NLG18" si="2415">NLF18*NLD18</f>
        <v>10950000</v>
      </c>
      <c r="NLH18" s="3">
        <v>5</v>
      </c>
      <c r="NLI18" s="3" t="s">
        <v>135</v>
      </c>
      <c r="NLJ18" s="4" t="s">
        <v>12</v>
      </c>
      <c r="NLK18" s="49" t="s">
        <v>136</v>
      </c>
      <c r="NLL18" s="20">
        <v>100</v>
      </c>
      <c r="NLM18" s="20">
        <f t="shared" ref="NLM18" si="2416">SUM(NLL18)</f>
        <v>100</v>
      </c>
      <c r="NLN18" s="12">
        <v>109500</v>
      </c>
      <c r="NLO18" s="12">
        <f t="shared" ref="NLO18" si="2417">NLN18*NLL18</f>
        <v>10950000</v>
      </c>
      <c r="NLP18" s="3">
        <v>5</v>
      </c>
      <c r="NLQ18" s="3" t="s">
        <v>135</v>
      </c>
      <c r="NLR18" s="4" t="s">
        <v>12</v>
      </c>
      <c r="NLS18" s="49" t="s">
        <v>136</v>
      </c>
      <c r="NLT18" s="20">
        <v>100</v>
      </c>
      <c r="NLU18" s="20">
        <f t="shared" ref="NLU18" si="2418">SUM(NLT18)</f>
        <v>100</v>
      </c>
      <c r="NLV18" s="12">
        <v>109500</v>
      </c>
      <c r="NLW18" s="12">
        <f t="shared" ref="NLW18" si="2419">NLV18*NLT18</f>
        <v>10950000</v>
      </c>
      <c r="NLX18" s="3">
        <v>5</v>
      </c>
      <c r="NLY18" s="3" t="s">
        <v>135</v>
      </c>
      <c r="NLZ18" s="4" t="s">
        <v>12</v>
      </c>
      <c r="NMA18" s="49" t="s">
        <v>136</v>
      </c>
      <c r="NMB18" s="20">
        <v>100</v>
      </c>
      <c r="NMC18" s="20">
        <f t="shared" ref="NMC18" si="2420">SUM(NMB18)</f>
        <v>100</v>
      </c>
      <c r="NMD18" s="12">
        <v>109500</v>
      </c>
      <c r="NME18" s="12">
        <f t="shared" ref="NME18" si="2421">NMD18*NMB18</f>
        <v>10950000</v>
      </c>
      <c r="NMF18" s="3">
        <v>5</v>
      </c>
      <c r="NMG18" s="3" t="s">
        <v>135</v>
      </c>
      <c r="NMH18" s="4" t="s">
        <v>12</v>
      </c>
      <c r="NMI18" s="49" t="s">
        <v>136</v>
      </c>
      <c r="NMJ18" s="20">
        <v>100</v>
      </c>
      <c r="NMK18" s="20">
        <f t="shared" ref="NMK18" si="2422">SUM(NMJ18)</f>
        <v>100</v>
      </c>
      <c r="NML18" s="12">
        <v>109500</v>
      </c>
      <c r="NMM18" s="12">
        <f t="shared" ref="NMM18" si="2423">NML18*NMJ18</f>
        <v>10950000</v>
      </c>
      <c r="NMN18" s="3">
        <v>5</v>
      </c>
      <c r="NMO18" s="3" t="s">
        <v>135</v>
      </c>
      <c r="NMP18" s="4" t="s">
        <v>12</v>
      </c>
      <c r="NMQ18" s="49" t="s">
        <v>136</v>
      </c>
      <c r="NMR18" s="20">
        <v>100</v>
      </c>
      <c r="NMS18" s="20">
        <f t="shared" ref="NMS18" si="2424">SUM(NMR18)</f>
        <v>100</v>
      </c>
      <c r="NMT18" s="12">
        <v>109500</v>
      </c>
      <c r="NMU18" s="12">
        <f t="shared" ref="NMU18" si="2425">NMT18*NMR18</f>
        <v>10950000</v>
      </c>
      <c r="NMV18" s="3">
        <v>5</v>
      </c>
      <c r="NMW18" s="3" t="s">
        <v>135</v>
      </c>
      <c r="NMX18" s="4" t="s">
        <v>12</v>
      </c>
      <c r="NMY18" s="49" t="s">
        <v>136</v>
      </c>
      <c r="NMZ18" s="20">
        <v>100</v>
      </c>
      <c r="NNA18" s="20">
        <f t="shared" ref="NNA18" si="2426">SUM(NMZ18)</f>
        <v>100</v>
      </c>
      <c r="NNB18" s="12">
        <v>109500</v>
      </c>
      <c r="NNC18" s="12">
        <f t="shared" ref="NNC18" si="2427">NNB18*NMZ18</f>
        <v>10950000</v>
      </c>
      <c r="NND18" s="3">
        <v>5</v>
      </c>
      <c r="NNE18" s="3" t="s">
        <v>135</v>
      </c>
      <c r="NNF18" s="4" t="s">
        <v>12</v>
      </c>
      <c r="NNG18" s="49" t="s">
        <v>136</v>
      </c>
      <c r="NNH18" s="20">
        <v>100</v>
      </c>
      <c r="NNI18" s="20">
        <f t="shared" ref="NNI18" si="2428">SUM(NNH18)</f>
        <v>100</v>
      </c>
      <c r="NNJ18" s="12">
        <v>109500</v>
      </c>
      <c r="NNK18" s="12">
        <f t="shared" ref="NNK18" si="2429">NNJ18*NNH18</f>
        <v>10950000</v>
      </c>
      <c r="NNL18" s="3">
        <v>5</v>
      </c>
      <c r="NNM18" s="3" t="s">
        <v>135</v>
      </c>
      <c r="NNN18" s="4" t="s">
        <v>12</v>
      </c>
      <c r="NNO18" s="49" t="s">
        <v>136</v>
      </c>
      <c r="NNP18" s="20">
        <v>100</v>
      </c>
      <c r="NNQ18" s="20">
        <f t="shared" ref="NNQ18" si="2430">SUM(NNP18)</f>
        <v>100</v>
      </c>
      <c r="NNR18" s="12">
        <v>109500</v>
      </c>
      <c r="NNS18" s="12">
        <f t="shared" ref="NNS18" si="2431">NNR18*NNP18</f>
        <v>10950000</v>
      </c>
      <c r="NNT18" s="3">
        <v>5</v>
      </c>
      <c r="NNU18" s="3" t="s">
        <v>135</v>
      </c>
      <c r="NNV18" s="4" t="s">
        <v>12</v>
      </c>
      <c r="NNW18" s="49" t="s">
        <v>136</v>
      </c>
      <c r="NNX18" s="20">
        <v>100</v>
      </c>
      <c r="NNY18" s="20">
        <f t="shared" ref="NNY18" si="2432">SUM(NNX18)</f>
        <v>100</v>
      </c>
      <c r="NNZ18" s="12">
        <v>109500</v>
      </c>
      <c r="NOA18" s="12">
        <f t="shared" ref="NOA18" si="2433">NNZ18*NNX18</f>
        <v>10950000</v>
      </c>
      <c r="NOB18" s="3">
        <v>5</v>
      </c>
      <c r="NOC18" s="3" t="s">
        <v>135</v>
      </c>
      <c r="NOD18" s="4" t="s">
        <v>12</v>
      </c>
      <c r="NOE18" s="49" t="s">
        <v>136</v>
      </c>
      <c r="NOF18" s="20">
        <v>100</v>
      </c>
      <c r="NOG18" s="20">
        <f t="shared" ref="NOG18" si="2434">SUM(NOF18)</f>
        <v>100</v>
      </c>
      <c r="NOH18" s="12">
        <v>109500</v>
      </c>
      <c r="NOI18" s="12">
        <f t="shared" ref="NOI18" si="2435">NOH18*NOF18</f>
        <v>10950000</v>
      </c>
      <c r="NOJ18" s="3">
        <v>5</v>
      </c>
      <c r="NOK18" s="3" t="s">
        <v>135</v>
      </c>
      <c r="NOL18" s="4" t="s">
        <v>12</v>
      </c>
      <c r="NOM18" s="49" t="s">
        <v>136</v>
      </c>
      <c r="NON18" s="20">
        <v>100</v>
      </c>
      <c r="NOO18" s="20">
        <f t="shared" ref="NOO18" si="2436">SUM(NON18)</f>
        <v>100</v>
      </c>
      <c r="NOP18" s="12">
        <v>109500</v>
      </c>
      <c r="NOQ18" s="12">
        <f t="shared" ref="NOQ18" si="2437">NOP18*NON18</f>
        <v>10950000</v>
      </c>
      <c r="NOR18" s="3">
        <v>5</v>
      </c>
      <c r="NOS18" s="3" t="s">
        <v>135</v>
      </c>
      <c r="NOT18" s="4" t="s">
        <v>12</v>
      </c>
      <c r="NOU18" s="49" t="s">
        <v>136</v>
      </c>
      <c r="NOV18" s="20">
        <v>100</v>
      </c>
      <c r="NOW18" s="20">
        <f t="shared" ref="NOW18" si="2438">SUM(NOV18)</f>
        <v>100</v>
      </c>
      <c r="NOX18" s="12">
        <v>109500</v>
      </c>
      <c r="NOY18" s="12">
        <f t="shared" ref="NOY18" si="2439">NOX18*NOV18</f>
        <v>10950000</v>
      </c>
      <c r="NOZ18" s="3">
        <v>5</v>
      </c>
      <c r="NPA18" s="3" t="s">
        <v>135</v>
      </c>
      <c r="NPB18" s="4" t="s">
        <v>12</v>
      </c>
      <c r="NPC18" s="49" t="s">
        <v>136</v>
      </c>
      <c r="NPD18" s="20">
        <v>100</v>
      </c>
      <c r="NPE18" s="20">
        <f t="shared" ref="NPE18" si="2440">SUM(NPD18)</f>
        <v>100</v>
      </c>
      <c r="NPF18" s="12">
        <v>109500</v>
      </c>
      <c r="NPG18" s="12">
        <f t="shared" ref="NPG18" si="2441">NPF18*NPD18</f>
        <v>10950000</v>
      </c>
      <c r="NPH18" s="3">
        <v>5</v>
      </c>
      <c r="NPI18" s="3" t="s">
        <v>135</v>
      </c>
      <c r="NPJ18" s="4" t="s">
        <v>12</v>
      </c>
      <c r="NPK18" s="49" t="s">
        <v>136</v>
      </c>
      <c r="NPL18" s="20">
        <v>100</v>
      </c>
      <c r="NPM18" s="20">
        <f t="shared" ref="NPM18" si="2442">SUM(NPL18)</f>
        <v>100</v>
      </c>
      <c r="NPN18" s="12">
        <v>109500</v>
      </c>
      <c r="NPO18" s="12">
        <f t="shared" ref="NPO18" si="2443">NPN18*NPL18</f>
        <v>10950000</v>
      </c>
      <c r="NPP18" s="3">
        <v>5</v>
      </c>
      <c r="NPQ18" s="3" t="s">
        <v>135</v>
      </c>
      <c r="NPR18" s="4" t="s">
        <v>12</v>
      </c>
      <c r="NPS18" s="49" t="s">
        <v>136</v>
      </c>
      <c r="NPT18" s="20">
        <v>100</v>
      </c>
      <c r="NPU18" s="20">
        <f t="shared" ref="NPU18" si="2444">SUM(NPT18)</f>
        <v>100</v>
      </c>
      <c r="NPV18" s="12">
        <v>109500</v>
      </c>
      <c r="NPW18" s="12">
        <f t="shared" ref="NPW18" si="2445">NPV18*NPT18</f>
        <v>10950000</v>
      </c>
      <c r="NPX18" s="3">
        <v>5</v>
      </c>
      <c r="NPY18" s="3" t="s">
        <v>135</v>
      </c>
      <c r="NPZ18" s="4" t="s">
        <v>12</v>
      </c>
      <c r="NQA18" s="49" t="s">
        <v>136</v>
      </c>
      <c r="NQB18" s="20">
        <v>100</v>
      </c>
      <c r="NQC18" s="20">
        <f t="shared" ref="NQC18" si="2446">SUM(NQB18)</f>
        <v>100</v>
      </c>
      <c r="NQD18" s="12">
        <v>109500</v>
      </c>
      <c r="NQE18" s="12">
        <f t="shared" ref="NQE18" si="2447">NQD18*NQB18</f>
        <v>10950000</v>
      </c>
      <c r="NQF18" s="3">
        <v>5</v>
      </c>
      <c r="NQG18" s="3" t="s">
        <v>135</v>
      </c>
      <c r="NQH18" s="4" t="s">
        <v>12</v>
      </c>
      <c r="NQI18" s="49" t="s">
        <v>136</v>
      </c>
      <c r="NQJ18" s="20">
        <v>100</v>
      </c>
      <c r="NQK18" s="20">
        <f t="shared" ref="NQK18" si="2448">SUM(NQJ18)</f>
        <v>100</v>
      </c>
      <c r="NQL18" s="12">
        <v>109500</v>
      </c>
      <c r="NQM18" s="12">
        <f t="shared" ref="NQM18" si="2449">NQL18*NQJ18</f>
        <v>10950000</v>
      </c>
      <c r="NQN18" s="3">
        <v>5</v>
      </c>
      <c r="NQO18" s="3" t="s">
        <v>135</v>
      </c>
      <c r="NQP18" s="4" t="s">
        <v>12</v>
      </c>
      <c r="NQQ18" s="49" t="s">
        <v>136</v>
      </c>
      <c r="NQR18" s="20">
        <v>100</v>
      </c>
      <c r="NQS18" s="20">
        <f t="shared" ref="NQS18" si="2450">SUM(NQR18)</f>
        <v>100</v>
      </c>
      <c r="NQT18" s="12">
        <v>109500</v>
      </c>
      <c r="NQU18" s="12">
        <f t="shared" ref="NQU18" si="2451">NQT18*NQR18</f>
        <v>10950000</v>
      </c>
      <c r="NQV18" s="3">
        <v>5</v>
      </c>
      <c r="NQW18" s="3" t="s">
        <v>135</v>
      </c>
      <c r="NQX18" s="4" t="s">
        <v>12</v>
      </c>
      <c r="NQY18" s="49" t="s">
        <v>136</v>
      </c>
      <c r="NQZ18" s="20">
        <v>100</v>
      </c>
      <c r="NRA18" s="20">
        <f t="shared" ref="NRA18" si="2452">SUM(NQZ18)</f>
        <v>100</v>
      </c>
      <c r="NRB18" s="12">
        <v>109500</v>
      </c>
      <c r="NRC18" s="12">
        <f t="shared" ref="NRC18" si="2453">NRB18*NQZ18</f>
        <v>10950000</v>
      </c>
      <c r="NRD18" s="3">
        <v>5</v>
      </c>
      <c r="NRE18" s="3" t="s">
        <v>135</v>
      </c>
      <c r="NRF18" s="4" t="s">
        <v>12</v>
      </c>
      <c r="NRG18" s="49" t="s">
        <v>136</v>
      </c>
      <c r="NRH18" s="20">
        <v>100</v>
      </c>
      <c r="NRI18" s="20">
        <f t="shared" ref="NRI18" si="2454">SUM(NRH18)</f>
        <v>100</v>
      </c>
      <c r="NRJ18" s="12">
        <v>109500</v>
      </c>
      <c r="NRK18" s="12">
        <f t="shared" ref="NRK18" si="2455">NRJ18*NRH18</f>
        <v>10950000</v>
      </c>
      <c r="NRL18" s="3">
        <v>5</v>
      </c>
      <c r="NRM18" s="3" t="s">
        <v>135</v>
      </c>
      <c r="NRN18" s="4" t="s">
        <v>12</v>
      </c>
      <c r="NRO18" s="49" t="s">
        <v>136</v>
      </c>
      <c r="NRP18" s="20">
        <v>100</v>
      </c>
      <c r="NRQ18" s="20">
        <f t="shared" ref="NRQ18" si="2456">SUM(NRP18)</f>
        <v>100</v>
      </c>
      <c r="NRR18" s="12">
        <v>109500</v>
      </c>
      <c r="NRS18" s="12">
        <f t="shared" ref="NRS18" si="2457">NRR18*NRP18</f>
        <v>10950000</v>
      </c>
      <c r="NRT18" s="3">
        <v>5</v>
      </c>
      <c r="NRU18" s="3" t="s">
        <v>135</v>
      </c>
      <c r="NRV18" s="4" t="s">
        <v>12</v>
      </c>
      <c r="NRW18" s="49" t="s">
        <v>136</v>
      </c>
      <c r="NRX18" s="20">
        <v>100</v>
      </c>
      <c r="NRY18" s="20">
        <f t="shared" ref="NRY18" si="2458">SUM(NRX18)</f>
        <v>100</v>
      </c>
      <c r="NRZ18" s="12">
        <v>109500</v>
      </c>
      <c r="NSA18" s="12">
        <f t="shared" ref="NSA18" si="2459">NRZ18*NRX18</f>
        <v>10950000</v>
      </c>
      <c r="NSB18" s="3">
        <v>5</v>
      </c>
      <c r="NSC18" s="3" t="s">
        <v>135</v>
      </c>
      <c r="NSD18" s="4" t="s">
        <v>12</v>
      </c>
      <c r="NSE18" s="49" t="s">
        <v>136</v>
      </c>
      <c r="NSF18" s="20">
        <v>100</v>
      </c>
      <c r="NSG18" s="20">
        <f t="shared" ref="NSG18" si="2460">SUM(NSF18)</f>
        <v>100</v>
      </c>
      <c r="NSH18" s="12">
        <v>109500</v>
      </c>
      <c r="NSI18" s="12">
        <f t="shared" ref="NSI18" si="2461">NSH18*NSF18</f>
        <v>10950000</v>
      </c>
      <c r="NSJ18" s="3">
        <v>5</v>
      </c>
      <c r="NSK18" s="3" t="s">
        <v>135</v>
      </c>
      <c r="NSL18" s="4" t="s">
        <v>12</v>
      </c>
      <c r="NSM18" s="49" t="s">
        <v>136</v>
      </c>
      <c r="NSN18" s="20">
        <v>100</v>
      </c>
      <c r="NSO18" s="20">
        <f t="shared" ref="NSO18" si="2462">SUM(NSN18)</f>
        <v>100</v>
      </c>
      <c r="NSP18" s="12">
        <v>109500</v>
      </c>
      <c r="NSQ18" s="12">
        <f t="shared" ref="NSQ18" si="2463">NSP18*NSN18</f>
        <v>10950000</v>
      </c>
      <c r="NSR18" s="3">
        <v>5</v>
      </c>
      <c r="NSS18" s="3" t="s">
        <v>135</v>
      </c>
      <c r="NST18" s="4" t="s">
        <v>12</v>
      </c>
      <c r="NSU18" s="49" t="s">
        <v>136</v>
      </c>
      <c r="NSV18" s="20">
        <v>100</v>
      </c>
      <c r="NSW18" s="20">
        <f t="shared" ref="NSW18" si="2464">SUM(NSV18)</f>
        <v>100</v>
      </c>
      <c r="NSX18" s="12">
        <v>109500</v>
      </c>
      <c r="NSY18" s="12">
        <f t="shared" ref="NSY18" si="2465">NSX18*NSV18</f>
        <v>10950000</v>
      </c>
      <c r="NSZ18" s="3">
        <v>5</v>
      </c>
      <c r="NTA18" s="3" t="s">
        <v>135</v>
      </c>
      <c r="NTB18" s="4" t="s">
        <v>12</v>
      </c>
      <c r="NTC18" s="49" t="s">
        <v>136</v>
      </c>
      <c r="NTD18" s="20">
        <v>100</v>
      </c>
      <c r="NTE18" s="20">
        <f t="shared" ref="NTE18" si="2466">SUM(NTD18)</f>
        <v>100</v>
      </c>
      <c r="NTF18" s="12">
        <v>109500</v>
      </c>
      <c r="NTG18" s="12">
        <f t="shared" ref="NTG18" si="2467">NTF18*NTD18</f>
        <v>10950000</v>
      </c>
      <c r="NTH18" s="3">
        <v>5</v>
      </c>
      <c r="NTI18" s="3" t="s">
        <v>135</v>
      </c>
      <c r="NTJ18" s="4" t="s">
        <v>12</v>
      </c>
      <c r="NTK18" s="49" t="s">
        <v>136</v>
      </c>
      <c r="NTL18" s="20">
        <v>100</v>
      </c>
      <c r="NTM18" s="20">
        <f t="shared" ref="NTM18" si="2468">SUM(NTL18)</f>
        <v>100</v>
      </c>
      <c r="NTN18" s="12">
        <v>109500</v>
      </c>
      <c r="NTO18" s="12">
        <f t="shared" ref="NTO18" si="2469">NTN18*NTL18</f>
        <v>10950000</v>
      </c>
      <c r="NTP18" s="3">
        <v>5</v>
      </c>
      <c r="NTQ18" s="3" t="s">
        <v>135</v>
      </c>
      <c r="NTR18" s="4" t="s">
        <v>12</v>
      </c>
      <c r="NTS18" s="49" t="s">
        <v>136</v>
      </c>
      <c r="NTT18" s="20">
        <v>100</v>
      </c>
      <c r="NTU18" s="20">
        <f t="shared" ref="NTU18" si="2470">SUM(NTT18)</f>
        <v>100</v>
      </c>
      <c r="NTV18" s="12">
        <v>109500</v>
      </c>
      <c r="NTW18" s="12">
        <f t="shared" ref="NTW18" si="2471">NTV18*NTT18</f>
        <v>10950000</v>
      </c>
      <c r="NTX18" s="3">
        <v>5</v>
      </c>
      <c r="NTY18" s="3" t="s">
        <v>135</v>
      </c>
      <c r="NTZ18" s="4" t="s">
        <v>12</v>
      </c>
      <c r="NUA18" s="49" t="s">
        <v>136</v>
      </c>
      <c r="NUB18" s="20">
        <v>100</v>
      </c>
      <c r="NUC18" s="20">
        <f t="shared" ref="NUC18" si="2472">SUM(NUB18)</f>
        <v>100</v>
      </c>
      <c r="NUD18" s="12">
        <v>109500</v>
      </c>
      <c r="NUE18" s="12">
        <f t="shared" ref="NUE18" si="2473">NUD18*NUB18</f>
        <v>10950000</v>
      </c>
      <c r="NUF18" s="3">
        <v>5</v>
      </c>
      <c r="NUG18" s="3" t="s">
        <v>135</v>
      </c>
      <c r="NUH18" s="4" t="s">
        <v>12</v>
      </c>
      <c r="NUI18" s="49" t="s">
        <v>136</v>
      </c>
      <c r="NUJ18" s="20">
        <v>100</v>
      </c>
      <c r="NUK18" s="20">
        <f t="shared" ref="NUK18" si="2474">SUM(NUJ18)</f>
        <v>100</v>
      </c>
      <c r="NUL18" s="12">
        <v>109500</v>
      </c>
      <c r="NUM18" s="12">
        <f t="shared" ref="NUM18" si="2475">NUL18*NUJ18</f>
        <v>10950000</v>
      </c>
      <c r="NUN18" s="3">
        <v>5</v>
      </c>
      <c r="NUO18" s="3" t="s">
        <v>135</v>
      </c>
      <c r="NUP18" s="4" t="s">
        <v>12</v>
      </c>
      <c r="NUQ18" s="49" t="s">
        <v>136</v>
      </c>
      <c r="NUR18" s="20">
        <v>100</v>
      </c>
      <c r="NUS18" s="20">
        <f t="shared" ref="NUS18" si="2476">SUM(NUR18)</f>
        <v>100</v>
      </c>
      <c r="NUT18" s="12">
        <v>109500</v>
      </c>
      <c r="NUU18" s="12">
        <f t="shared" ref="NUU18" si="2477">NUT18*NUR18</f>
        <v>10950000</v>
      </c>
      <c r="NUV18" s="3">
        <v>5</v>
      </c>
      <c r="NUW18" s="3" t="s">
        <v>135</v>
      </c>
      <c r="NUX18" s="4" t="s">
        <v>12</v>
      </c>
      <c r="NUY18" s="49" t="s">
        <v>136</v>
      </c>
      <c r="NUZ18" s="20">
        <v>100</v>
      </c>
      <c r="NVA18" s="20">
        <f t="shared" ref="NVA18" si="2478">SUM(NUZ18)</f>
        <v>100</v>
      </c>
      <c r="NVB18" s="12">
        <v>109500</v>
      </c>
      <c r="NVC18" s="12">
        <f t="shared" ref="NVC18" si="2479">NVB18*NUZ18</f>
        <v>10950000</v>
      </c>
      <c r="NVD18" s="3">
        <v>5</v>
      </c>
      <c r="NVE18" s="3" t="s">
        <v>135</v>
      </c>
      <c r="NVF18" s="4" t="s">
        <v>12</v>
      </c>
      <c r="NVG18" s="49" t="s">
        <v>136</v>
      </c>
      <c r="NVH18" s="20">
        <v>100</v>
      </c>
      <c r="NVI18" s="20">
        <f t="shared" ref="NVI18" si="2480">SUM(NVH18)</f>
        <v>100</v>
      </c>
      <c r="NVJ18" s="12">
        <v>109500</v>
      </c>
      <c r="NVK18" s="12">
        <f t="shared" ref="NVK18" si="2481">NVJ18*NVH18</f>
        <v>10950000</v>
      </c>
      <c r="NVL18" s="3">
        <v>5</v>
      </c>
      <c r="NVM18" s="3" t="s">
        <v>135</v>
      </c>
      <c r="NVN18" s="4" t="s">
        <v>12</v>
      </c>
      <c r="NVO18" s="49" t="s">
        <v>136</v>
      </c>
      <c r="NVP18" s="20">
        <v>100</v>
      </c>
      <c r="NVQ18" s="20">
        <f t="shared" ref="NVQ18" si="2482">SUM(NVP18)</f>
        <v>100</v>
      </c>
      <c r="NVR18" s="12">
        <v>109500</v>
      </c>
      <c r="NVS18" s="12">
        <f t="shared" ref="NVS18" si="2483">NVR18*NVP18</f>
        <v>10950000</v>
      </c>
      <c r="NVT18" s="3">
        <v>5</v>
      </c>
      <c r="NVU18" s="3" t="s">
        <v>135</v>
      </c>
      <c r="NVV18" s="4" t="s">
        <v>12</v>
      </c>
      <c r="NVW18" s="49" t="s">
        <v>136</v>
      </c>
      <c r="NVX18" s="20">
        <v>100</v>
      </c>
      <c r="NVY18" s="20">
        <f t="shared" ref="NVY18" si="2484">SUM(NVX18)</f>
        <v>100</v>
      </c>
      <c r="NVZ18" s="12">
        <v>109500</v>
      </c>
      <c r="NWA18" s="12">
        <f t="shared" ref="NWA18" si="2485">NVZ18*NVX18</f>
        <v>10950000</v>
      </c>
      <c r="NWB18" s="3">
        <v>5</v>
      </c>
      <c r="NWC18" s="3" t="s">
        <v>135</v>
      </c>
      <c r="NWD18" s="4" t="s">
        <v>12</v>
      </c>
      <c r="NWE18" s="49" t="s">
        <v>136</v>
      </c>
      <c r="NWF18" s="20">
        <v>100</v>
      </c>
      <c r="NWG18" s="20">
        <f t="shared" ref="NWG18" si="2486">SUM(NWF18)</f>
        <v>100</v>
      </c>
      <c r="NWH18" s="12">
        <v>109500</v>
      </c>
      <c r="NWI18" s="12">
        <f t="shared" ref="NWI18" si="2487">NWH18*NWF18</f>
        <v>10950000</v>
      </c>
      <c r="NWJ18" s="3">
        <v>5</v>
      </c>
      <c r="NWK18" s="3" t="s">
        <v>135</v>
      </c>
      <c r="NWL18" s="4" t="s">
        <v>12</v>
      </c>
      <c r="NWM18" s="49" t="s">
        <v>136</v>
      </c>
      <c r="NWN18" s="20">
        <v>100</v>
      </c>
      <c r="NWO18" s="20">
        <f t="shared" ref="NWO18" si="2488">SUM(NWN18)</f>
        <v>100</v>
      </c>
      <c r="NWP18" s="12">
        <v>109500</v>
      </c>
      <c r="NWQ18" s="12">
        <f t="shared" ref="NWQ18" si="2489">NWP18*NWN18</f>
        <v>10950000</v>
      </c>
      <c r="NWR18" s="3">
        <v>5</v>
      </c>
      <c r="NWS18" s="3" t="s">
        <v>135</v>
      </c>
      <c r="NWT18" s="4" t="s">
        <v>12</v>
      </c>
      <c r="NWU18" s="49" t="s">
        <v>136</v>
      </c>
      <c r="NWV18" s="20">
        <v>100</v>
      </c>
      <c r="NWW18" s="20">
        <f t="shared" ref="NWW18" si="2490">SUM(NWV18)</f>
        <v>100</v>
      </c>
      <c r="NWX18" s="12">
        <v>109500</v>
      </c>
      <c r="NWY18" s="12">
        <f t="shared" ref="NWY18" si="2491">NWX18*NWV18</f>
        <v>10950000</v>
      </c>
      <c r="NWZ18" s="3">
        <v>5</v>
      </c>
      <c r="NXA18" s="3" t="s">
        <v>135</v>
      </c>
      <c r="NXB18" s="4" t="s">
        <v>12</v>
      </c>
      <c r="NXC18" s="49" t="s">
        <v>136</v>
      </c>
      <c r="NXD18" s="20">
        <v>100</v>
      </c>
      <c r="NXE18" s="20">
        <f t="shared" ref="NXE18" si="2492">SUM(NXD18)</f>
        <v>100</v>
      </c>
      <c r="NXF18" s="12">
        <v>109500</v>
      </c>
      <c r="NXG18" s="12">
        <f t="shared" ref="NXG18" si="2493">NXF18*NXD18</f>
        <v>10950000</v>
      </c>
      <c r="NXH18" s="3">
        <v>5</v>
      </c>
      <c r="NXI18" s="3" t="s">
        <v>135</v>
      </c>
      <c r="NXJ18" s="4" t="s">
        <v>12</v>
      </c>
      <c r="NXK18" s="49" t="s">
        <v>136</v>
      </c>
      <c r="NXL18" s="20">
        <v>100</v>
      </c>
      <c r="NXM18" s="20">
        <f t="shared" ref="NXM18" si="2494">SUM(NXL18)</f>
        <v>100</v>
      </c>
      <c r="NXN18" s="12">
        <v>109500</v>
      </c>
      <c r="NXO18" s="12">
        <f t="shared" ref="NXO18" si="2495">NXN18*NXL18</f>
        <v>10950000</v>
      </c>
      <c r="NXP18" s="3">
        <v>5</v>
      </c>
      <c r="NXQ18" s="3" t="s">
        <v>135</v>
      </c>
      <c r="NXR18" s="4" t="s">
        <v>12</v>
      </c>
      <c r="NXS18" s="49" t="s">
        <v>136</v>
      </c>
      <c r="NXT18" s="20">
        <v>100</v>
      </c>
      <c r="NXU18" s="20">
        <f t="shared" ref="NXU18" si="2496">SUM(NXT18)</f>
        <v>100</v>
      </c>
      <c r="NXV18" s="12">
        <v>109500</v>
      </c>
      <c r="NXW18" s="12">
        <f t="shared" ref="NXW18" si="2497">NXV18*NXT18</f>
        <v>10950000</v>
      </c>
      <c r="NXX18" s="3">
        <v>5</v>
      </c>
      <c r="NXY18" s="3" t="s">
        <v>135</v>
      </c>
      <c r="NXZ18" s="4" t="s">
        <v>12</v>
      </c>
      <c r="NYA18" s="49" t="s">
        <v>136</v>
      </c>
      <c r="NYB18" s="20">
        <v>100</v>
      </c>
      <c r="NYC18" s="20">
        <f t="shared" ref="NYC18" si="2498">SUM(NYB18)</f>
        <v>100</v>
      </c>
      <c r="NYD18" s="12">
        <v>109500</v>
      </c>
      <c r="NYE18" s="12">
        <f t="shared" ref="NYE18" si="2499">NYD18*NYB18</f>
        <v>10950000</v>
      </c>
      <c r="NYF18" s="3">
        <v>5</v>
      </c>
      <c r="NYG18" s="3" t="s">
        <v>135</v>
      </c>
      <c r="NYH18" s="4" t="s">
        <v>12</v>
      </c>
      <c r="NYI18" s="49" t="s">
        <v>136</v>
      </c>
      <c r="NYJ18" s="20">
        <v>100</v>
      </c>
      <c r="NYK18" s="20">
        <f t="shared" ref="NYK18" si="2500">SUM(NYJ18)</f>
        <v>100</v>
      </c>
      <c r="NYL18" s="12">
        <v>109500</v>
      </c>
      <c r="NYM18" s="12">
        <f t="shared" ref="NYM18" si="2501">NYL18*NYJ18</f>
        <v>10950000</v>
      </c>
      <c r="NYN18" s="3">
        <v>5</v>
      </c>
      <c r="NYO18" s="3" t="s">
        <v>135</v>
      </c>
      <c r="NYP18" s="4" t="s">
        <v>12</v>
      </c>
      <c r="NYQ18" s="49" t="s">
        <v>136</v>
      </c>
      <c r="NYR18" s="20">
        <v>100</v>
      </c>
      <c r="NYS18" s="20">
        <f t="shared" ref="NYS18" si="2502">SUM(NYR18)</f>
        <v>100</v>
      </c>
      <c r="NYT18" s="12">
        <v>109500</v>
      </c>
      <c r="NYU18" s="12">
        <f t="shared" ref="NYU18" si="2503">NYT18*NYR18</f>
        <v>10950000</v>
      </c>
      <c r="NYV18" s="3">
        <v>5</v>
      </c>
      <c r="NYW18" s="3" t="s">
        <v>135</v>
      </c>
      <c r="NYX18" s="4" t="s">
        <v>12</v>
      </c>
      <c r="NYY18" s="49" t="s">
        <v>136</v>
      </c>
      <c r="NYZ18" s="20">
        <v>100</v>
      </c>
      <c r="NZA18" s="20">
        <f t="shared" ref="NZA18" si="2504">SUM(NYZ18)</f>
        <v>100</v>
      </c>
      <c r="NZB18" s="12">
        <v>109500</v>
      </c>
      <c r="NZC18" s="12">
        <f t="shared" ref="NZC18" si="2505">NZB18*NYZ18</f>
        <v>10950000</v>
      </c>
      <c r="NZD18" s="3">
        <v>5</v>
      </c>
      <c r="NZE18" s="3" t="s">
        <v>135</v>
      </c>
      <c r="NZF18" s="4" t="s">
        <v>12</v>
      </c>
      <c r="NZG18" s="49" t="s">
        <v>136</v>
      </c>
      <c r="NZH18" s="20">
        <v>100</v>
      </c>
      <c r="NZI18" s="20">
        <f t="shared" ref="NZI18" si="2506">SUM(NZH18)</f>
        <v>100</v>
      </c>
      <c r="NZJ18" s="12">
        <v>109500</v>
      </c>
      <c r="NZK18" s="12">
        <f t="shared" ref="NZK18" si="2507">NZJ18*NZH18</f>
        <v>10950000</v>
      </c>
      <c r="NZL18" s="3">
        <v>5</v>
      </c>
      <c r="NZM18" s="3" t="s">
        <v>135</v>
      </c>
      <c r="NZN18" s="4" t="s">
        <v>12</v>
      </c>
      <c r="NZO18" s="49" t="s">
        <v>136</v>
      </c>
      <c r="NZP18" s="20">
        <v>100</v>
      </c>
      <c r="NZQ18" s="20">
        <f t="shared" ref="NZQ18" si="2508">SUM(NZP18)</f>
        <v>100</v>
      </c>
      <c r="NZR18" s="12">
        <v>109500</v>
      </c>
      <c r="NZS18" s="12">
        <f t="shared" ref="NZS18" si="2509">NZR18*NZP18</f>
        <v>10950000</v>
      </c>
      <c r="NZT18" s="3">
        <v>5</v>
      </c>
      <c r="NZU18" s="3" t="s">
        <v>135</v>
      </c>
      <c r="NZV18" s="4" t="s">
        <v>12</v>
      </c>
      <c r="NZW18" s="49" t="s">
        <v>136</v>
      </c>
      <c r="NZX18" s="20">
        <v>100</v>
      </c>
      <c r="NZY18" s="20">
        <f t="shared" ref="NZY18" si="2510">SUM(NZX18)</f>
        <v>100</v>
      </c>
      <c r="NZZ18" s="12">
        <v>109500</v>
      </c>
      <c r="OAA18" s="12">
        <f t="shared" ref="OAA18" si="2511">NZZ18*NZX18</f>
        <v>10950000</v>
      </c>
      <c r="OAB18" s="3">
        <v>5</v>
      </c>
      <c r="OAC18" s="3" t="s">
        <v>135</v>
      </c>
      <c r="OAD18" s="4" t="s">
        <v>12</v>
      </c>
      <c r="OAE18" s="49" t="s">
        <v>136</v>
      </c>
      <c r="OAF18" s="20">
        <v>100</v>
      </c>
      <c r="OAG18" s="20">
        <f t="shared" ref="OAG18" si="2512">SUM(OAF18)</f>
        <v>100</v>
      </c>
      <c r="OAH18" s="12">
        <v>109500</v>
      </c>
      <c r="OAI18" s="12">
        <f t="shared" ref="OAI18" si="2513">OAH18*OAF18</f>
        <v>10950000</v>
      </c>
      <c r="OAJ18" s="3">
        <v>5</v>
      </c>
      <c r="OAK18" s="3" t="s">
        <v>135</v>
      </c>
      <c r="OAL18" s="4" t="s">
        <v>12</v>
      </c>
      <c r="OAM18" s="49" t="s">
        <v>136</v>
      </c>
      <c r="OAN18" s="20">
        <v>100</v>
      </c>
      <c r="OAO18" s="20">
        <f t="shared" ref="OAO18" si="2514">SUM(OAN18)</f>
        <v>100</v>
      </c>
      <c r="OAP18" s="12">
        <v>109500</v>
      </c>
      <c r="OAQ18" s="12">
        <f t="shared" ref="OAQ18" si="2515">OAP18*OAN18</f>
        <v>10950000</v>
      </c>
      <c r="OAR18" s="3">
        <v>5</v>
      </c>
      <c r="OAS18" s="3" t="s">
        <v>135</v>
      </c>
      <c r="OAT18" s="4" t="s">
        <v>12</v>
      </c>
      <c r="OAU18" s="49" t="s">
        <v>136</v>
      </c>
      <c r="OAV18" s="20">
        <v>100</v>
      </c>
      <c r="OAW18" s="20">
        <f t="shared" ref="OAW18" si="2516">SUM(OAV18)</f>
        <v>100</v>
      </c>
      <c r="OAX18" s="12">
        <v>109500</v>
      </c>
      <c r="OAY18" s="12">
        <f t="shared" ref="OAY18" si="2517">OAX18*OAV18</f>
        <v>10950000</v>
      </c>
      <c r="OAZ18" s="3">
        <v>5</v>
      </c>
      <c r="OBA18" s="3" t="s">
        <v>135</v>
      </c>
      <c r="OBB18" s="4" t="s">
        <v>12</v>
      </c>
      <c r="OBC18" s="49" t="s">
        <v>136</v>
      </c>
      <c r="OBD18" s="20">
        <v>100</v>
      </c>
      <c r="OBE18" s="20">
        <f t="shared" ref="OBE18" si="2518">SUM(OBD18)</f>
        <v>100</v>
      </c>
      <c r="OBF18" s="12">
        <v>109500</v>
      </c>
      <c r="OBG18" s="12">
        <f t="shared" ref="OBG18" si="2519">OBF18*OBD18</f>
        <v>10950000</v>
      </c>
      <c r="OBH18" s="3">
        <v>5</v>
      </c>
      <c r="OBI18" s="3" t="s">
        <v>135</v>
      </c>
      <c r="OBJ18" s="4" t="s">
        <v>12</v>
      </c>
      <c r="OBK18" s="49" t="s">
        <v>136</v>
      </c>
      <c r="OBL18" s="20">
        <v>100</v>
      </c>
      <c r="OBM18" s="20">
        <f t="shared" ref="OBM18" si="2520">SUM(OBL18)</f>
        <v>100</v>
      </c>
      <c r="OBN18" s="12">
        <v>109500</v>
      </c>
      <c r="OBO18" s="12">
        <f t="shared" ref="OBO18" si="2521">OBN18*OBL18</f>
        <v>10950000</v>
      </c>
      <c r="OBP18" s="3">
        <v>5</v>
      </c>
      <c r="OBQ18" s="3" t="s">
        <v>135</v>
      </c>
      <c r="OBR18" s="4" t="s">
        <v>12</v>
      </c>
      <c r="OBS18" s="49" t="s">
        <v>136</v>
      </c>
      <c r="OBT18" s="20">
        <v>100</v>
      </c>
      <c r="OBU18" s="20">
        <f t="shared" ref="OBU18" si="2522">SUM(OBT18)</f>
        <v>100</v>
      </c>
      <c r="OBV18" s="12">
        <v>109500</v>
      </c>
      <c r="OBW18" s="12">
        <f t="shared" ref="OBW18" si="2523">OBV18*OBT18</f>
        <v>10950000</v>
      </c>
      <c r="OBX18" s="3">
        <v>5</v>
      </c>
      <c r="OBY18" s="3" t="s">
        <v>135</v>
      </c>
      <c r="OBZ18" s="4" t="s">
        <v>12</v>
      </c>
      <c r="OCA18" s="49" t="s">
        <v>136</v>
      </c>
      <c r="OCB18" s="20">
        <v>100</v>
      </c>
      <c r="OCC18" s="20">
        <f t="shared" ref="OCC18" si="2524">SUM(OCB18)</f>
        <v>100</v>
      </c>
      <c r="OCD18" s="12">
        <v>109500</v>
      </c>
      <c r="OCE18" s="12">
        <f t="shared" ref="OCE18" si="2525">OCD18*OCB18</f>
        <v>10950000</v>
      </c>
      <c r="OCF18" s="3">
        <v>5</v>
      </c>
      <c r="OCG18" s="3" t="s">
        <v>135</v>
      </c>
      <c r="OCH18" s="4" t="s">
        <v>12</v>
      </c>
      <c r="OCI18" s="49" t="s">
        <v>136</v>
      </c>
      <c r="OCJ18" s="20">
        <v>100</v>
      </c>
      <c r="OCK18" s="20">
        <f t="shared" ref="OCK18" si="2526">SUM(OCJ18)</f>
        <v>100</v>
      </c>
      <c r="OCL18" s="12">
        <v>109500</v>
      </c>
      <c r="OCM18" s="12">
        <f t="shared" ref="OCM18" si="2527">OCL18*OCJ18</f>
        <v>10950000</v>
      </c>
      <c r="OCN18" s="3">
        <v>5</v>
      </c>
      <c r="OCO18" s="3" t="s">
        <v>135</v>
      </c>
      <c r="OCP18" s="4" t="s">
        <v>12</v>
      </c>
      <c r="OCQ18" s="49" t="s">
        <v>136</v>
      </c>
      <c r="OCR18" s="20">
        <v>100</v>
      </c>
      <c r="OCS18" s="20">
        <f t="shared" ref="OCS18" si="2528">SUM(OCR18)</f>
        <v>100</v>
      </c>
      <c r="OCT18" s="12">
        <v>109500</v>
      </c>
      <c r="OCU18" s="12">
        <f t="shared" ref="OCU18" si="2529">OCT18*OCR18</f>
        <v>10950000</v>
      </c>
      <c r="OCV18" s="3">
        <v>5</v>
      </c>
      <c r="OCW18" s="3" t="s">
        <v>135</v>
      </c>
      <c r="OCX18" s="4" t="s">
        <v>12</v>
      </c>
      <c r="OCY18" s="49" t="s">
        <v>136</v>
      </c>
      <c r="OCZ18" s="20">
        <v>100</v>
      </c>
      <c r="ODA18" s="20">
        <f t="shared" ref="ODA18" si="2530">SUM(OCZ18)</f>
        <v>100</v>
      </c>
      <c r="ODB18" s="12">
        <v>109500</v>
      </c>
      <c r="ODC18" s="12">
        <f t="shared" ref="ODC18" si="2531">ODB18*OCZ18</f>
        <v>10950000</v>
      </c>
      <c r="ODD18" s="3">
        <v>5</v>
      </c>
      <c r="ODE18" s="3" t="s">
        <v>135</v>
      </c>
      <c r="ODF18" s="4" t="s">
        <v>12</v>
      </c>
      <c r="ODG18" s="49" t="s">
        <v>136</v>
      </c>
      <c r="ODH18" s="20">
        <v>100</v>
      </c>
      <c r="ODI18" s="20">
        <f t="shared" ref="ODI18" si="2532">SUM(ODH18)</f>
        <v>100</v>
      </c>
      <c r="ODJ18" s="12">
        <v>109500</v>
      </c>
      <c r="ODK18" s="12">
        <f t="shared" ref="ODK18" si="2533">ODJ18*ODH18</f>
        <v>10950000</v>
      </c>
      <c r="ODL18" s="3">
        <v>5</v>
      </c>
      <c r="ODM18" s="3" t="s">
        <v>135</v>
      </c>
      <c r="ODN18" s="4" t="s">
        <v>12</v>
      </c>
      <c r="ODO18" s="49" t="s">
        <v>136</v>
      </c>
      <c r="ODP18" s="20">
        <v>100</v>
      </c>
      <c r="ODQ18" s="20">
        <f t="shared" ref="ODQ18" si="2534">SUM(ODP18)</f>
        <v>100</v>
      </c>
      <c r="ODR18" s="12">
        <v>109500</v>
      </c>
      <c r="ODS18" s="12">
        <f t="shared" ref="ODS18" si="2535">ODR18*ODP18</f>
        <v>10950000</v>
      </c>
      <c r="ODT18" s="3">
        <v>5</v>
      </c>
      <c r="ODU18" s="3" t="s">
        <v>135</v>
      </c>
      <c r="ODV18" s="4" t="s">
        <v>12</v>
      </c>
      <c r="ODW18" s="49" t="s">
        <v>136</v>
      </c>
      <c r="ODX18" s="20">
        <v>100</v>
      </c>
      <c r="ODY18" s="20">
        <f t="shared" ref="ODY18" si="2536">SUM(ODX18)</f>
        <v>100</v>
      </c>
      <c r="ODZ18" s="12">
        <v>109500</v>
      </c>
      <c r="OEA18" s="12">
        <f t="shared" ref="OEA18" si="2537">ODZ18*ODX18</f>
        <v>10950000</v>
      </c>
      <c r="OEB18" s="3">
        <v>5</v>
      </c>
      <c r="OEC18" s="3" t="s">
        <v>135</v>
      </c>
      <c r="OED18" s="4" t="s">
        <v>12</v>
      </c>
      <c r="OEE18" s="49" t="s">
        <v>136</v>
      </c>
      <c r="OEF18" s="20">
        <v>100</v>
      </c>
      <c r="OEG18" s="20">
        <f t="shared" ref="OEG18" si="2538">SUM(OEF18)</f>
        <v>100</v>
      </c>
      <c r="OEH18" s="12">
        <v>109500</v>
      </c>
      <c r="OEI18" s="12">
        <f t="shared" ref="OEI18" si="2539">OEH18*OEF18</f>
        <v>10950000</v>
      </c>
      <c r="OEJ18" s="3">
        <v>5</v>
      </c>
      <c r="OEK18" s="3" t="s">
        <v>135</v>
      </c>
      <c r="OEL18" s="4" t="s">
        <v>12</v>
      </c>
      <c r="OEM18" s="49" t="s">
        <v>136</v>
      </c>
      <c r="OEN18" s="20">
        <v>100</v>
      </c>
      <c r="OEO18" s="20">
        <f t="shared" ref="OEO18" si="2540">SUM(OEN18)</f>
        <v>100</v>
      </c>
      <c r="OEP18" s="12">
        <v>109500</v>
      </c>
      <c r="OEQ18" s="12">
        <f t="shared" ref="OEQ18" si="2541">OEP18*OEN18</f>
        <v>10950000</v>
      </c>
      <c r="OER18" s="3">
        <v>5</v>
      </c>
      <c r="OES18" s="3" t="s">
        <v>135</v>
      </c>
      <c r="OET18" s="4" t="s">
        <v>12</v>
      </c>
      <c r="OEU18" s="49" t="s">
        <v>136</v>
      </c>
      <c r="OEV18" s="20">
        <v>100</v>
      </c>
      <c r="OEW18" s="20">
        <f t="shared" ref="OEW18" si="2542">SUM(OEV18)</f>
        <v>100</v>
      </c>
      <c r="OEX18" s="12">
        <v>109500</v>
      </c>
      <c r="OEY18" s="12">
        <f t="shared" ref="OEY18" si="2543">OEX18*OEV18</f>
        <v>10950000</v>
      </c>
      <c r="OEZ18" s="3">
        <v>5</v>
      </c>
      <c r="OFA18" s="3" t="s">
        <v>135</v>
      </c>
      <c r="OFB18" s="4" t="s">
        <v>12</v>
      </c>
      <c r="OFC18" s="49" t="s">
        <v>136</v>
      </c>
      <c r="OFD18" s="20">
        <v>100</v>
      </c>
      <c r="OFE18" s="20">
        <f t="shared" ref="OFE18" si="2544">SUM(OFD18)</f>
        <v>100</v>
      </c>
      <c r="OFF18" s="12">
        <v>109500</v>
      </c>
      <c r="OFG18" s="12">
        <f t="shared" ref="OFG18" si="2545">OFF18*OFD18</f>
        <v>10950000</v>
      </c>
      <c r="OFH18" s="3">
        <v>5</v>
      </c>
      <c r="OFI18" s="3" t="s">
        <v>135</v>
      </c>
      <c r="OFJ18" s="4" t="s">
        <v>12</v>
      </c>
      <c r="OFK18" s="49" t="s">
        <v>136</v>
      </c>
      <c r="OFL18" s="20">
        <v>100</v>
      </c>
      <c r="OFM18" s="20">
        <f t="shared" ref="OFM18" si="2546">SUM(OFL18)</f>
        <v>100</v>
      </c>
      <c r="OFN18" s="12">
        <v>109500</v>
      </c>
      <c r="OFO18" s="12">
        <f t="shared" ref="OFO18" si="2547">OFN18*OFL18</f>
        <v>10950000</v>
      </c>
      <c r="OFP18" s="3">
        <v>5</v>
      </c>
      <c r="OFQ18" s="3" t="s">
        <v>135</v>
      </c>
      <c r="OFR18" s="4" t="s">
        <v>12</v>
      </c>
      <c r="OFS18" s="49" t="s">
        <v>136</v>
      </c>
      <c r="OFT18" s="20">
        <v>100</v>
      </c>
      <c r="OFU18" s="20">
        <f t="shared" ref="OFU18" si="2548">SUM(OFT18)</f>
        <v>100</v>
      </c>
      <c r="OFV18" s="12">
        <v>109500</v>
      </c>
      <c r="OFW18" s="12">
        <f t="shared" ref="OFW18" si="2549">OFV18*OFT18</f>
        <v>10950000</v>
      </c>
      <c r="OFX18" s="3">
        <v>5</v>
      </c>
      <c r="OFY18" s="3" t="s">
        <v>135</v>
      </c>
      <c r="OFZ18" s="4" t="s">
        <v>12</v>
      </c>
      <c r="OGA18" s="49" t="s">
        <v>136</v>
      </c>
      <c r="OGB18" s="20">
        <v>100</v>
      </c>
      <c r="OGC18" s="20">
        <f t="shared" ref="OGC18" si="2550">SUM(OGB18)</f>
        <v>100</v>
      </c>
      <c r="OGD18" s="12">
        <v>109500</v>
      </c>
      <c r="OGE18" s="12">
        <f t="shared" ref="OGE18" si="2551">OGD18*OGB18</f>
        <v>10950000</v>
      </c>
      <c r="OGF18" s="3">
        <v>5</v>
      </c>
      <c r="OGG18" s="3" t="s">
        <v>135</v>
      </c>
      <c r="OGH18" s="4" t="s">
        <v>12</v>
      </c>
      <c r="OGI18" s="49" t="s">
        <v>136</v>
      </c>
      <c r="OGJ18" s="20">
        <v>100</v>
      </c>
      <c r="OGK18" s="20">
        <f t="shared" ref="OGK18" si="2552">SUM(OGJ18)</f>
        <v>100</v>
      </c>
      <c r="OGL18" s="12">
        <v>109500</v>
      </c>
      <c r="OGM18" s="12">
        <f t="shared" ref="OGM18" si="2553">OGL18*OGJ18</f>
        <v>10950000</v>
      </c>
      <c r="OGN18" s="3">
        <v>5</v>
      </c>
      <c r="OGO18" s="3" t="s">
        <v>135</v>
      </c>
      <c r="OGP18" s="4" t="s">
        <v>12</v>
      </c>
      <c r="OGQ18" s="49" t="s">
        <v>136</v>
      </c>
      <c r="OGR18" s="20">
        <v>100</v>
      </c>
      <c r="OGS18" s="20">
        <f t="shared" ref="OGS18" si="2554">SUM(OGR18)</f>
        <v>100</v>
      </c>
      <c r="OGT18" s="12">
        <v>109500</v>
      </c>
      <c r="OGU18" s="12">
        <f t="shared" ref="OGU18" si="2555">OGT18*OGR18</f>
        <v>10950000</v>
      </c>
      <c r="OGV18" s="3">
        <v>5</v>
      </c>
      <c r="OGW18" s="3" t="s">
        <v>135</v>
      </c>
      <c r="OGX18" s="4" t="s">
        <v>12</v>
      </c>
      <c r="OGY18" s="49" t="s">
        <v>136</v>
      </c>
      <c r="OGZ18" s="20">
        <v>100</v>
      </c>
      <c r="OHA18" s="20">
        <f t="shared" ref="OHA18" si="2556">SUM(OGZ18)</f>
        <v>100</v>
      </c>
      <c r="OHB18" s="12">
        <v>109500</v>
      </c>
      <c r="OHC18" s="12">
        <f t="shared" ref="OHC18" si="2557">OHB18*OGZ18</f>
        <v>10950000</v>
      </c>
      <c r="OHD18" s="3">
        <v>5</v>
      </c>
      <c r="OHE18" s="3" t="s">
        <v>135</v>
      </c>
      <c r="OHF18" s="4" t="s">
        <v>12</v>
      </c>
      <c r="OHG18" s="49" t="s">
        <v>136</v>
      </c>
      <c r="OHH18" s="20">
        <v>100</v>
      </c>
      <c r="OHI18" s="20">
        <f t="shared" ref="OHI18" si="2558">SUM(OHH18)</f>
        <v>100</v>
      </c>
      <c r="OHJ18" s="12">
        <v>109500</v>
      </c>
      <c r="OHK18" s="12">
        <f t="shared" ref="OHK18" si="2559">OHJ18*OHH18</f>
        <v>10950000</v>
      </c>
      <c r="OHL18" s="3">
        <v>5</v>
      </c>
      <c r="OHM18" s="3" t="s">
        <v>135</v>
      </c>
      <c r="OHN18" s="4" t="s">
        <v>12</v>
      </c>
      <c r="OHO18" s="49" t="s">
        <v>136</v>
      </c>
      <c r="OHP18" s="20">
        <v>100</v>
      </c>
      <c r="OHQ18" s="20">
        <f t="shared" ref="OHQ18" si="2560">SUM(OHP18)</f>
        <v>100</v>
      </c>
      <c r="OHR18" s="12">
        <v>109500</v>
      </c>
      <c r="OHS18" s="12">
        <f t="shared" ref="OHS18" si="2561">OHR18*OHP18</f>
        <v>10950000</v>
      </c>
      <c r="OHT18" s="3">
        <v>5</v>
      </c>
      <c r="OHU18" s="3" t="s">
        <v>135</v>
      </c>
      <c r="OHV18" s="4" t="s">
        <v>12</v>
      </c>
      <c r="OHW18" s="49" t="s">
        <v>136</v>
      </c>
      <c r="OHX18" s="20">
        <v>100</v>
      </c>
      <c r="OHY18" s="20">
        <f t="shared" ref="OHY18" si="2562">SUM(OHX18)</f>
        <v>100</v>
      </c>
      <c r="OHZ18" s="12">
        <v>109500</v>
      </c>
      <c r="OIA18" s="12">
        <f t="shared" ref="OIA18" si="2563">OHZ18*OHX18</f>
        <v>10950000</v>
      </c>
      <c r="OIB18" s="3">
        <v>5</v>
      </c>
      <c r="OIC18" s="3" t="s">
        <v>135</v>
      </c>
      <c r="OID18" s="4" t="s">
        <v>12</v>
      </c>
      <c r="OIE18" s="49" t="s">
        <v>136</v>
      </c>
      <c r="OIF18" s="20">
        <v>100</v>
      </c>
      <c r="OIG18" s="20">
        <f t="shared" ref="OIG18" si="2564">SUM(OIF18)</f>
        <v>100</v>
      </c>
      <c r="OIH18" s="12">
        <v>109500</v>
      </c>
      <c r="OII18" s="12">
        <f t="shared" ref="OII18" si="2565">OIH18*OIF18</f>
        <v>10950000</v>
      </c>
      <c r="OIJ18" s="3">
        <v>5</v>
      </c>
      <c r="OIK18" s="3" t="s">
        <v>135</v>
      </c>
      <c r="OIL18" s="4" t="s">
        <v>12</v>
      </c>
      <c r="OIM18" s="49" t="s">
        <v>136</v>
      </c>
      <c r="OIN18" s="20">
        <v>100</v>
      </c>
      <c r="OIO18" s="20">
        <f t="shared" ref="OIO18" si="2566">SUM(OIN18)</f>
        <v>100</v>
      </c>
      <c r="OIP18" s="12">
        <v>109500</v>
      </c>
      <c r="OIQ18" s="12">
        <f t="shared" ref="OIQ18" si="2567">OIP18*OIN18</f>
        <v>10950000</v>
      </c>
      <c r="OIR18" s="3">
        <v>5</v>
      </c>
      <c r="OIS18" s="3" t="s">
        <v>135</v>
      </c>
      <c r="OIT18" s="4" t="s">
        <v>12</v>
      </c>
      <c r="OIU18" s="49" t="s">
        <v>136</v>
      </c>
      <c r="OIV18" s="20">
        <v>100</v>
      </c>
      <c r="OIW18" s="20">
        <f t="shared" ref="OIW18" si="2568">SUM(OIV18)</f>
        <v>100</v>
      </c>
      <c r="OIX18" s="12">
        <v>109500</v>
      </c>
      <c r="OIY18" s="12">
        <f t="shared" ref="OIY18" si="2569">OIX18*OIV18</f>
        <v>10950000</v>
      </c>
      <c r="OIZ18" s="3">
        <v>5</v>
      </c>
      <c r="OJA18" s="3" t="s">
        <v>135</v>
      </c>
      <c r="OJB18" s="4" t="s">
        <v>12</v>
      </c>
      <c r="OJC18" s="49" t="s">
        <v>136</v>
      </c>
      <c r="OJD18" s="20">
        <v>100</v>
      </c>
      <c r="OJE18" s="20">
        <f t="shared" ref="OJE18" si="2570">SUM(OJD18)</f>
        <v>100</v>
      </c>
      <c r="OJF18" s="12">
        <v>109500</v>
      </c>
      <c r="OJG18" s="12">
        <f t="shared" ref="OJG18" si="2571">OJF18*OJD18</f>
        <v>10950000</v>
      </c>
      <c r="OJH18" s="3">
        <v>5</v>
      </c>
      <c r="OJI18" s="3" t="s">
        <v>135</v>
      </c>
      <c r="OJJ18" s="4" t="s">
        <v>12</v>
      </c>
      <c r="OJK18" s="49" t="s">
        <v>136</v>
      </c>
      <c r="OJL18" s="20">
        <v>100</v>
      </c>
      <c r="OJM18" s="20">
        <f t="shared" ref="OJM18" si="2572">SUM(OJL18)</f>
        <v>100</v>
      </c>
      <c r="OJN18" s="12">
        <v>109500</v>
      </c>
      <c r="OJO18" s="12">
        <f t="shared" ref="OJO18" si="2573">OJN18*OJL18</f>
        <v>10950000</v>
      </c>
      <c r="OJP18" s="3">
        <v>5</v>
      </c>
      <c r="OJQ18" s="3" t="s">
        <v>135</v>
      </c>
      <c r="OJR18" s="4" t="s">
        <v>12</v>
      </c>
      <c r="OJS18" s="49" t="s">
        <v>136</v>
      </c>
      <c r="OJT18" s="20">
        <v>100</v>
      </c>
      <c r="OJU18" s="20">
        <f t="shared" ref="OJU18" si="2574">SUM(OJT18)</f>
        <v>100</v>
      </c>
      <c r="OJV18" s="12">
        <v>109500</v>
      </c>
      <c r="OJW18" s="12">
        <f t="shared" ref="OJW18" si="2575">OJV18*OJT18</f>
        <v>10950000</v>
      </c>
      <c r="OJX18" s="3">
        <v>5</v>
      </c>
      <c r="OJY18" s="3" t="s">
        <v>135</v>
      </c>
      <c r="OJZ18" s="4" t="s">
        <v>12</v>
      </c>
      <c r="OKA18" s="49" t="s">
        <v>136</v>
      </c>
      <c r="OKB18" s="20">
        <v>100</v>
      </c>
      <c r="OKC18" s="20">
        <f t="shared" ref="OKC18" si="2576">SUM(OKB18)</f>
        <v>100</v>
      </c>
      <c r="OKD18" s="12">
        <v>109500</v>
      </c>
      <c r="OKE18" s="12">
        <f t="shared" ref="OKE18" si="2577">OKD18*OKB18</f>
        <v>10950000</v>
      </c>
      <c r="OKF18" s="3">
        <v>5</v>
      </c>
      <c r="OKG18" s="3" t="s">
        <v>135</v>
      </c>
      <c r="OKH18" s="4" t="s">
        <v>12</v>
      </c>
      <c r="OKI18" s="49" t="s">
        <v>136</v>
      </c>
      <c r="OKJ18" s="20">
        <v>100</v>
      </c>
      <c r="OKK18" s="20">
        <f t="shared" ref="OKK18" si="2578">SUM(OKJ18)</f>
        <v>100</v>
      </c>
      <c r="OKL18" s="12">
        <v>109500</v>
      </c>
      <c r="OKM18" s="12">
        <f t="shared" ref="OKM18" si="2579">OKL18*OKJ18</f>
        <v>10950000</v>
      </c>
      <c r="OKN18" s="3">
        <v>5</v>
      </c>
      <c r="OKO18" s="3" t="s">
        <v>135</v>
      </c>
      <c r="OKP18" s="4" t="s">
        <v>12</v>
      </c>
      <c r="OKQ18" s="49" t="s">
        <v>136</v>
      </c>
      <c r="OKR18" s="20">
        <v>100</v>
      </c>
      <c r="OKS18" s="20">
        <f t="shared" ref="OKS18" si="2580">SUM(OKR18)</f>
        <v>100</v>
      </c>
      <c r="OKT18" s="12">
        <v>109500</v>
      </c>
      <c r="OKU18" s="12">
        <f t="shared" ref="OKU18" si="2581">OKT18*OKR18</f>
        <v>10950000</v>
      </c>
      <c r="OKV18" s="3">
        <v>5</v>
      </c>
      <c r="OKW18" s="3" t="s">
        <v>135</v>
      </c>
      <c r="OKX18" s="4" t="s">
        <v>12</v>
      </c>
      <c r="OKY18" s="49" t="s">
        <v>136</v>
      </c>
      <c r="OKZ18" s="20">
        <v>100</v>
      </c>
      <c r="OLA18" s="20">
        <f t="shared" ref="OLA18" si="2582">SUM(OKZ18)</f>
        <v>100</v>
      </c>
      <c r="OLB18" s="12">
        <v>109500</v>
      </c>
      <c r="OLC18" s="12">
        <f t="shared" ref="OLC18" si="2583">OLB18*OKZ18</f>
        <v>10950000</v>
      </c>
      <c r="OLD18" s="3">
        <v>5</v>
      </c>
      <c r="OLE18" s="3" t="s">
        <v>135</v>
      </c>
      <c r="OLF18" s="4" t="s">
        <v>12</v>
      </c>
      <c r="OLG18" s="49" t="s">
        <v>136</v>
      </c>
      <c r="OLH18" s="20">
        <v>100</v>
      </c>
      <c r="OLI18" s="20">
        <f t="shared" ref="OLI18" si="2584">SUM(OLH18)</f>
        <v>100</v>
      </c>
      <c r="OLJ18" s="12">
        <v>109500</v>
      </c>
      <c r="OLK18" s="12">
        <f t="shared" ref="OLK18" si="2585">OLJ18*OLH18</f>
        <v>10950000</v>
      </c>
      <c r="OLL18" s="3">
        <v>5</v>
      </c>
      <c r="OLM18" s="3" t="s">
        <v>135</v>
      </c>
      <c r="OLN18" s="4" t="s">
        <v>12</v>
      </c>
      <c r="OLO18" s="49" t="s">
        <v>136</v>
      </c>
      <c r="OLP18" s="20">
        <v>100</v>
      </c>
      <c r="OLQ18" s="20">
        <f t="shared" ref="OLQ18" si="2586">SUM(OLP18)</f>
        <v>100</v>
      </c>
      <c r="OLR18" s="12">
        <v>109500</v>
      </c>
      <c r="OLS18" s="12">
        <f t="shared" ref="OLS18" si="2587">OLR18*OLP18</f>
        <v>10950000</v>
      </c>
      <c r="OLT18" s="3">
        <v>5</v>
      </c>
      <c r="OLU18" s="3" t="s">
        <v>135</v>
      </c>
      <c r="OLV18" s="4" t="s">
        <v>12</v>
      </c>
      <c r="OLW18" s="49" t="s">
        <v>136</v>
      </c>
      <c r="OLX18" s="20">
        <v>100</v>
      </c>
      <c r="OLY18" s="20">
        <f t="shared" ref="OLY18" si="2588">SUM(OLX18)</f>
        <v>100</v>
      </c>
      <c r="OLZ18" s="12">
        <v>109500</v>
      </c>
      <c r="OMA18" s="12">
        <f t="shared" ref="OMA18" si="2589">OLZ18*OLX18</f>
        <v>10950000</v>
      </c>
      <c r="OMB18" s="3">
        <v>5</v>
      </c>
      <c r="OMC18" s="3" t="s">
        <v>135</v>
      </c>
      <c r="OMD18" s="4" t="s">
        <v>12</v>
      </c>
      <c r="OME18" s="49" t="s">
        <v>136</v>
      </c>
      <c r="OMF18" s="20">
        <v>100</v>
      </c>
      <c r="OMG18" s="20">
        <f t="shared" ref="OMG18" si="2590">SUM(OMF18)</f>
        <v>100</v>
      </c>
      <c r="OMH18" s="12">
        <v>109500</v>
      </c>
      <c r="OMI18" s="12">
        <f t="shared" ref="OMI18" si="2591">OMH18*OMF18</f>
        <v>10950000</v>
      </c>
      <c r="OMJ18" s="3">
        <v>5</v>
      </c>
      <c r="OMK18" s="3" t="s">
        <v>135</v>
      </c>
      <c r="OML18" s="4" t="s">
        <v>12</v>
      </c>
      <c r="OMM18" s="49" t="s">
        <v>136</v>
      </c>
      <c r="OMN18" s="20">
        <v>100</v>
      </c>
      <c r="OMO18" s="20">
        <f t="shared" ref="OMO18" si="2592">SUM(OMN18)</f>
        <v>100</v>
      </c>
      <c r="OMP18" s="12">
        <v>109500</v>
      </c>
      <c r="OMQ18" s="12">
        <f t="shared" ref="OMQ18" si="2593">OMP18*OMN18</f>
        <v>10950000</v>
      </c>
      <c r="OMR18" s="3">
        <v>5</v>
      </c>
      <c r="OMS18" s="3" t="s">
        <v>135</v>
      </c>
      <c r="OMT18" s="4" t="s">
        <v>12</v>
      </c>
      <c r="OMU18" s="49" t="s">
        <v>136</v>
      </c>
      <c r="OMV18" s="20">
        <v>100</v>
      </c>
      <c r="OMW18" s="20">
        <f t="shared" ref="OMW18" si="2594">SUM(OMV18)</f>
        <v>100</v>
      </c>
      <c r="OMX18" s="12">
        <v>109500</v>
      </c>
      <c r="OMY18" s="12">
        <f t="shared" ref="OMY18" si="2595">OMX18*OMV18</f>
        <v>10950000</v>
      </c>
      <c r="OMZ18" s="3">
        <v>5</v>
      </c>
      <c r="ONA18" s="3" t="s">
        <v>135</v>
      </c>
      <c r="ONB18" s="4" t="s">
        <v>12</v>
      </c>
      <c r="ONC18" s="49" t="s">
        <v>136</v>
      </c>
      <c r="OND18" s="20">
        <v>100</v>
      </c>
      <c r="ONE18" s="20">
        <f t="shared" ref="ONE18" si="2596">SUM(OND18)</f>
        <v>100</v>
      </c>
      <c r="ONF18" s="12">
        <v>109500</v>
      </c>
      <c r="ONG18" s="12">
        <f t="shared" ref="ONG18" si="2597">ONF18*OND18</f>
        <v>10950000</v>
      </c>
      <c r="ONH18" s="3">
        <v>5</v>
      </c>
      <c r="ONI18" s="3" t="s">
        <v>135</v>
      </c>
      <c r="ONJ18" s="4" t="s">
        <v>12</v>
      </c>
      <c r="ONK18" s="49" t="s">
        <v>136</v>
      </c>
      <c r="ONL18" s="20">
        <v>100</v>
      </c>
      <c r="ONM18" s="20">
        <f t="shared" ref="ONM18" si="2598">SUM(ONL18)</f>
        <v>100</v>
      </c>
      <c r="ONN18" s="12">
        <v>109500</v>
      </c>
      <c r="ONO18" s="12">
        <f t="shared" ref="ONO18" si="2599">ONN18*ONL18</f>
        <v>10950000</v>
      </c>
      <c r="ONP18" s="3">
        <v>5</v>
      </c>
      <c r="ONQ18" s="3" t="s">
        <v>135</v>
      </c>
      <c r="ONR18" s="4" t="s">
        <v>12</v>
      </c>
      <c r="ONS18" s="49" t="s">
        <v>136</v>
      </c>
      <c r="ONT18" s="20">
        <v>100</v>
      </c>
      <c r="ONU18" s="20">
        <f t="shared" ref="ONU18" si="2600">SUM(ONT18)</f>
        <v>100</v>
      </c>
      <c r="ONV18" s="12">
        <v>109500</v>
      </c>
      <c r="ONW18" s="12">
        <f t="shared" ref="ONW18" si="2601">ONV18*ONT18</f>
        <v>10950000</v>
      </c>
      <c r="ONX18" s="3">
        <v>5</v>
      </c>
      <c r="ONY18" s="3" t="s">
        <v>135</v>
      </c>
      <c r="ONZ18" s="4" t="s">
        <v>12</v>
      </c>
      <c r="OOA18" s="49" t="s">
        <v>136</v>
      </c>
      <c r="OOB18" s="20">
        <v>100</v>
      </c>
      <c r="OOC18" s="20">
        <f t="shared" ref="OOC18" si="2602">SUM(OOB18)</f>
        <v>100</v>
      </c>
      <c r="OOD18" s="12">
        <v>109500</v>
      </c>
      <c r="OOE18" s="12">
        <f t="shared" ref="OOE18" si="2603">OOD18*OOB18</f>
        <v>10950000</v>
      </c>
      <c r="OOF18" s="3">
        <v>5</v>
      </c>
      <c r="OOG18" s="3" t="s">
        <v>135</v>
      </c>
      <c r="OOH18" s="4" t="s">
        <v>12</v>
      </c>
      <c r="OOI18" s="49" t="s">
        <v>136</v>
      </c>
      <c r="OOJ18" s="20">
        <v>100</v>
      </c>
      <c r="OOK18" s="20">
        <f t="shared" ref="OOK18" si="2604">SUM(OOJ18)</f>
        <v>100</v>
      </c>
      <c r="OOL18" s="12">
        <v>109500</v>
      </c>
      <c r="OOM18" s="12">
        <f t="shared" ref="OOM18" si="2605">OOL18*OOJ18</f>
        <v>10950000</v>
      </c>
      <c r="OON18" s="3">
        <v>5</v>
      </c>
      <c r="OOO18" s="3" t="s">
        <v>135</v>
      </c>
      <c r="OOP18" s="4" t="s">
        <v>12</v>
      </c>
      <c r="OOQ18" s="49" t="s">
        <v>136</v>
      </c>
      <c r="OOR18" s="20">
        <v>100</v>
      </c>
      <c r="OOS18" s="20">
        <f t="shared" ref="OOS18" si="2606">SUM(OOR18)</f>
        <v>100</v>
      </c>
      <c r="OOT18" s="12">
        <v>109500</v>
      </c>
      <c r="OOU18" s="12">
        <f t="shared" ref="OOU18" si="2607">OOT18*OOR18</f>
        <v>10950000</v>
      </c>
      <c r="OOV18" s="3">
        <v>5</v>
      </c>
      <c r="OOW18" s="3" t="s">
        <v>135</v>
      </c>
      <c r="OOX18" s="4" t="s">
        <v>12</v>
      </c>
      <c r="OOY18" s="49" t="s">
        <v>136</v>
      </c>
      <c r="OOZ18" s="20">
        <v>100</v>
      </c>
      <c r="OPA18" s="20">
        <f t="shared" ref="OPA18" si="2608">SUM(OOZ18)</f>
        <v>100</v>
      </c>
      <c r="OPB18" s="12">
        <v>109500</v>
      </c>
      <c r="OPC18" s="12">
        <f t="shared" ref="OPC18" si="2609">OPB18*OOZ18</f>
        <v>10950000</v>
      </c>
      <c r="OPD18" s="3">
        <v>5</v>
      </c>
      <c r="OPE18" s="3" t="s">
        <v>135</v>
      </c>
      <c r="OPF18" s="4" t="s">
        <v>12</v>
      </c>
      <c r="OPG18" s="49" t="s">
        <v>136</v>
      </c>
      <c r="OPH18" s="20">
        <v>100</v>
      </c>
      <c r="OPI18" s="20">
        <f t="shared" ref="OPI18" si="2610">SUM(OPH18)</f>
        <v>100</v>
      </c>
      <c r="OPJ18" s="12">
        <v>109500</v>
      </c>
      <c r="OPK18" s="12">
        <f t="shared" ref="OPK18" si="2611">OPJ18*OPH18</f>
        <v>10950000</v>
      </c>
      <c r="OPL18" s="3">
        <v>5</v>
      </c>
      <c r="OPM18" s="3" t="s">
        <v>135</v>
      </c>
      <c r="OPN18" s="4" t="s">
        <v>12</v>
      </c>
      <c r="OPO18" s="49" t="s">
        <v>136</v>
      </c>
      <c r="OPP18" s="20">
        <v>100</v>
      </c>
      <c r="OPQ18" s="20">
        <f t="shared" ref="OPQ18" si="2612">SUM(OPP18)</f>
        <v>100</v>
      </c>
      <c r="OPR18" s="12">
        <v>109500</v>
      </c>
      <c r="OPS18" s="12">
        <f t="shared" ref="OPS18" si="2613">OPR18*OPP18</f>
        <v>10950000</v>
      </c>
      <c r="OPT18" s="3">
        <v>5</v>
      </c>
      <c r="OPU18" s="3" t="s">
        <v>135</v>
      </c>
      <c r="OPV18" s="4" t="s">
        <v>12</v>
      </c>
      <c r="OPW18" s="49" t="s">
        <v>136</v>
      </c>
      <c r="OPX18" s="20">
        <v>100</v>
      </c>
      <c r="OPY18" s="20">
        <f t="shared" ref="OPY18" si="2614">SUM(OPX18)</f>
        <v>100</v>
      </c>
      <c r="OPZ18" s="12">
        <v>109500</v>
      </c>
      <c r="OQA18" s="12">
        <f t="shared" ref="OQA18" si="2615">OPZ18*OPX18</f>
        <v>10950000</v>
      </c>
      <c r="OQB18" s="3">
        <v>5</v>
      </c>
      <c r="OQC18" s="3" t="s">
        <v>135</v>
      </c>
      <c r="OQD18" s="4" t="s">
        <v>12</v>
      </c>
      <c r="OQE18" s="49" t="s">
        <v>136</v>
      </c>
      <c r="OQF18" s="20">
        <v>100</v>
      </c>
      <c r="OQG18" s="20">
        <f t="shared" ref="OQG18" si="2616">SUM(OQF18)</f>
        <v>100</v>
      </c>
      <c r="OQH18" s="12">
        <v>109500</v>
      </c>
      <c r="OQI18" s="12">
        <f t="shared" ref="OQI18" si="2617">OQH18*OQF18</f>
        <v>10950000</v>
      </c>
      <c r="OQJ18" s="3">
        <v>5</v>
      </c>
      <c r="OQK18" s="3" t="s">
        <v>135</v>
      </c>
      <c r="OQL18" s="4" t="s">
        <v>12</v>
      </c>
      <c r="OQM18" s="49" t="s">
        <v>136</v>
      </c>
      <c r="OQN18" s="20">
        <v>100</v>
      </c>
      <c r="OQO18" s="20">
        <f t="shared" ref="OQO18" si="2618">SUM(OQN18)</f>
        <v>100</v>
      </c>
      <c r="OQP18" s="12">
        <v>109500</v>
      </c>
      <c r="OQQ18" s="12">
        <f t="shared" ref="OQQ18" si="2619">OQP18*OQN18</f>
        <v>10950000</v>
      </c>
      <c r="OQR18" s="3">
        <v>5</v>
      </c>
      <c r="OQS18" s="3" t="s">
        <v>135</v>
      </c>
      <c r="OQT18" s="4" t="s">
        <v>12</v>
      </c>
      <c r="OQU18" s="49" t="s">
        <v>136</v>
      </c>
      <c r="OQV18" s="20">
        <v>100</v>
      </c>
      <c r="OQW18" s="20">
        <f t="shared" ref="OQW18" si="2620">SUM(OQV18)</f>
        <v>100</v>
      </c>
      <c r="OQX18" s="12">
        <v>109500</v>
      </c>
      <c r="OQY18" s="12">
        <f t="shared" ref="OQY18" si="2621">OQX18*OQV18</f>
        <v>10950000</v>
      </c>
      <c r="OQZ18" s="3">
        <v>5</v>
      </c>
      <c r="ORA18" s="3" t="s">
        <v>135</v>
      </c>
      <c r="ORB18" s="4" t="s">
        <v>12</v>
      </c>
      <c r="ORC18" s="49" t="s">
        <v>136</v>
      </c>
      <c r="ORD18" s="20">
        <v>100</v>
      </c>
      <c r="ORE18" s="20">
        <f t="shared" ref="ORE18" si="2622">SUM(ORD18)</f>
        <v>100</v>
      </c>
      <c r="ORF18" s="12">
        <v>109500</v>
      </c>
      <c r="ORG18" s="12">
        <f t="shared" ref="ORG18" si="2623">ORF18*ORD18</f>
        <v>10950000</v>
      </c>
      <c r="ORH18" s="3">
        <v>5</v>
      </c>
      <c r="ORI18" s="3" t="s">
        <v>135</v>
      </c>
      <c r="ORJ18" s="4" t="s">
        <v>12</v>
      </c>
      <c r="ORK18" s="49" t="s">
        <v>136</v>
      </c>
      <c r="ORL18" s="20">
        <v>100</v>
      </c>
      <c r="ORM18" s="20">
        <f t="shared" ref="ORM18" si="2624">SUM(ORL18)</f>
        <v>100</v>
      </c>
      <c r="ORN18" s="12">
        <v>109500</v>
      </c>
      <c r="ORO18" s="12">
        <f t="shared" ref="ORO18" si="2625">ORN18*ORL18</f>
        <v>10950000</v>
      </c>
      <c r="ORP18" s="3">
        <v>5</v>
      </c>
      <c r="ORQ18" s="3" t="s">
        <v>135</v>
      </c>
      <c r="ORR18" s="4" t="s">
        <v>12</v>
      </c>
      <c r="ORS18" s="49" t="s">
        <v>136</v>
      </c>
      <c r="ORT18" s="20">
        <v>100</v>
      </c>
      <c r="ORU18" s="20">
        <f t="shared" ref="ORU18" si="2626">SUM(ORT18)</f>
        <v>100</v>
      </c>
      <c r="ORV18" s="12">
        <v>109500</v>
      </c>
      <c r="ORW18" s="12">
        <f t="shared" ref="ORW18" si="2627">ORV18*ORT18</f>
        <v>10950000</v>
      </c>
      <c r="ORX18" s="3">
        <v>5</v>
      </c>
      <c r="ORY18" s="3" t="s">
        <v>135</v>
      </c>
      <c r="ORZ18" s="4" t="s">
        <v>12</v>
      </c>
      <c r="OSA18" s="49" t="s">
        <v>136</v>
      </c>
      <c r="OSB18" s="20">
        <v>100</v>
      </c>
      <c r="OSC18" s="20">
        <f t="shared" ref="OSC18" si="2628">SUM(OSB18)</f>
        <v>100</v>
      </c>
      <c r="OSD18" s="12">
        <v>109500</v>
      </c>
      <c r="OSE18" s="12">
        <f t="shared" ref="OSE18" si="2629">OSD18*OSB18</f>
        <v>10950000</v>
      </c>
      <c r="OSF18" s="3">
        <v>5</v>
      </c>
      <c r="OSG18" s="3" t="s">
        <v>135</v>
      </c>
      <c r="OSH18" s="4" t="s">
        <v>12</v>
      </c>
      <c r="OSI18" s="49" t="s">
        <v>136</v>
      </c>
      <c r="OSJ18" s="20">
        <v>100</v>
      </c>
      <c r="OSK18" s="20">
        <f t="shared" ref="OSK18" si="2630">SUM(OSJ18)</f>
        <v>100</v>
      </c>
      <c r="OSL18" s="12">
        <v>109500</v>
      </c>
      <c r="OSM18" s="12">
        <f t="shared" ref="OSM18" si="2631">OSL18*OSJ18</f>
        <v>10950000</v>
      </c>
      <c r="OSN18" s="3">
        <v>5</v>
      </c>
      <c r="OSO18" s="3" t="s">
        <v>135</v>
      </c>
      <c r="OSP18" s="4" t="s">
        <v>12</v>
      </c>
      <c r="OSQ18" s="49" t="s">
        <v>136</v>
      </c>
      <c r="OSR18" s="20">
        <v>100</v>
      </c>
      <c r="OSS18" s="20">
        <f t="shared" ref="OSS18" si="2632">SUM(OSR18)</f>
        <v>100</v>
      </c>
      <c r="OST18" s="12">
        <v>109500</v>
      </c>
      <c r="OSU18" s="12">
        <f t="shared" ref="OSU18" si="2633">OST18*OSR18</f>
        <v>10950000</v>
      </c>
      <c r="OSV18" s="3">
        <v>5</v>
      </c>
      <c r="OSW18" s="3" t="s">
        <v>135</v>
      </c>
      <c r="OSX18" s="4" t="s">
        <v>12</v>
      </c>
      <c r="OSY18" s="49" t="s">
        <v>136</v>
      </c>
      <c r="OSZ18" s="20">
        <v>100</v>
      </c>
      <c r="OTA18" s="20">
        <f t="shared" ref="OTA18" si="2634">SUM(OSZ18)</f>
        <v>100</v>
      </c>
      <c r="OTB18" s="12">
        <v>109500</v>
      </c>
      <c r="OTC18" s="12">
        <f t="shared" ref="OTC18" si="2635">OTB18*OSZ18</f>
        <v>10950000</v>
      </c>
      <c r="OTD18" s="3">
        <v>5</v>
      </c>
      <c r="OTE18" s="3" t="s">
        <v>135</v>
      </c>
      <c r="OTF18" s="4" t="s">
        <v>12</v>
      </c>
      <c r="OTG18" s="49" t="s">
        <v>136</v>
      </c>
      <c r="OTH18" s="20">
        <v>100</v>
      </c>
      <c r="OTI18" s="20">
        <f t="shared" ref="OTI18" si="2636">SUM(OTH18)</f>
        <v>100</v>
      </c>
      <c r="OTJ18" s="12">
        <v>109500</v>
      </c>
      <c r="OTK18" s="12">
        <f t="shared" ref="OTK18" si="2637">OTJ18*OTH18</f>
        <v>10950000</v>
      </c>
      <c r="OTL18" s="3">
        <v>5</v>
      </c>
      <c r="OTM18" s="3" t="s">
        <v>135</v>
      </c>
      <c r="OTN18" s="4" t="s">
        <v>12</v>
      </c>
      <c r="OTO18" s="49" t="s">
        <v>136</v>
      </c>
      <c r="OTP18" s="20">
        <v>100</v>
      </c>
      <c r="OTQ18" s="20">
        <f t="shared" ref="OTQ18" si="2638">SUM(OTP18)</f>
        <v>100</v>
      </c>
      <c r="OTR18" s="12">
        <v>109500</v>
      </c>
      <c r="OTS18" s="12">
        <f t="shared" ref="OTS18" si="2639">OTR18*OTP18</f>
        <v>10950000</v>
      </c>
      <c r="OTT18" s="3">
        <v>5</v>
      </c>
      <c r="OTU18" s="3" t="s">
        <v>135</v>
      </c>
      <c r="OTV18" s="4" t="s">
        <v>12</v>
      </c>
      <c r="OTW18" s="49" t="s">
        <v>136</v>
      </c>
      <c r="OTX18" s="20">
        <v>100</v>
      </c>
      <c r="OTY18" s="20">
        <f t="shared" ref="OTY18" si="2640">SUM(OTX18)</f>
        <v>100</v>
      </c>
      <c r="OTZ18" s="12">
        <v>109500</v>
      </c>
      <c r="OUA18" s="12">
        <f t="shared" ref="OUA18" si="2641">OTZ18*OTX18</f>
        <v>10950000</v>
      </c>
      <c r="OUB18" s="3">
        <v>5</v>
      </c>
      <c r="OUC18" s="3" t="s">
        <v>135</v>
      </c>
      <c r="OUD18" s="4" t="s">
        <v>12</v>
      </c>
      <c r="OUE18" s="49" t="s">
        <v>136</v>
      </c>
      <c r="OUF18" s="20">
        <v>100</v>
      </c>
      <c r="OUG18" s="20">
        <f t="shared" ref="OUG18" si="2642">SUM(OUF18)</f>
        <v>100</v>
      </c>
      <c r="OUH18" s="12">
        <v>109500</v>
      </c>
      <c r="OUI18" s="12">
        <f t="shared" ref="OUI18" si="2643">OUH18*OUF18</f>
        <v>10950000</v>
      </c>
      <c r="OUJ18" s="3">
        <v>5</v>
      </c>
      <c r="OUK18" s="3" t="s">
        <v>135</v>
      </c>
      <c r="OUL18" s="4" t="s">
        <v>12</v>
      </c>
      <c r="OUM18" s="49" t="s">
        <v>136</v>
      </c>
      <c r="OUN18" s="20">
        <v>100</v>
      </c>
      <c r="OUO18" s="20">
        <f t="shared" ref="OUO18" si="2644">SUM(OUN18)</f>
        <v>100</v>
      </c>
      <c r="OUP18" s="12">
        <v>109500</v>
      </c>
      <c r="OUQ18" s="12">
        <f t="shared" ref="OUQ18" si="2645">OUP18*OUN18</f>
        <v>10950000</v>
      </c>
      <c r="OUR18" s="3">
        <v>5</v>
      </c>
      <c r="OUS18" s="3" t="s">
        <v>135</v>
      </c>
      <c r="OUT18" s="4" t="s">
        <v>12</v>
      </c>
      <c r="OUU18" s="49" t="s">
        <v>136</v>
      </c>
      <c r="OUV18" s="20">
        <v>100</v>
      </c>
      <c r="OUW18" s="20">
        <f t="shared" ref="OUW18" si="2646">SUM(OUV18)</f>
        <v>100</v>
      </c>
      <c r="OUX18" s="12">
        <v>109500</v>
      </c>
      <c r="OUY18" s="12">
        <f t="shared" ref="OUY18" si="2647">OUX18*OUV18</f>
        <v>10950000</v>
      </c>
      <c r="OUZ18" s="3">
        <v>5</v>
      </c>
      <c r="OVA18" s="3" t="s">
        <v>135</v>
      </c>
      <c r="OVB18" s="4" t="s">
        <v>12</v>
      </c>
      <c r="OVC18" s="49" t="s">
        <v>136</v>
      </c>
      <c r="OVD18" s="20">
        <v>100</v>
      </c>
      <c r="OVE18" s="20">
        <f t="shared" ref="OVE18" si="2648">SUM(OVD18)</f>
        <v>100</v>
      </c>
      <c r="OVF18" s="12">
        <v>109500</v>
      </c>
      <c r="OVG18" s="12">
        <f t="shared" ref="OVG18" si="2649">OVF18*OVD18</f>
        <v>10950000</v>
      </c>
      <c r="OVH18" s="3">
        <v>5</v>
      </c>
      <c r="OVI18" s="3" t="s">
        <v>135</v>
      </c>
      <c r="OVJ18" s="4" t="s">
        <v>12</v>
      </c>
      <c r="OVK18" s="49" t="s">
        <v>136</v>
      </c>
      <c r="OVL18" s="20">
        <v>100</v>
      </c>
      <c r="OVM18" s="20">
        <f t="shared" ref="OVM18" si="2650">SUM(OVL18)</f>
        <v>100</v>
      </c>
      <c r="OVN18" s="12">
        <v>109500</v>
      </c>
      <c r="OVO18" s="12">
        <f t="shared" ref="OVO18" si="2651">OVN18*OVL18</f>
        <v>10950000</v>
      </c>
      <c r="OVP18" s="3">
        <v>5</v>
      </c>
      <c r="OVQ18" s="3" t="s">
        <v>135</v>
      </c>
      <c r="OVR18" s="4" t="s">
        <v>12</v>
      </c>
      <c r="OVS18" s="49" t="s">
        <v>136</v>
      </c>
      <c r="OVT18" s="20">
        <v>100</v>
      </c>
      <c r="OVU18" s="20">
        <f t="shared" ref="OVU18" si="2652">SUM(OVT18)</f>
        <v>100</v>
      </c>
      <c r="OVV18" s="12">
        <v>109500</v>
      </c>
      <c r="OVW18" s="12">
        <f t="shared" ref="OVW18" si="2653">OVV18*OVT18</f>
        <v>10950000</v>
      </c>
      <c r="OVX18" s="3">
        <v>5</v>
      </c>
      <c r="OVY18" s="3" t="s">
        <v>135</v>
      </c>
      <c r="OVZ18" s="4" t="s">
        <v>12</v>
      </c>
      <c r="OWA18" s="49" t="s">
        <v>136</v>
      </c>
      <c r="OWB18" s="20">
        <v>100</v>
      </c>
      <c r="OWC18" s="20">
        <f t="shared" ref="OWC18" si="2654">SUM(OWB18)</f>
        <v>100</v>
      </c>
      <c r="OWD18" s="12">
        <v>109500</v>
      </c>
      <c r="OWE18" s="12">
        <f t="shared" ref="OWE18" si="2655">OWD18*OWB18</f>
        <v>10950000</v>
      </c>
      <c r="OWF18" s="3">
        <v>5</v>
      </c>
      <c r="OWG18" s="3" t="s">
        <v>135</v>
      </c>
      <c r="OWH18" s="4" t="s">
        <v>12</v>
      </c>
      <c r="OWI18" s="49" t="s">
        <v>136</v>
      </c>
      <c r="OWJ18" s="20">
        <v>100</v>
      </c>
      <c r="OWK18" s="20">
        <f t="shared" ref="OWK18" si="2656">SUM(OWJ18)</f>
        <v>100</v>
      </c>
      <c r="OWL18" s="12">
        <v>109500</v>
      </c>
      <c r="OWM18" s="12">
        <f t="shared" ref="OWM18" si="2657">OWL18*OWJ18</f>
        <v>10950000</v>
      </c>
      <c r="OWN18" s="3">
        <v>5</v>
      </c>
      <c r="OWO18" s="3" t="s">
        <v>135</v>
      </c>
      <c r="OWP18" s="4" t="s">
        <v>12</v>
      </c>
      <c r="OWQ18" s="49" t="s">
        <v>136</v>
      </c>
      <c r="OWR18" s="20">
        <v>100</v>
      </c>
      <c r="OWS18" s="20">
        <f t="shared" ref="OWS18" si="2658">SUM(OWR18)</f>
        <v>100</v>
      </c>
      <c r="OWT18" s="12">
        <v>109500</v>
      </c>
      <c r="OWU18" s="12">
        <f t="shared" ref="OWU18" si="2659">OWT18*OWR18</f>
        <v>10950000</v>
      </c>
      <c r="OWV18" s="3">
        <v>5</v>
      </c>
      <c r="OWW18" s="3" t="s">
        <v>135</v>
      </c>
      <c r="OWX18" s="4" t="s">
        <v>12</v>
      </c>
      <c r="OWY18" s="49" t="s">
        <v>136</v>
      </c>
      <c r="OWZ18" s="20">
        <v>100</v>
      </c>
      <c r="OXA18" s="20">
        <f t="shared" ref="OXA18" si="2660">SUM(OWZ18)</f>
        <v>100</v>
      </c>
      <c r="OXB18" s="12">
        <v>109500</v>
      </c>
      <c r="OXC18" s="12">
        <f t="shared" ref="OXC18" si="2661">OXB18*OWZ18</f>
        <v>10950000</v>
      </c>
      <c r="OXD18" s="3">
        <v>5</v>
      </c>
      <c r="OXE18" s="3" t="s">
        <v>135</v>
      </c>
      <c r="OXF18" s="4" t="s">
        <v>12</v>
      </c>
      <c r="OXG18" s="49" t="s">
        <v>136</v>
      </c>
      <c r="OXH18" s="20">
        <v>100</v>
      </c>
      <c r="OXI18" s="20">
        <f t="shared" ref="OXI18" si="2662">SUM(OXH18)</f>
        <v>100</v>
      </c>
      <c r="OXJ18" s="12">
        <v>109500</v>
      </c>
      <c r="OXK18" s="12">
        <f t="shared" ref="OXK18" si="2663">OXJ18*OXH18</f>
        <v>10950000</v>
      </c>
      <c r="OXL18" s="3">
        <v>5</v>
      </c>
      <c r="OXM18" s="3" t="s">
        <v>135</v>
      </c>
      <c r="OXN18" s="4" t="s">
        <v>12</v>
      </c>
      <c r="OXO18" s="49" t="s">
        <v>136</v>
      </c>
      <c r="OXP18" s="20">
        <v>100</v>
      </c>
      <c r="OXQ18" s="20">
        <f t="shared" ref="OXQ18" si="2664">SUM(OXP18)</f>
        <v>100</v>
      </c>
      <c r="OXR18" s="12">
        <v>109500</v>
      </c>
      <c r="OXS18" s="12">
        <f t="shared" ref="OXS18" si="2665">OXR18*OXP18</f>
        <v>10950000</v>
      </c>
      <c r="OXT18" s="3">
        <v>5</v>
      </c>
      <c r="OXU18" s="3" t="s">
        <v>135</v>
      </c>
      <c r="OXV18" s="4" t="s">
        <v>12</v>
      </c>
      <c r="OXW18" s="49" t="s">
        <v>136</v>
      </c>
      <c r="OXX18" s="20">
        <v>100</v>
      </c>
      <c r="OXY18" s="20">
        <f t="shared" ref="OXY18" si="2666">SUM(OXX18)</f>
        <v>100</v>
      </c>
      <c r="OXZ18" s="12">
        <v>109500</v>
      </c>
      <c r="OYA18" s="12">
        <f t="shared" ref="OYA18" si="2667">OXZ18*OXX18</f>
        <v>10950000</v>
      </c>
      <c r="OYB18" s="3">
        <v>5</v>
      </c>
      <c r="OYC18" s="3" t="s">
        <v>135</v>
      </c>
      <c r="OYD18" s="4" t="s">
        <v>12</v>
      </c>
      <c r="OYE18" s="49" t="s">
        <v>136</v>
      </c>
      <c r="OYF18" s="20">
        <v>100</v>
      </c>
      <c r="OYG18" s="20">
        <f t="shared" ref="OYG18" si="2668">SUM(OYF18)</f>
        <v>100</v>
      </c>
      <c r="OYH18" s="12">
        <v>109500</v>
      </c>
      <c r="OYI18" s="12">
        <f t="shared" ref="OYI18" si="2669">OYH18*OYF18</f>
        <v>10950000</v>
      </c>
      <c r="OYJ18" s="3">
        <v>5</v>
      </c>
      <c r="OYK18" s="3" t="s">
        <v>135</v>
      </c>
      <c r="OYL18" s="4" t="s">
        <v>12</v>
      </c>
      <c r="OYM18" s="49" t="s">
        <v>136</v>
      </c>
      <c r="OYN18" s="20">
        <v>100</v>
      </c>
      <c r="OYO18" s="20">
        <f t="shared" ref="OYO18" si="2670">SUM(OYN18)</f>
        <v>100</v>
      </c>
      <c r="OYP18" s="12">
        <v>109500</v>
      </c>
      <c r="OYQ18" s="12">
        <f t="shared" ref="OYQ18" si="2671">OYP18*OYN18</f>
        <v>10950000</v>
      </c>
      <c r="OYR18" s="3">
        <v>5</v>
      </c>
      <c r="OYS18" s="3" t="s">
        <v>135</v>
      </c>
      <c r="OYT18" s="4" t="s">
        <v>12</v>
      </c>
      <c r="OYU18" s="49" t="s">
        <v>136</v>
      </c>
      <c r="OYV18" s="20">
        <v>100</v>
      </c>
      <c r="OYW18" s="20">
        <f t="shared" ref="OYW18" si="2672">SUM(OYV18)</f>
        <v>100</v>
      </c>
      <c r="OYX18" s="12">
        <v>109500</v>
      </c>
      <c r="OYY18" s="12">
        <f t="shared" ref="OYY18" si="2673">OYX18*OYV18</f>
        <v>10950000</v>
      </c>
      <c r="OYZ18" s="3">
        <v>5</v>
      </c>
      <c r="OZA18" s="3" t="s">
        <v>135</v>
      </c>
      <c r="OZB18" s="4" t="s">
        <v>12</v>
      </c>
      <c r="OZC18" s="49" t="s">
        <v>136</v>
      </c>
      <c r="OZD18" s="20">
        <v>100</v>
      </c>
      <c r="OZE18" s="20">
        <f t="shared" ref="OZE18" si="2674">SUM(OZD18)</f>
        <v>100</v>
      </c>
      <c r="OZF18" s="12">
        <v>109500</v>
      </c>
      <c r="OZG18" s="12">
        <f t="shared" ref="OZG18" si="2675">OZF18*OZD18</f>
        <v>10950000</v>
      </c>
      <c r="OZH18" s="3">
        <v>5</v>
      </c>
      <c r="OZI18" s="3" t="s">
        <v>135</v>
      </c>
      <c r="OZJ18" s="4" t="s">
        <v>12</v>
      </c>
      <c r="OZK18" s="49" t="s">
        <v>136</v>
      </c>
      <c r="OZL18" s="20">
        <v>100</v>
      </c>
      <c r="OZM18" s="20">
        <f t="shared" ref="OZM18" si="2676">SUM(OZL18)</f>
        <v>100</v>
      </c>
      <c r="OZN18" s="12">
        <v>109500</v>
      </c>
      <c r="OZO18" s="12">
        <f t="shared" ref="OZO18" si="2677">OZN18*OZL18</f>
        <v>10950000</v>
      </c>
      <c r="OZP18" s="3">
        <v>5</v>
      </c>
      <c r="OZQ18" s="3" t="s">
        <v>135</v>
      </c>
      <c r="OZR18" s="4" t="s">
        <v>12</v>
      </c>
      <c r="OZS18" s="49" t="s">
        <v>136</v>
      </c>
      <c r="OZT18" s="20">
        <v>100</v>
      </c>
      <c r="OZU18" s="20">
        <f t="shared" ref="OZU18" si="2678">SUM(OZT18)</f>
        <v>100</v>
      </c>
      <c r="OZV18" s="12">
        <v>109500</v>
      </c>
      <c r="OZW18" s="12">
        <f t="shared" ref="OZW18" si="2679">OZV18*OZT18</f>
        <v>10950000</v>
      </c>
      <c r="OZX18" s="3">
        <v>5</v>
      </c>
      <c r="OZY18" s="3" t="s">
        <v>135</v>
      </c>
      <c r="OZZ18" s="4" t="s">
        <v>12</v>
      </c>
      <c r="PAA18" s="49" t="s">
        <v>136</v>
      </c>
      <c r="PAB18" s="20">
        <v>100</v>
      </c>
      <c r="PAC18" s="20">
        <f t="shared" ref="PAC18" si="2680">SUM(PAB18)</f>
        <v>100</v>
      </c>
      <c r="PAD18" s="12">
        <v>109500</v>
      </c>
      <c r="PAE18" s="12">
        <f t="shared" ref="PAE18" si="2681">PAD18*PAB18</f>
        <v>10950000</v>
      </c>
      <c r="PAF18" s="3">
        <v>5</v>
      </c>
      <c r="PAG18" s="3" t="s">
        <v>135</v>
      </c>
      <c r="PAH18" s="4" t="s">
        <v>12</v>
      </c>
      <c r="PAI18" s="49" t="s">
        <v>136</v>
      </c>
      <c r="PAJ18" s="20">
        <v>100</v>
      </c>
      <c r="PAK18" s="20">
        <f t="shared" ref="PAK18" si="2682">SUM(PAJ18)</f>
        <v>100</v>
      </c>
      <c r="PAL18" s="12">
        <v>109500</v>
      </c>
      <c r="PAM18" s="12">
        <f t="shared" ref="PAM18" si="2683">PAL18*PAJ18</f>
        <v>10950000</v>
      </c>
      <c r="PAN18" s="3">
        <v>5</v>
      </c>
      <c r="PAO18" s="3" t="s">
        <v>135</v>
      </c>
      <c r="PAP18" s="4" t="s">
        <v>12</v>
      </c>
      <c r="PAQ18" s="49" t="s">
        <v>136</v>
      </c>
      <c r="PAR18" s="20">
        <v>100</v>
      </c>
      <c r="PAS18" s="20">
        <f t="shared" ref="PAS18" si="2684">SUM(PAR18)</f>
        <v>100</v>
      </c>
      <c r="PAT18" s="12">
        <v>109500</v>
      </c>
      <c r="PAU18" s="12">
        <f t="shared" ref="PAU18" si="2685">PAT18*PAR18</f>
        <v>10950000</v>
      </c>
      <c r="PAV18" s="3">
        <v>5</v>
      </c>
      <c r="PAW18" s="3" t="s">
        <v>135</v>
      </c>
      <c r="PAX18" s="4" t="s">
        <v>12</v>
      </c>
      <c r="PAY18" s="49" t="s">
        <v>136</v>
      </c>
      <c r="PAZ18" s="20">
        <v>100</v>
      </c>
      <c r="PBA18" s="20">
        <f t="shared" ref="PBA18" si="2686">SUM(PAZ18)</f>
        <v>100</v>
      </c>
      <c r="PBB18" s="12">
        <v>109500</v>
      </c>
      <c r="PBC18" s="12">
        <f t="shared" ref="PBC18" si="2687">PBB18*PAZ18</f>
        <v>10950000</v>
      </c>
      <c r="PBD18" s="3">
        <v>5</v>
      </c>
      <c r="PBE18" s="3" t="s">
        <v>135</v>
      </c>
      <c r="PBF18" s="4" t="s">
        <v>12</v>
      </c>
      <c r="PBG18" s="49" t="s">
        <v>136</v>
      </c>
      <c r="PBH18" s="20">
        <v>100</v>
      </c>
      <c r="PBI18" s="20">
        <f t="shared" ref="PBI18" si="2688">SUM(PBH18)</f>
        <v>100</v>
      </c>
      <c r="PBJ18" s="12">
        <v>109500</v>
      </c>
      <c r="PBK18" s="12">
        <f t="shared" ref="PBK18" si="2689">PBJ18*PBH18</f>
        <v>10950000</v>
      </c>
      <c r="PBL18" s="3">
        <v>5</v>
      </c>
      <c r="PBM18" s="3" t="s">
        <v>135</v>
      </c>
      <c r="PBN18" s="4" t="s">
        <v>12</v>
      </c>
      <c r="PBO18" s="49" t="s">
        <v>136</v>
      </c>
      <c r="PBP18" s="20">
        <v>100</v>
      </c>
      <c r="PBQ18" s="20">
        <f t="shared" ref="PBQ18" si="2690">SUM(PBP18)</f>
        <v>100</v>
      </c>
      <c r="PBR18" s="12">
        <v>109500</v>
      </c>
      <c r="PBS18" s="12">
        <f t="shared" ref="PBS18" si="2691">PBR18*PBP18</f>
        <v>10950000</v>
      </c>
      <c r="PBT18" s="3">
        <v>5</v>
      </c>
      <c r="PBU18" s="3" t="s">
        <v>135</v>
      </c>
      <c r="PBV18" s="4" t="s">
        <v>12</v>
      </c>
      <c r="PBW18" s="49" t="s">
        <v>136</v>
      </c>
      <c r="PBX18" s="20">
        <v>100</v>
      </c>
      <c r="PBY18" s="20">
        <f t="shared" ref="PBY18" si="2692">SUM(PBX18)</f>
        <v>100</v>
      </c>
      <c r="PBZ18" s="12">
        <v>109500</v>
      </c>
      <c r="PCA18" s="12">
        <f t="shared" ref="PCA18" si="2693">PBZ18*PBX18</f>
        <v>10950000</v>
      </c>
      <c r="PCB18" s="3">
        <v>5</v>
      </c>
      <c r="PCC18" s="3" t="s">
        <v>135</v>
      </c>
      <c r="PCD18" s="4" t="s">
        <v>12</v>
      </c>
      <c r="PCE18" s="49" t="s">
        <v>136</v>
      </c>
      <c r="PCF18" s="20">
        <v>100</v>
      </c>
      <c r="PCG18" s="20">
        <f t="shared" ref="PCG18" si="2694">SUM(PCF18)</f>
        <v>100</v>
      </c>
      <c r="PCH18" s="12">
        <v>109500</v>
      </c>
      <c r="PCI18" s="12">
        <f t="shared" ref="PCI18" si="2695">PCH18*PCF18</f>
        <v>10950000</v>
      </c>
      <c r="PCJ18" s="3">
        <v>5</v>
      </c>
      <c r="PCK18" s="3" t="s">
        <v>135</v>
      </c>
      <c r="PCL18" s="4" t="s">
        <v>12</v>
      </c>
      <c r="PCM18" s="49" t="s">
        <v>136</v>
      </c>
      <c r="PCN18" s="20">
        <v>100</v>
      </c>
      <c r="PCO18" s="20">
        <f t="shared" ref="PCO18" si="2696">SUM(PCN18)</f>
        <v>100</v>
      </c>
      <c r="PCP18" s="12">
        <v>109500</v>
      </c>
      <c r="PCQ18" s="12">
        <f t="shared" ref="PCQ18" si="2697">PCP18*PCN18</f>
        <v>10950000</v>
      </c>
      <c r="PCR18" s="3">
        <v>5</v>
      </c>
      <c r="PCS18" s="3" t="s">
        <v>135</v>
      </c>
      <c r="PCT18" s="4" t="s">
        <v>12</v>
      </c>
      <c r="PCU18" s="49" t="s">
        <v>136</v>
      </c>
      <c r="PCV18" s="20">
        <v>100</v>
      </c>
      <c r="PCW18" s="20">
        <f t="shared" ref="PCW18" si="2698">SUM(PCV18)</f>
        <v>100</v>
      </c>
      <c r="PCX18" s="12">
        <v>109500</v>
      </c>
      <c r="PCY18" s="12">
        <f t="shared" ref="PCY18" si="2699">PCX18*PCV18</f>
        <v>10950000</v>
      </c>
      <c r="PCZ18" s="3">
        <v>5</v>
      </c>
      <c r="PDA18" s="3" t="s">
        <v>135</v>
      </c>
      <c r="PDB18" s="4" t="s">
        <v>12</v>
      </c>
      <c r="PDC18" s="49" t="s">
        <v>136</v>
      </c>
      <c r="PDD18" s="20">
        <v>100</v>
      </c>
      <c r="PDE18" s="20">
        <f t="shared" ref="PDE18" si="2700">SUM(PDD18)</f>
        <v>100</v>
      </c>
      <c r="PDF18" s="12">
        <v>109500</v>
      </c>
      <c r="PDG18" s="12">
        <f t="shared" ref="PDG18" si="2701">PDF18*PDD18</f>
        <v>10950000</v>
      </c>
      <c r="PDH18" s="3">
        <v>5</v>
      </c>
      <c r="PDI18" s="3" t="s">
        <v>135</v>
      </c>
      <c r="PDJ18" s="4" t="s">
        <v>12</v>
      </c>
      <c r="PDK18" s="49" t="s">
        <v>136</v>
      </c>
      <c r="PDL18" s="20">
        <v>100</v>
      </c>
      <c r="PDM18" s="20">
        <f t="shared" ref="PDM18" si="2702">SUM(PDL18)</f>
        <v>100</v>
      </c>
      <c r="PDN18" s="12">
        <v>109500</v>
      </c>
      <c r="PDO18" s="12">
        <f t="shared" ref="PDO18" si="2703">PDN18*PDL18</f>
        <v>10950000</v>
      </c>
      <c r="PDP18" s="3">
        <v>5</v>
      </c>
      <c r="PDQ18" s="3" t="s">
        <v>135</v>
      </c>
      <c r="PDR18" s="4" t="s">
        <v>12</v>
      </c>
      <c r="PDS18" s="49" t="s">
        <v>136</v>
      </c>
      <c r="PDT18" s="20">
        <v>100</v>
      </c>
      <c r="PDU18" s="20">
        <f t="shared" ref="PDU18" si="2704">SUM(PDT18)</f>
        <v>100</v>
      </c>
      <c r="PDV18" s="12">
        <v>109500</v>
      </c>
      <c r="PDW18" s="12">
        <f t="shared" ref="PDW18" si="2705">PDV18*PDT18</f>
        <v>10950000</v>
      </c>
      <c r="PDX18" s="3">
        <v>5</v>
      </c>
      <c r="PDY18" s="3" t="s">
        <v>135</v>
      </c>
      <c r="PDZ18" s="4" t="s">
        <v>12</v>
      </c>
      <c r="PEA18" s="49" t="s">
        <v>136</v>
      </c>
      <c r="PEB18" s="20">
        <v>100</v>
      </c>
      <c r="PEC18" s="20">
        <f t="shared" ref="PEC18" si="2706">SUM(PEB18)</f>
        <v>100</v>
      </c>
      <c r="PED18" s="12">
        <v>109500</v>
      </c>
      <c r="PEE18" s="12">
        <f t="shared" ref="PEE18" si="2707">PED18*PEB18</f>
        <v>10950000</v>
      </c>
      <c r="PEF18" s="3">
        <v>5</v>
      </c>
      <c r="PEG18" s="3" t="s">
        <v>135</v>
      </c>
      <c r="PEH18" s="4" t="s">
        <v>12</v>
      </c>
      <c r="PEI18" s="49" t="s">
        <v>136</v>
      </c>
      <c r="PEJ18" s="20">
        <v>100</v>
      </c>
      <c r="PEK18" s="20">
        <f t="shared" ref="PEK18" si="2708">SUM(PEJ18)</f>
        <v>100</v>
      </c>
      <c r="PEL18" s="12">
        <v>109500</v>
      </c>
      <c r="PEM18" s="12">
        <f t="shared" ref="PEM18" si="2709">PEL18*PEJ18</f>
        <v>10950000</v>
      </c>
      <c r="PEN18" s="3">
        <v>5</v>
      </c>
      <c r="PEO18" s="3" t="s">
        <v>135</v>
      </c>
      <c r="PEP18" s="4" t="s">
        <v>12</v>
      </c>
      <c r="PEQ18" s="49" t="s">
        <v>136</v>
      </c>
      <c r="PER18" s="20">
        <v>100</v>
      </c>
      <c r="PES18" s="20">
        <f t="shared" ref="PES18" si="2710">SUM(PER18)</f>
        <v>100</v>
      </c>
      <c r="PET18" s="12">
        <v>109500</v>
      </c>
      <c r="PEU18" s="12">
        <f t="shared" ref="PEU18" si="2711">PET18*PER18</f>
        <v>10950000</v>
      </c>
      <c r="PEV18" s="3">
        <v>5</v>
      </c>
      <c r="PEW18" s="3" t="s">
        <v>135</v>
      </c>
      <c r="PEX18" s="4" t="s">
        <v>12</v>
      </c>
      <c r="PEY18" s="49" t="s">
        <v>136</v>
      </c>
      <c r="PEZ18" s="20">
        <v>100</v>
      </c>
      <c r="PFA18" s="20">
        <f t="shared" ref="PFA18" si="2712">SUM(PEZ18)</f>
        <v>100</v>
      </c>
      <c r="PFB18" s="12">
        <v>109500</v>
      </c>
      <c r="PFC18" s="12">
        <f t="shared" ref="PFC18" si="2713">PFB18*PEZ18</f>
        <v>10950000</v>
      </c>
      <c r="PFD18" s="3">
        <v>5</v>
      </c>
      <c r="PFE18" s="3" t="s">
        <v>135</v>
      </c>
      <c r="PFF18" s="4" t="s">
        <v>12</v>
      </c>
      <c r="PFG18" s="49" t="s">
        <v>136</v>
      </c>
      <c r="PFH18" s="20">
        <v>100</v>
      </c>
      <c r="PFI18" s="20">
        <f t="shared" ref="PFI18" si="2714">SUM(PFH18)</f>
        <v>100</v>
      </c>
      <c r="PFJ18" s="12">
        <v>109500</v>
      </c>
      <c r="PFK18" s="12">
        <f t="shared" ref="PFK18" si="2715">PFJ18*PFH18</f>
        <v>10950000</v>
      </c>
      <c r="PFL18" s="3">
        <v>5</v>
      </c>
      <c r="PFM18" s="3" t="s">
        <v>135</v>
      </c>
      <c r="PFN18" s="4" t="s">
        <v>12</v>
      </c>
      <c r="PFO18" s="49" t="s">
        <v>136</v>
      </c>
      <c r="PFP18" s="20">
        <v>100</v>
      </c>
      <c r="PFQ18" s="20">
        <f t="shared" ref="PFQ18" si="2716">SUM(PFP18)</f>
        <v>100</v>
      </c>
      <c r="PFR18" s="12">
        <v>109500</v>
      </c>
      <c r="PFS18" s="12">
        <f t="shared" ref="PFS18" si="2717">PFR18*PFP18</f>
        <v>10950000</v>
      </c>
      <c r="PFT18" s="3">
        <v>5</v>
      </c>
      <c r="PFU18" s="3" t="s">
        <v>135</v>
      </c>
      <c r="PFV18" s="4" t="s">
        <v>12</v>
      </c>
      <c r="PFW18" s="49" t="s">
        <v>136</v>
      </c>
      <c r="PFX18" s="20">
        <v>100</v>
      </c>
      <c r="PFY18" s="20">
        <f t="shared" ref="PFY18" si="2718">SUM(PFX18)</f>
        <v>100</v>
      </c>
      <c r="PFZ18" s="12">
        <v>109500</v>
      </c>
      <c r="PGA18" s="12">
        <f t="shared" ref="PGA18" si="2719">PFZ18*PFX18</f>
        <v>10950000</v>
      </c>
      <c r="PGB18" s="3">
        <v>5</v>
      </c>
      <c r="PGC18" s="3" t="s">
        <v>135</v>
      </c>
      <c r="PGD18" s="4" t="s">
        <v>12</v>
      </c>
      <c r="PGE18" s="49" t="s">
        <v>136</v>
      </c>
      <c r="PGF18" s="20">
        <v>100</v>
      </c>
      <c r="PGG18" s="20">
        <f t="shared" ref="PGG18" si="2720">SUM(PGF18)</f>
        <v>100</v>
      </c>
      <c r="PGH18" s="12">
        <v>109500</v>
      </c>
      <c r="PGI18" s="12">
        <f t="shared" ref="PGI18" si="2721">PGH18*PGF18</f>
        <v>10950000</v>
      </c>
      <c r="PGJ18" s="3">
        <v>5</v>
      </c>
      <c r="PGK18" s="3" t="s">
        <v>135</v>
      </c>
      <c r="PGL18" s="4" t="s">
        <v>12</v>
      </c>
      <c r="PGM18" s="49" t="s">
        <v>136</v>
      </c>
      <c r="PGN18" s="20">
        <v>100</v>
      </c>
      <c r="PGO18" s="20">
        <f t="shared" ref="PGO18" si="2722">SUM(PGN18)</f>
        <v>100</v>
      </c>
      <c r="PGP18" s="12">
        <v>109500</v>
      </c>
      <c r="PGQ18" s="12">
        <f t="shared" ref="PGQ18" si="2723">PGP18*PGN18</f>
        <v>10950000</v>
      </c>
      <c r="PGR18" s="3">
        <v>5</v>
      </c>
      <c r="PGS18" s="3" t="s">
        <v>135</v>
      </c>
      <c r="PGT18" s="4" t="s">
        <v>12</v>
      </c>
      <c r="PGU18" s="49" t="s">
        <v>136</v>
      </c>
      <c r="PGV18" s="20">
        <v>100</v>
      </c>
      <c r="PGW18" s="20">
        <f t="shared" ref="PGW18" si="2724">SUM(PGV18)</f>
        <v>100</v>
      </c>
      <c r="PGX18" s="12">
        <v>109500</v>
      </c>
      <c r="PGY18" s="12">
        <f t="shared" ref="PGY18" si="2725">PGX18*PGV18</f>
        <v>10950000</v>
      </c>
      <c r="PGZ18" s="3">
        <v>5</v>
      </c>
      <c r="PHA18" s="3" t="s">
        <v>135</v>
      </c>
      <c r="PHB18" s="4" t="s">
        <v>12</v>
      </c>
      <c r="PHC18" s="49" t="s">
        <v>136</v>
      </c>
      <c r="PHD18" s="20">
        <v>100</v>
      </c>
      <c r="PHE18" s="20">
        <f t="shared" ref="PHE18" si="2726">SUM(PHD18)</f>
        <v>100</v>
      </c>
      <c r="PHF18" s="12">
        <v>109500</v>
      </c>
      <c r="PHG18" s="12">
        <f t="shared" ref="PHG18" si="2727">PHF18*PHD18</f>
        <v>10950000</v>
      </c>
      <c r="PHH18" s="3">
        <v>5</v>
      </c>
      <c r="PHI18" s="3" t="s">
        <v>135</v>
      </c>
      <c r="PHJ18" s="4" t="s">
        <v>12</v>
      </c>
      <c r="PHK18" s="49" t="s">
        <v>136</v>
      </c>
      <c r="PHL18" s="20">
        <v>100</v>
      </c>
      <c r="PHM18" s="20">
        <f t="shared" ref="PHM18" si="2728">SUM(PHL18)</f>
        <v>100</v>
      </c>
      <c r="PHN18" s="12">
        <v>109500</v>
      </c>
      <c r="PHO18" s="12">
        <f t="shared" ref="PHO18" si="2729">PHN18*PHL18</f>
        <v>10950000</v>
      </c>
      <c r="PHP18" s="3">
        <v>5</v>
      </c>
      <c r="PHQ18" s="3" t="s">
        <v>135</v>
      </c>
      <c r="PHR18" s="4" t="s">
        <v>12</v>
      </c>
      <c r="PHS18" s="49" t="s">
        <v>136</v>
      </c>
      <c r="PHT18" s="20">
        <v>100</v>
      </c>
      <c r="PHU18" s="20">
        <f t="shared" ref="PHU18" si="2730">SUM(PHT18)</f>
        <v>100</v>
      </c>
      <c r="PHV18" s="12">
        <v>109500</v>
      </c>
      <c r="PHW18" s="12">
        <f t="shared" ref="PHW18" si="2731">PHV18*PHT18</f>
        <v>10950000</v>
      </c>
      <c r="PHX18" s="3">
        <v>5</v>
      </c>
      <c r="PHY18" s="3" t="s">
        <v>135</v>
      </c>
      <c r="PHZ18" s="4" t="s">
        <v>12</v>
      </c>
      <c r="PIA18" s="49" t="s">
        <v>136</v>
      </c>
      <c r="PIB18" s="20">
        <v>100</v>
      </c>
      <c r="PIC18" s="20">
        <f t="shared" ref="PIC18" si="2732">SUM(PIB18)</f>
        <v>100</v>
      </c>
      <c r="PID18" s="12">
        <v>109500</v>
      </c>
      <c r="PIE18" s="12">
        <f t="shared" ref="PIE18" si="2733">PID18*PIB18</f>
        <v>10950000</v>
      </c>
      <c r="PIF18" s="3">
        <v>5</v>
      </c>
      <c r="PIG18" s="3" t="s">
        <v>135</v>
      </c>
      <c r="PIH18" s="4" t="s">
        <v>12</v>
      </c>
      <c r="PII18" s="49" t="s">
        <v>136</v>
      </c>
      <c r="PIJ18" s="20">
        <v>100</v>
      </c>
      <c r="PIK18" s="20">
        <f t="shared" ref="PIK18" si="2734">SUM(PIJ18)</f>
        <v>100</v>
      </c>
      <c r="PIL18" s="12">
        <v>109500</v>
      </c>
      <c r="PIM18" s="12">
        <f t="shared" ref="PIM18" si="2735">PIL18*PIJ18</f>
        <v>10950000</v>
      </c>
      <c r="PIN18" s="3">
        <v>5</v>
      </c>
      <c r="PIO18" s="3" t="s">
        <v>135</v>
      </c>
      <c r="PIP18" s="4" t="s">
        <v>12</v>
      </c>
      <c r="PIQ18" s="49" t="s">
        <v>136</v>
      </c>
      <c r="PIR18" s="20">
        <v>100</v>
      </c>
      <c r="PIS18" s="20">
        <f t="shared" ref="PIS18" si="2736">SUM(PIR18)</f>
        <v>100</v>
      </c>
      <c r="PIT18" s="12">
        <v>109500</v>
      </c>
      <c r="PIU18" s="12">
        <f t="shared" ref="PIU18" si="2737">PIT18*PIR18</f>
        <v>10950000</v>
      </c>
      <c r="PIV18" s="3">
        <v>5</v>
      </c>
      <c r="PIW18" s="3" t="s">
        <v>135</v>
      </c>
      <c r="PIX18" s="4" t="s">
        <v>12</v>
      </c>
      <c r="PIY18" s="49" t="s">
        <v>136</v>
      </c>
      <c r="PIZ18" s="20">
        <v>100</v>
      </c>
      <c r="PJA18" s="20">
        <f t="shared" ref="PJA18" si="2738">SUM(PIZ18)</f>
        <v>100</v>
      </c>
      <c r="PJB18" s="12">
        <v>109500</v>
      </c>
      <c r="PJC18" s="12">
        <f t="shared" ref="PJC18" si="2739">PJB18*PIZ18</f>
        <v>10950000</v>
      </c>
      <c r="PJD18" s="3">
        <v>5</v>
      </c>
      <c r="PJE18" s="3" t="s">
        <v>135</v>
      </c>
      <c r="PJF18" s="4" t="s">
        <v>12</v>
      </c>
      <c r="PJG18" s="49" t="s">
        <v>136</v>
      </c>
      <c r="PJH18" s="20">
        <v>100</v>
      </c>
      <c r="PJI18" s="20">
        <f t="shared" ref="PJI18" si="2740">SUM(PJH18)</f>
        <v>100</v>
      </c>
      <c r="PJJ18" s="12">
        <v>109500</v>
      </c>
      <c r="PJK18" s="12">
        <f t="shared" ref="PJK18" si="2741">PJJ18*PJH18</f>
        <v>10950000</v>
      </c>
      <c r="PJL18" s="3">
        <v>5</v>
      </c>
      <c r="PJM18" s="3" t="s">
        <v>135</v>
      </c>
      <c r="PJN18" s="4" t="s">
        <v>12</v>
      </c>
      <c r="PJO18" s="49" t="s">
        <v>136</v>
      </c>
      <c r="PJP18" s="20">
        <v>100</v>
      </c>
      <c r="PJQ18" s="20">
        <f t="shared" ref="PJQ18" si="2742">SUM(PJP18)</f>
        <v>100</v>
      </c>
      <c r="PJR18" s="12">
        <v>109500</v>
      </c>
      <c r="PJS18" s="12">
        <f t="shared" ref="PJS18" si="2743">PJR18*PJP18</f>
        <v>10950000</v>
      </c>
      <c r="PJT18" s="3">
        <v>5</v>
      </c>
      <c r="PJU18" s="3" t="s">
        <v>135</v>
      </c>
      <c r="PJV18" s="4" t="s">
        <v>12</v>
      </c>
      <c r="PJW18" s="49" t="s">
        <v>136</v>
      </c>
      <c r="PJX18" s="20">
        <v>100</v>
      </c>
      <c r="PJY18" s="20">
        <f t="shared" ref="PJY18" si="2744">SUM(PJX18)</f>
        <v>100</v>
      </c>
      <c r="PJZ18" s="12">
        <v>109500</v>
      </c>
      <c r="PKA18" s="12">
        <f t="shared" ref="PKA18" si="2745">PJZ18*PJX18</f>
        <v>10950000</v>
      </c>
      <c r="PKB18" s="3">
        <v>5</v>
      </c>
      <c r="PKC18" s="3" t="s">
        <v>135</v>
      </c>
      <c r="PKD18" s="4" t="s">
        <v>12</v>
      </c>
      <c r="PKE18" s="49" t="s">
        <v>136</v>
      </c>
      <c r="PKF18" s="20">
        <v>100</v>
      </c>
      <c r="PKG18" s="20">
        <f t="shared" ref="PKG18" si="2746">SUM(PKF18)</f>
        <v>100</v>
      </c>
      <c r="PKH18" s="12">
        <v>109500</v>
      </c>
      <c r="PKI18" s="12">
        <f t="shared" ref="PKI18" si="2747">PKH18*PKF18</f>
        <v>10950000</v>
      </c>
      <c r="PKJ18" s="3">
        <v>5</v>
      </c>
      <c r="PKK18" s="3" t="s">
        <v>135</v>
      </c>
      <c r="PKL18" s="4" t="s">
        <v>12</v>
      </c>
      <c r="PKM18" s="49" t="s">
        <v>136</v>
      </c>
      <c r="PKN18" s="20">
        <v>100</v>
      </c>
      <c r="PKO18" s="20">
        <f t="shared" ref="PKO18" si="2748">SUM(PKN18)</f>
        <v>100</v>
      </c>
      <c r="PKP18" s="12">
        <v>109500</v>
      </c>
      <c r="PKQ18" s="12">
        <f t="shared" ref="PKQ18" si="2749">PKP18*PKN18</f>
        <v>10950000</v>
      </c>
      <c r="PKR18" s="3">
        <v>5</v>
      </c>
      <c r="PKS18" s="3" t="s">
        <v>135</v>
      </c>
      <c r="PKT18" s="4" t="s">
        <v>12</v>
      </c>
      <c r="PKU18" s="49" t="s">
        <v>136</v>
      </c>
      <c r="PKV18" s="20">
        <v>100</v>
      </c>
      <c r="PKW18" s="20">
        <f t="shared" ref="PKW18" si="2750">SUM(PKV18)</f>
        <v>100</v>
      </c>
      <c r="PKX18" s="12">
        <v>109500</v>
      </c>
      <c r="PKY18" s="12">
        <f t="shared" ref="PKY18" si="2751">PKX18*PKV18</f>
        <v>10950000</v>
      </c>
      <c r="PKZ18" s="3">
        <v>5</v>
      </c>
      <c r="PLA18" s="3" t="s">
        <v>135</v>
      </c>
      <c r="PLB18" s="4" t="s">
        <v>12</v>
      </c>
      <c r="PLC18" s="49" t="s">
        <v>136</v>
      </c>
      <c r="PLD18" s="20">
        <v>100</v>
      </c>
      <c r="PLE18" s="20">
        <f t="shared" ref="PLE18" si="2752">SUM(PLD18)</f>
        <v>100</v>
      </c>
      <c r="PLF18" s="12">
        <v>109500</v>
      </c>
      <c r="PLG18" s="12">
        <f t="shared" ref="PLG18" si="2753">PLF18*PLD18</f>
        <v>10950000</v>
      </c>
      <c r="PLH18" s="3">
        <v>5</v>
      </c>
      <c r="PLI18" s="3" t="s">
        <v>135</v>
      </c>
      <c r="PLJ18" s="4" t="s">
        <v>12</v>
      </c>
      <c r="PLK18" s="49" t="s">
        <v>136</v>
      </c>
      <c r="PLL18" s="20">
        <v>100</v>
      </c>
      <c r="PLM18" s="20">
        <f t="shared" ref="PLM18" si="2754">SUM(PLL18)</f>
        <v>100</v>
      </c>
      <c r="PLN18" s="12">
        <v>109500</v>
      </c>
      <c r="PLO18" s="12">
        <f t="shared" ref="PLO18" si="2755">PLN18*PLL18</f>
        <v>10950000</v>
      </c>
      <c r="PLP18" s="3">
        <v>5</v>
      </c>
      <c r="PLQ18" s="3" t="s">
        <v>135</v>
      </c>
      <c r="PLR18" s="4" t="s">
        <v>12</v>
      </c>
      <c r="PLS18" s="49" t="s">
        <v>136</v>
      </c>
      <c r="PLT18" s="20">
        <v>100</v>
      </c>
      <c r="PLU18" s="20">
        <f t="shared" ref="PLU18" si="2756">SUM(PLT18)</f>
        <v>100</v>
      </c>
      <c r="PLV18" s="12">
        <v>109500</v>
      </c>
      <c r="PLW18" s="12">
        <f t="shared" ref="PLW18" si="2757">PLV18*PLT18</f>
        <v>10950000</v>
      </c>
      <c r="PLX18" s="3">
        <v>5</v>
      </c>
      <c r="PLY18" s="3" t="s">
        <v>135</v>
      </c>
      <c r="PLZ18" s="4" t="s">
        <v>12</v>
      </c>
      <c r="PMA18" s="49" t="s">
        <v>136</v>
      </c>
      <c r="PMB18" s="20">
        <v>100</v>
      </c>
      <c r="PMC18" s="20">
        <f t="shared" ref="PMC18" si="2758">SUM(PMB18)</f>
        <v>100</v>
      </c>
      <c r="PMD18" s="12">
        <v>109500</v>
      </c>
      <c r="PME18" s="12">
        <f t="shared" ref="PME18" si="2759">PMD18*PMB18</f>
        <v>10950000</v>
      </c>
      <c r="PMF18" s="3">
        <v>5</v>
      </c>
      <c r="PMG18" s="3" t="s">
        <v>135</v>
      </c>
      <c r="PMH18" s="4" t="s">
        <v>12</v>
      </c>
      <c r="PMI18" s="49" t="s">
        <v>136</v>
      </c>
      <c r="PMJ18" s="20">
        <v>100</v>
      </c>
      <c r="PMK18" s="20">
        <f t="shared" ref="PMK18" si="2760">SUM(PMJ18)</f>
        <v>100</v>
      </c>
      <c r="PML18" s="12">
        <v>109500</v>
      </c>
      <c r="PMM18" s="12">
        <f t="shared" ref="PMM18" si="2761">PML18*PMJ18</f>
        <v>10950000</v>
      </c>
      <c r="PMN18" s="3">
        <v>5</v>
      </c>
      <c r="PMO18" s="3" t="s">
        <v>135</v>
      </c>
      <c r="PMP18" s="4" t="s">
        <v>12</v>
      </c>
      <c r="PMQ18" s="49" t="s">
        <v>136</v>
      </c>
      <c r="PMR18" s="20">
        <v>100</v>
      </c>
      <c r="PMS18" s="20">
        <f t="shared" ref="PMS18" si="2762">SUM(PMR18)</f>
        <v>100</v>
      </c>
      <c r="PMT18" s="12">
        <v>109500</v>
      </c>
      <c r="PMU18" s="12">
        <f t="shared" ref="PMU18" si="2763">PMT18*PMR18</f>
        <v>10950000</v>
      </c>
      <c r="PMV18" s="3">
        <v>5</v>
      </c>
      <c r="PMW18" s="3" t="s">
        <v>135</v>
      </c>
      <c r="PMX18" s="4" t="s">
        <v>12</v>
      </c>
      <c r="PMY18" s="49" t="s">
        <v>136</v>
      </c>
      <c r="PMZ18" s="20">
        <v>100</v>
      </c>
      <c r="PNA18" s="20">
        <f t="shared" ref="PNA18" si="2764">SUM(PMZ18)</f>
        <v>100</v>
      </c>
      <c r="PNB18" s="12">
        <v>109500</v>
      </c>
      <c r="PNC18" s="12">
        <f t="shared" ref="PNC18" si="2765">PNB18*PMZ18</f>
        <v>10950000</v>
      </c>
      <c r="PND18" s="3">
        <v>5</v>
      </c>
      <c r="PNE18" s="3" t="s">
        <v>135</v>
      </c>
      <c r="PNF18" s="4" t="s">
        <v>12</v>
      </c>
      <c r="PNG18" s="49" t="s">
        <v>136</v>
      </c>
      <c r="PNH18" s="20">
        <v>100</v>
      </c>
      <c r="PNI18" s="20">
        <f t="shared" ref="PNI18" si="2766">SUM(PNH18)</f>
        <v>100</v>
      </c>
      <c r="PNJ18" s="12">
        <v>109500</v>
      </c>
      <c r="PNK18" s="12">
        <f t="shared" ref="PNK18" si="2767">PNJ18*PNH18</f>
        <v>10950000</v>
      </c>
      <c r="PNL18" s="3">
        <v>5</v>
      </c>
      <c r="PNM18" s="3" t="s">
        <v>135</v>
      </c>
      <c r="PNN18" s="4" t="s">
        <v>12</v>
      </c>
      <c r="PNO18" s="49" t="s">
        <v>136</v>
      </c>
      <c r="PNP18" s="20">
        <v>100</v>
      </c>
      <c r="PNQ18" s="20">
        <f t="shared" ref="PNQ18" si="2768">SUM(PNP18)</f>
        <v>100</v>
      </c>
      <c r="PNR18" s="12">
        <v>109500</v>
      </c>
      <c r="PNS18" s="12">
        <f t="shared" ref="PNS18" si="2769">PNR18*PNP18</f>
        <v>10950000</v>
      </c>
      <c r="PNT18" s="3">
        <v>5</v>
      </c>
      <c r="PNU18" s="3" t="s">
        <v>135</v>
      </c>
      <c r="PNV18" s="4" t="s">
        <v>12</v>
      </c>
      <c r="PNW18" s="49" t="s">
        <v>136</v>
      </c>
      <c r="PNX18" s="20">
        <v>100</v>
      </c>
      <c r="PNY18" s="20">
        <f t="shared" ref="PNY18" si="2770">SUM(PNX18)</f>
        <v>100</v>
      </c>
      <c r="PNZ18" s="12">
        <v>109500</v>
      </c>
      <c r="POA18" s="12">
        <f t="shared" ref="POA18" si="2771">PNZ18*PNX18</f>
        <v>10950000</v>
      </c>
      <c r="POB18" s="3">
        <v>5</v>
      </c>
      <c r="POC18" s="3" t="s">
        <v>135</v>
      </c>
      <c r="POD18" s="4" t="s">
        <v>12</v>
      </c>
      <c r="POE18" s="49" t="s">
        <v>136</v>
      </c>
      <c r="POF18" s="20">
        <v>100</v>
      </c>
      <c r="POG18" s="20">
        <f t="shared" ref="POG18" si="2772">SUM(POF18)</f>
        <v>100</v>
      </c>
      <c r="POH18" s="12">
        <v>109500</v>
      </c>
      <c r="POI18" s="12">
        <f t="shared" ref="POI18" si="2773">POH18*POF18</f>
        <v>10950000</v>
      </c>
      <c r="POJ18" s="3">
        <v>5</v>
      </c>
      <c r="POK18" s="3" t="s">
        <v>135</v>
      </c>
      <c r="POL18" s="4" t="s">
        <v>12</v>
      </c>
      <c r="POM18" s="49" t="s">
        <v>136</v>
      </c>
      <c r="PON18" s="20">
        <v>100</v>
      </c>
      <c r="POO18" s="20">
        <f t="shared" ref="POO18" si="2774">SUM(PON18)</f>
        <v>100</v>
      </c>
      <c r="POP18" s="12">
        <v>109500</v>
      </c>
      <c r="POQ18" s="12">
        <f t="shared" ref="POQ18" si="2775">POP18*PON18</f>
        <v>10950000</v>
      </c>
      <c r="POR18" s="3">
        <v>5</v>
      </c>
      <c r="POS18" s="3" t="s">
        <v>135</v>
      </c>
      <c r="POT18" s="4" t="s">
        <v>12</v>
      </c>
      <c r="POU18" s="49" t="s">
        <v>136</v>
      </c>
      <c r="POV18" s="20">
        <v>100</v>
      </c>
      <c r="POW18" s="20">
        <f t="shared" ref="POW18" si="2776">SUM(POV18)</f>
        <v>100</v>
      </c>
      <c r="POX18" s="12">
        <v>109500</v>
      </c>
      <c r="POY18" s="12">
        <f t="shared" ref="POY18" si="2777">POX18*POV18</f>
        <v>10950000</v>
      </c>
      <c r="POZ18" s="3">
        <v>5</v>
      </c>
      <c r="PPA18" s="3" t="s">
        <v>135</v>
      </c>
      <c r="PPB18" s="4" t="s">
        <v>12</v>
      </c>
      <c r="PPC18" s="49" t="s">
        <v>136</v>
      </c>
      <c r="PPD18" s="20">
        <v>100</v>
      </c>
      <c r="PPE18" s="20">
        <f t="shared" ref="PPE18" si="2778">SUM(PPD18)</f>
        <v>100</v>
      </c>
      <c r="PPF18" s="12">
        <v>109500</v>
      </c>
      <c r="PPG18" s="12">
        <f t="shared" ref="PPG18" si="2779">PPF18*PPD18</f>
        <v>10950000</v>
      </c>
      <c r="PPH18" s="3">
        <v>5</v>
      </c>
      <c r="PPI18" s="3" t="s">
        <v>135</v>
      </c>
      <c r="PPJ18" s="4" t="s">
        <v>12</v>
      </c>
      <c r="PPK18" s="49" t="s">
        <v>136</v>
      </c>
      <c r="PPL18" s="20">
        <v>100</v>
      </c>
      <c r="PPM18" s="20">
        <f t="shared" ref="PPM18" si="2780">SUM(PPL18)</f>
        <v>100</v>
      </c>
      <c r="PPN18" s="12">
        <v>109500</v>
      </c>
      <c r="PPO18" s="12">
        <f t="shared" ref="PPO18" si="2781">PPN18*PPL18</f>
        <v>10950000</v>
      </c>
      <c r="PPP18" s="3">
        <v>5</v>
      </c>
      <c r="PPQ18" s="3" t="s">
        <v>135</v>
      </c>
      <c r="PPR18" s="4" t="s">
        <v>12</v>
      </c>
      <c r="PPS18" s="49" t="s">
        <v>136</v>
      </c>
      <c r="PPT18" s="20">
        <v>100</v>
      </c>
      <c r="PPU18" s="20">
        <f t="shared" ref="PPU18" si="2782">SUM(PPT18)</f>
        <v>100</v>
      </c>
      <c r="PPV18" s="12">
        <v>109500</v>
      </c>
      <c r="PPW18" s="12">
        <f t="shared" ref="PPW18" si="2783">PPV18*PPT18</f>
        <v>10950000</v>
      </c>
      <c r="PPX18" s="3">
        <v>5</v>
      </c>
      <c r="PPY18" s="3" t="s">
        <v>135</v>
      </c>
      <c r="PPZ18" s="4" t="s">
        <v>12</v>
      </c>
      <c r="PQA18" s="49" t="s">
        <v>136</v>
      </c>
      <c r="PQB18" s="20">
        <v>100</v>
      </c>
      <c r="PQC18" s="20">
        <f t="shared" ref="PQC18" si="2784">SUM(PQB18)</f>
        <v>100</v>
      </c>
      <c r="PQD18" s="12">
        <v>109500</v>
      </c>
      <c r="PQE18" s="12">
        <f t="shared" ref="PQE18" si="2785">PQD18*PQB18</f>
        <v>10950000</v>
      </c>
      <c r="PQF18" s="3">
        <v>5</v>
      </c>
      <c r="PQG18" s="3" t="s">
        <v>135</v>
      </c>
      <c r="PQH18" s="4" t="s">
        <v>12</v>
      </c>
      <c r="PQI18" s="49" t="s">
        <v>136</v>
      </c>
      <c r="PQJ18" s="20">
        <v>100</v>
      </c>
      <c r="PQK18" s="20">
        <f t="shared" ref="PQK18" si="2786">SUM(PQJ18)</f>
        <v>100</v>
      </c>
      <c r="PQL18" s="12">
        <v>109500</v>
      </c>
      <c r="PQM18" s="12">
        <f t="shared" ref="PQM18" si="2787">PQL18*PQJ18</f>
        <v>10950000</v>
      </c>
      <c r="PQN18" s="3">
        <v>5</v>
      </c>
      <c r="PQO18" s="3" t="s">
        <v>135</v>
      </c>
      <c r="PQP18" s="4" t="s">
        <v>12</v>
      </c>
      <c r="PQQ18" s="49" t="s">
        <v>136</v>
      </c>
      <c r="PQR18" s="20">
        <v>100</v>
      </c>
      <c r="PQS18" s="20">
        <f t="shared" ref="PQS18" si="2788">SUM(PQR18)</f>
        <v>100</v>
      </c>
      <c r="PQT18" s="12">
        <v>109500</v>
      </c>
      <c r="PQU18" s="12">
        <f t="shared" ref="PQU18" si="2789">PQT18*PQR18</f>
        <v>10950000</v>
      </c>
      <c r="PQV18" s="3">
        <v>5</v>
      </c>
      <c r="PQW18" s="3" t="s">
        <v>135</v>
      </c>
      <c r="PQX18" s="4" t="s">
        <v>12</v>
      </c>
      <c r="PQY18" s="49" t="s">
        <v>136</v>
      </c>
      <c r="PQZ18" s="20">
        <v>100</v>
      </c>
      <c r="PRA18" s="20">
        <f t="shared" ref="PRA18" si="2790">SUM(PQZ18)</f>
        <v>100</v>
      </c>
      <c r="PRB18" s="12">
        <v>109500</v>
      </c>
      <c r="PRC18" s="12">
        <f t="shared" ref="PRC18" si="2791">PRB18*PQZ18</f>
        <v>10950000</v>
      </c>
      <c r="PRD18" s="3">
        <v>5</v>
      </c>
      <c r="PRE18" s="3" t="s">
        <v>135</v>
      </c>
      <c r="PRF18" s="4" t="s">
        <v>12</v>
      </c>
      <c r="PRG18" s="49" t="s">
        <v>136</v>
      </c>
      <c r="PRH18" s="20">
        <v>100</v>
      </c>
      <c r="PRI18" s="20">
        <f t="shared" ref="PRI18" si="2792">SUM(PRH18)</f>
        <v>100</v>
      </c>
      <c r="PRJ18" s="12">
        <v>109500</v>
      </c>
      <c r="PRK18" s="12">
        <f t="shared" ref="PRK18" si="2793">PRJ18*PRH18</f>
        <v>10950000</v>
      </c>
      <c r="PRL18" s="3">
        <v>5</v>
      </c>
      <c r="PRM18" s="3" t="s">
        <v>135</v>
      </c>
      <c r="PRN18" s="4" t="s">
        <v>12</v>
      </c>
      <c r="PRO18" s="49" t="s">
        <v>136</v>
      </c>
      <c r="PRP18" s="20">
        <v>100</v>
      </c>
      <c r="PRQ18" s="20">
        <f t="shared" ref="PRQ18" si="2794">SUM(PRP18)</f>
        <v>100</v>
      </c>
      <c r="PRR18" s="12">
        <v>109500</v>
      </c>
      <c r="PRS18" s="12">
        <f t="shared" ref="PRS18" si="2795">PRR18*PRP18</f>
        <v>10950000</v>
      </c>
      <c r="PRT18" s="3">
        <v>5</v>
      </c>
      <c r="PRU18" s="3" t="s">
        <v>135</v>
      </c>
      <c r="PRV18" s="4" t="s">
        <v>12</v>
      </c>
      <c r="PRW18" s="49" t="s">
        <v>136</v>
      </c>
      <c r="PRX18" s="20">
        <v>100</v>
      </c>
      <c r="PRY18" s="20">
        <f t="shared" ref="PRY18" si="2796">SUM(PRX18)</f>
        <v>100</v>
      </c>
      <c r="PRZ18" s="12">
        <v>109500</v>
      </c>
      <c r="PSA18" s="12">
        <f t="shared" ref="PSA18" si="2797">PRZ18*PRX18</f>
        <v>10950000</v>
      </c>
      <c r="PSB18" s="3">
        <v>5</v>
      </c>
      <c r="PSC18" s="3" t="s">
        <v>135</v>
      </c>
      <c r="PSD18" s="4" t="s">
        <v>12</v>
      </c>
      <c r="PSE18" s="49" t="s">
        <v>136</v>
      </c>
      <c r="PSF18" s="20">
        <v>100</v>
      </c>
      <c r="PSG18" s="20">
        <f t="shared" ref="PSG18" si="2798">SUM(PSF18)</f>
        <v>100</v>
      </c>
      <c r="PSH18" s="12">
        <v>109500</v>
      </c>
      <c r="PSI18" s="12">
        <f t="shared" ref="PSI18" si="2799">PSH18*PSF18</f>
        <v>10950000</v>
      </c>
      <c r="PSJ18" s="3">
        <v>5</v>
      </c>
      <c r="PSK18" s="3" t="s">
        <v>135</v>
      </c>
      <c r="PSL18" s="4" t="s">
        <v>12</v>
      </c>
      <c r="PSM18" s="49" t="s">
        <v>136</v>
      </c>
      <c r="PSN18" s="20">
        <v>100</v>
      </c>
      <c r="PSO18" s="20">
        <f t="shared" ref="PSO18" si="2800">SUM(PSN18)</f>
        <v>100</v>
      </c>
      <c r="PSP18" s="12">
        <v>109500</v>
      </c>
      <c r="PSQ18" s="12">
        <f t="shared" ref="PSQ18" si="2801">PSP18*PSN18</f>
        <v>10950000</v>
      </c>
      <c r="PSR18" s="3">
        <v>5</v>
      </c>
      <c r="PSS18" s="3" t="s">
        <v>135</v>
      </c>
      <c r="PST18" s="4" t="s">
        <v>12</v>
      </c>
      <c r="PSU18" s="49" t="s">
        <v>136</v>
      </c>
      <c r="PSV18" s="20">
        <v>100</v>
      </c>
      <c r="PSW18" s="20">
        <f t="shared" ref="PSW18" si="2802">SUM(PSV18)</f>
        <v>100</v>
      </c>
      <c r="PSX18" s="12">
        <v>109500</v>
      </c>
      <c r="PSY18" s="12">
        <f t="shared" ref="PSY18" si="2803">PSX18*PSV18</f>
        <v>10950000</v>
      </c>
      <c r="PSZ18" s="3">
        <v>5</v>
      </c>
      <c r="PTA18" s="3" t="s">
        <v>135</v>
      </c>
      <c r="PTB18" s="4" t="s">
        <v>12</v>
      </c>
      <c r="PTC18" s="49" t="s">
        <v>136</v>
      </c>
      <c r="PTD18" s="20">
        <v>100</v>
      </c>
      <c r="PTE18" s="20">
        <f t="shared" ref="PTE18" si="2804">SUM(PTD18)</f>
        <v>100</v>
      </c>
      <c r="PTF18" s="12">
        <v>109500</v>
      </c>
      <c r="PTG18" s="12">
        <f t="shared" ref="PTG18" si="2805">PTF18*PTD18</f>
        <v>10950000</v>
      </c>
      <c r="PTH18" s="3">
        <v>5</v>
      </c>
      <c r="PTI18" s="3" t="s">
        <v>135</v>
      </c>
      <c r="PTJ18" s="4" t="s">
        <v>12</v>
      </c>
      <c r="PTK18" s="49" t="s">
        <v>136</v>
      </c>
      <c r="PTL18" s="20">
        <v>100</v>
      </c>
      <c r="PTM18" s="20">
        <f t="shared" ref="PTM18" si="2806">SUM(PTL18)</f>
        <v>100</v>
      </c>
      <c r="PTN18" s="12">
        <v>109500</v>
      </c>
      <c r="PTO18" s="12">
        <f t="shared" ref="PTO18" si="2807">PTN18*PTL18</f>
        <v>10950000</v>
      </c>
      <c r="PTP18" s="3">
        <v>5</v>
      </c>
      <c r="PTQ18" s="3" t="s">
        <v>135</v>
      </c>
      <c r="PTR18" s="4" t="s">
        <v>12</v>
      </c>
      <c r="PTS18" s="49" t="s">
        <v>136</v>
      </c>
      <c r="PTT18" s="20">
        <v>100</v>
      </c>
      <c r="PTU18" s="20">
        <f t="shared" ref="PTU18" si="2808">SUM(PTT18)</f>
        <v>100</v>
      </c>
      <c r="PTV18" s="12">
        <v>109500</v>
      </c>
      <c r="PTW18" s="12">
        <f t="shared" ref="PTW18" si="2809">PTV18*PTT18</f>
        <v>10950000</v>
      </c>
      <c r="PTX18" s="3">
        <v>5</v>
      </c>
      <c r="PTY18" s="3" t="s">
        <v>135</v>
      </c>
      <c r="PTZ18" s="4" t="s">
        <v>12</v>
      </c>
      <c r="PUA18" s="49" t="s">
        <v>136</v>
      </c>
      <c r="PUB18" s="20">
        <v>100</v>
      </c>
      <c r="PUC18" s="20">
        <f t="shared" ref="PUC18" si="2810">SUM(PUB18)</f>
        <v>100</v>
      </c>
      <c r="PUD18" s="12">
        <v>109500</v>
      </c>
      <c r="PUE18" s="12">
        <f t="shared" ref="PUE18" si="2811">PUD18*PUB18</f>
        <v>10950000</v>
      </c>
      <c r="PUF18" s="3">
        <v>5</v>
      </c>
      <c r="PUG18" s="3" t="s">
        <v>135</v>
      </c>
      <c r="PUH18" s="4" t="s">
        <v>12</v>
      </c>
      <c r="PUI18" s="49" t="s">
        <v>136</v>
      </c>
      <c r="PUJ18" s="20">
        <v>100</v>
      </c>
      <c r="PUK18" s="20">
        <f t="shared" ref="PUK18" si="2812">SUM(PUJ18)</f>
        <v>100</v>
      </c>
      <c r="PUL18" s="12">
        <v>109500</v>
      </c>
      <c r="PUM18" s="12">
        <f t="shared" ref="PUM18" si="2813">PUL18*PUJ18</f>
        <v>10950000</v>
      </c>
      <c r="PUN18" s="3">
        <v>5</v>
      </c>
      <c r="PUO18" s="3" t="s">
        <v>135</v>
      </c>
      <c r="PUP18" s="4" t="s">
        <v>12</v>
      </c>
      <c r="PUQ18" s="49" t="s">
        <v>136</v>
      </c>
      <c r="PUR18" s="20">
        <v>100</v>
      </c>
      <c r="PUS18" s="20">
        <f t="shared" ref="PUS18" si="2814">SUM(PUR18)</f>
        <v>100</v>
      </c>
      <c r="PUT18" s="12">
        <v>109500</v>
      </c>
      <c r="PUU18" s="12">
        <f t="shared" ref="PUU18" si="2815">PUT18*PUR18</f>
        <v>10950000</v>
      </c>
      <c r="PUV18" s="3">
        <v>5</v>
      </c>
      <c r="PUW18" s="3" t="s">
        <v>135</v>
      </c>
      <c r="PUX18" s="4" t="s">
        <v>12</v>
      </c>
      <c r="PUY18" s="49" t="s">
        <v>136</v>
      </c>
      <c r="PUZ18" s="20">
        <v>100</v>
      </c>
      <c r="PVA18" s="20">
        <f t="shared" ref="PVA18" si="2816">SUM(PUZ18)</f>
        <v>100</v>
      </c>
      <c r="PVB18" s="12">
        <v>109500</v>
      </c>
      <c r="PVC18" s="12">
        <f t="shared" ref="PVC18" si="2817">PVB18*PUZ18</f>
        <v>10950000</v>
      </c>
      <c r="PVD18" s="3">
        <v>5</v>
      </c>
      <c r="PVE18" s="3" t="s">
        <v>135</v>
      </c>
      <c r="PVF18" s="4" t="s">
        <v>12</v>
      </c>
      <c r="PVG18" s="49" t="s">
        <v>136</v>
      </c>
      <c r="PVH18" s="20">
        <v>100</v>
      </c>
      <c r="PVI18" s="20">
        <f t="shared" ref="PVI18" si="2818">SUM(PVH18)</f>
        <v>100</v>
      </c>
      <c r="PVJ18" s="12">
        <v>109500</v>
      </c>
      <c r="PVK18" s="12">
        <f t="shared" ref="PVK18" si="2819">PVJ18*PVH18</f>
        <v>10950000</v>
      </c>
      <c r="PVL18" s="3">
        <v>5</v>
      </c>
      <c r="PVM18" s="3" t="s">
        <v>135</v>
      </c>
      <c r="PVN18" s="4" t="s">
        <v>12</v>
      </c>
      <c r="PVO18" s="49" t="s">
        <v>136</v>
      </c>
      <c r="PVP18" s="20">
        <v>100</v>
      </c>
      <c r="PVQ18" s="20">
        <f t="shared" ref="PVQ18" si="2820">SUM(PVP18)</f>
        <v>100</v>
      </c>
      <c r="PVR18" s="12">
        <v>109500</v>
      </c>
      <c r="PVS18" s="12">
        <f t="shared" ref="PVS18" si="2821">PVR18*PVP18</f>
        <v>10950000</v>
      </c>
      <c r="PVT18" s="3">
        <v>5</v>
      </c>
      <c r="PVU18" s="3" t="s">
        <v>135</v>
      </c>
      <c r="PVV18" s="4" t="s">
        <v>12</v>
      </c>
      <c r="PVW18" s="49" t="s">
        <v>136</v>
      </c>
      <c r="PVX18" s="20">
        <v>100</v>
      </c>
      <c r="PVY18" s="20">
        <f t="shared" ref="PVY18" si="2822">SUM(PVX18)</f>
        <v>100</v>
      </c>
      <c r="PVZ18" s="12">
        <v>109500</v>
      </c>
      <c r="PWA18" s="12">
        <f t="shared" ref="PWA18" si="2823">PVZ18*PVX18</f>
        <v>10950000</v>
      </c>
      <c r="PWB18" s="3">
        <v>5</v>
      </c>
      <c r="PWC18" s="3" t="s">
        <v>135</v>
      </c>
      <c r="PWD18" s="4" t="s">
        <v>12</v>
      </c>
      <c r="PWE18" s="49" t="s">
        <v>136</v>
      </c>
      <c r="PWF18" s="20">
        <v>100</v>
      </c>
      <c r="PWG18" s="20">
        <f t="shared" ref="PWG18" si="2824">SUM(PWF18)</f>
        <v>100</v>
      </c>
      <c r="PWH18" s="12">
        <v>109500</v>
      </c>
      <c r="PWI18" s="12">
        <f t="shared" ref="PWI18" si="2825">PWH18*PWF18</f>
        <v>10950000</v>
      </c>
      <c r="PWJ18" s="3">
        <v>5</v>
      </c>
      <c r="PWK18" s="3" t="s">
        <v>135</v>
      </c>
      <c r="PWL18" s="4" t="s">
        <v>12</v>
      </c>
      <c r="PWM18" s="49" t="s">
        <v>136</v>
      </c>
      <c r="PWN18" s="20">
        <v>100</v>
      </c>
      <c r="PWO18" s="20">
        <f t="shared" ref="PWO18" si="2826">SUM(PWN18)</f>
        <v>100</v>
      </c>
      <c r="PWP18" s="12">
        <v>109500</v>
      </c>
      <c r="PWQ18" s="12">
        <f t="shared" ref="PWQ18" si="2827">PWP18*PWN18</f>
        <v>10950000</v>
      </c>
      <c r="PWR18" s="3">
        <v>5</v>
      </c>
      <c r="PWS18" s="3" t="s">
        <v>135</v>
      </c>
      <c r="PWT18" s="4" t="s">
        <v>12</v>
      </c>
      <c r="PWU18" s="49" t="s">
        <v>136</v>
      </c>
      <c r="PWV18" s="20">
        <v>100</v>
      </c>
      <c r="PWW18" s="20">
        <f t="shared" ref="PWW18" si="2828">SUM(PWV18)</f>
        <v>100</v>
      </c>
      <c r="PWX18" s="12">
        <v>109500</v>
      </c>
      <c r="PWY18" s="12">
        <f t="shared" ref="PWY18" si="2829">PWX18*PWV18</f>
        <v>10950000</v>
      </c>
      <c r="PWZ18" s="3">
        <v>5</v>
      </c>
      <c r="PXA18" s="3" t="s">
        <v>135</v>
      </c>
      <c r="PXB18" s="4" t="s">
        <v>12</v>
      </c>
      <c r="PXC18" s="49" t="s">
        <v>136</v>
      </c>
      <c r="PXD18" s="20">
        <v>100</v>
      </c>
      <c r="PXE18" s="20">
        <f t="shared" ref="PXE18" si="2830">SUM(PXD18)</f>
        <v>100</v>
      </c>
      <c r="PXF18" s="12">
        <v>109500</v>
      </c>
      <c r="PXG18" s="12">
        <f t="shared" ref="PXG18" si="2831">PXF18*PXD18</f>
        <v>10950000</v>
      </c>
      <c r="PXH18" s="3">
        <v>5</v>
      </c>
      <c r="PXI18" s="3" t="s">
        <v>135</v>
      </c>
      <c r="PXJ18" s="4" t="s">
        <v>12</v>
      </c>
      <c r="PXK18" s="49" t="s">
        <v>136</v>
      </c>
      <c r="PXL18" s="20">
        <v>100</v>
      </c>
      <c r="PXM18" s="20">
        <f t="shared" ref="PXM18" si="2832">SUM(PXL18)</f>
        <v>100</v>
      </c>
      <c r="PXN18" s="12">
        <v>109500</v>
      </c>
      <c r="PXO18" s="12">
        <f t="shared" ref="PXO18" si="2833">PXN18*PXL18</f>
        <v>10950000</v>
      </c>
      <c r="PXP18" s="3">
        <v>5</v>
      </c>
      <c r="PXQ18" s="3" t="s">
        <v>135</v>
      </c>
      <c r="PXR18" s="4" t="s">
        <v>12</v>
      </c>
      <c r="PXS18" s="49" t="s">
        <v>136</v>
      </c>
      <c r="PXT18" s="20">
        <v>100</v>
      </c>
      <c r="PXU18" s="20">
        <f t="shared" ref="PXU18" si="2834">SUM(PXT18)</f>
        <v>100</v>
      </c>
      <c r="PXV18" s="12">
        <v>109500</v>
      </c>
      <c r="PXW18" s="12">
        <f t="shared" ref="PXW18" si="2835">PXV18*PXT18</f>
        <v>10950000</v>
      </c>
      <c r="PXX18" s="3">
        <v>5</v>
      </c>
      <c r="PXY18" s="3" t="s">
        <v>135</v>
      </c>
      <c r="PXZ18" s="4" t="s">
        <v>12</v>
      </c>
      <c r="PYA18" s="49" t="s">
        <v>136</v>
      </c>
      <c r="PYB18" s="20">
        <v>100</v>
      </c>
      <c r="PYC18" s="20">
        <f t="shared" ref="PYC18" si="2836">SUM(PYB18)</f>
        <v>100</v>
      </c>
      <c r="PYD18" s="12">
        <v>109500</v>
      </c>
      <c r="PYE18" s="12">
        <f t="shared" ref="PYE18" si="2837">PYD18*PYB18</f>
        <v>10950000</v>
      </c>
      <c r="PYF18" s="3">
        <v>5</v>
      </c>
      <c r="PYG18" s="3" t="s">
        <v>135</v>
      </c>
      <c r="PYH18" s="4" t="s">
        <v>12</v>
      </c>
      <c r="PYI18" s="49" t="s">
        <v>136</v>
      </c>
      <c r="PYJ18" s="20">
        <v>100</v>
      </c>
      <c r="PYK18" s="20">
        <f t="shared" ref="PYK18" si="2838">SUM(PYJ18)</f>
        <v>100</v>
      </c>
      <c r="PYL18" s="12">
        <v>109500</v>
      </c>
      <c r="PYM18" s="12">
        <f t="shared" ref="PYM18" si="2839">PYL18*PYJ18</f>
        <v>10950000</v>
      </c>
      <c r="PYN18" s="3">
        <v>5</v>
      </c>
      <c r="PYO18" s="3" t="s">
        <v>135</v>
      </c>
      <c r="PYP18" s="4" t="s">
        <v>12</v>
      </c>
      <c r="PYQ18" s="49" t="s">
        <v>136</v>
      </c>
      <c r="PYR18" s="20">
        <v>100</v>
      </c>
      <c r="PYS18" s="20">
        <f t="shared" ref="PYS18" si="2840">SUM(PYR18)</f>
        <v>100</v>
      </c>
      <c r="PYT18" s="12">
        <v>109500</v>
      </c>
      <c r="PYU18" s="12">
        <f t="shared" ref="PYU18" si="2841">PYT18*PYR18</f>
        <v>10950000</v>
      </c>
      <c r="PYV18" s="3">
        <v>5</v>
      </c>
      <c r="PYW18" s="3" t="s">
        <v>135</v>
      </c>
      <c r="PYX18" s="4" t="s">
        <v>12</v>
      </c>
      <c r="PYY18" s="49" t="s">
        <v>136</v>
      </c>
      <c r="PYZ18" s="20">
        <v>100</v>
      </c>
      <c r="PZA18" s="20">
        <f t="shared" ref="PZA18" si="2842">SUM(PYZ18)</f>
        <v>100</v>
      </c>
      <c r="PZB18" s="12">
        <v>109500</v>
      </c>
      <c r="PZC18" s="12">
        <f t="shared" ref="PZC18" si="2843">PZB18*PYZ18</f>
        <v>10950000</v>
      </c>
      <c r="PZD18" s="3">
        <v>5</v>
      </c>
      <c r="PZE18" s="3" t="s">
        <v>135</v>
      </c>
      <c r="PZF18" s="4" t="s">
        <v>12</v>
      </c>
      <c r="PZG18" s="49" t="s">
        <v>136</v>
      </c>
      <c r="PZH18" s="20">
        <v>100</v>
      </c>
      <c r="PZI18" s="20">
        <f t="shared" ref="PZI18" si="2844">SUM(PZH18)</f>
        <v>100</v>
      </c>
      <c r="PZJ18" s="12">
        <v>109500</v>
      </c>
      <c r="PZK18" s="12">
        <f t="shared" ref="PZK18" si="2845">PZJ18*PZH18</f>
        <v>10950000</v>
      </c>
      <c r="PZL18" s="3">
        <v>5</v>
      </c>
      <c r="PZM18" s="3" t="s">
        <v>135</v>
      </c>
      <c r="PZN18" s="4" t="s">
        <v>12</v>
      </c>
      <c r="PZO18" s="49" t="s">
        <v>136</v>
      </c>
      <c r="PZP18" s="20">
        <v>100</v>
      </c>
      <c r="PZQ18" s="20">
        <f t="shared" ref="PZQ18" si="2846">SUM(PZP18)</f>
        <v>100</v>
      </c>
      <c r="PZR18" s="12">
        <v>109500</v>
      </c>
      <c r="PZS18" s="12">
        <f t="shared" ref="PZS18" si="2847">PZR18*PZP18</f>
        <v>10950000</v>
      </c>
      <c r="PZT18" s="3">
        <v>5</v>
      </c>
      <c r="PZU18" s="3" t="s">
        <v>135</v>
      </c>
      <c r="PZV18" s="4" t="s">
        <v>12</v>
      </c>
      <c r="PZW18" s="49" t="s">
        <v>136</v>
      </c>
      <c r="PZX18" s="20">
        <v>100</v>
      </c>
      <c r="PZY18" s="20">
        <f t="shared" ref="PZY18" si="2848">SUM(PZX18)</f>
        <v>100</v>
      </c>
      <c r="PZZ18" s="12">
        <v>109500</v>
      </c>
      <c r="QAA18" s="12">
        <f t="shared" ref="QAA18" si="2849">PZZ18*PZX18</f>
        <v>10950000</v>
      </c>
      <c r="QAB18" s="3">
        <v>5</v>
      </c>
      <c r="QAC18" s="3" t="s">
        <v>135</v>
      </c>
      <c r="QAD18" s="4" t="s">
        <v>12</v>
      </c>
      <c r="QAE18" s="49" t="s">
        <v>136</v>
      </c>
      <c r="QAF18" s="20">
        <v>100</v>
      </c>
      <c r="QAG18" s="20">
        <f t="shared" ref="QAG18" si="2850">SUM(QAF18)</f>
        <v>100</v>
      </c>
      <c r="QAH18" s="12">
        <v>109500</v>
      </c>
      <c r="QAI18" s="12">
        <f t="shared" ref="QAI18" si="2851">QAH18*QAF18</f>
        <v>10950000</v>
      </c>
      <c r="QAJ18" s="3">
        <v>5</v>
      </c>
      <c r="QAK18" s="3" t="s">
        <v>135</v>
      </c>
      <c r="QAL18" s="4" t="s">
        <v>12</v>
      </c>
      <c r="QAM18" s="49" t="s">
        <v>136</v>
      </c>
      <c r="QAN18" s="20">
        <v>100</v>
      </c>
      <c r="QAO18" s="20">
        <f t="shared" ref="QAO18" si="2852">SUM(QAN18)</f>
        <v>100</v>
      </c>
      <c r="QAP18" s="12">
        <v>109500</v>
      </c>
      <c r="QAQ18" s="12">
        <f t="shared" ref="QAQ18" si="2853">QAP18*QAN18</f>
        <v>10950000</v>
      </c>
      <c r="QAR18" s="3">
        <v>5</v>
      </c>
      <c r="QAS18" s="3" t="s">
        <v>135</v>
      </c>
      <c r="QAT18" s="4" t="s">
        <v>12</v>
      </c>
      <c r="QAU18" s="49" t="s">
        <v>136</v>
      </c>
      <c r="QAV18" s="20">
        <v>100</v>
      </c>
      <c r="QAW18" s="20">
        <f t="shared" ref="QAW18" si="2854">SUM(QAV18)</f>
        <v>100</v>
      </c>
      <c r="QAX18" s="12">
        <v>109500</v>
      </c>
      <c r="QAY18" s="12">
        <f t="shared" ref="QAY18" si="2855">QAX18*QAV18</f>
        <v>10950000</v>
      </c>
      <c r="QAZ18" s="3">
        <v>5</v>
      </c>
      <c r="QBA18" s="3" t="s">
        <v>135</v>
      </c>
      <c r="QBB18" s="4" t="s">
        <v>12</v>
      </c>
      <c r="QBC18" s="49" t="s">
        <v>136</v>
      </c>
      <c r="QBD18" s="20">
        <v>100</v>
      </c>
      <c r="QBE18" s="20">
        <f t="shared" ref="QBE18" si="2856">SUM(QBD18)</f>
        <v>100</v>
      </c>
      <c r="QBF18" s="12">
        <v>109500</v>
      </c>
      <c r="QBG18" s="12">
        <f t="shared" ref="QBG18" si="2857">QBF18*QBD18</f>
        <v>10950000</v>
      </c>
      <c r="QBH18" s="3">
        <v>5</v>
      </c>
      <c r="QBI18" s="3" t="s">
        <v>135</v>
      </c>
      <c r="QBJ18" s="4" t="s">
        <v>12</v>
      </c>
      <c r="QBK18" s="49" t="s">
        <v>136</v>
      </c>
      <c r="QBL18" s="20">
        <v>100</v>
      </c>
      <c r="QBM18" s="20">
        <f t="shared" ref="QBM18" si="2858">SUM(QBL18)</f>
        <v>100</v>
      </c>
      <c r="QBN18" s="12">
        <v>109500</v>
      </c>
      <c r="QBO18" s="12">
        <f t="shared" ref="QBO18" si="2859">QBN18*QBL18</f>
        <v>10950000</v>
      </c>
      <c r="QBP18" s="3">
        <v>5</v>
      </c>
      <c r="QBQ18" s="3" t="s">
        <v>135</v>
      </c>
      <c r="QBR18" s="4" t="s">
        <v>12</v>
      </c>
      <c r="QBS18" s="49" t="s">
        <v>136</v>
      </c>
      <c r="QBT18" s="20">
        <v>100</v>
      </c>
      <c r="QBU18" s="20">
        <f t="shared" ref="QBU18" si="2860">SUM(QBT18)</f>
        <v>100</v>
      </c>
      <c r="QBV18" s="12">
        <v>109500</v>
      </c>
      <c r="QBW18" s="12">
        <f t="shared" ref="QBW18" si="2861">QBV18*QBT18</f>
        <v>10950000</v>
      </c>
      <c r="QBX18" s="3">
        <v>5</v>
      </c>
      <c r="QBY18" s="3" t="s">
        <v>135</v>
      </c>
      <c r="QBZ18" s="4" t="s">
        <v>12</v>
      </c>
      <c r="QCA18" s="49" t="s">
        <v>136</v>
      </c>
      <c r="QCB18" s="20">
        <v>100</v>
      </c>
      <c r="QCC18" s="20">
        <f t="shared" ref="QCC18" si="2862">SUM(QCB18)</f>
        <v>100</v>
      </c>
      <c r="QCD18" s="12">
        <v>109500</v>
      </c>
      <c r="QCE18" s="12">
        <f t="shared" ref="QCE18" si="2863">QCD18*QCB18</f>
        <v>10950000</v>
      </c>
      <c r="QCF18" s="3">
        <v>5</v>
      </c>
      <c r="QCG18" s="3" t="s">
        <v>135</v>
      </c>
      <c r="QCH18" s="4" t="s">
        <v>12</v>
      </c>
      <c r="QCI18" s="49" t="s">
        <v>136</v>
      </c>
      <c r="QCJ18" s="20">
        <v>100</v>
      </c>
      <c r="QCK18" s="20">
        <f t="shared" ref="QCK18" si="2864">SUM(QCJ18)</f>
        <v>100</v>
      </c>
      <c r="QCL18" s="12">
        <v>109500</v>
      </c>
      <c r="QCM18" s="12">
        <f t="shared" ref="QCM18" si="2865">QCL18*QCJ18</f>
        <v>10950000</v>
      </c>
      <c r="QCN18" s="3">
        <v>5</v>
      </c>
      <c r="QCO18" s="3" t="s">
        <v>135</v>
      </c>
      <c r="QCP18" s="4" t="s">
        <v>12</v>
      </c>
      <c r="QCQ18" s="49" t="s">
        <v>136</v>
      </c>
      <c r="QCR18" s="20">
        <v>100</v>
      </c>
      <c r="QCS18" s="20">
        <f t="shared" ref="QCS18" si="2866">SUM(QCR18)</f>
        <v>100</v>
      </c>
      <c r="QCT18" s="12">
        <v>109500</v>
      </c>
      <c r="QCU18" s="12">
        <f t="shared" ref="QCU18" si="2867">QCT18*QCR18</f>
        <v>10950000</v>
      </c>
      <c r="QCV18" s="3">
        <v>5</v>
      </c>
      <c r="QCW18" s="3" t="s">
        <v>135</v>
      </c>
      <c r="QCX18" s="4" t="s">
        <v>12</v>
      </c>
      <c r="QCY18" s="49" t="s">
        <v>136</v>
      </c>
      <c r="QCZ18" s="20">
        <v>100</v>
      </c>
      <c r="QDA18" s="20">
        <f t="shared" ref="QDA18" si="2868">SUM(QCZ18)</f>
        <v>100</v>
      </c>
      <c r="QDB18" s="12">
        <v>109500</v>
      </c>
      <c r="QDC18" s="12">
        <f t="shared" ref="QDC18" si="2869">QDB18*QCZ18</f>
        <v>10950000</v>
      </c>
      <c r="QDD18" s="3">
        <v>5</v>
      </c>
      <c r="QDE18" s="3" t="s">
        <v>135</v>
      </c>
      <c r="QDF18" s="4" t="s">
        <v>12</v>
      </c>
      <c r="QDG18" s="49" t="s">
        <v>136</v>
      </c>
      <c r="QDH18" s="20">
        <v>100</v>
      </c>
      <c r="QDI18" s="20">
        <f t="shared" ref="QDI18" si="2870">SUM(QDH18)</f>
        <v>100</v>
      </c>
      <c r="QDJ18" s="12">
        <v>109500</v>
      </c>
      <c r="QDK18" s="12">
        <f t="shared" ref="QDK18" si="2871">QDJ18*QDH18</f>
        <v>10950000</v>
      </c>
      <c r="QDL18" s="3">
        <v>5</v>
      </c>
      <c r="QDM18" s="3" t="s">
        <v>135</v>
      </c>
      <c r="QDN18" s="4" t="s">
        <v>12</v>
      </c>
      <c r="QDO18" s="49" t="s">
        <v>136</v>
      </c>
      <c r="QDP18" s="20">
        <v>100</v>
      </c>
      <c r="QDQ18" s="20">
        <f t="shared" ref="QDQ18" si="2872">SUM(QDP18)</f>
        <v>100</v>
      </c>
      <c r="QDR18" s="12">
        <v>109500</v>
      </c>
      <c r="QDS18" s="12">
        <f t="shared" ref="QDS18" si="2873">QDR18*QDP18</f>
        <v>10950000</v>
      </c>
      <c r="QDT18" s="3">
        <v>5</v>
      </c>
      <c r="QDU18" s="3" t="s">
        <v>135</v>
      </c>
      <c r="QDV18" s="4" t="s">
        <v>12</v>
      </c>
      <c r="QDW18" s="49" t="s">
        <v>136</v>
      </c>
      <c r="QDX18" s="20">
        <v>100</v>
      </c>
      <c r="QDY18" s="20">
        <f t="shared" ref="QDY18" si="2874">SUM(QDX18)</f>
        <v>100</v>
      </c>
      <c r="QDZ18" s="12">
        <v>109500</v>
      </c>
      <c r="QEA18" s="12">
        <f t="shared" ref="QEA18" si="2875">QDZ18*QDX18</f>
        <v>10950000</v>
      </c>
      <c r="QEB18" s="3">
        <v>5</v>
      </c>
      <c r="QEC18" s="3" t="s">
        <v>135</v>
      </c>
      <c r="QED18" s="4" t="s">
        <v>12</v>
      </c>
      <c r="QEE18" s="49" t="s">
        <v>136</v>
      </c>
      <c r="QEF18" s="20">
        <v>100</v>
      </c>
      <c r="QEG18" s="20">
        <f t="shared" ref="QEG18" si="2876">SUM(QEF18)</f>
        <v>100</v>
      </c>
      <c r="QEH18" s="12">
        <v>109500</v>
      </c>
      <c r="QEI18" s="12">
        <f t="shared" ref="QEI18" si="2877">QEH18*QEF18</f>
        <v>10950000</v>
      </c>
      <c r="QEJ18" s="3">
        <v>5</v>
      </c>
      <c r="QEK18" s="3" t="s">
        <v>135</v>
      </c>
      <c r="QEL18" s="4" t="s">
        <v>12</v>
      </c>
      <c r="QEM18" s="49" t="s">
        <v>136</v>
      </c>
      <c r="QEN18" s="20">
        <v>100</v>
      </c>
      <c r="QEO18" s="20">
        <f t="shared" ref="QEO18" si="2878">SUM(QEN18)</f>
        <v>100</v>
      </c>
      <c r="QEP18" s="12">
        <v>109500</v>
      </c>
      <c r="QEQ18" s="12">
        <f t="shared" ref="QEQ18" si="2879">QEP18*QEN18</f>
        <v>10950000</v>
      </c>
      <c r="QER18" s="3">
        <v>5</v>
      </c>
      <c r="QES18" s="3" t="s">
        <v>135</v>
      </c>
      <c r="QET18" s="4" t="s">
        <v>12</v>
      </c>
      <c r="QEU18" s="49" t="s">
        <v>136</v>
      </c>
      <c r="QEV18" s="20">
        <v>100</v>
      </c>
      <c r="QEW18" s="20">
        <f t="shared" ref="QEW18" si="2880">SUM(QEV18)</f>
        <v>100</v>
      </c>
      <c r="QEX18" s="12">
        <v>109500</v>
      </c>
      <c r="QEY18" s="12">
        <f t="shared" ref="QEY18" si="2881">QEX18*QEV18</f>
        <v>10950000</v>
      </c>
      <c r="QEZ18" s="3">
        <v>5</v>
      </c>
      <c r="QFA18" s="3" t="s">
        <v>135</v>
      </c>
      <c r="QFB18" s="4" t="s">
        <v>12</v>
      </c>
      <c r="QFC18" s="49" t="s">
        <v>136</v>
      </c>
      <c r="QFD18" s="20">
        <v>100</v>
      </c>
      <c r="QFE18" s="20">
        <f t="shared" ref="QFE18" si="2882">SUM(QFD18)</f>
        <v>100</v>
      </c>
      <c r="QFF18" s="12">
        <v>109500</v>
      </c>
      <c r="QFG18" s="12">
        <f t="shared" ref="QFG18" si="2883">QFF18*QFD18</f>
        <v>10950000</v>
      </c>
      <c r="QFH18" s="3">
        <v>5</v>
      </c>
      <c r="QFI18" s="3" t="s">
        <v>135</v>
      </c>
      <c r="QFJ18" s="4" t="s">
        <v>12</v>
      </c>
      <c r="QFK18" s="49" t="s">
        <v>136</v>
      </c>
      <c r="QFL18" s="20">
        <v>100</v>
      </c>
      <c r="QFM18" s="20">
        <f t="shared" ref="QFM18" si="2884">SUM(QFL18)</f>
        <v>100</v>
      </c>
      <c r="QFN18" s="12">
        <v>109500</v>
      </c>
      <c r="QFO18" s="12">
        <f t="shared" ref="QFO18" si="2885">QFN18*QFL18</f>
        <v>10950000</v>
      </c>
      <c r="QFP18" s="3">
        <v>5</v>
      </c>
      <c r="QFQ18" s="3" t="s">
        <v>135</v>
      </c>
      <c r="QFR18" s="4" t="s">
        <v>12</v>
      </c>
      <c r="QFS18" s="49" t="s">
        <v>136</v>
      </c>
      <c r="QFT18" s="20">
        <v>100</v>
      </c>
      <c r="QFU18" s="20">
        <f t="shared" ref="QFU18" si="2886">SUM(QFT18)</f>
        <v>100</v>
      </c>
      <c r="QFV18" s="12">
        <v>109500</v>
      </c>
      <c r="QFW18" s="12">
        <f t="shared" ref="QFW18" si="2887">QFV18*QFT18</f>
        <v>10950000</v>
      </c>
      <c r="QFX18" s="3">
        <v>5</v>
      </c>
      <c r="QFY18" s="3" t="s">
        <v>135</v>
      </c>
      <c r="QFZ18" s="4" t="s">
        <v>12</v>
      </c>
      <c r="QGA18" s="49" t="s">
        <v>136</v>
      </c>
      <c r="QGB18" s="20">
        <v>100</v>
      </c>
      <c r="QGC18" s="20">
        <f t="shared" ref="QGC18" si="2888">SUM(QGB18)</f>
        <v>100</v>
      </c>
      <c r="QGD18" s="12">
        <v>109500</v>
      </c>
      <c r="QGE18" s="12">
        <f t="shared" ref="QGE18" si="2889">QGD18*QGB18</f>
        <v>10950000</v>
      </c>
      <c r="QGF18" s="3">
        <v>5</v>
      </c>
      <c r="QGG18" s="3" t="s">
        <v>135</v>
      </c>
      <c r="QGH18" s="4" t="s">
        <v>12</v>
      </c>
      <c r="QGI18" s="49" t="s">
        <v>136</v>
      </c>
      <c r="QGJ18" s="20">
        <v>100</v>
      </c>
      <c r="QGK18" s="20">
        <f t="shared" ref="QGK18" si="2890">SUM(QGJ18)</f>
        <v>100</v>
      </c>
      <c r="QGL18" s="12">
        <v>109500</v>
      </c>
      <c r="QGM18" s="12">
        <f t="shared" ref="QGM18" si="2891">QGL18*QGJ18</f>
        <v>10950000</v>
      </c>
      <c r="QGN18" s="3">
        <v>5</v>
      </c>
      <c r="QGO18" s="3" t="s">
        <v>135</v>
      </c>
      <c r="QGP18" s="4" t="s">
        <v>12</v>
      </c>
      <c r="QGQ18" s="49" t="s">
        <v>136</v>
      </c>
      <c r="QGR18" s="20">
        <v>100</v>
      </c>
      <c r="QGS18" s="20">
        <f t="shared" ref="QGS18" si="2892">SUM(QGR18)</f>
        <v>100</v>
      </c>
      <c r="QGT18" s="12">
        <v>109500</v>
      </c>
      <c r="QGU18" s="12">
        <f t="shared" ref="QGU18" si="2893">QGT18*QGR18</f>
        <v>10950000</v>
      </c>
      <c r="QGV18" s="3">
        <v>5</v>
      </c>
      <c r="QGW18" s="3" t="s">
        <v>135</v>
      </c>
      <c r="QGX18" s="4" t="s">
        <v>12</v>
      </c>
      <c r="QGY18" s="49" t="s">
        <v>136</v>
      </c>
      <c r="QGZ18" s="20">
        <v>100</v>
      </c>
      <c r="QHA18" s="20">
        <f t="shared" ref="QHA18" si="2894">SUM(QGZ18)</f>
        <v>100</v>
      </c>
      <c r="QHB18" s="12">
        <v>109500</v>
      </c>
      <c r="QHC18" s="12">
        <f t="shared" ref="QHC18" si="2895">QHB18*QGZ18</f>
        <v>10950000</v>
      </c>
      <c r="QHD18" s="3">
        <v>5</v>
      </c>
      <c r="QHE18" s="3" t="s">
        <v>135</v>
      </c>
      <c r="QHF18" s="4" t="s">
        <v>12</v>
      </c>
      <c r="QHG18" s="49" t="s">
        <v>136</v>
      </c>
      <c r="QHH18" s="20">
        <v>100</v>
      </c>
      <c r="QHI18" s="20">
        <f t="shared" ref="QHI18" si="2896">SUM(QHH18)</f>
        <v>100</v>
      </c>
      <c r="QHJ18" s="12">
        <v>109500</v>
      </c>
      <c r="QHK18" s="12">
        <f t="shared" ref="QHK18" si="2897">QHJ18*QHH18</f>
        <v>10950000</v>
      </c>
      <c r="QHL18" s="3">
        <v>5</v>
      </c>
      <c r="QHM18" s="3" t="s">
        <v>135</v>
      </c>
      <c r="QHN18" s="4" t="s">
        <v>12</v>
      </c>
      <c r="QHO18" s="49" t="s">
        <v>136</v>
      </c>
      <c r="QHP18" s="20">
        <v>100</v>
      </c>
      <c r="QHQ18" s="20">
        <f t="shared" ref="QHQ18" si="2898">SUM(QHP18)</f>
        <v>100</v>
      </c>
      <c r="QHR18" s="12">
        <v>109500</v>
      </c>
      <c r="QHS18" s="12">
        <f t="shared" ref="QHS18" si="2899">QHR18*QHP18</f>
        <v>10950000</v>
      </c>
      <c r="QHT18" s="3">
        <v>5</v>
      </c>
      <c r="QHU18" s="3" t="s">
        <v>135</v>
      </c>
      <c r="QHV18" s="4" t="s">
        <v>12</v>
      </c>
      <c r="QHW18" s="49" t="s">
        <v>136</v>
      </c>
      <c r="QHX18" s="20">
        <v>100</v>
      </c>
      <c r="QHY18" s="20">
        <f t="shared" ref="QHY18" si="2900">SUM(QHX18)</f>
        <v>100</v>
      </c>
      <c r="QHZ18" s="12">
        <v>109500</v>
      </c>
      <c r="QIA18" s="12">
        <f t="shared" ref="QIA18" si="2901">QHZ18*QHX18</f>
        <v>10950000</v>
      </c>
      <c r="QIB18" s="3">
        <v>5</v>
      </c>
      <c r="QIC18" s="3" t="s">
        <v>135</v>
      </c>
      <c r="QID18" s="4" t="s">
        <v>12</v>
      </c>
      <c r="QIE18" s="49" t="s">
        <v>136</v>
      </c>
      <c r="QIF18" s="20">
        <v>100</v>
      </c>
      <c r="QIG18" s="20">
        <f t="shared" ref="QIG18" si="2902">SUM(QIF18)</f>
        <v>100</v>
      </c>
      <c r="QIH18" s="12">
        <v>109500</v>
      </c>
      <c r="QII18" s="12">
        <f t="shared" ref="QII18" si="2903">QIH18*QIF18</f>
        <v>10950000</v>
      </c>
      <c r="QIJ18" s="3">
        <v>5</v>
      </c>
      <c r="QIK18" s="3" t="s">
        <v>135</v>
      </c>
      <c r="QIL18" s="4" t="s">
        <v>12</v>
      </c>
      <c r="QIM18" s="49" t="s">
        <v>136</v>
      </c>
      <c r="QIN18" s="20">
        <v>100</v>
      </c>
      <c r="QIO18" s="20">
        <f t="shared" ref="QIO18" si="2904">SUM(QIN18)</f>
        <v>100</v>
      </c>
      <c r="QIP18" s="12">
        <v>109500</v>
      </c>
      <c r="QIQ18" s="12">
        <f t="shared" ref="QIQ18" si="2905">QIP18*QIN18</f>
        <v>10950000</v>
      </c>
      <c r="QIR18" s="3">
        <v>5</v>
      </c>
      <c r="QIS18" s="3" t="s">
        <v>135</v>
      </c>
      <c r="QIT18" s="4" t="s">
        <v>12</v>
      </c>
      <c r="QIU18" s="49" t="s">
        <v>136</v>
      </c>
      <c r="QIV18" s="20">
        <v>100</v>
      </c>
      <c r="QIW18" s="20">
        <f t="shared" ref="QIW18" si="2906">SUM(QIV18)</f>
        <v>100</v>
      </c>
      <c r="QIX18" s="12">
        <v>109500</v>
      </c>
      <c r="QIY18" s="12">
        <f t="shared" ref="QIY18" si="2907">QIX18*QIV18</f>
        <v>10950000</v>
      </c>
      <c r="QIZ18" s="3">
        <v>5</v>
      </c>
      <c r="QJA18" s="3" t="s">
        <v>135</v>
      </c>
      <c r="QJB18" s="4" t="s">
        <v>12</v>
      </c>
      <c r="QJC18" s="49" t="s">
        <v>136</v>
      </c>
      <c r="QJD18" s="20">
        <v>100</v>
      </c>
      <c r="QJE18" s="20">
        <f t="shared" ref="QJE18" si="2908">SUM(QJD18)</f>
        <v>100</v>
      </c>
      <c r="QJF18" s="12">
        <v>109500</v>
      </c>
      <c r="QJG18" s="12">
        <f t="shared" ref="QJG18" si="2909">QJF18*QJD18</f>
        <v>10950000</v>
      </c>
      <c r="QJH18" s="3">
        <v>5</v>
      </c>
      <c r="QJI18" s="3" t="s">
        <v>135</v>
      </c>
      <c r="QJJ18" s="4" t="s">
        <v>12</v>
      </c>
      <c r="QJK18" s="49" t="s">
        <v>136</v>
      </c>
      <c r="QJL18" s="20">
        <v>100</v>
      </c>
      <c r="QJM18" s="20">
        <f t="shared" ref="QJM18" si="2910">SUM(QJL18)</f>
        <v>100</v>
      </c>
      <c r="QJN18" s="12">
        <v>109500</v>
      </c>
      <c r="QJO18" s="12">
        <f t="shared" ref="QJO18" si="2911">QJN18*QJL18</f>
        <v>10950000</v>
      </c>
      <c r="QJP18" s="3">
        <v>5</v>
      </c>
      <c r="QJQ18" s="3" t="s">
        <v>135</v>
      </c>
      <c r="QJR18" s="4" t="s">
        <v>12</v>
      </c>
      <c r="QJS18" s="49" t="s">
        <v>136</v>
      </c>
      <c r="QJT18" s="20">
        <v>100</v>
      </c>
      <c r="QJU18" s="20">
        <f t="shared" ref="QJU18" si="2912">SUM(QJT18)</f>
        <v>100</v>
      </c>
      <c r="QJV18" s="12">
        <v>109500</v>
      </c>
      <c r="QJW18" s="12">
        <f t="shared" ref="QJW18" si="2913">QJV18*QJT18</f>
        <v>10950000</v>
      </c>
      <c r="QJX18" s="3">
        <v>5</v>
      </c>
      <c r="QJY18" s="3" t="s">
        <v>135</v>
      </c>
      <c r="QJZ18" s="4" t="s">
        <v>12</v>
      </c>
      <c r="QKA18" s="49" t="s">
        <v>136</v>
      </c>
      <c r="QKB18" s="20">
        <v>100</v>
      </c>
      <c r="QKC18" s="20">
        <f t="shared" ref="QKC18" si="2914">SUM(QKB18)</f>
        <v>100</v>
      </c>
      <c r="QKD18" s="12">
        <v>109500</v>
      </c>
      <c r="QKE18" s="12">
        <f t="shared" ref="QKE18" si="2915">QKD18*QKB18</f>
        <v>10950000</v>
      </c>
      <c r="QKF18" s="3">
        <v>5</v>
      </c>
      <c r="QKG18" s="3" t="s">
        <v>135</v>
      </c>
      <c r="QKH18" s="4" t="s">
        <v>12</v>
      </c>
      <c r="QKI18" s="49" t="s">
        <v>136</v>
      </c>
      <c r="QKJ18" s="20">
        <v>100</v>
      </c>
      <c r="QKK18" s="20">
        <f t="shared" ref="QKK18" si="2916">SUM(QKJ18)</f>
        <v>100</v>
      </c>
      <c r="QKL18" s="12">
        <v>109500</v>
      </c>
      <c r="QKM18" s="12">
        <f t="shared" ref="QKM18" si="2917">QKL18*QKJ18</f>
        <v>10950000</v>
      </c>
      <c r="QKN18" s="3">
        <v>5</v>
      </c>
      <c r="QKO18" s="3" t="s">
        <v>135</v>
      </c>
      <c r="QKP18" s="4" t="s">
        <v>12</v>
      </c>
      <c r="QKQ18" s="49" t="s">
        <v>136</v>
      </c>
      <c r="QKR18" s="20">
        <v>100</v>
      </c>
      <c r="QKS18" s="20">
        <f t="shared" ref="QKS18" si="2918">SUM(QKR18)</f>
        <v>100</v>
      </c>
      <c r="QKT18" s="12">
        <v>109500</v>
      </c>
      <c r="QKU18" s="12">
        <f t="shared" ref="QKU18" si="2919">QKT18*QKR18</f>
        <v>10950000</v>
      </c>
      <c r="QKV18" s="3">
        <v>5</v>
      </c>
      <c r="QKW18" s="3" t="s">
        <v>135</v>
      </c>
      <c r="QKX18" s="4" t="s">
        <v>12</v>
      </c>
      <c r="QKY18" s="49" t="s">
        <v>136</v>
      </c>
      <c r="QKZ18" s="20">
        <v>100</v>
      </c>
      <c r="QLA18" s="20">
        <f t="shared" ref="QLA18" si="2920">SUM(QKZ18)</f>
        <v>100</v>
      </c>
      <c r="QLB18" s="12">
        <v>109500</v>
      </c>
      <c r="QLC18" s="12">
        <f t="shared" ref="QLC18" si="2921">QLB18*QKZ18</f>
        <v>10950000</v>
      </c>
      <c r="QLD18" s="3">
        <v>5</v>
      </c>
      <c r="QLE18" s="3" t="s">
        <v>135</v>
      </c>
      <c r="QLF18" s="4" t="s">
        <v>12</v>
      </c>
      <c r="QLG18" s="49" t="s">
        <v>136</v>
      </c>
      <c r="QLH18" s="20">
        <v>100</v>
      </c>
      <c r="QLI18" s="20">
        <f t="shared" ref="QLI18" si="2922">SUM(QLH18)</f>
        <v>100</v>
      </c>
      <c r="QLJ18" s="12">
        <v>109500</v>
      </c>
      <c r="QLK18" s="12">
        <f t="shared" ref="QLK18" si="2923">QLJ18*QLH18</f>
        <v>10950000</v>
      </c>
      <c r="QLL18" s="3">
        <v>5</v>
      </c>
      <c r="QLM18" s="3" t="s">
        <v>135</v>
      </c>
      <c r="QLN18" s="4" t="s">
        <v>12</v>
      </c>
      <c r="QLO18" s="49" t="s">
        <v>136</v>
      </c>
      <c r="QLP18" s="20">
        <v>100</v>
      </c>
      <c r="QLQ18" s="20">
        <f t="shared" ref="QLQ18" si="2924">SUM(QLP18)</f>
        <v>100</v>
      </c>
      <c r="QLR18" s="12">
        <v>109500</v>
      </c>
      <c r="QLS18" s="12">
        <f t="shared" ref="QLS18" si="2925">QLR18*QLP18</f>
        <v>10950000</v>
      </c>
      <c r="QLT18" s="3">
        <v>5</v>
      </c>
      <c r="QLU18" s="3" t="s">
        <v>135</v>
      </c>
      <c r="QLV18" s="4" t="s">
        <v>12</v>
      </c>
      <c r="QLW18" s="49" t="s">
        <v>136</v>
      </c>
      <c r="QLX18" s="20">
        <v>100</v>
      </c>
      <c r="QLY18" s="20">
        <f t="shared" ref="QLY18" si="2926">SUM(QLX18)</f>
        <v>100</v>
      </c>
      <c r="QLZ18" s="12">
        <v>109500</v>
      </c>
      <c r="QMA18" s="12">
        <f t="shared" ref="QMA18" si="2927">QLZ18*QLX18</f>
        <v>10950000</v>
      </c>
      <c r="QMB18" s="3">
        <v>5</v>
      </c>
      <c r="QMC18" s="3" t="s">
        <v>135</v>
      </c>
      <c r="QMD18" s="4" t="s">
        <v>12</v>
      </c>
      <c r="QME18" s="49" t="s">
        <v>136</v>
      </c>
      <c r="QMF18" s="20">
        <v>100</v>
      </c>
      <c r="QMG18" s="20">
        <f t="shared" ref="QMG18" si="2928">SUM(QMF18)</f>
        <v>100</v>
      </c>
      <c r="QMH18" s="12">
        <v>109500</v>
      </c>
      <c r="QMI18" s="12">
        <f t="shared" ref="QMI18" si="2929">QMH18*QMF18</f>
        <v>10950000</v>
      </c>
      <c r="QMJ18" s="3">
        <v>5</v>
      </c>
      <c r="QMK18" s="3" t="s">
        <v>135</v>
      </c>
      <c r="QML18" s="4" t="s">
        <v>12</v>
      </c>
      <c r="QMM18" s="49" t="s">
        <v>136</v>
      </c>
      <c r="QMN18" s="20">
        <v>100</v>
      </c>
      <c r="QMO18" s="20">
        <f t="shared" ref="QMO18" si="2930">SUM(QMN18)</f>
        <v>100</v>
      </c>
      <c r="QMP18" s="12">
        <v>109500</v>
      </c>
      <c r="QMQ18" s="12">
        <f t="shared" ref="QMQ18" si="2931">QMP18*QMN18</f>
        <v>10950000</v>
      </c>
      <c r="QMR18" s="3">
        <v>5</v>
      </c>
      <c r="QMS18" s="3" t="s">
        <v>135</v>
      </c>
      <c r="QMT18" s="4" t="s">
        <v>12</v>
      </c>
      <c r="QMU18" s="49" t="s">
        <v>136</v>
      </c>
      <c r="QMV18" s="20">
        <v>100</v>
      </c>
      <c r="QMW18" s="20">
        <f t="shared" ref="QMW18" si="2932">SUM(QMV18)</f>
        <v>100</v>
      </c>
      <c r="QMX18" s="12">
        <v>109500</v>
      </c>
      <c r="QMY18" s="12">
        <f t="shared" ref="QMY18" si="2933">QMX18*QMV18</f>
        <v>10950000</v>
      </c>
      <c r="QMZ18" s="3">
        <v>5</v>
      </c>
      <c r="QNA18" s="3" t="s">
        <v>135</v>
      </c>
      <c r="QNB18" s="4" t="s">
        <v>12</v>
      </c>
      <c r="QNC18" s="49" t="s">
        <v>136</v>
      </c>
      <c r="QND18" s="20">
        <v>100</v>
      </c>
      <c r="QNE18" s="20">
        <f t="shared" ref="QNE18" si="2934">SUM(QND18)</f>
        <v>100</v>
      </c>
      <c r="QNF18" s="12">
        <v>109500</v>
      </c>
      <c r="QNG18" s="12">
        <f t="shared" ref="QNG18" si="2935">QNF18*QND18</f>
        <v>10950000</v>
      </c>
      <c r="QNH18" s="3">
        <v>5</v>
      </c>
      <c r="QNI18" s="3" t="s">
        <v>135</v>
      </c>
      <c r="QNJ18" s="4" t="s">
        <v>12</v>
      </c>
      <c r="QNK18" s="49" t="s">
        <v>136</v>
      </c>
      <c r="QNL18" s="20">
        <v>100</v>
      </c>
      <c r="QNM18" s="20">
        <f t="shared" ref="QNM18" si="2936">SUM(QNL18)</f>
        <v>100</v>
      </c>
      <c r="QNN18" s="12">
        <v>109500</v>
      </c>
      <c r="QNO18" s="12">
        <f t="shared" ref="QNO18" si="2937">QNN18*QNL18</f>
        <v>10950000</v>
      </c>
      <c r="QNP18" s="3">
        <v>5</v>
      </c>
      <c r="QNQ18" s="3" t="s">
        <v>135</v>
      </c>
      <c r="QNR18" s="4" t="s">
        <v>12</v>
      </c>
      <c r="QNS18" s="49" t="s">
        <v>136</v>
      </c>
      <c r="QNT18" s="20">
        <v>100</v>
      </c>
      <c r="QNU18" s="20">
        <f t="shared" ref="QNU18" si="2938">SUM(QNT18)</f>
        <v>100</v>
      </c>
      <c r="QNV18" s="12">
        <v>109500</v>
      </c>
      <c r="QNW18" s="12">
        <f t="shared" ref="QNW18" si="2939">QNV18*QNT18</f>
        <v>10950000</v>
      </c>
      <c r="QNX18" s="3">
        <v>5</v>
      </c>
      <c r="QNY18" s="3" t="s">
        <v>135</v>
      </c>
      <c r="QNZ18" s="4" t="s">
        <v>12</v>
      </c>
      <c r="QOA18" s="49" t="s">
        <v>136</v>
      </c>
      <c r="QOB18" s="20">
        <v>100</v>
      </c>
      <c r="QOC18" s="20">
        <f t="shared" ref="QOC18" si="2940">SUM(QOB18)</f>
        <v>100</v>
      </c>
      <c r="QOD18" s="12">
        <v>109500</v>
      </c>
      <c r="QOE18" s="12">
        <f t="shared" ref="QOE18" si="2941">QOD18*QOB18</f>
        <v>10950000</v>
      </c>
      <c r="QOF18" s="3">
        <v>5</v>
      </c>
      <c r="QOG18" s="3" t="s">
        <v>135</v>
      </c>
      <c r="QOH18" s="4" t="s">
        <v>12</v>
      </c>
      <c r="QOI18" s="49" t="s">
        <v>136</v>
      </c>
      <c r="QOJ18" s="20">
        <v>100</v>
      </c>
      <c r="QOK18" s="20">
        <f t="shared" ref="QOK18" si="2942">SUM(QOJ18)</f>
        <v>100</v>
      </c>
      <c r="QOL18" s="12">
        <v>109500</v>
      </c>
      <c r="QOM18" s="12">
        <f t="shared" ref="QOM18" si="2943">QOL18*QOJ18</f>
        <v>10950000</v>
      </c>
      <c r="QON18" s="3">
        <v>5</v>
      </c>
      <c r="QOO18" s="3" t="s">
        <v>135</v>
      </c>
      <c r="QOP18" s="4" t="s">
        <v>12</v>
      </c>
      <c r="QOQ18" s="49" t="s">
        <v>136</v>
      </c>
      <c r="QOR18" s="20">
        <v>100</v>
      </c>
      <c r="QOS18" s="20">
        <f t="shared" ref="QOS18" si="2944">SUM(QOR18)</f>
        <v>100</v>
      </c>
      <c r="QOT18" s="12">
        <v>109500</v>
      </c>
      <c r="QOU18" s="12">
        <f t="shared" ref="QOU18" si="2945">QOT18*QOR18</f>
        <v>10950000</v>
      </c>
      <c r="QOV18" s="3">
        <v>5</v>
      </c>
      <c r="QOW18" s="3" t="s">
        <v>135</v>
      </c>
      <c r="QOX18" s="4" t="s">
        <v>12</v>
      </c>
      <c r="QOY18" s="49" t="s">
        <v>136</v>
      </c>
      <c r="QOZ18" s="20">
        <v>100</v>
      </c>
      <c r="QPA18" s="20">
        <f t="shared" ref="QPA18" si="2946">SUM(QOZ18)</f>
        <v>100</v>
      </c>
      <c r="QPB18" s="12">
        <v>109500</v>
      </c>
      <c r="QPC18" s="12">
        <f t="shared" ref="QPC18" si="2947">QPB18*QOZ18</f>
        <v>10950000</v>
      </c>
      <c r="QPD18" s="3">
        <v>5</v>
      </c>
      <c r="QPE18" s="3" t="s">
        <v>135</v>
      </c>
      <c r="QPF18" s="4" t="s">
        <v>12</v>
      </c>
      <c r="QPG18" s="49" t="s">
        <v>136</v>
      </c>
      <c r="QPH18" s="20">
        <v>100</v>
      </c>
      <c r="QPI18" s="20">
        <f t="shared" ref="QPI18" si="2948">SUM(QPH18)</f>
        <v>100</v>
      </c>
      <c r="QPJ18" s="12">
        <v>109500</v>
      </c>
      <c r="QPK18" s="12">
        <f t="shared" ref="QPK18" si="2949">QPJ18*QPH18</f>
        <v>10950000</v>
      </c>
      <c r="QPL18" s="3">
        <v>5</v>
      </c>
      <c r="QPM18" s="3" t="s">
        <v>135</v>
      </c>
      <c r="QPN18" s="4" t="s">
        <v>12</v>
      </c>
      <c r="QPO18" s="49" t="s">
        <v>136</v>
      </c>
      <c r="QPP18" s="20">
        <v>100</v>
      </c>
      <c r="QPQ18" s="20">
        <f t="shared" ref="QPQ18" si="2950">SUM(QPP18)</f>
        <v>100</v>
      </c>
      <c r="QPR18" s="12">
        <v>109500</v>
      </c>
      <c r="QPS18" s="12">
        <f t="shared" ref="QPS18" si="2951">QPR18*QPP18</f>
        <v>10950000</v>
      </c>
      <c r="QPT18" s="3">
        <v>5</v>
      </c>
      <c r="QPU18" s="3" t="s">
        <v>135</v>
      </c>
      <c r="QPV18" s="4" t="s">
        <v>12</v>
      </c>
      <c r="QPW18" s="49" t="s">
        <v>136</v>
      </c>
      <c r="QPX18" s="20">
        <v>100</v>
      </c>
      <c r="QPY18" s="20">
        <f t="shared" ref="QPY18" si="2952">SUM(QPX18)</f>
        <v>100</v>
      </c>
      <c r="QPZ18" s="12">
        <v>109500</v>
      </c>
      <c r="QQA18" s="12">
        <f t="shared" ref="QQA18" si="2953">QPZ18*QPX18</f>
        <v>10950000</v>
      </c>
      <c r="QQB18" s="3">
        <v>5</v>
      </c>
      <c r="QQC18" s="3" t="s">
        <v>135</v>
      </c>
      <c r="QQD18" s="4" t="s">
        <v>12</v>
      </c>
      <c r="QQE18" s="49" t="s">
        <v>136</v>
      </c>
      <c r="QQF18" s="20">
        <v>100</v>
      </c>
      <c r="QQG18" s="20">
        <f t="shared" ref="QQG18" si="2954">SUM(QQF18)</f>
        <v>100</v>
      </c>
      <c r="QQH18" s="12">
        <v>109500</v>
      </c>
      <c r="QQI18" s="12">
        <f t="shared" ref="QQI18" si="2955">QQH18*QQF18</f>
        <v>10950000</v>
      </c>
      <c r="QQJ18" s="3">
        <v>5</v>
      </c>
      <c r="QQK18" s="3" t="s">
        <v>135</v>
      </c>
      <c r="QQL18" s="4" t="s">
        <v>12</v>
      </c>
      <c r="QQM18" s="49" t="s">
        <v>136</v>
      </c>
      <c r="QQN18" s="20">
        <v>100</v>
      </c>
      <c r="QQO18" s="20">
        <f t="shared" ref="QQO18" si="2956">SUM(QQN18)</f>
        <v>100</v>
      </c>
      <c r="QQP18" s="12">
        <v>109500</v>
      </c>
      <c r="QQQ18" s="12">
        <f t="shared" ref="QQQ18" si="2957">QQP18*QQN18</f>
        <v>10950000</v>
      </c>
      <c r="QQR18" s="3">
        <v>5</v>
      </c>
      <c r="QQS18" s="3" t="s">
        <v>135</v>
      </c>
      <c r="QQT18" s="4" t="s">
        <v>12</v>
      </c>
      <c r="QQU18" s="49" t="s">
        <v>136</v>
      </c>
      <c r="QQV18" s="20">
        <v>100</v>
      </c>
      <c r="QQW18" s="20">
        <f t="shared" ref="QQW18" si="2958">SUM(QQV18)</f>
        <v>100</v>
      </c>
      <c r="QQX18" s="12">
        <v>109500</v>
      </c>
      <c r="QQY18" s="12">
        <f t="shared" ref="QQY18" si="2959">QQX18*QQV18</f>
        <v>10950000</v>
      </c>
      <c r="QQZ18" s="3">
        <v>5</v>
      </c>
      <c r="QRA18" s="3" t="s">
        <v>135</v>
      </c>
      <c r="QRB18" s="4" t="s">
        <v>12</v>
      </c>
      <c r="QRC18" s="49" t="s">
        <v>136</v>
      </c>
      <c r="QRD18" s="20">
        <v>100</v>
      </c>
      <c r="QRE18" s="20">
        <f t="shared" ref="QRE18" si="2960">SUM(QRD18)</f>
        <v>100</v>
      </c>
      <c r="QRF18" s="12">
        <v>109500</v>
      </c>
      <c r="QRG18" s="12">
        <f t="shared" ref="QRG18" si="2961">QRF18*QRD18</f>
        <v>10950000</v>
      </c>
      <c r="QRH18" s="3">
        <v>5</v>
      </c>
      <c r="QRI18" s="3" t="s">
        <v>135</v>
      </c>
      <c r="QRJ18" s="4" t="s">
        <v>12</v>
      </c>
      <c r="QRK18" s="49" t="s">
        <v>136</v>
      </c>
      <c r="QRL18" s="20">
        <v>100</v>
      </c>
      <c r="QRM18" s="20">
        <f t="shared" ref="QRM18" si="2962">SUM(QRL18)</f>
        <v>100</v>
      </c>
      <c r="QRN18" s="12">
        <v>109500</v>
      </c>
      <c r="QRO18" s="12">
        <f t="shared" ref="QRO18" si="2963">QRN18*QRL18</f>
        <v>10950000</v>
      </c>
      <c r="QRP18" s="3">
        <v>5</v>
      </c>
      <c r="QRQ18" s="3" t="s">
        <v>135</v>
      </c>
      <c r="QRR18" s="4" t="s">
        <v>12</v>
      </c>
      <c r="QRS18" s="49" t="s">
        <v>136</v>
      </c>
      <c r="QRT18" s="20">
        <v>100</v>
      </c>
      <c r="QRU18" s="20">
        <f t="shared" ref="QRU18" si="2964">SUM(QRT18)</f>
        <v>100</v>
      </c>
      <c r="QRV18" s="12">
        <v>109500</v>
      </c>
      <c r="QRW18" s="12">
        <f t="shared" ref="QRW18" si="2965">QRV18*QRT18</f>
        <v>10950000</v>
      </c>
      <c r="QRX18" s="3">
        <v>5</v>
      </c>
      <c r="QRY18" s="3" t="s">
        <v>135</v>
      </c>
      <c r="QRZ18" s="4" t="s">
        <v>12</v>
      </c>
      <c r="QSA18" s="49" t="s">
        <v>136</v>
      </c>
      <c r="QSB18" s="20">
        <v>100</v>
      </c>
      <c r="QSC18" s="20">
        <f t="shared" ref="QSC18" si="2966">SUM(QSB18)</f>
        <v>100</v>
      </c>
      <c r="QSD18" s="12">
        <v>109500</v>
      </c>
      <c r="QSE18" s="12">
        <f t="shared" ref="QSE18" si="2967">QSD18*QSB18</f>
        <v>10950000</v>
      </c>
      <c r="QSF18" s="3">
        <v>5</v>
      </c>
      <c r="QSG18" s="3" t="s">
        <v>135</v>
      </c>
      <c r="QSH18" s="4" t="s">
        <v>12</v>
      </c>
      <c r="QSI18" s="49" t="s">
        <v>136</v>
      </c>
      <c r="QSJ18" s="20">
        <v>100</v>
      </c>
      <c r="QSK18" s="20">
        <f t="shared" ref="QSK18" si="2968">SUM(QSJ18)</f>
        <v>100</v>
      </c>
      <c r="QSL18" s="12">
        <v>109500</v>
      </c>
      <c r="QSM18" s="12">
        <f t="shared" ref="QSM18" si="2969">QSL18*QSJ18</f>
        <v>10950000</v>
      </c>
      <c r="QSN18" s="3">
        <v>5</v>
      </c>
      <c r="QSO18" s="3" t="s">
        <v>135</v>
      </c>
      <c r="QSP18" s="4" t="s">
        <v>12</v>
      </c>
      <c r="QSQ18" s="49" t="s">
        <v>136</v>
      </c>
      <c r="QSR18" s="20">
        <v>100</v>
      </c>
      <c r="QSS18" s="20">
        <f t="shared" ref="QSS18" si="2970">SUM(QSR18)</f>
        <v>100</v>
      </c>
      <c r="QST18" s="12">
        <v>109500</v>
      </c>
      <c r="QSU18" s="12">
        <f t="shared" ref="QSU18" si="2971">QST18*QSR18</f>
        <v>10950000</v>
      </c>
      <c r="QSV18" s="3">
        <v>5</v>
      </c>
      <c r="QSW18" s="3" t="s">
        <v>135</v>
      </c>
      <c r="QSX18" s="4" t="s">
        <v>12</v>
      </c>
      <c r="QSY18" s="49" t="s">
        <v>136</v>
      </c>
      <c r="QSZ18" s="20">
        <v>100</v>
      </c>
      <c r="QTA18" s="20">
        <f t="shared" ref="QTA18" si="2972">SUM(QSZ18)</f>
        <v>100</v>
      </c>
      <c r="QTB18" s="12">
        <v>109500</v>
      </c>
      <c r="QTC18" s="12">
        <f t="shared" ref="QTC18" si="2973">QTB18*QSZ18</f>
        <v>10950000</v>
      </c>
      <c r="QTD18" s="3">
        <v>5</v>
      </c>
      <c r="QTE18" s="3" t="s">
        <v>135</v>
      </c>
      <c r="QTF18" s="4" t="s">
        <v>12</v>
      </c>
      <c r="QTG18" s="49" t="s">
        <v>136</v>
      </c>
      <c r="QTH18" s="20">
        <v>100</v>
      </c>
      <c r="QTI18" s="20">
        <f t="shared" ref="QTI18" si="2974">SUM(QTH18)</f>
        <v>100</v>
      </c>
      <c r="QTJ18" s="12">
        <v>109500</v>
      </c>
      <c r="QTK18" s="12">
        <f t="shared" ref="QTK18" si="2975">QTJ18*QTH18</f>
        <v>10950000</v>
      </c>
      <c r="QTL18" s="3">
        <v>5</v>
      </c>
      <c r="QTM18" s="3" t="s">
        <v>135</v>
      </c>
      <c r="QTN18" s="4" t="s">
        <v>12</v>
      </c>
      <c r="QTO18" s="49" t="s">
        <v>136</v>
      </c>
      <c r="QTP18" s="20">
        <v>100</v>
      </c>
      <c r="QTQ18" s="20">
        <f t="shared" ref="QTQ18" si="2976">SUM(QTP18)</f>
        <v>100</v>
      </c>
      <c r="QTR18" s="12">
        <v>109500</v>
      </c>
      <c r="QTS18" s="12">
        <f t="shared" ref="QTS18" si="2977">QTR18*QTP18</f>
        <v>10950000</v>
      </c>
      <c r="QTT18" s="3">
        <v>5</v>
      </c>
      <c r="QTU18" s="3" t="s">
        <v>135</v>
      </c>
      <c r="QTV18" s="4" t="s">
        <v>12</v>
      </c>
      <c r="QTW18" s="49" t="s">
        <v>136</v>
      </c>
      <c r="QTX18" s="20">
        <v>100</v>
      </c>
      <c r="QTY18" s="20">
        <f t="shared" ref="QTY18" si="2978">SUM(QTX18)</f>
        <v>100</v>
      </c>
      <c r="QTZ18" s="12">
        <v>109500</v>
      </c>
      <c r="QUA18" s="12">
        <f t="shared" ref="QUA18" si="2979">QTZ18*QTX18</f>
        <v>10950000</v>
      </c>
      <c r="QUB18" s="3">
        <v>5</v>
      </c>
      <c r="QUC18" s="3" t="s">
        <v>135</v>
      </c>
      <c r="QUD18" s="4" t="s">
        <v>12</v>
      </c>
      <c r="QUE18" s="49" t="s">
        <v>136</v>
      </c>
      <c r="QUF18" s="20">
        <v>100</v>
      </c>
      <c r="QUG18" s="20">
        <f t="shared" ref="QUG18" si="2980">SUM(QUF18)</f>
        <v>100</v>
      </c>
      <c r="QUH18" s="12">
        <v>109500</v>
      </c>
      <c r="QUI18" s="12">
        <f t="shared" ref="QUI18" si="2981">QUH18*QUF18</f>
        <v>10950000</v>
      </c>
      <c r="QUJ18" s="3">
        <v>5</v>
      </c>
      <c r="QUK18" s="3" t="s">
        <v>135</v>
      </c>
      <c r="QUL18" s="4" t="s">
        <v>12</v>
      </c>
      <c r="QUM18" s="49" t="s">
        <v>136</v>
      </c>
      <c r="QUN18" s="20">
        <v>100</v>
      </c>
      <c r="QUO18" s="20">
        <f t="shared" ref="QUO18" si="2982">SUM(QUN18)</f>
        <v>100</v>
      </c>
      <c r="QUP18" s="12">
        <v>109500</v>
      </c>
      <c r="QUQ18" s="12">
        <f t="shared" ref="QUQ18" si="2983">QUP18*QUN18</f>
        <v>10950000</v>
      </c>
      <c r="QUR18" s="3">
        <v>5</v>
      </c>
      <c r="QUS18" s="3" t="s">
        <v>135</v>
      </c>
      <c r="QUT18" s="4" t="s">
        <v>12</v>
      </c>
      <c r="QUU18" s="49" t="s">
        <v>136</v>
      </c>
      <c r="QUV18" s="20">
        <v>100</v>
      </c>
      <c r="QUW18" s="20">
        <f t="shared" ref="QUW18" si="2984">SUM(QUV18)</f>
        <v>100</v>
      </c>
      <c r="QUX18" s="12">
        <v>109500</v>
      </c>
      <c r="QUY18" s="12">
        <f t="shared" ref="QUY18" si="2985">QUX18*QUV18</f>
        <v>10950000</v>
      </c>
      <c r="QUZ18" s="3">
        <v>5</v>
      </c>
      <c r="QVA18" s="3" t="s">
        <v>135</v>
      </c>
      <c r="QVB18" s="4" t="s">
        <v>12</v>
      </c>
      <c r="QVC18" s="49" t="s">
        <v>136</v>
      </c>
      <c r="QVD18" s="20">
        <v>100</v>
      </c>
      <c r="QVE18" s="20">
        <f t="shared" ref="QVE18" si="2986">SUM(QVD18)</f>
        <v>100</v>
      </c>
      <c r="QVF18" s="12">
        <v>109500</v>
      </c>
      <c r="QVG18" s="12">
        <f t="shared" ref="QVG18" si="2987">QVF18*QVD18</f>
        <v>10950000</v>
      </c>
      <c r="QVH18" s="3">
        <v>5</v>
      </c>
      <c r="QVI18" s="3" t="s">
        <v>135</v>
      </c>
      <c r="QVJ18" s="4" t="s">
        <v>12</v>
      </c>
      <c r="QVK18" s="49" t="s">
        <v>136</v>
      </c>
      <c r="QVL18" s="20">
        <v>100</v>
      </c>
      <c r="QVM18" s="20">
        <f t="shared" ref="QVM18" si="2988">SUM(QVL18)</f>
        <v>100</v>
      </c>
      <c r="QVN18" s="12">
        <v>109500</v>
      </c>
      <c r="QVO18" s="12">
        <f t="shared" ref="QVO18" si="2989">QVN18*QVL18</f>
        <v>10950000</v>
      </c>
      <c r="QVP18" s="3">
        <v>5</v>
      </c>
      <c r="QVQ18" s="3" t="s">
        <v>135</v>
      </c>
      <c r="QVR18" s="4" t="s">
        <v>12</v>
      </c>
      <c r="QVS18" s="49" t="s">
        <v>136</v>
      </c>
      <c r="QVT18" s="20">
        <v>100</v>
      </c>
      <c r="QVU18" s="20">
        <f t="shared" ref="QVU18" si="2990">SUM(QVT18)</f>
        <v>100</v>
      </c>
      <c r="QVV18" s="12">
        <v>109500</v>
      </c>
      <c r="QVW18" s="12">
        <f t="shared" ref="QVW18" si="2991">QVV18*QVT18</f>
        <v>10950000</v>
      </c>
      <c r="QVX18" s="3">
        <v>5</v>
      </c>
      <c r="QVY18" s="3" t="s">
        <v>135</v>
      </c>
      <c r="QVZ18" s="4" t="s">
        <v>12</v>
      </c>
      <c r="QWA18" s="49" t="s">
        <v>136</v>
      </c>
      <c r="QWB18" s="20">
        <v>100</v>
      </c>
      <c r="QWC18" s="20">
        <f t="shared" ref="QWC18" si="2992">SUM(QWB18)</f>
        <v>100</v>
      </c>
      <c r="QWD18" s="12">
        <v>109500</v>
      </c>
      <c r="QWE18" s="12">
        <f t="shared" ref="QWE18" si="2993">QWD18*QWB18</f>
        <v>10950000</v>
      </c>
      <c r="QWF18" s="3">
        <v>5</v>
      </c>
      <c r="QWG18" s="3" t="s">
        <v>135</v>
      </c>
      <c r="QWH18" s="4" t="s">
        <v>12</v>
      </c>
      <c r="QWI18" s="49" t="s">
        <v>136</v>
      </c>
      <c r="QWJ18" s="20">
        <v>100</v>
      </c>
      <c r="QWK18" s="20">
        <f t="shared" ref="QWK18" si="2994">SUM(QWJ18)</f>
        <v>100</v>
      </c>
      <c r="QWL18" s="12">
        <v>109500</v>
      </c>
      <c r="QWM18" s="12">
        <f t="shared" ref="QWM18" si="2995">QWL18*QWJ18</f>
        <v>10950000</v>
      </c>
      <c r="QWN18" s="3">
        <v>5</v>
      </c>
      <c r="QWO18" s="3" t="s">
        <v>135</v>
      </c>
      <c r="QWP18" s="4" t="s">
        <v>12</v>
      </c>
      <c r="QWQ18" s="49" t="s">
        <v>136</v>
      </c>
      <c r="QWR18" s="20">
        <v>100</v>
      </c>
      <c r="QWS18" s="20">
        <f t="shared" ref="QWS18" si="2996">SUM(QWR18)</f>
        <v>100</v>
      </c>
      <c r="QWT18" s="12">
        <v>109500</v>
      </c>
      <c r="QWU18" s="12">
        <f t="shared" ref="QWU18" si="2997">QWT18*QWR18</f>
        <v>10950000</v>
      </c>
      <c r="QWV18" s="3">
        <v>5</v>
      </c>
      <c r="QWW18" s="3" t="s">
        <v>135</v>
      </c>
      <c r="QWX18" s="4" t="s">
        <v>12</v>
      </c>
      <c r="QWY18" s="49" t="s">
        <v>136</v>
      </c>
      <c r="QWZ18" s="20">
        <v>100</v>
      </c>
      <c r="QXA18" s="20">
        <f t="shared" ref="QXA18" si="2998">SUM(QWZ18)</f>
        <v>100</v>
      </c>
      <c r="QXB18" s="12">
        <v>109500</v>
      </c>
      <c r="QXC18" s="12">
        <f t="shared" ref="QXC18" si="2999">QXB18*QWZ18</f>
        <v>10950000</v>
      </c>
      <c r="QXD18" s="3">
        <v>5</v>
      </c>
      <c r="QXE18" s="3" t="s">
        <v>135</v>
      </c>
      <c r="QXF18" s="4" t="s">
        <v>12</v>
      </c>
      <c r="QXG18" s="49" t="s">
        <v>136</v>
      </c>
      <c r="QXH18" s="20">
        <v>100</v>
      </c>
      <c r="QXI18" s="20">
        <f t="shared" ref="QXI18" si="3000">SUM(QXH18)</f>
        <v>100</v>
      </c>
      <c r="QXJ18" s="12">
        <v>109500</v>
      </c>
      <c r="QXK18" s="12">
        <f t="shared" ref="QXK18" si="3001">QXJ18*QXH18</f>
        <v>10950000</v>
      </c>
      <c r="QXL18" s="3">
        <v>5</v>
      </c>
      <c r="QXM18" s="3" t="s">
        <v>135</v>
      </c>
      <c r="QXN18" s="4" t="s">
        <v>12</v>
      </c>
      <c r="QXO18" s="49" t="s">
        <v>136</v>
      </c>
      <c r="QXP18" s="20">
        <v>100</v>
      </c>
      <c r="QXQ18" s="20">
        <f t="shared" ref="QXQ18" si="3002">SUM(QXP18)</f>
        <v>100</v>
      </c>
      <c r="QXR18" s="12">
        <v>109500</v>
      </c>
      <c r="QXS18" s="12">
        <f t="shared" ref="QXS18" si="3003">QXR18*QXP18</f>
        <v>10950000</v>
      </c>
      <c r="QXT18" s="3">
        <v>5</v>
      </c>
      <c r="QXU18" s="3" t="s">
        <v>135</v>
      </c>
      <c r="QXV18" s="4" t="s">
        <v>12</v>
      </c>
      <c r="QXW18" s="49" t="s">
        <v>136</v>
      </c>
      <c r="QXX18" s="20">
        <v>100</v>
      </c>
      <c r="QXY18" s="20">
        <f t="shared" ref="QXY18" si="3004">SUM(QXX18)</f>
        <v>100</v>
      </c>
      <c r="QXZ18" s="12">
        <v>109500</v>
      </c>
      <c r="QYA18" s="12">
        <f t="shared" ref="QYA18" si="3005">QXZ18*QXX18</f>
        <v>10950000</v>
      </c>
      <c r="QYB18" s="3">
        <v>5</v>
      </c>
      <c r="QYC18" s="3" t="s">
        <v>135</v>
      </c>
      <c r="QYD18" s="4" t="s">
        <v>12</v>
      </c>
      <c r="QYE18" s="49" t="s">
        <v>136</v>
      </c>
      <c r="QYF18" s="20">
        <v>100</v>
      </c>
      <c r="QYG18" s="20">
        <f t="shared" ref="QYG18" si="3006">SUM(QYF18)</f>
        <v>100</v>
      </c>
      <c r="QYH18" s="12">
        <v>109500</v>
      </c>
      <c r="QYI18" s="12">
        <f t="shared" ref="QYI18" si="3007">QYH18*QYF18</f>
        <v>10950000</v>
      </c>
      <c r="QYJ18" s="3">
        <v>5</v>
      </c>
      <c r="QYK18" s="3" t="s">
        <v>135</v>
      </c>
      <c r="QYL18" s="4" t="s">
        <v>12</v>
      </c>
      <c r="QYM18" s="49" t="s">
        <v>136</v>
      </c>
      <c r="QYN18" s="20">
        <v>100</v>
      </c>
      <c r="QYO18" s="20">
        <f t="shared" ref="QYO18" si="3008">SUM(QYN18)</f>
        <v>100</v>
      </c>
      <c r="QYP18" s="12">
        <v>109500</v>
      </c>
      <c r="QYQ18" s="12">
        <f t="shared" ref="QYQ18" si="3009">QYP18*QYN18</f>
        <v>10950000</v>
      </c>
      <c r="QYR18" s="3">
        <v>5</v>
      </c>
      <c r="QYS18" s="3" t="s">
        <v>135</v>
      </c>
      <c r="QYT18" s="4" t="s">
        <v>12</v>
      </c>
      <c r="QYU18" s="49" t="s">
        <v>136</v>
      </c>
      <c r="QYV18" s="20">
        <v>100</v>
      </c>
      <c r="QYW18" s="20">
        <f t="shared" ref="QYW18" si="3010">SUM(QYV18)</f>
        <v>100</v>
      </c>
      <c r="QYX18" s="12">
        <v>109500</v>
      </c>
      <c r="QYY18" s="12">
        <f t="shared" ref="QYY18" si="3011">QYX18*QYV18</f>
        <v>10950000</v>
      </c>
      <c r="QYZ18" s="3">
        <v>5</v>
      </c>
      <c r="QZA18" s="3" t="s">
        <v>135</v>
      </c>
      <c r="QZB18" s="4" t="s">
        <v>12</v>
      </c>
      <c r="QZC18" s="49" t="s">
        <v>136</v>
      </c>
      <c r="QZD18" s="20">
        <v>100</v>
      </c>
      <c r="QZE18" s="20">
        <f t="shared" ref="QZE18" si="3012">SUM(QZD18)</f>
        <v>100</v>
      </c>
      <c r="QZF18" s="12">
        <v>109500</v>
      </c>
      <c r="QZG18" s="12">
        <f t="shared" ref="QZG18" si="3013">QZF18*QZD18</f>
        <v>10950000</v>
      </c>
      <c r="QZH18" s="3">
        <v>5</v>
      </c>
      <c r="QZI18" s="3" t="s">
        <v>135</v>
      </c>
      <c r="QZJ18" s="4" t="s">
        <v>12</v>
      </c>
      <c r="QZK18" s="49" t="s">
        <v>136</v>
      </c>
      <c r="QZL18" s="20">
        <v>100</v>
      </c>
      <c r="QZM18" s="20">
        <f t="shared" ref="QZM18" si="3014">SUM(QZL18)</f>
        <v>100</v>
      </c>
      <c r="QZN18" s="12">
        <v>109500</v>
      </c>
      <c r="QZO18" s="12">
        <f t="shared" ref="QZO18" si="3015">QZN18*QZL18</f>
        <v>10950000</v>
      </c>
      <c r="QZP18" s="3">
        <v>5</v>
      </c>
      <c r="QZQ18" s="3" t="s">
        <v>135</v>
      </c>
      <c r="QZR18" s="4" t="s">
        <v>12</v>
      </c>
      <c r="QZS18" s="49" t="s">
        <v>136</v>
      </c>
      <c r="QZT18" s="20">
        <v>100</v>
      </c>
      <c r="QZU18" s="20">
        <f t="shared" ref="QZU18" si="3016">SUM(QZT18)</f>
        <v>100</v>
      </c>
      <c r="QZV18" s="12">
        <v>109500</v>
      </c>
      <c r="QZW18" s="12">
        <f t="shared" ref="QZW18" si="3017">QZV18*QZT18</f>
        <v>10950000</v>
      </c>
      <c r="QZX18" s="3">
        <v>5</v>
      </c>
      <c r="QZY18" s="3" t="s">
        <v>135</v>
      </c>
      <c r="QZZ18" s="4" t="s">
        <v>12</v>
      </c>
      <c r="RAA18" s="49" t="s">
        <v>136</v>
      </c>
      <c r="RAB18" s="20">
        <v>100</v>
      </c>
      <c r="RAC18" s="20">
        <f t="shared" ref="RAC18" si="3018">SUM(RAB18)</f>
        <v>100</v>
      </c>
      <c r="RAD18" s="12">
        <v>109500</v>
      </c>
      <c r="RAE18" s="12">
        <f t="shared" ref="RAE18" si="3019">RAD18*RAB18</f>
        <v>10950000</v>
      </c>
      <c r="RAF18" s="3">
        <v>5</v>
      </c>
      <c r="RAG18" s="3" t="s">
        <v>135</v>
      </c>
      <c r="RAH18" s="4" t="s">
        <v>12</v>
      </c>
      <c r="RAI18" s="49" t="s">
        <v>136</v>
      </c>
      <c r="RAJ18" s="20">
        <v>100</v>
      </c>
      <c r="RAK18" s="20">
        <f t="shared" ref="RAK18" si="3020">SUM(RAJ18)</f>
        <v>100</v>
      </c>
      <c r="RAL18" s="12">
        <v>109500</v>
      </c>
      <c r="RAM18" s="12">
        <f t="shared" ref="RAM18" si="3021">RAL18*RAJ18</f>
        <v>10950000</v>
      </c>
      <c r="RAN18" s="3">
        <v>5</v>
      </c>
      <c r="RAO18" s="3" t="s">
        <v>135</v>
      </c>
      <c r="RAP18" s="4" t="s">
        <v>12</v>
      </c>
      <c r="RAQ18" s="49" t="s">
        <v>136</v>
      </c>
      <c r="RAR18" s="20">
        <v>100</v>
      </c>
      <c r="RAS18" s="20">
        <f t="shared" ref="RAS18" si="3022">SUM(RAR18)</f>
        <v>100</v>
      </c>
      <c r="RAT18" s="12">
        <v>109500</v>
      </c>
      <c r="RAU18" s="12">
        <f t="shared" ref="RAU18" si="3023">RAT18*RAR18</f>
        <v>10950000</v>
      </c>
      <c r="RAV18" s="3">
        <v>5</v>
      </c>
      <c r="RAW18" s="3" t="s">
        <v>135</v>
      </c>
      <c r="RAX18" s="4" t="s">
        <v>12</v>
      </c>
      <c r="RAY18" s="49" t="s">
        <v>136</v>
      </c>
      <c r="RAZ18" s="20">
        <v>100</v>
      </c>
      <c r="RBA18" s="20">
        <f t="shared" ref="RBA18" si="3024">SUM(RAZ18)</f>
        <v>100</v>
      </c>
      <c r="RBB18" s="12">
        <v>109500</v>
      </c>
      <c r="RBC18" s="12">
        <f t="shared" ref="RBC18" si="3025">RBB18*RAZ18</f>
        <v>10950000</v>
      </c>
      <c r="RBD18" s="3">
        <v>5</v>
      </c>
      <c r="RBE18" s="3" t="s">
        <v>135</v>
      </c>
      <c r="RBF18" s="4" t="s">
        <v>12</v>
      </c>
      <c r="RBG18" s="49" t="s">
        <v>136</v>
      </c>
      <c r="RBH18" s="20">
        <v>100</v>
      </c>
      <c r="RBI18" s="20">
        <f t="shared" ref="RBI18" si="3026">SUM(RBH18)</f>
        <v>100</v>
      </c>
      <c r="RBJ18" s="12">
        <v>109500</v>
      </c>
      <c r="RBK18" s="12">
        <f t="shared" ref="RBK18" si="3027">RBJ18*RBH18</f>
        <v>10950000</v>
      </c>
      <c r="RBL18" s="3">
        <v>5</v>
      </c>
      <c r="RBM18" s="3" t="s">
        <v>135</v>
      </c>
      <c r="RBN18" s="4" t="s">
        <v>12</v>
      </c>
      <c r="RBO18" s="49" t="s">
        <v>136</v>
      </c>
      <c r="RBP18" s="20">
        <v>100</v>
      </c>
      <c r="RBQ18" s="20">
        <f t="shared" ref="RBQ18" si="3028">SUM(RBP18)</f>
        <v>100</v>
      </c>
      <c r="RBR18" s="12">
        <v>109500</v>
      </c>
      <c r="RBS18" s="12">
        <f t="shared" ref="RBS18" si="3029">RBR18*RBP18</f>
        <v>10950000</v>
      </c>
      <c r="RBT18" s="3">
        <v>5</v>
      </c>
      <c r="RBU18" s="3" t="s">
        <v>135</v>
      </c>
      <c r="RBV18" s="4" t="s">
        <v>12</v>
      </c>
      <c r="RBW18" s="49" t="s">
        <v>136</v>
      </c>
      <c r="RBX18" s="20">
        <v>100</v>
      </c>
      <c r="RBY18" s="20">
        <f t="shared" ref="RBY18" si="3030">SUM(RBX18)</f>
        <v>100</v>
      </c>
      <c r="RBZ18" s="12">
        <v>109500</v>
      </c>
      <c r="RCA18" s="12">
        <f t="shared" ref="RCA18" si="3031">RBZ18*RBX18</f>
        <v>10950000</v>
      </c>
      <c r="RCB18" s="3">
        <v>5</v>
      </c>
      <c r="RCC18" s="3" t="s">
        <v>135</v>
      </c>
      <c r="RCD18" s="4" t="s">
        <v>12</v>
      </c>
      <c r="RCE18" s="49" t="s">
        <v>136</v>
      </c>
      <c r="RCF18" s="20">
        <v>100</v>
      </c>
      <c r="RCG18" s="20">
        <f t="shared" ref="RCG18" si="3032">SUM(RCF18)</f>
        <v>100</v>
      </c>
      <c r="RCH18" s="12">
        <v>109500</v>
      </c>
      <c r="RCI18" s="12">
        <f t="shared" ref="RCI18" si="3033">RCH18*RCF18</f>
        <v>10950000</v>
      </c>
      <c r="RCJ18" s="3">
        <v>5</v>
      </c>
      <c r="RCK18" s="3" t="s">
        <v>135</v>
      </c>
      <c r="RCL18" s="4" t="s">
        <v>12</v>
      </c>
      <c r="RCM18" s="49" t="s">
        <v>136</v>
      </c>
      <c r="RCN18" s="20">
        <v>100</v>
      </c>
      <c r="RCO18" s="20">
        <f t="shared" ref="RCO18" si="3034">SUM(RCN18)</f>
        <v>100</v>
      </c>
      <c r="RCP18" s="12">
        <v>109500</v>
      </c>
      <c r="RCQ18" s="12">
        <f t="shared" ref="RCQ18" si="3035">RCP18*RCN18</f>
        <v>10950000</v>
      </c>
      <c r="RCR18" s="3">
        <v>5</v>
      </c>
      <c r="RCS18" s="3" t="s">
        <v>135</v>
      </c>
      <c r="RCT18" s="4" t="s">
        <v>12</v>
      </c>
      <c r="RCU18" s="49" t="s">
        <v>136</v>
      </c>
      <c r="RCV18" s="20">
        <v>100</v>
      </c>
      <c r="RCW18" s="20">
        <f t="shared" ref="RCW18" si="3036">SUM(RCV18)</f>
        <v>100</v>
      </c>
      <c r="RCX18" s="12">
        <v>109500</v>
      </c>
      <c r="RCY18" s="12">
        <f t="shared" ref="RCY18" si="3037">RCX18*RCV18</f>
        <v>10950000</v>
      </c>
      <c r="RCZ18" s="3">
        <v>5</v>
      </c>
      <c r="RDA18" s="3" t="s">
        <v>135</v>
      </c>
      <c r="RDB18" s="4" t="s">
        <v>12</v>
      </c>
      <c r="RDC18" s="49" t="s">
        <v>136</v>
      </c>
      <c r="RDD18" s="20">
        <v>100</v>
      </c>
      <c r="RDE18" s="20">
        <f t="shared" ref="RDE18" si="3038">SUM(RDD18)</f>
        <v>100</v>
      </c>
      <c r="RDF18" s="12">
        <v>109500</v>
      </c>
      <c r="RDG18" s="12">
        <f t="shared" ref="RDG18" si="3039">RDF18*RDD18</f>
        <v>10950000</v>
      </c>
      <c r="RDH18" s="3">
        <v>5</v>
      </c>
      <c r="RDI18" s="3" t="s">
        <v>135</v>
      </c>
      <c r="RDJ18" s="4" t="s">
        <v>12</v>
      </c>
      <c r="RDK18" s="49" t="s">
        <v>136</v>
      </c>
      <c r="RDL18" s="20">
        <v>100</v>
      </c>
      <c r="RDM18" s="20">
        <f t="shared" ref="RDM18" si="3040">SUM(RDL18)</f>
        <v>100</v>
      </c>
      <c r="RDN18" s="12">
        <v>109500</v>
      </c>
      <c r="RDO18" s="12">
        <f t="shared" ref="RDO18" si="3041">RDN18*RDL18</f>
        <v>10950000</v>
      </c>
      <c r="RDP18" s="3">
        <v>5</v>
      </c>
      <c r="RDQ18" s="3" t="s">
        <v>135</v>
      </c>
      <c r="RDR18" s="4" t="s">
        <v>12</v>
      </c>
      <c r="RDS18" s="49" t="s">
        <v>136</v>
      </c>
      <c r="RDT18" s="20">
        <v>100</v>
      </c>
      <c r="RDU18" s="20">
        <f t="shared" ref="RDU18" si="3042">SUM(RDT18)</f>
        <v>100</v>
      </c>
      <c r="RDV18" s="12">
        <v>109500</v>
      </c>
      <c r="RDW18" s="12">
        <f t="shared" ref="RDW18" si="3043">RDV18*RDT18</f>
        <v>10950000</v>
      </c>
      <c r="RDX18" s="3">
        <v>5</v>
      </c>
      <c r="RDY18" s="3" t="s">
        <v>135</v>
      </c>
      <c r="RDZ18" s="4" t="s">
        <v>12</v>
      </c>
      <c r="REA18" s="49" t="s">
        <v>136</v>
      </c>
      <c r="REB18" s="20">
        <v>100</v>
      </c>
      <c r="REC18" s="20">
        <f t="shared" ref="REC18" si="3044">SUM(REB18)</f>
        <v>100</v>
      </c>
      <c r="RED18" s="12">
        <v>109500</v>
      </c>
      <c r="REE18" s="12">
        <f t="shared" ref="REE18" si="3045">RED18*REB18</f>
        <v>10950000</v>
      </c>
      <c r="REF18" s="3">
        <v>5</v>
      </c>
      <c r="REG18" s="3" t="s">
        <v>135</v>
      </c>
      <c r="REH18" s="4" t="s">
        <v>12</v>
      </c>
      <c r="REI18" s="49" t="s">
        <v>136</v>
      </c>
      <c r="REJ18" s="20">
        <v>100</v>
      </c>
      <c r="REK18" s="20">
        <f t="shared" ref="REK18" si="3046">SUM(REJ18)</f>
        <v>100</v>
      </c>
      <c r="REL18" s="12">
        <v>109500</v>
      </c>
      <c r="REM18" s="12">
        <f t="shared" ref="REM18" si="3047">REL18*REJ18</f>
        <v>10950000</v>
      </c>
      <c r="REN18" s="3">
        <v>5</v>
      </c>
      <c r="REO18" s="3" t="s">
        <v>135</v>
      </c>
      <c r="REP18" s="4" t="s">
        <v>12</v>
      </c>
      <c r="REQ18" s="49" t="s">
        <v>136</v>
      </c>
      <c r="RER18" s="20">
        <v>100</v>
      </c>
      <c r="RES18" s="20">
        <f t="shared" ref="RES18" si="3048">SUM(RER18)</f>
        <v>100</v>
      </c>
      <c r="RET18" s="12">
        <v>109500</v>
      </c>
      <c r="REU18" s="12">
        <f t="shared" ref="REU18" si="3049">RET18*RER18</f>
        <v>10950000</v>
      </c>
      <c r="REV18" s="3">
        <v>5</v>
      </c>
      <c r="REW18" s="3" t="s">
        <v>135</v>
      </c>
      <c r="REX18" s="4" t="s">
        <v>12</v>
      </c>
      <c r="REY18" s="49" t="s">
        <v>136</v>
      </c>
      <c r="REZ18" s="20">
        <v>100</v>
      </c>
      <c r="RFA18" s="20">
        <f t="shared" ref="RFA18" si="3050">SUM(REZ18)</f>
        <v>100</v>
      </c>
      <c r="RFB18" s="12">
        <v>109500</v>
      </c>
      <c r="RFC18" s="12">
        <f t="shared" ref="RFC18" si="3051">RFB18*REZ18</f>
        <v>10950000</v>
      </c>
      <c r="RFD18" s="3">
        <v>5</v>
      </c>
      <c r="RFE18" s="3" t="s">
        <v>135</v>
      </c>
      <c r="RFF18" s="4" t="s">
        <v>12</v>
      </c>
      <c r="RFG18" s="49" t="s">
        <v>136</v>
      </c>
      <c r="RFH18" s="20">
        <v>100</v>
      </c>
      <c r="RFI18" s="20">
        <f t="shared" ref="RFI18" si="3052">SUM(RFH18)</f>
        <v>100</v>
      </c>
      <c r="RFJ18" s="12">
        <v>109500</v>
      </c>
      <c r="RFK18" s="12">
        <f t="shared" ref="RFK18" si="3053">RFJ18*RFH18</f>
        <v>10950000</v>
      </c>
      <c r="RFL18" s="3">
        <v>5</v>
      </c>
      <c r="RFM18" s="3" t="s">
        <v>135</v>
      </c>
      <c r="RFN18" s="4" t="s">
        <v>12</v>
      </c>
      <c r="RFO18" s="49" t="s">
        <v>136</v>
      </c>
      <c r="RFP18" s="20">
        <v>100</v>
      </c>
      <c r="RFQ18" s="20">
        <f t="shared" ref="RFQ18" si="3054">SUM(RFP18)</f>
        <v>100</v>
      </c>
      <c r="RFR18" s="12">
        <v>109500</v>
      </c>
      <c r="RFS18" s="12">
        <f t="shared" ref="RFS18" si="3055">RFR18*RFP18</f>
        <v>10950000</v>
      </c>
      <c r="RFT18" s="3">
        <v>5</v>
      </c>
      <c r="RFU18" s="3" t="s">
        <v>135</v>
      </c>
      <c r="RFV18" s="4" t="s">
        <v>12</v>
      </c>
      <c r="RFW18" s="49" t="s">
        <v>136</v>
      </c>
      <c r="RFX18" s="20">
        <v>100</v>
      </c>
      <c r="RFY18" s="20">
        <f t="shared" ref="RFY18" si="3056">SUM(RFX18)</f>
        <v>100</v>
      </c>
      <c r="RFZ18" s="12">
        <v>109500</v>
      </c>
      <c r="RGA18" s="12">
        <f t="shared" ref="RGA18" si="3057">RFZ18*RFX18</f>
        <v>10950000</v>
      </c>
      <c r="RGB18" s="3">
        <v>5</v>
      </c>
      <c r="RGC18" s="3" t="s">
        <v>135</v>
      </c>
      <c r="RGD18" s="4" t="s">
        <v>12</v>
      </c>
      <c r="RGE18" s="49" t="s">
        <v>136</v>
      </c>
      <c r="RGF18" s="20">
        <v>100</v>
      </c>
      <c r="RGG18" s="20">
        <f t="shared" ref="RGG18" si="3058">SUM(RGF18)</f>
        <v>100</v>
      </c>
      <c r="RGH18" s="12">
        <v>109500</v>
      </c>
      <c r="RGI18" s="12">
        <f t="shared" ref="RGI18" si="3059">RGH18*RGF18</f>
        <v>10950000</v>
      </c>
      <c r="RGJ18" s="3">
        <v>5</v>
      </c>
      <c r="RGK18" s="3" t="s">
        <v>135</v>
      </c>
      <c r="RGL18" s="4" t="s">
        <v>12</v>
      </c>
      <c r="RGM18" s="49" t="s">
        <v>136</v>
      </c>
      <c r="RGN18" s="20">
        <v>100</v>
      </c>
      <c r="RGO18" s="20">
        <f t="shared" ref="RGO18" si="3060">SUM(RGN18)</f>
        <v>100</v>
      </c>
      <c r="RGP18" s="12">
        <v>109500</v>
      </c>
      <c r="RGQ18" s="12">
        <f t="shared" ref="RGQ18" si="3061">RGP18*RGN18</f>
        <v>10950000</v>
      </c>
      <c r="RGR18" s="3">
        <v>5</v>
      </c>
      <c r="RGS18" s="3" t="s">
        <v>135</v>
      </c>
      <c r="RGT18" s="4" t="s">
        <v>12</v>
      </c>
      <c r="RGU18" s="49" t="s">
        <v>136</v>
      </c>
      <c r="RGV18" s="20">
        <v>100</v>
      </c>
      <c r="RGW18" s="20">
        <f t="shared" ref="RGW18" si="3062">SUM(RGV18)</f>
        <v>100</v>
      </c>
      <c r="RGX18" s="12">
        <v>109500</v>
      </c>
      <c r="RGY18" s="12">
        <f t="shared" ref="RGY18" si="3063">RGX18*RGV18</f>
        <v>10950000</v>
      </c>
      <c r="RGZ18" s="3">
        <v>5</v>
      </c>
      <c r="RHA18" s="3" t="s">
        <v>135</v>
      </c>
      <c r="RHB18" s="4" t="s">
        <v>12</v>
      </c>
      <c r="RHC18" s="49" t="s">
        <v>136</v>
      </c>
      <c r="RHD18" s="20">
        <v>100</v>
      </c>
      <c r="RHE18" s="20">
        <f t="shared" ref="RHE18" si="3064">SUM(RHD18)</f>
        <v>100</v>
      </c>
      <c r="RHF18" s="12">
        <v>109500</v>
      </c>
      <c r="RHG18" s="12">
        <f t="shared" ref="RHG18" si="3065">RHF18*RHD18</f>
        <v>10950000</v>
      </c>
      <c r="RHH18" s="3">
        <v>5</v>
      </c>
      <c r="RHI18" s="3" t="s">
        <v>135</v>
      </c>
      <c r="RHJ18" s="4" t="s">
        <v>12</v>
      </c>
      <c r="RHK18" s="49" t="s">
        <v>136</v>
      </c>
      <c r="RHL18" s="20">
        <v>100</v>
      </c>
      <c r="RHM18" s="20">
        <f t="shared" ref="RHM18" si="3066">SUM(RHL18)</f>
        <v>100</v>
      </c>
      <c r="RHN18" s="12">
        <v>109500</v>
      </c>
      <c r="RHO18" s="12">
        <f t="shared" ref="RHO18" si="3067">RHN18*RHL18</f>
        <v>10950000</v>
      </c>
      <c r="RHP18" s="3">
        <v>5</v>
      </c>
      <c r="RHQ18" s="3" t="s">
        <v>135</v>
      </c>
      <c r="RHR18" s="4" t="s">
        <v>12</v>
      </c>
      <c r="RHS18" s="49" t="s">
        <v>136</v>
      </c>
      <c r="RHT18" s="20">
        <v>100</v>
      </c>
      <c r="RHU18" s="20">
        <f t="shared" ref="RHU18" si="3068">SUM(RHT18)</f>
        <v>100</v>
      </c>
      <c r="RHV18" s="12">
        <v>109500</v>
      </c>
      <c r="RHW18" s="12">
        <f t="shared" ref="RHW18" si="3069">RHV18*RHT18</f>
        <v>10950000</v>
      </c>
      <c r="RHX18" s="3">
        <v>5</v>
      </c>
      <c r="RHY18" s="3" t="s">
        <v>135</v>
      </c>
      <c r="RHZ18" s="4" t="s">
        <v>12</v>
      </c>
      <c r="RIA18" s="49" t="s">
        <v>136</v>
      </c>
      <c r="RIB18" s="20">
        <v>100</v>
      </c>
      <c r="RIC18" s="20">
        <f t="shared" ref="RIC18" si="3070">SUM(RIB18)</f>
        <v>100</v>
      </c>
      <c r="RID18" s="12">
        <v>109500</v>
      </c>
      <c r="RIE18" s="12">
        <f t="shared" ref="RIE18" si="3071">RID18*RIB18</f>
        <v>10950000</v>
      </c>
      <c r="RIF18" s="3">
        <v>5</v>
      </c>
      <c r="RIG18" s="3" t="s">
        <v>135</v>
      </c>
      <c r="RIH18" s="4" t="s">
        <v>12</v>
      </c>
      <c r="RII18" s="49" t="s">
        <v>136</v>
      </c>
      <c r="RIJ18" s="20">
        <v>100</v>
      </c>
      <c r="RIK18" s="20">
        <f t="shared" ref="RIK18" si="3072">SUM(RIJ18)</f>
        <v>100</v>
      </c>
      <c r="RIL18" s="12">
        <v>109500</v>
      </c>
      <c r="RIM18" s="12">
        <f t="shared" ref="RIM18" si="3073">RIL18*RIJ18</f>
        <v>10950000</v>
      </c>
      <c r="RIN18" s="3">
        <v>5</v>
      </c>
      <c r="RIO18" s="3" t="s">
        <v>135</v>
      </c>
      <c r="RIP18" s="4" t="s">
        <v>12</v>
      </c>
      <c r="RIQ18" s="49" t="s">
        <v>136</v>
      </c>
      <c r="RIR18" s="20">
        <v>100</v>
      </c>
      <c r="RIS18" s="20">
        <f t="shared" ref="RIS18" si="3074">SUM(RIR18)</f>
        <v>100</v>
      </c>
      <c r="RIT18" s="12">
        <v>109500</v>
      </c>
      <c r="RIU18" s="12">
        <f t="shared" ref="RIU18" si="3075">RIT18*RIR18</f>
        <v>10950000</v>
      </c>
      <c r="RIV18" s="3">
        <v>5</v>
      </c>
      <c r="RIW18" s="3" t="s">
        <v>135</v>
      </c>
      <c r="RIX18" s="4" t="s">
        <v>12</v>
      </c>
      <c r="RIY18" s="49" t="s">
        <v>136</v>
      </c>
      <c r="RIZ18" s="20">
        <v>100</v>
      </c>
      <c r="RJA18" s="20">
        <f t="shared" ref="RJA18" si="3076">SUM(RIZ18)</f>
        <v>100</v>
      </c>
      <c r="RJB18" s="12">
        <v>109500</v>
      </c>
      <c r="RJC18" s="12">
        <f t="shared" ref="RJC18" si="3077">RJB18*RIZ18</f>
        <v>10950000</v>
      </c>
      <c r="RJD18" s="3">
        <v>5</v>
      </c>
      <c r="RJE18" s="3" t="s">
        <v>135</v>
      </c>
      <c r="RJF18" s="4" t="s">
        <v>12</v>
      </c>
      <c r="RJG18" s="49" t="s">
        <v>136</v>
      </c>
      <c r="RJH18" s="20">
        <v>100</v>
      </c>
      <c r="RJI18" s="20">
        <f t="shared" ref="RJI18" si="3078">SUM(RJH18)</f>
        <v>100</v>
      </c>
      <c r="RJJ18" s="12">
        <v>109500</v>
      </c>
      <c r="RJK18" s="12">
        <f t="shared" ref="RJK18" si="3079">RJJ18*RJH18</f>
        <v>10950000</v>
      </c>
      <c r="RJL18" s="3">
        <v>5</v>
      </c>
      <c r="RJM18" s="3" t="s">
        <v>135</v>
      </c>
      <c r="RJN18" s="4" t="s">
        <v>12</v>
      </c>
      <c r="RJO18" s="49" t="s">
        <v>136</v>
      </c>
      <c r="RJP18" s="20">
        <v>100</v>
      </c>
      <c r="RJQ18" s="20">
        <f t="shared" ref="RJQ18" si="3080">SUM(RJP18)</f>
        <v>100</v>
      </c>
      <c r="RJR18" s="12">
        <v>109500</v>
      </c>
      <c r="RJS18" s="12">
        <f t="shared" ref="RJS18" si="3081">RJR18*RJP18</f>
        <v>10950000</v>
      </c>
      <c r="RJT18" s="3">
        <v>5</v>
      </c>
      <c r="RJU18" s="3" t="s">
        <v>135</v>
      </c>
      <c r="RJV18" s="4" t="s">
        <v>12</v>
      </c>
      <c r="RJW18" s="49" t="s">
        <v>136</v>
      </c>
      <c r="RJX18" s="20">
        <v>100</v>
      </c>
      <c r="RJY18" s="20">
        <f t="shared" ref="RJY18" si="3082">SUM(RJX18)</f>
        <v>100</v>
      </c>
      <c r="RJZ18" s="12">
        <v>109500</v>
      </c>
      <c r="RKA18" s="12">
        <f t="shared" ref="RKA18" si="3083">RJZ18*RJX18</f>
        <v>10950000</v>
      </c>
      <c r="RKB18" s="3">
        <v>5</v>
      </c>
      <c r="RKC18" s="3" t="s">
        <v>135</v>
      </c>
      <c r="RKD18" s="4" t="s">
        <v>12</v>
      </c>
      <c r="RKE18" s="49" t="s">
        <v>136</v>
      </c>
      <c r="RKF18" s="20">
        <v>100</v>
      </c>
      <c r="RKG18" s="20">
        <f t="shared" ref="RKG18" si="3084">SUM(RKF18)</f>
        <v>100</v>
      </c>
      <c r="RKH18" s="12">
        <v>109500</v>
      </c>
      <c r="RKI18" s="12">
        <f t="shared" ref="RKI18" si="3085">RKH18*RKF18</f>
        <v>10950000</v>
      </c>
      <c r="RKJ18" s="3">
        <v>5</v>
      </c>
      <c r="RKK18" s="3" t="s">
        <v>135</v>
      </c>
      <c r="RKL18" s="4" t="s">
        <v>12</v>
      </c>
      <c r="RKM18" s="49" t="s">
        <v>136</v>
      </c>
      <c r="RKN18" s="20">
        <v>100</v>
      </c>
      <c r="RKO18" s="20">
        <f t="shared" ref="RKO18" si="3086">SUM(RKN18)</f>
        <v>100</v>
      </c>
      <c r="RKP18" s="12">
        <v>109500</v>
      </c>
      <c r="RKQ18" s="12">
        <f t="shared" ref="RKQ18" si="3087">RKP18*RKN18</f>
        <v>10950000</v>
      </c>
      <c r="RKR18" s="3">
        <v>5</v>
      </c>
      <c r="RKS18" s="3" t="s">
        <v>135</v>
      </c>
      <c r="RKT18" s="4" t="s">
        <v>12</v>
      </c>
      <c r="RKU18" s="49" t="s">
        <v>136</v>
      </c>
      <c r="RKV18" s="20">
        <v>100</v>
      </c>
      <c r="RKW18" s="20">
        <f t="shared" ref="RKW18" si="3088">SUM(RKV18)</f>
        <v>100</v>
      </c>
      <c r="RKX18" s="12">
        <v>109500</v>
      </c>
      <c r="RKY18" s="12">
        <f t="shared" ref="RKY18" si="3089">RKX18*RKV18</f>
        <v>10950000</v>
      </c>
      <c r="RKZ18" s="3">
        <v>5</v>
      </c>
      <c r="RLA18" s="3" t="s">
        <v>135</v>
      </c>
      <c r="RLB18" s="4" t="s">
        <v>12</v>
      </c>
      <c r="RLC18" s="49" t="s">
        <v>136</v>
      </c>
      <c r="RLD18" s="20">
        <v>100</v>
      </c>
      <c r="RLE18" s="20">
        <f t="shared" ref="RLE18" si="3090">SUM(RLD18)</f>
        <v>100</v>
      </c>
      <c r="RLF18" s="12">
        <v>109500</v>
      </c>
      <c r="RLG18" s="12">
        <f t="shared" ref="RLG18" si="3091">RLF18*RLD18</f>
        <v>10950000</v>
      </c>
      <c r="RLH18" s="3">
        <v>5</v>
      </c>
      <c r="RLI18" s="3" t="s">
        <v>135</v>
      </c>
      <c r="RLJ18" s="4" t="s">
        <v>12</v>
      </c>
      <c r="RLK18" s="49" t="s">
        <v>136</v>
      </c>
      <c r="RLL18" s="20">
        <v>100</v>
      </c>
      <c r="RLM18" s="20">
        <f t="shared" ref="RLM18" si="3092">SUM(RLL18)</f>
        <v>100</v>
      </c>
      <c r="RLN18" s="12">
        <v>109500</v>
      </c>
      <c r="RLO18" s="12">
        <f t="shared" ref="RLO18" si="3093">RLN18*RLL18</f>
        <v>10950000</v>
      </c>
      <c r="RLP18" s="3">
        <v>5</v>
      </c>
      <c r="RLQ18" s="3" t="s">
        <v>135</v>
      </c>
      <c r="RLR18" s="4" t="s">
        <v>12</v>
      </c>
      <c r="RLS18" s="49" t="s">
        <v>136</v>
      </c>
      <c r="RLT18" s="20">
        <v>100</v>
      </c>
      <c r="RLU18" s="20">
        <f t="shared" ref="RLU18" si="3094">SUM(RLT18)</f>
        <v>100</v>
      </c>
      <c r="RLV18" s="12">
        <v>109500</v>
      </c>
      <c r="RLW18" s="12">
        <f t="shared" ref="RLW18" si="3095">RLV18*RLT18</f>
        <v>10950000</v>
      </c>
      <c r="RLX18" s="3">
        <v>5</v>
      </c>
      <c r="RLY18" s="3" t="s">
        <v>135</v>
      </c>
      <c r="RLZ18" s="4" t="s">
        <v>12</v>
      </c>
      <c r="RMA18" s="49" t="s">
        <v>136</v>
      </c>
      <c r="RMB18" s="20">
        <v>100</v>
      </c>
      <c r="RMC18" s="20">
        <f t="shared" ref="RMC18" si="3096">SUM(RMB18)</f>
        <v>100</v>
      </c>
      <c r="RMD18" s="12">
        <v>109500</v>
      </c>
      <c r="RME18" s="12">
        <f t="shared" ref="RME18" si="3097">RMD18*RMB18</f>
        <v>10950000</v>
      </c>
      <c r="RMF18" s="3">
        <v>5</v>
      </c>
      <c r="RMG18" s="3" t="s">
        <v>135</v>
      </c>
      <c r="RMH18" s="4" t="s">
        <v>12</v>
      </c>
      <c r="RMI18" s="49" t="s">
        <v>136</v>
      </c>
      <c r="RMJ18" s="20">
        <v>100</v>
      </c>
      <c r="RMK18" s="20">
        <f t="shared" ref="RMK18" si="3098">SUM(RMJ18)</f>
        <v>100</v>
      </c>
      <c r="RML18" s="12">
        <v>109500</v>
      </c>
      <c r="RMM18" s="12">
        <f t="shared" ref="RMM18" si="3099">RML18*RMJ18</f>
        <v>10950000</v>
      </c>
      <c r="RMN18" s="3">
        <v>5</v>
      </c>
      <c r="RMO18" s="3" t="s">
        <v>135</v>
      </c>
      <c r="RMP18" s="4" t="s">
        <v>12</v>
      </c>
      <c r="RMQ18" s="49" t="s">
        <v>136</v>
      </c>
      <c r="RMR18" s="20">
        <v>100</v>
      </c>
      <c r="RMS18" s="20">
        <f t="shared" ref="RMS18" si="3100">SUM(RMR18)</f>
        <v>100</v>
      </c>
      <c r="RMT18" s="12">
        <v>109500</v>
      </c>
      <c r="RMU18" s="12">
        <f t="shared" ref="RMU18" si="3101">RMT18*RMR18</f>
        <v>10950000</v>
      </c>
      <c r="RMV18" s="3">
        <v>5</v>
      </c>
      <c r="RMW18" s="3" t="s">
        <v>135</v>
      </c>
      <c r="RMX18" s="4" t="s">
        <v>12</v>
      </c>
      <c r="RMY18" s="49" t="s">
        <v>136</v>
      </c>
      <c r="RMZ18" s="20">
        <v>100</v>
      </c>
      <c r="RNA18" s="20">
        <f t="shared" ref="RNA18" si="3102">SUM(RMZ18)</f>
        <v>100</v>
      </c>
      <c r="RNB18" s="12">
        <v>109500</v>
      </c>
      <c r="RNC18" s="12">
        <f t="shared" ref="RNC18" si="3103">RNB18*RMZ18</f>
        <v>10950000</v>
      </c>
      <c r="RND18" s="3">
        <v>5</v>
      </c>
      <c r="RNE18" s="3" t="s">
        <v>135</v>
      </c>
      <c r="RNF18" s="4" t="s">
        <v>12</v>
      </c>
      <c r="RNG18" s="49" t="s">
        <v>136</v>
      </c>
      <c r="RNH18" s="20">
        <v>100</v>
      </c>
      <c r="RNI18" s="20">
        <f t="shared" ref="RNI18" si="3104">SUM(RNH18)</f>
        <v>100</v>
      </c>
      <c r="RNJ18" s="12">
        <v>109500</v>
      </c>
      <c r="RNK18" s="12">
        <f t="shared" ref="RNK18" si="3105">RNJ18*RNH18</f>
        <v>10950000</v>
      </c>
      <c r="RNL18" s="3">
        <v>5</v>
      </c>
      <c r="RNM18" s="3" t="s">
        <v>135</v>
      </c>
      <c r="RNN18" s="4" t="s">
        <v>12</v>
      </c>
      <c r="RNO18" s="49" t="s">
        <v>136</v>
      </c>
      <c r="RNP18" s="20">
        <v>100</v>
      </c>
      <c r="RNQ18" s="20">
        <f t="shared" ref="RNQ18" si="3106">SUM(RNP18)</f>
        <v>100</v>
      </c>
      <c r="RNR18" s="12">
        <v>109500</v>
      </c>
      <c r="RNS18" s="12">
        <f t="shared" ref="RNS18" si="3107">RNR18*RNP18</f>
        <v>10950000</v>
      </c>
      <c r="RNT18" s="3">
        <v>5</v>
      </c>
      <c r="RNU18" s="3" t="s">
        <v>135</v>
      </c>
      <c r="RNV18" s="4" t="s">
        <v>12</v>
      </c>
      <c r="RNW18" s="49" t="s">
        <v>136</v>
      </c>
      <c r="RNX18" s="20">
        <v>100</v>
      </c>
      <c r="RNY18" s="20">
        <f t="shared" ref="RNY18" si="3108">SUM(RNX18)</f>
        <v>100</v>
      </c>
      <c r="RNZ18" s="12">
        <v>109500</v>
      </c>
      <c r="ROA18" s="12">
        <f t="shared" ref="ROA18" si="3109">RNZ18*RNX18</f>
        <v>10950000</v>
      </c>
      <c r="ROB18" s="3">
        <v>5</v>
      </c>
      <c r="ROC18" s="3" t="s">
        <v>135</v>
      </c>
      <c r="ROD18" s="4" t="s">
        <v>12</v>
      </c>
      <c r="ROE18" s="49" t="s">
        <v>136</v>
      </c>
      <c r="ROF18" s="20">
        <v>100</v>
      </c>
      <c r="ROG18" s="20">
        <f t="shared" ref="ROG18" si="3110">SUM(ROF18)</f>
        <v>100</v>
      </c>
      <c r="ROH18" s="12">
        <v>109500</v>
      </c>
      <c r="ROI18" s="12">
        <f t="shared" ref="ROI18" si="3111">ROH18*ROF18</f>
        <v>10950000</v>
      </c>
      <c r="ROJ18" s="3">
        <v>5</v>
      </c>
      <c r="ROK18" s="3" t="s">
        <v>135</v>
      </c>
      <c r="ROL18" s="4" t="s">
        <v>12</v>
      </c>
      <c r="ROM18" s="49" t="s">
        <v>136</v>
      </c>
      <c r="RON18" s="20">
        <v>100</v>
      </c>
      <c r="ROO18" s="20">
        <f t="shared" ref="ROO18" si="3112">SUM(RON18)</f>
        <v>100</v>
      </c>
      <c r="ROP18" s="12">
        <v>109500</v>
      </c>
      <c r="ROQ18" s="12">
        <f t="shared" ref="ROQ18" si="3113">ROP18*RON18</f>
        <v>10950000</v>
      </c>
      <c r="ROR18" s="3">
        <v>5</v>
      </c>
      <c r="ROS18" s="3" t="s">
        <v>135</v>
      </c>
      <c r="ROT18" s="4" t="s">
        <v>12</v>
      </c>
      <c r="ROU18" s="49" t="s">
        <v>136</v>
      </c>
      <c r="ROV18" s="20">
        <v>100</v>
      </c>
      <c r="ROW18" s="20">
        <f t="shared" ref="ROW18" si="3114">SUM(ROV18)</f>
        <v>100</v>
      </c>
      <c r="ROX18" s="12">
        <v>109500</v>
      </c>
      <c r="ROY18" s="12">
        <f t="shared" ref="ROY18" si="3115">ROX18*ROV18</f>
        <v>10950000</v>
      </c>
      <c r="ROZ18" s="3">
        <v>5</v>
      </c>
      <c r="RPA18" s="3" t="s">
        <v>135</v>
      </c>
      <c r="RPB18" s="4" t="s">
        <v>12</v>
      </c>
      <c r="RPC18" s="49" t="s">
        <v>136</v>
      </c>
      <c r="RPD18" s="20">
        <v>100</v>
      </c>
      <c r="RPE18" s="20">
        <f t="shared" ref="RPE18" si="3116">SUM(RPD18)</f>
        <v>100</v>
      </c>
      <c r="RPF18" s="12">
        <v>109500</v>
      </c>
      <c r="RPG18" s="12">
        <f t="shared" ref="RPG18" si="3117">RPF18*RPD18</f>
        <v>10950000</v>
      </c>
      <c r="RPH18" s="3">
        <v>5</v>
      </c>
      <c r="RPI18" s="3" t="s">
        <v>135</v>
      </c>
      <c r="RPJ18" s="4" t="s">
        <v>12</v>
      </c>
      <c r="RPK18" s="49" t="s">
        <v>136</v>
      </c>
      <c r="RPL18" s="20">
        <v>100</v>
      </c>
      <c r="RPM18" s="20">
        <f t="shared" ref="RPM18" si="3118">SUM(RPL18)</f>
        <v>100</v>
      </c>
      <c r="RPN18" s="12">
        <v>109500</v>
      </c>
      <c r="RPO18" s="12">
        <f t="shared" ref="RPO18" si="3119">RPN18*RPL18</f>
        <v>10950000</v>
      </c>
      <c r="RPP18" s="3">
        <v>5</v>
      </c>
      <c r="RPQ18" s="3" t="s">
        <v>135</v>
      </c>
      <c r="RPR18" s="4" t="s">
        <v>12</v>
      </c>
      <c r="RPS18" s="49" t="s">
        <v>136</v>
      </c>
      <c r="RPT18" s="20">
        <v>100</v>
      </c>
      <c r="RPU18" s="20">
        <f t="shared" ref="RPU18" si="3120">SUM(RPT18)</f>
        <v>100</v>
      </c>
      <c r="RPV18" s="12">
        <v>109500</v>
      </c>
      <c r="RPW18" s="12">
        <f t="shared" ref="RPW18" si="3121">RPV18*RPT18</f>
        <v>10950000</v>
      </c>
      <c r="RPX18" s="3">
        <v>5</v>
      </c>
      <c r="RPY18" s="3" t="s">
        <v>135</v>
      </c>
      <c r="RPZ18" s="4" t="s">
        <v>12</v>
      </c>
      <c r="RQA18" s="49" t="s">
        <v>136</v>
      </c>
      <c r="RQB18" s="20">
        <v>100</v>
      </c>
      <c r="RQC18" s="20">
        <f t="shared" ref="RQC18" si="3122">SUM(RQB18)</f>
        <v>100</v>
      </c>
      <c r="RQD18" s="12">
        <v>109500</v>
      </c>
      <c r="RQE18" s="12">
        <f t="shared" ref="RQE18" si="3123">RQD18*RQB18</f>
        <v>10950000</v>
      </c>
      <c r="RQF18" s="3">
        <v>5</v>
      </c>
      <c r="RQG18" s="3" t="s">
        <v>135</v>
      </c>
      <c r="RQH18" s="4" t="s">
        <v>12</v>
      </c>
      <c r="RQI18" s="49" t="s">
        <v>136</v>
      </c>
      <c r="RQJ18" s="20">
        <v>100</v>
      </c>
      <c r="RQK18" s="20">
        <f t="shared" ref="RQK18" si="3124">SUM(RQJ18)</f>
        <v>100</v>
      </c>
      <c r="RQL18" s="12">
        <v>109500</v>
      </c>
      <c r="RQM18" s="12">
        <f t="shared" ref="RQM18" si="3125">RQL18*RQJ18</f>
        <v>10950000</v>
      </c>
      <c r="RQN18" s="3">
        <v>5</v>
      </c>
      <c r="RQO18" s="3" t="s">
        <v>135</v>
      </c>
      <c r="RQP18" s="4" t="s">
        <v>12</v>
      </c>
      <c r="RQQ18" s="49" t="s">
        <v>136</v>
      </c>
      <c r="RQR18" s="20">
        <v>100</v>
      </c>
      <c r="RQS18" s="20">
        <f t="shared" ref="RQS18" si="3126">SUM(RQR18)</f>
        <v>100</v>
      </c>
      <c r="RQT18" s="12">
        <v>109500</v>
      </c>
      <c r="RQU18" s="12">
        <f t="shared" ref="RQU18" si="3127">RQT18*RQR18</f>
        <v>10950000</v>
      </c>
      <c r="RQV18" s="3">
        <v>5</v>
      </c>
      <c r="RQW18" s="3" t="s">
        <v>135</v>
      </c>
      <c r="RQX18" s="4" t="s">
        <v>12</v>
      </c>
      <c r="RQY18" s="49" t="s">
        <v>136</v>
      </c>
      <c r="RQZ18" s="20">
        <v>100</v>
      </c>
      <c r="RRA18" s="20">
        <f t="shared" ref="RRA18" si="3128">SUM(RQZ18)</f>
        <v>100</v>
      </c>
      <c r="RRB18" s="12">
        <v>109500</v>
      </c>
      <c r="RRC18" s="12">
        <f t="shared" ref="RRC18" si="3129">RRB18*RQZ18</f>
        <v>10950000</v>
      </c>
      <c r="RRD18" s="3">
        <v>5</v>
      </c>
      <c r="RRE18" s="3" t="s">
        <v>135</v>
      </c>
      <c r="RRF18" s="4" t="s">
        <v>12</v>
      </c>
      <c r="RRG18" s="49" t="s">
        <v>136</v>
      </c>
      <c r="RRH18" s="20">
        <v>100</v>
      </c>
      <c r="RRI18" s="20">
        <f t="shared" ref="RRI18" si="3130">SUM(RRH18)</f>
        <v>100</v>
      </c>
      <c r="RRJ18" s="12">
        <v>109500</v>
      </c>
      <c r="RRK18" s="12">
        <f t="shared" ref="RRK18" si="3131">RRJ18*RRH18</f>
        <v>10950000</v>
      </c>
      <c r="RRL18" s="3">
        <v>5</v>
      </c>
      <c r="RRM18" s="3" t="s">
        <v>135</v>
      </c>
      <c r="RRN18" s="4" t="s">
        <v>12</v>
      </c>
      <c r="RRO18" s="49" t="s">
        <v>136</v>
      </c>
      <c r="RRP18" s="20">
        <v>100</v>
      </c>
      <c r="RRQ18" s="20">
        <f t="shared" ref="RRQ18" si="3132">SUM(RRP18)</f>
        <v>100</v>
      </c>
      <c r="RRR18" s="12">
        <v>109500</v>
      </c>
      <c r="RRS18" s="12">
        <f t="shared" ref="RRS18" si="3133">RRR18*RRP18</f>
        <v>10950000</v>
      </c>
      <c r="RRT18" s="3">
        <v>5</v>
      </c>
      <c r="RRU18" s="3" t="s">
        <v>135</v>
      </c>
      <c r="RRV18" s="4" t="s">
        <v>12</v>
      </c>
      <c r="RRW18" s="49" t="s">
        <v>136</v>
      </c>
      <c r="RRX18" s="20">
        <v>100</v>
      </c>
      <c r="RRY18" s="20">
        <f t="shared" ref="RRY18" si="3134">SUM(RRX18)</f>
        <v>100</v>
      </c>
      <c r="RRZ18" s="12">
        <v>109500</v>
      </c>
      <c r="RSA18" s="12">
        <f t="shared" ref="RSA18" si="3135">RRZ18*RRX18</f>
        <v>10950000</v>
      </c>
      <c r="RSB18" s="3">
        <v>5</v>
      </c>
      <c r="RSC18" s="3" t="s">
        <v>135</v>
      </c>
      <c r="RSD18" s="4" t="s">
        <v>12</v>
      </c>
      <c r="RSE18" s="49" t="s">
        <v>136</v>
      </c>
      <c r="RSF18" s="20">
        <v>100</v>
      </c>
      <c r="RSG18" s="20">
        <f t="shared" ref="RSG18" si="3136">SUM(RSF18)</f>
        <v>100</v>
      </c>
      <c r="RSH18" s="12">
        <v>109500</v>
      </c>
      <c r="RSI18" s="12">
        <f t="shared" ref="RSI18" si="3137">RSH18*RSF18</f>
        <v>10950000</v>
      </c>
      <c r="RSJ18" s="3">
        <v>5</v>
      </c>
      <c r="RSK18" s="3" t="s">
        <v>135</v>
      </c>
      <c r="RSL18" s="4" t="s">
        <v>12</v>
      </c>
      <c r="RSM18" s="49" t="s">
        <v>136</v>
      </c>
      <c r="RSN18" s="20">
        <v>100</v>
      </c>
      <c r="RSO18" s="20">
        <f t="shared" ref="RSO18" si="3138">SUM(RSN18)</f>
        <v>100</v>
      </c>
      <c r="RSP18" s="12">
        <v>109500</v>
      </c>
      <c r="RSQ18" s="12">
        <f t="shared" ref="RSQ18" si="3139">RSP18*RSN18</f>
        <v>10950000</v>
      </c>
      <c r="RSR18" s="3">
        <v>5</v>
      </c>
      <c r="RSS18" s="3" t="s">
        <v>135</v>
      </c>
      <c r="RST18" s="4" t="s">
        <v>12</v>
      </c>
      <c r="RSU18" s="49" t="s">
        <v>136</v>
      </c>
      <c r="RSV18" s="20">
        <v>100</v>
      </c>
      <c r="RSW18" s="20">
        <f t="shared" ref="RSW18" si="3140">SUM(RSV18)</f>
        <v>100</v>
      </c>
      <c r="RSX18" s="12">
        <v>109500</v>
      </c>
      <c r="RSY18" s="12">
        <f t="shared" ref="RSY18" si="3141">RSX18*RSV18</f>
        <v>10950000</v>
      </c>
      <c r="RSZ18" s="3">
        <v>5</v>
      </c>
      <c r="RTA18" s="3" t="s">
        <v>135</v>
      </c>
      <c r="RTB18" s="4" t="s">
        <v>12</v>
      </c>
      <c r="RTC18" s="49" t="s">
        <v>136</v>
      </c>
      <c r="RTD18" s="20">
        <v>100</v>
      </c>
      <c r="RTE18" s="20">
        <f t="shared" ref="RTE18" si="3142">SUM(RTD18)</f>
        <v>100</v>
      </c>
      <c r="RTF18" s="12">
        <v>109500</v>
      </c>
      <c r="RTG18" s="12">
        <f t="shared" ref="RTG18" si="3143">RTF18*RTD18</f>
        <v>10950000</v>
      </c>
      <c r="RTH18" s="3">
        <v>5</v>
      </c>
      <c r="RTI18" s="3" t="s">
        <v>135</v>
      </c>
      <c r="RTJ18" s="4" t="s">
        <v>12</v>
      </c>
      <c r="RTK18" s="49" t="s">
        <v>136</v>
      </c>
      <c r="RTL18" s="20">
        <v>100</v>
      </c>
      <c r="RTM18" s="20">
        <f t="shared" ref="RTM18" si="3144">SUM(RTL18)</f>
        <v>100</v>
      </c>
      <c r="RTN18" s="12">
        <v>109500</v>
      </c>
      <c r="RTO18" s="12">
        <f t="shared" ref="RTO18" si="3145">RTN18*RTL18</f>
        <v>10950000</v>
      </c>
      <c r="RTP18" s="3">
        <v>5</v>
      </c>
      <c r="RTQ18" s="3" t="s">
        <v>135</v>
      </c>
      <c r="RTR18" s="4" t="s">
        <v>12</v>
      </c>
      <c r="RTS18" s="49" t="s">
        <v>136</v>
      </c>
      <c r="RTT18" s="20">
        <v>100</v>
      </c>
      <c r="RTU18" s="20">
        <f t="shared" ref="RTU18" si="3146">SUM(RTT18)</f>
        <v>100</v>
      </c>
      <c r="RTV18" s="12">
        <v>109500</v>
      </c>
      <c r="RTW18" s="12">
        <f t="shared" ref="RTW18" si="3147">RTV18*RTT18</f>
        <v>10950000</v>
      </c>
      <c r="RTX18" s="3">
        <v>5</v>
      </c>
      <c r="RTY18" s="3" t="s">
        <v>135</v>
      </c>
      <c r="RTZ18" s="4" t="s">
        <v>12</v>
      </c>
      <c r="RUA18" s="49" t="s">
        <v>136</v>
      </c>
      <c r="RUB18" s="20">
        <v>100</v>
      </c>
      <c r="RUC18" s="20">
        <f t="shared" ref="RUC18" si="3148">SUM(RUB18)</f>
        <v>100</v>
      </c>
      <c r="RUD18" s="12">
        <v>109500</v>
      </c>
      <c r="RUE18" s="12">
        <f t="shared" ref="RUE18" si="3149">RUD18*RUB18</f>
        <v>10950000</v>
      </c>
      <c r="RUF18" s="3">
        <v>5</v>
      </c>
      <c r="RUG18" s="3" t="s">
        <v>135</v>
      </c>
      <c r="RUH18" s="4" t="s">
        <v>12</v>
      </c>
      <c r="RUI18" s="49" t="s">
        <v>136</v>
      </c>
      <c r="RUJ18" s="20">
        <v>100</v>
      </c>
      <c r="RUK18" s="20">
        <f t="shared" ref="RUK18" si="3150">SUM(RUJ18)</f>
        <v>100</v>
      </c>
      <c r="RUL18" s="12">
        <v>109500</v>
      </c>
      <c r="RUM18" s="12">
        <f t="shared" ref="RUM18" si="3151">RUL18*RUJ18</f>
        <v>10950000</v>
      </c>
      <c r="RUN18" s="3">
        <v>5</v>
      </c>
      <c r="RUO18" s="3" t="s">
        <v>135</v>
      </c>
      <c r="RUP18" s="4" t="s">
        <v>12</v>
      </c>
      <c r="RUQ18" s="49" t="s">
        <v>136</v>
      </c>
      <c r="RUR18" s="20">
        <v>100</v>
      </c>
      <c r="RUS18" s="20">
        <f t="shared" ref="RUS18" si="3152">SUM(RUR18)</f>
        <v>100</v>
      </c>
      <c r="RUT18" s="12">
        <v>109500</v>
      </c>
      <c r="RUU18" s="12">
        <f t="shared" ref="RUU18" si="3153">RUT18*RUR18</f>
        <v>10950000</v>
      </c>
      <c r="RUV18" s="3">
        <v>5</v>
      </c>
      <c r="RUW18" s="3" t="s">
        <v>135</v>
      </c>
      <c r="RUX18" s="4" t="s">
        <v>12</v>
      </c>
      <c r="RUY18" s="49" t="s">
        <v>136</v>
      </c>
      <c r="RUZ18" s="20">
        <v>100</v>
      </c>
      <c r="RVA18" s="20">
        <f t="shared" ref="RVA18" si="3154">SUM(RUZ18)</f>
        <v>100</v>
      </c>
      <c r="RVB18" s="12">
        <v>109500</v>
      </c>
      <c r="RVC18" s="12">
        <f t="shared" ref="RVC18" si="3155">RVB18*RUZ18</f>
        <v>10950000</v>
      </c>
      <c r="RVD18" s="3">
        <v>5</v>
      </c>
      <c r="RVE18" s="3" t="s">
        <v>135</v>
      </c>
      <c r="RVF18" s="4" t="s">
        <v>12</v>
      </c>
      <c r="RVG18" s="49" t="s">
        <v>136</v>
      </c>
      <c r="RVH18" s="20">
        <v>100</v>
      </c>
      <c r="RVI18" s="20">
        <f t="shared" ref="RVI18" si="3156">SUM(RVH18)</f>
        <v>100</v>
      </c>
      <c r="RVJ18" s="12">
        <v>109500</v>
      </c>
      <c r="RVK18" s="12">
        <f t="shared" ref="RVK18" si="3157">RVJ18*RVH18</f>
        <v>10950000</v>
      </c>
      <c r="RVL18" s="3">
        <v>5</v>
      </c>
      <c r="RVM18" s="3" t="s">
        <v>135</v>
      </c>
      <c r="RVN18" s="4" t="s">
        <v>12</v>
      </c>
      <c r="RVO18" s="49" t="s">
        <v>136</v>
      </c>
      <c r="RVP18" s="20">
        <v>100</v>
      </c>
      <c r="RVQ18" s="20">
        <f t="shared" ref="RVQ18" si="3158">SUM(RVP18)</f>
        <v>100</v>
      </c>
      <c r="RVR18" s="12">
        <v>109500</v>
      </c>
      <c r="RVS18" s="12">
        <f t="shared" ref="RVS18" si="3159">RVR18*RVP18</f>
        <v>10950000</v>
      </c>
      <c r="RVT18" s="3">
        <v>5</v>
      </c>
      <c r="RVU18" s="3" t="s">
        <v>135</v>
      </c>
      <c r="RVV18" s="4" t="s">
        <v>12</v>
      </c>
      <c r="RVW18" s="49" t="s">
        <v>136</v>
      </c>
      <c r="RVX18" s="20">
        <v>100</v>
      </c>
      <c r="RVY18" s="20">
        <f t="shared" ref="RVY18" si="3160">SUM(RVX18)</f>
        <v>100</v>
      </c>
      <c r="RVZ18" s="12">
        <v>109500</v>
      </c>
      <c r="RWA18" s="12">
        <f t="shared" ref="RWA18" si="3161">RVZ18*RVX18</f>
        <v>10950000</v>
      </c>
      <c r="RWB18" s="3">
        <v>5</v>
      </c>
      <c r="RWC18" s="3" t="s">
        <v>135</v>
      </c>
      <c r="RWD18" s="4" t="s">
        <v>12</v>
      </c>
      <c r="RWE18" s="49" t="s">
        <v>136</v>
      </c>
      <c r="RWF18" s="20">
        <v>100</v>
      </c>
      <c r="RWG18" s="20">
        <f t="shared" ref="RWG18" si="3162">SUM(RWF18)</f>
        <v>100</v>
      </c>
      <c r="RWH18" s="12">
        <v>109500</v>
      </c>
      <c r="RWI18" s="12">
        <f t="shared" ref="RWI18" si="3163">RWH18*RWF18</f>
        <v>10950000</v>
      </c>
      <c r="RWJ18" s="3">
        <v>5</v>
      </c>
      <c r="RWK18" s="3" t="s">
        <v>135</v>
      </c>
      <c r="RWL18" s="4" t="s">
        <v>12</v>
      </c>
      <c r="RWM18" s="49" t="s">
        <v>136</v>
      </c>
      <c r="RWN18" s="20">
        <v>100</v>
      </c>
      <c r="RWO18" s="20">
        <f t="shared" ref="RWO18" si="3164">SUM(RWN18)</f>
        <v>100</v>
      </c>
      <c r="RWP18" s="12">
        <v>109500</v>
      </c>
      <c r="RWQ18" s="12">
        <f t="shared" ref="RWQ18" si="3165">RWP18*RWN18</f>
        <v>10950000</v>
      </c>
      <c r="RWR18" s="3">
        <v>5</v>
      </c>
      <c r="RWS18" s="3" t="s">
        <v>135</v>
      </c>
      <c r="RWT18" s="4" t="s">
        <v>12</v>
      </c>
      <c r="RWU18" s="49" t="s">
        <v>136</v>
      </c>
      <c r="RWV18" s="20">
        <v>100</v>
      </c>
      <c r="RWW18" s="20">
        <f t="shared" ref="RWW18" si="3166">SUM(RWV18)</f>
        <v>100</v>
      </c>
      <c r="RWX18" s="12">
        <v>109500</v>
      </c>
      <c r="RWY18" s="12">
        <f t="shared" ref="RWY18" si="3167">RWX18*RWV18</f>
        <v>10950000</v>
      </c>
      <c r="RWZ18" s="3">
        <v>5</v>
      </c>
      <c r="RXA18" s="3" t="s">
        <v>135</v>
      </c>
      <c r="RXB18" s="4" t="s">
        <v>12</v>
      </c>
      <c r="RXC18" s="49" t="s">
        <v>136</v>
      </c>
      <c r="RXD18" s="20">
        <v>100</v>
      </c>
      <c r="RXE18" s="20">
        <f t="shared" ref="RXE18" si="3168">SUM(RXD18)</f>
        <v>100</v>
      </c>
      <c r="RXF18" s="12">
        <v>109500</v>
      </c>
      <c r="RXG18" s="12">
        <f t="shared" ref="RXG18" si="3169">RXF18*RXD18</f>
        <v>10950000</v>
      </c>
      <c r="RXH18" s="3">
        <v>5</v>
      </c>
      <c r="RXI18" s="3" t="s">
        <v>135</v>
      </c>
      <c r="RXJ18" s="4" t="s">
        <v>12</v>
      </c>
      <c r="RXK18" s="49" t="s">
        <v>136</v>
      </c>
      <c r="RXL18" s="20">
        <v>100</v>
      </c>
      <c r="RXM18" s="20">
        <f t="shared" ref="RXM18" si="3170">SUM(RXL18)</f>
        <v>100</v>
      </c>
      <c r="RXN18" s="12">
        <v>109500</v>
      </c>
      <c r="RXO18" s="12">
        <f t="shared" ref="RXO18" si="3171">RXN18*RXL18</f>
        <v>10950000</v>
      </c>
      <c r="RXP18" s="3">
        <v>5</v>
      </c>
      <c r="RXQ18" s="3" t="s">
        <v>135</v>
      </c>
      <c r="RXR18" s="4" t="s">
        <v>12</v>
      </c>
      <c r="RXS18" s="49" t="s">
        <v>136</v>
      </c>
      <c r="RXT18" s="20">
        <v>100</v>
      </c>
      <c r="RXU18" s="20">
        <f t="shared" ref="RXU18" si="3172">SUM(RXT18)</f>
        <v>100</v>
      </c>
      <c r="RXV18" s="12">
        <v>109500</v>
      </c>
      <c r="RXW18" s="12">
        <f t="shared" ref="RXW18" si="3173">RXV18*RXT18</f>
        <v>10950000</v>
      </c>
      <c r="RXX18" s="3">
        <v>5</v>
      </c>
      <c r="RXY18" s="3" t="s">
        <v>135</v>
      </c>
      <c r="RXZ18" s="4" t="s">
        <v>12</v>
      </c>
      <c r="RYA18" s="49" t="s">
        <v>136</v>
      </c>
      <c r="RYB18" s="20">
        <v>100</v>
      </c>
      <c r="RYC18" s="20">
        <f t="shared" ref="RYC18" si="3174">SUM(RYB18)</f>
        <v>100</v>
      </c>
      <c r="RYD18" s="12">
        <v>109500</v>
      </c>
      <c r="RYE18" s="12">
        <f t="shared" ref="RYE18" si="3175">RYD18*RYB18</f>
        <v>10950000</v>
      </c>
      <c r="RYF18" s="3">
        <v>5</v>
      </c>
      <c r="RYG18" s="3" t="s">
        <v>135</v>
      </c>
      <c r="RYH18" s="4" t="s">
        <v>12</v>
      </c>
      <c r="RYI18" s="49" t="s">
        <v>136</v>
      </c>
      <c r="RYJ18" s="20">
        <v>100</v>
      </c>
      <c r="RYK18" s="20">
        <f t="shared" ref="RYK18" si="3176">SUM(RYJ18)</f>
        <v>100</v>
      </c>
      <c r="RYL18" s="12">
        <v>109500</v>
      </c>
      <c r="RYM18" s="12">
        <f t="shared" ref="RYM18" si="3177">RYL18*RYJ18</f>
        <v>10950000</v>
      </c>
      <c r="RYN18" s="3">
        <v>5</v>
      </c>
      <c r="RYO18" s="3" t="s">
        <v>135</v>
      </c>
      <c r="RYP18" s="4" t="s">
        <v>12</v>
      </c>
      <c r="RYQ18" s="49" t="s">
        <v>136</v>
      </c>
      <c r="RYR18" s="20">
        <v>100</v>
      </c>
      <c r="RYS18" s="20">
        <f t="shared" ref="RYS18" si="3178">SUM(RYR18)</f>
        <v>100</v>
      </c>
      <c r="RYT18" s="12">
        <v>109500</v>
      </c>
      <c r="RYU18" s="12">
        <f t="shared" ref="RYU18" si="3179">RYT18*RYR18</f>
        <v>10950000</v>
      </c>
      <c r="RYV18" s="3">
        <v>5</v>
      </c>
      <c r="RYW18" s="3" t="s">
        <v>135</v>
      </c>
      <c r="RYX18" s="4" t="s">
        <v>12</v>
      </c>
      <c r="RYY18" s="49" t="s">
        <v>136</v>
      </c>
      <c r="RYZ18" s="20">
        <v>100</v>
      </c>
      <c r="RZA18" s="20">
        <f t="shared" ref="RZA18" si="3180">SUM(RYZ18)</f>
        <v>100</v>
      </c>
      <c r="RZB18" s="12">
        <v>109500</v>
      </c>
      <c r="RZC18" s="12">
        <f t="shared" ref="RZC18" si="3181">RZB18*RYZ18</f>
        <v>10950000</v>
      </c>
      <c r="RZD18" s="3">
        <v>5</v>
      </c>
      <c r="RZE18" s="3" t="s">
        <v>135</v>
      </c>
      <c r="RZF18" s="4" t="s">
        <v>12</v>
      </c>
      <c r="RZG18" s="49" t="s">
        <v>136</v>
      </c>
      <c r="RZH18" s="20">
        <v>100</v>
      </c>
      <c r="RZI18" s="20">
        <f t="shared" ref="RZI18" si="3182">SUM(RZH18)</f>
        <v>100</v>
      </c>
      <c r="RZJ18" s="12">
        <v>109500</v>
      </c>
      <c r="RZK18" s="12">
        <f t="shared" ref="RZK18" si="3183">RZJ18*RZH18</f>
        <v>10950000</v>
      </c>
      <c r="RZL18" s="3">
        <v>5</v>
      </c>
      <c r="RZM18" s="3" t="s">
        <v>135</v>
      </c>
      <c r="RZN18" s="4" t="s">
        <v>12</v>
      </c>
      <c r="RZO18" s="49" t="s">
        <v>136</v>
      </c>
      <c r="RZP18" s="20">
        <v>100</v>
      </c>
      <c r="RZQ18" s="20">
        <f t="shared" ref="RZQ18" si="3184">SUM(RZP18)</f>
        <v>100</v>
      </c>
      <c r="RZR18" s="12">
        <v>109500</v>
      </c>
      <c r="RZS18" s="12">
        <f t="shared" ref="RZS18" si="3185">RZR18*RZP18</f>
        <v>10950000</v>
      </c>
      <c r="RZT18" s="3">
        <v>5</v>
      </c>
      <c r="RZU18" s="3" t="s">
        <v>135</v>
      </c>
      <c r="RZV18" s="4" t="s">
        <v>12</v>
      </c>
      <c r="RZW18" s="49" t="s">
        <v>136</v>
      </c>
      <c r="RZX18" s="20">
        <v>100</v>
      </c>
      <c r="RZY18" s="20">
        <f t="shared" ref="RZY18" si="3186">SUM(RZX18)</f>
        <v>100</v>
      </c>
      <c r="RZZ18" s="12">
        <v>109500</v>
      </c>
      <c r="SAA18" s="12">
        <f t="shared" ref="SAA18" si="3187">RZZ18*RZX18</f>
        <v>10950000</v>
      </c>
      <c r="SAB18" s="3">
        <v>5</v>
      </c>
      <c r="SAC18" s="3" t="s">
        <v>135</v>
      </c>
      <c r="SAD18" s="4" t="s">
        <v>12</v>
      </c>
      <c r="SAE18" s="49" t="s">
        <v>136</v>
      </c>
      <c r="SAF18" s="20">
        <v>100</v>
      </c>
      <c r="SAG18" s="20">
        <f t="shared" ref="SAG18" si="3188">SUM(SAF18)</f>
        <v>100</v>
      </c>
      <c r="SAH18" s="12">
        <v>109500</v>
      </c>
      <c r="SAI18" s="12">
        <f t="shared" ref="SAI18" si="3189">SAH18*SAF18</f>
        <v>10950000</v>
      </c>
      <c r="SAJ18" s="3">
        <v>5</v>
      </c>
      <c r="SAK18" s="3" t="s">
        <v>135</v>
      </c>
      <c r="SAL18" s="4" t="s">
        <v>12</v>
      </c>
      <c r="SAM18" s="49" t="s">
        <v>136</v>
      </c>
      <c r="SAN18" s="20">
        <v>100</v>
      </c>
      <c r="SAO18" s="20">
        <f t="shared" ref="SAO18" si="3190">SUM(SAN18)</f>
        <v>100</v>
      </c>
      <c r="SAP18" s="12">
        <v>109500</v>
      </c>
      <c r="SAQ18" s="12">
        <f t="shared" ref="SAQ18" si="3191">SAP18*SAN18</f>
        <v>10950000</v>
      </c>
      <c r="SAR18" s="3">
        <v>5</v>
      </c>
      <c r="SAS18" s="3" t="s">
        <v>135</v>
      </c>
      <c r="SAT18" s="4" t="s">
        <v>12</v>
      </c>
      <c r="SAU18" s="49" t="s">
        <v>136</v>
      </c>
      <c r="SAV18" s="20">
        <v>100</v>
      </c>
      <c r="SAW18" s="20">
        <f t="shared" ref="SAW18" si="3192">SUM(SAV18)</f>
        <v>100</v>
      </c>
      <c r="SAX18" s="12">
        <v>109500</v>
      </c>
      <c r="SAY18" s="12">
        <f t="shared" ref="SAY18" si="3193">SAX18*SAV18</f>
        <v>10950000</v>
      </c>
      <c r="SAZ18" s="3">
        <v>5</v>
      </c>
      <c r="SBA18" s="3" t="s">
        <v>135</v>
      </c>
      <c r="SBB18" s="4" t="s">
        <v>12</v>
      </c>
      <c r="SBC18" s="49" t="s">
        <v>136</v>
      </c>
      <c r="SBD18" s="20">
        <v>100</v>
      </c>
      <c r="SBE18" s="20">
        <f t="shared" ref="SBE18" si="3194">SUM(SBD18)</f>
        <v>100</v>
      </c>
      <c r="SBF18" s="12">
        <v>109500</v>
      </c>
      <c r="SBG18" s="12">
        <f t="shared" ref="SBG18" si="3195">SBF18*SBD18</f>
        <v>10950000</v>
      </c>
      <c r="SBH18" s="3">
        <v>5</v>
      </c>
      <c r="SBI18" s="3" t="s">
        <v>135</v>
      </c>
      <c r="SBJ18" s="4" t="s">
        <v>12</v>
      </c>
      <c r="SBK18" s="49" t="s">
        <v>136</v>
      </c>
      <c r="SBL18" s="20">
        <v>100</v>
      </c>
      <c r="SBM18" s="20">
        <f t="shared" ref="SBM18" si="3196">SUM(SBL18)</f>
        <v>100</v>
      </c>
      <c r="SBN18" s="12">
        <v>109500</v>
      </c>
      <c r="SBO18" s="12">
        <f t="shared" ref="SBO18" si="3197">SBN18*SBL18</f>
        <v>10950000</v>
      </c>
      <c r="SBP18" s="3">
        <v>5</v>
      </c>
      <c r="SBQ18" s="3" t="s">
        <v>135</v>
      </c>
      <c r="SBR18" s="4" t="s">
        <v>12</v>
      </c>
      <c r="SBS18" s="49" t="s">
        <v>136</v>
      </c>
      <c r="SBT18" s="20">
        <v>100</v>
      </c>
      <c r="SBU18" s="20">
        <f t="shared" ref="SBU18" si="3198">SUM(SBT18)</f>
        <v>100</v>
      </c>
      <c r="SBV18" s="12">
        <v>109500</v>
      </c>
      <c r="SBW18" s="12">
        <f t="shared" ref="SBW18" si="3199">SBV18*SBT18</f>
        <v>10950000</v>
      </c>
      <c r="SBX18" s="3">
        <v>5</v>
      </c>
      <c r="SBY18" s="3" t="s">
        <v>135</v>
      </c>
      <c r="SBZ18" s="4" t="s">
        <v>12</v>
      </c>
      <c r="SCA18" s="49" t="s">
        <v>136</v>
      </c>
      <c r="SCB18" s="20">
        <v>100</v>
      </c>
      <c r="SCC18" s="20">
        <f t="shared" ref="SCC18" si="3200">SUM(SCB18)</f>
        <v>100</v>
      </c>
      <c r="SCD18" s="12">
        <v>109500</v>
      </c>
      <c r="SCE18" s="12">
        <f t="shared" ref="SCE18" si="3201">SCD18*SCB18</f>
        <v>10950000</v>
      </c>
      <c r="SCF18" s="3">
        <v>5</v>
      </c>
      <c r="SCG18" s="3" t="s">
        <v>135</v>
      </c>
      <c r="SCH18" s="4" t="s">
        <v>12</v>
      </c>
      <c r="SCI18" s="49" t="s">
        <v>136</v>
      </c>
      <c r="SCJ18" s="20">
        <v>100</v>
      </c>
      <c r="SCK18" s="20">
        <f t="shared" ref="SCK18" si="3202">SUM(SCJ18)</f>
        <v>100</v>
      </c>
      <c r="SCL18" s="12">
        <v>109500</v>
      </c>
      <c r="SCM18" s="12">
        <f t="shared" ref="SCM18" si="3203">SCL18*SCJ18</f>
        <v>10950000</v>
      </c>
      <c r="SCN18" s="3">
        <v>5</v>
      </c>
      <c r="SCO18" s="3" t="s">
        <v>135</v>
      </c>
      <c r="SCP18" s="4" t="s">
        <v>12</v>
      </c>
      <c r="SCQ18" s="49" t="s">
        <v>136</v>
      </c>
      <c r="SCR18" s="20">
        <v>100</v>
      </c>
      <c r="SCS18" s="20">
        <f t="shared" ref="SCS18" si="3204">SUM(SCR18)</f>
        <v>100</v>
      </c>
      <c r="SCT18" s="12">
        <v>109500</v>
      </c>
      <c r="SCU18" s="12">
        <f t="shared" ref="SCU18" si="3205">SCT18*SCR18</f>
        <v>10950000</v>
      </c>
      <c r="SCV18" s="3">
        <v>5</v>
      </c>
      <c r="SCW18" s="3" t="s">
        <v>135</v>
      </c>
      <c r="SCX18" s="4" t="s">
        <v>12</v>
      </c>
      <c r="SCY18" s="49" t="s">
        <v>136</v>
      </c>
      <c r="SCZ18" s="20">
        <v>100</v>
      </c>
      <c r="SDA18" s="20">
        <f t="shared" ref="SDA18" si="3206">SUM(SCZ18)</f>
        <v>100</v>
      </c>
      <c r="SDB18" s="12">
        <v>109500</v>
      </c>
      <c r="SDC18" s="12">
        <f t="shared" ref="SDC18" si="3207">SDB18*SCZ18</f>
        <v>10950000</v>
      </c>
      <c r="SDD18" s="3">
        <v>5</v>
      </c>
      <c r="SDE18" s="3" t="s">
        <v>135</v>
      </c>
      <c r="SDF18" s="4" t="s">
        <v>12</v>
      </c>
      <c r="SDG18" s="49" t="s">
        <v>136</v>
      </c>
      <c r="SDH18" s="20">
        <v>100</v>
      </c>
      <c r="SDI18" s="20">
        <f t="shared" ref="SDI18" si="3208">SUM(SDH18)</f>
        <v>100</v>
      </c>
      <c r="SDJ18" s="12">
        <v>109500</v>
      </c>
      <c r="SDK18" s="12">
        <f t="shared" ref="SDK18" si="3209">SDJ18*SDH18</f>
        <v>10950000</v>
      </c>
      <c r="SDL18" s="3">
        <v>5</v>
      </c>
      <c r="SDM18" s="3" t="s">
        <v>135</v>
      </c>
      <c r="SDN18" s="4" t="s">
        <v>12</v>
      </c>
      <c r="SDO18" s="49" t="s">
        <v>136</v>
      </c>
      <c r="SDP18" s="20">
        <v>100</v>
      </c>
      <c r="SDQ18" s="20">
        <f t="shared" ref="SDQ18" si="3210">SUM(SDP18)</f>
        <v>100</v>
      </c>
      <c r="SDR18" s="12">
        <v>109500</v>
      </c>
      <c r="SDS18" s="12">
        <f t="shared" ref="SDS18" si="3211">SDR18*SDP18</f>
        <v>10950000</v>
      </c>
      <c r="SDT18" s="3">
        <v>5</v>
      </c>
      <c r="SDU18" s="3" t="s">
        <v>135</v>
      </c>
      <c r="SDV18" s="4" t="s">
        <v>12</v>
      </c>
      <c r="SDW18" s="49" t="s">
        <v>136</v>
      </c>
      <c r="SDX18" s="20">
        <v>100</v>
      </c>
      <c r="SDY18" s="20">
        <f t="shared" ref="SDY18" si="3212">SUM(SDX18)</f>
        <v>100</v>
      </c>
      <c r="SDZ18" s="12">
        <v>109500</v>
      </c>
      <c r="SEA18" s="12">
        <f t="shared" ref="SEA18" si="3213">SDZ18*SDX18</f>
        <v>10950000</v>
      </c>
      <c r="SEB18" s="3">
        <v>5</v>
      </c>
      <c r="SEC18" s="3" t="s">
        <v>135</v>
      </c>
      <c r="SED18" s="4" t="s">
        <v>12</v>
      </c>
      <c r="SEE18" s="49" t="s">
        <v>136</v>
      </c>
      <c r="SEF18" s="20">
        <v>100</v>
      </c>
      <c r="SEG18" s="20">
        <f t="shared" ref="SEG18" si="3214">SUM(SEF18)</f>
        <v>100</v>
      </c>
      <c r="SEH18" s="12">
        <v>109500</v>
      </c>
      <c r="SEI18" s="12">
        <f t="shared" ref="SEI18" si="3215">SEH18*SEF18</f>
        <v>10950000</v>
      </c>
      <c r="SEJ18" s="3">
        <v>5</v>
      </c>
      <c r="SEK18" s="3" t="s">
        <v>135</v>
      </c>
      <c r="SEL18" s="4" t="s">
        <v>12</v>
      </c>
      <c r="SEM18" s="49" t="s">
        <v>136</v>
      </c>
      <c r="SEN18" s="20">
        <v>100</v>
      </c>
      <c r="SEO18" s="20">
        <f t="shared" ref="SEO18" si="3216">SUM(SEN18)</f>
        <v>100</v>
      </c>
      <c r="SEP18" s="12">
        <v>109500</v>
      </c>
      <c r="SEQ18" s="12">
        <f t="shared" ref="SEQ18" si="3217">SEP18*SEN18</f>
        <v>10950000</v>
      </c>
      <c r="SER18" s="3">
        <v>5</v>
      </c>
      <c r="SES18" s="3" t="s">
        <v>135</v>
      </c>
      <c r="SET18" s="4" t="s">
        <v>12</v>
      </c>
      <c r="SEU18" s="49" t="s">
        <v>136</v>
      </c>
      <c r="SEV18" s="20">
        <v>100</v>
      </c>
      <c r="SEW18" s="20">
        <f t="shared" ref="SEW18" si="3218">SUM(SEV18)</f>
        <v>100</v>
      </c>
      <c r="SEX18" s="12">
        <v>109500</v>
      </c>
      <c r="SEY18" s="12">
        <f t="shared" ref="SEY18" si="3219">SEX18*SEV18</f>
        <v>10950000</v>
      </c>
      <c r="SEZ18" s="3">
        <v>5</v>
      </c>
      <c r="SFA18" s="3" t="s">
        <v>135</v>
      </c>
      <c r="SFB18" s="4" t="s">
        <v>12</v>
      </c>
      <c r="SFC18" s="49" t="s">
        <v>136</v>
      </c>
      <c r="SFD18" s="20">
        <v>100</v>
      </c>
      <c r="SFE18" s="20">
        <f t="shared" ref="SFE18" si="3220">SUM(SFD18)</f>
        <v>100</v>
      </c>
      <c r="SFF18" s="12">
        <v>109500</v>
      </c>
      <c r="SFG18" s="12">
        <f t="shared" ref="SFG18" si="3221">SFF18*SFD18</f>
        <v>10950000</v>
      </c>
      <c r="SFH18" s="3">
        <v>5</v>
      </c>
      <c r="SFI18" s="3" t="s">
        <v>135</v>
      </c>
      <c r="SFJ18" s="4" t="s">
        <v>12</v>
      </c>
      <c r="SFK18" s="49" t="s">
        <v>136</v>
      </c>
      <c r="SFL18" s="20">
        <v>100</v>
      </c>
      <c r="SFM18" s="20">
        <f t="shared" ref="SFM18" si="3222">SUM(SFL18)</f>
        <v>100</v>
      </c>
      <c r="SFN18" s="12">
        <v>109500</v>
      </c>
      <c r="SFO18" s="12">
        <f t="shared" ref="SFO18" si="3223">SFN18*SFL18</f>
        <v>10950000</v>
      </c>
      <c r="SFP18" s="3">
        <v>5</v>
      </c>
      <c r="SFQ18" s="3" t="s">
        <v>135</v>
      </c>
      <c r="SFR18" s="4" t="s">
        <v>12</v>
      </c>
      <c r="SFS18" s="49" t="s">
        <v>136</v>
      </c>
      <c r="SFT18" s="20">
        <v>100</v>
      </c>
      <c r="SFU18" s="20">
        <f t="shared" ref="SFU18" si="3224">SUM(SFT18)</f>
        <v>100</v>
      </c>
      <c r="SFV18" s="12">
        <v>109500</v>
      </c>
      <c r="SFW18" s="12">
        <f t="shared" ref="SFW18" si="3225">SFV18*SFT18</f>
        <v>10950000</v>
      </c>
      <c r="SFX18" s="3">
        <v>5</v>
      </c>
      <c r="SFY18" s="3" t="s">
        <v>135</v>
      </c>
      <c r="SFZ18" s="4" t="s">
        <v>12</v>
      </c>
      <c r="SGA18" s="49" t="s">
        <v>136</v>
      </c>
      <c r="SGB18" s="20">
        <v>100</v>
      </c>
      <c r="SGC18" s="20">
        <f t="shared" ref="SGC18" si="3226">SUM(SGB18)</f>
        <v>100</v>
      </c>
      <c r="SGD18" s="12">
        <v>109500</v>
      </c>
      <c r="SGE18" s="12">
        <f t="shared" ref="SGE18" si="3227">SGD18*SGB18</f>
        <v>10950000</v>
      </c>
      <c r="SGF18" s="3">
        <v>5</v>
      </c>
      <c r="SGG18" s="3" t="s">
        <v>135</v>
      </c>
      <c r="SGH18" s="4" t="s">
        <v>12</v>
      </c>
      <c r="SGI18" s="49" t="s">
        <v>136</v>
      </c>
      <c r="SGJ18" s="20">
        <v>100</v>
      </c>
      <c r="SGK18" s="20">
        <f t="shared" ref="SGK18" si="3228">SUM(SGJ18)</f>
        <v>100</v>
      </c>
      <c r="SGL18" s="12">
        <v>109500</v>
      </c>
      <c r="SGM18" s="12">
        <f t="shared" ref="SGM18" si="3229">SGL18*SGJ18</f>
        <v>10950000</v>
      </c>
      <c r="SGN18" s="3">
        <v>5</v>
      </c>
      <c r="SGO18" s="3" t="s">
        <v>135</v>
      </c>
      <c r="SGP18" s="4" t="s">
        <v>12</v>
      </c>
      <c r="SGQ18" s="49" t="s">
        <v>136</v>
      </c>
      <c r="SGR18" s="20">
        <v>100</v>
      </c>
      <c r="SGS18" s="20">
        <f t="shared" ref="SGS18" si="3230">SUM(SGR18)</f>
        <v>100</v>
      </c>
      <c r="SGT18" s="12">
        <v>109500</v>
      </c>
      <c r="SGU18" s="12">
        <f t="shared" ref="SGU18" si="3231">SGT18*SGR18</f>
        <v>10950000</v>
      </c>
      <c r="SGV18" s="3">
        <v>5</v>
      </c>
      <c r="SGW18" s="3" t="s">
        <v>135</v>
      </c>
      <c r="SGX18" s="4" t="s">
        <v>12</v>
      </c>
      <c r="SGY18" s="49" t="s">
        <v>136</v>
      </c>
      <c r="SGZ18" s="20">
        <v>100</v>
      </c>
      <c r="SHA18" s="20">
        <f t="shared" ref="SHA18" si="3232">SUM(SGZ18)</f>
        <v>100</v>
      </c>
      <c r="SHB18" s="12">
        <v>109500</v>
      </c>
      <c r="SHC18" s="12">
        <f t="shared" ref="SHC18" si="3233">SHB18*SGZ18</f>
        <v>10950000</v>
      </c>
      <c r="SHD18" s="3">
        <v>5</v>
      </c>
      <c r="SHE18" s="3" t="s">
        <v>135</v>
      </c>
      <c r="SHF18" s="4" t="s">
        <v>12</v>
      </c>
      <c r="SHG18" s="49" t="s">
        <v>136</v>
      </c>
      <c r="SHH18" s="20">
        <v>100</v>
      </c>
      <c r="SHI18" s="20">
        <f t="shared" ref="SHI18" si="3234">SUM(SHH18)</f>
        <v>100</v>
      </c>
      <c r="SHJ18" s="12">
        <v>109500</v>
      </c>
      <c r="SHK18" s="12">
        <f t="shared" ref="SHK18" si="3235">SHJ18*SHH18</f>
        <v>10950000</v>
      </c>
      <c r="SHL18" s="3">
        <v>5</v>
      </c>
      <c r="SHM18" s="3" t="s">
        <v>135</v>
      </c>
      <c r="SHN18" s="4" t="s">
        <v>12</v>
      </c>
      <c r="SHO18" s="49" t="s">
        <v>136</v>
      </c>
      <c r="SHP18" s="20">
        <v>100</v>
      </c>
      <c r="SHQ18" s="20">
        <f t="shared" ref="SHQ18" si="3236">SUM(SHP18)</f>
        <v>100</v>
      </c>
      <c r="SHR18" s="12">
        <v>109500</v>
      </c>
      <c r="SHS18" s="12">
        <f t="shared" ref="SHS18" si="3237">SHR18*SHP18</f>
        <v>10950000</v>
      </c>
      <c r="SHT18" s="3">
        <v>5</v>
      </c>
      <c r="SHU18" s="3" t="s">
        <v>135</v>
      </c>
      <c r="SHV18" s="4" t="s">
        <v>12</v>
      </c>
      <c r="SHW18" s="49" t="s">
        <v>136</v>
      </c>
      <c r="SHX18" s="20">
        <v>100</v>
      </c>
      <c r="SHY18" s="20">
        <f t="shared" ref="SHY18" si="3238">SUM(SHX18)</f>
        <v>100</v>
      </c>
      <c r="SHZ18" s="12">
        <v>109500</v>
      </c>
      <c r="SIA18" s="12">
        <f t="shared" ref="SIA18" si="3239">SHZ18*SHX18</f>
        <v>10950000</v>
      </c>
      <c r="SIB18" s="3">
        <v>5</v>
      </c>
      <c r="SIC18" s="3" t="s">
        <v>135</v>
      </c>
      <c r="SID18" s="4" t="s">
        <v>12</v>
      </c>
      <c r="SIE18" s="49" t="s">
        <v>136</v>
      </c>
      <c r="SIF18" s="20">
        <v>100</v>
      </c>
      <c r="SIG18" s="20">
        <f t="shared" ref="SIG18" si="3240">SUM(SIF18)</f>
        <v>100</v>
      </c>
      <c r="SIH18" s="12">
        <v>109500</v>
      </c>
      <c r="SII18" s="12">
        <f t="shared" ref="SII18" si="3241">SIH18*SIF18</f>
        <v>10950000</v>
      </c>
      <c r="SIJ18" s="3">
        <v>5</v>
      </c>
      <c r="SIK18" s="3" t="s">
        <v>135</v>
      </c>
      <c r="SIL18" s="4" t="s">
        <v>12</v>
      </c>
      <c r="SIM18" s="49" t="s">
        <v>136</v>
      </c>
      <c r="SIN18" s="20">
        <v>100</v>
      </c>
      <c r="SIO18" s="20">
        <f t="shared" ref="SIO18" si="3242">SUM(SIN18)</f>
        <v>100</v>
      </c>
      <c r="SIP18" s="12">
        <v>109500</v>
      </c>
      <c r="SIQ18" s="12">
        <f t="shared" ref="SIQ18" si="3243">SIP18*SIN18</f>
        <v>10950000</v>
      </c>
      <c r="SIR18" s="3">
        <v>5</v>
      </c>
      <c r="SIS18" s="3" t="s">
        <v>135</v>
      </c>
      <c r="SIT18" s="4" t="s">
        <v>12</v>
      </c>
      <c r="SIU18" s="49" t="s">
        <v>136</v>
      </c>
      <c r="SIV18" s="20">
        <v>100</v>
      </c>
      <c r="SIW18" s="20">
        <f t="shared" ref="SIW18" si="3244">SUM(SIV18)</f>
        <v>100</v>
      </c>
      <c r="SIX18" s="12">
        <v>109500</v>
      </c>
      <c r="SIY18" s="12">
        <f t="shared" ref="SIY18" si="3245">SIX18*SIV18</f>
        <v>10950000</v>
      </c>
      <c r="SIZ18" s="3">
        <v>5</v>
      </c>
      <c r="SJA18" s="3" t="s">
        <v>135</v>
      </c>
      <c r="SJB18" s="4" t="s">
        <v>12</v>
      </c>
      <c r="SJC18" s="49" t="s">
        <v>136</v>
      </c>
      <c r="SJD18" s="20">
        <v>100</v>
      </c>
      <c r="SJE18" s="20">
        <f t="shared" ref="SJE18" si="3246">SUM(SJD18)</f>
        <v>100</v>
      </c>
      <c r="SJF18" s="12">
        <v>109500</v>
      </c>
      <c r="SJG18" s="12">
        <f t="shared" ref="SJG18" si="3247">SJF18*SJD18</f>
        <v>10950000</v>
      </c>
      <c r="SJH18" s="3">
        <v>5</v>
      </c>
      <c r="SJI18" s="3" t="s">
        <v>135</v>
      </c>
      <c r="SJJ18" s="4" t="s">
        <v>12</v>
      </c>
      <c r="SJK18" s="49" t="s">
        <v>136</v>
      </c>
      <c r="SJL18" s="20">
        <v>100</v>
      </c>
      <c r="SJM18" s="20">
        <f t="shared" ref="SJM18" si="3248">SUM(SJL18)</f>
        <v>100</v>
      </c>
      <c r="SJN18" s="12">
        <v>109500</v>
      </c>
      <c r="SJO18" s="12">
        <f t="shared" ref="SJO18" si="3249">SJN18*SJL18</f>
        <v>10950000</v>
      </c>
      <c r="SJP18" s="3">
        <v>5</v>
      </c>
      <c r="SJQ18" s="3" t="s">
        <v>135</v>
      </c>
      <c r="SJR18" s="4" t="s">
        <v>12</v>
      </c>
      <c r="SJS18" s="49" t="s">
        <v>136</v>
      </c>
      <c r="SJT18" s="20">
        <v>100</v>
      </c>
      <c r="SJU18" s="20">
        <f t="shared" ref="SJU18" si="3250">SUM(SJT18)</f>
        <v>100</v>
      </c>
      <c r="SJV18" s="12">
        <v>109500</v>
      </c>
      <c r="SJW18" s="12">
        <f t="shared" ref="SJW18" si="3251">SJV18*SJT18</f>
        <v>10950000</v>
      </c>
      <c r="SJX18" s="3">
        <v>5</v>
      </c>
      <c r="SJY18" s="3" t="s">
        <v>135</v>
      </c>
      <c r="SJZ18" s="4" t="s">
        <v>12</v>
      </c>
      <c r="SKA18" s="49" t="s">
        <v>136</v>
      </c>
      <c r="SKB18" s="20">
        <v>100</v>
      </c>
      <c r="SKC18" s="20">
        <f t="shared" ref="SKC18" si="3252">SUM(SKB18)</f>
        <v>100</v>
      </c>
      <c r="SKD18" s="12">
        <v>109500</v>
      </c>
      <c r="SKE18" s="12">
        <f t="shared" ref="SKE18" si="3253">SKD18*SKB18</f>
        <v>10950000</v>
      </c>
      <c r="SKF18" s="3">
        <v>5</v>
      </c>
      <c r="SKG18" s="3" t="s">
        <v>135</v>
      </c>
      <c r="SKH18" s="4" t="s">
        <v>12</v>
      </c>
      <c r="SKI18" s="49" t="s">
        <v>136</v>
      </c>
      <c r="SKJ18" s="20">
        <v>100</v>
      </c>
      <c r="SKK18" s="20">
        <f t="shared" ref="SKK18" si="3254">SUM(SKJ18)</f>
        <v>100</v>
      </c>
      <c r="SKL18" s="12">
        <v>109500</v>
      </c>
      <c r="SKM18" s="12">
        <f t="shared" ref="SKM18" si="3255">SKL18*SKJ18</f>
        <v>10950000</v>
      </c>
      <c r="SKN18" s="3">
        <v>5</v>
      </c>
      <c r="SKO18" s="3" t="s">
        <v>135</v>
      </c>
      <c r="SKP18" s="4" t="s">
        <v>12</v>
      </c>
      <c r="SKQ18" s="49" t="s">
        <v>136</v>
      </c>
      <c r="SKR18" s="20">
        <v>100</v>
      </c>
      <c r="SKS18" s="20">
        <f t="shared" ref="SKS18" si="3256">SUM(SKR18)</f>
        <v>100</v>
      </c>
      <c r="SKT18" s="12">
        <v>109500</v>
      </c>
      <c r="SKU18" s="12">
        <f t="shared" ref="SKU18" si="3257">SKT18*SKR18</f>
        <v>10950000</v>
      </c>
      <c r="SKV18" s="3">
        <v>5</v>
      </c>
      <c r="SKW18" s="3" t="s">
        <v>135</v>
      </c>
      <c r="SKX18" s="4" t="s">
        <v>12</v>
      </c>
      <c r="SKY18" s="49" t="s">
        <v>136</v>
      </c>
      <c r="SKZ18" s="20">
        <v>100</v>
      </c>
      <c r="SLA18" s="20">
        <f t="shared" ref="SLA18" si="3258">SUM(SKZ18)</f>
        <v>100</v>
      </c>
      <c r="SLB18" s="12">
        <v>109500</v>
      </c>
      <c r="SLC18" s="12">
        <f t="shared" ref="SLC18" si="3259">SLB18*SKZ18</f>
        <v>10950000</v>
      </c>
      <c r="SLD18" s="3">
        <v>5</v>
      </c>
      <c r="SLE18" s="3" t="s">
        <v>135</v>
      </c>
      <c r="SLF18" s="4" t="s">
        <v>12</v>
      </c>
      <c r="SLG18" s="49" t="s">
        <v>136</v>
      </c>
      <c r="SLH18" s="20">
        <v>100</v>
      </c>
      <c r="SLI18" s="20">
        <f t="shared" ref="SLI18" si="3260">SUM(SLH18)</f>
        <v>100</v>
      </c>
      <c r="SLJ18" s="12">
        <v>109500</v>
      </c>
      <c r="SLK18" s="12">
        <f t="shared" ref="SLK18" si="3261">SLJ18*SLH18</f>
        <v>10950000</v>
      </c>
      <c r="SLL18" s="3">
        <v>5</v>
      </c>
      <c r="SLM18" s="3" t="s">
        <v>135</v>
      </c>
      <c r="SLN18" s="4" t="s">
        <v>12</v>
      </c>
      <c r="SLO18" s="49" t="s">
        <v>136</v>
      </c>
      <c r="SLP18" s="20">
        <v>100</v>
      </c>
      <c r="SLQ18" s="20">
        <f t="shared" ref="SLQ18" si="3262">SUM(SLP18)</f>
        <v>100</v>
      </c>
      <c r="SLR18" s="12">
        <v>109500</v>
      </c>
      <c r="SLS18" s="12">
        <f t="shared" ref="SLS18" si="3263">SLR18*SLP18</f>
        <v>10950000</v>
      </c>
      <c r="SLT18" s="3">
        <v>5</v>
      </c>
      <c r="SLU18" s="3" t="s">
        <v>135</v>
      </c>
      <c r="SLV18" s="4" t="s">
        <v>12</v>
      </c>
      <c r="SLW18" s="49" t="s">
        <v>136</v>
      </c>
      <c r="SLX18" s="20">
        <v>100</v>
      </c>
      <c r="SLY18" s="20">
        <f t="shared" ref="SLY18" si="3264">SUM(SLX18)</f>
        <v>100</v>
      </c>
      <c r="SLZ18" s="12">
        <v>109500</v>
      </c>
      <c r="SMA18" s="12">
        <f t="shared" ref="SMA18" si="3265">SLZ18*SLX18</f>
        <v>10950000</v>
      </c>
      <c r="SMB18" s="3">
        <v>5</v>
      </c>
      <c r="SMC18" s="3" t="s">
        <v>135</v>
      </c>
      <c r="SMD18" s="4" t="s">
        <v>12</v>
      </c>
      <c r="SME18" s="49" t="s">
        <v>136</v>
      </c>
      <c r="SMF18" s="20">
        <v>100</v>
      </c>
      <c r="SMG18" s="20">
        <f t="shared" ref="SMG18" si="3266">SUM(SMF18)</f>
        <v>100</v>
      </c>
      <c r="SMH18" s="12">
        <v>109500</v>
      </c>
      <c r="SMI18" s="12">
        <f t="shared" ref="SMI18" si="3267">SMH18*SMF18</f>
        <v>10950000</v>
      </c>
      <c r="SMJ18" s="3">
        <v>5</v>
      </c>
      <c r="SMK18" s="3" t="s">
        <v>135</v>
      </c>
      <c r="SML18" s="4" t="s">
        <v>12</v>
      </c>
      <c r="SMM18" s="49" t="s">
        <v>136</v>
      </c>
      <c r="SMN18" s="20">
        <v>100</v>
      </c>
      <c r="SMO18" s="20">
        <f t="shared" ref="SMO18" si="3268">SUM(SMN18)</f>
        <v>100</v>
      </c>
      <c r="SMP18" s="12">
        <v>109500</v>
      </c>
      <c r="SMQ18" s="12">
        <f t="shared" ref="SMQ18" si="3269">SMP18*SMN18</f>
        <v>10950000</v>
      </c>
      <c r="SMR18" s="3">
        <v>5</v>
      </c>
      <c r="SMS18" s="3" t="s">
        <v>135</v>
      </c>
      <c r="SMT18" s="4" t="s">
        <v>12</v>
      </c>
      <c r="SMU18" s="49" t="s">
        <v>136</v>
      </c>
      <c r="SMV18" s="20">
        <v>100</v>
      </c>
      <c r="SMW18" s="20">
        <f t="shared" ref="SMW18" si="3270">SUM(SMV18)</f>
        <v>100</v>
      </c>
      <c r="SMX18" s="12">
        <v>109500</v>
      </c>
      <c r="SMY18" s="12">
        <f t="shared" ref="SMY18" si="3271">SMX18*SMV18</f>
        <v>10950000</v>
      </c>
      <c r="SMZ18" s="3">
        <v>5</v>
      </c>
      <c r="SNA18" s="3" t="s">
        <v>135</v>
      </c>
      <c r="SNB18" s="4" t="s">
        <v>12</v>
      </c>
      <c r="SNC18" s="49" t="s">
        <v>136</v>
      </c>
      <c r="SND18" s="20">
        <v>100</v>
      </c>
      <c r="SNE18" s="20">
        <f t="shared" ref="SNE18" si="3272">SUM(SND18)</f>
        <v>100</v>
      </c>
      <c r="SNF18" s="12">
        <v>109500</v>
      </c>
      <c r="SNG18" s="12">
        <f t="shared" ref="SNG18" si="3273">SNF18*SND18</f>
        <v>10950000</v>
      </c>
      <c r="SNH18" s="3">
        <v>5</v>
      </c>
      <c r="SNI18" s="3" t="s">
        <v>135</v>
      </c>
      <c r="SNJ18" s="4" t="s">
        <v>12</v>
      </c>
      <c r="SNK18" s="49" t="s">
        <v>136</v>
      </c>
      <c r="SNL18" s="20">
        <v>100</v>
      </c>
      <c r="SNM18" s="20">
        <f t="shared" ref="SNM18" si="3274">SUM(SNL18)</f>
        <v>100</v>
      </c>
      <c r="SNN18" s="12">
        <v>109500</v>
      </c>
      <c r="SNO18" s="12">
        <f t="shared" ref="SNO18" si="3275">SNN18*SNL18</f>
        <v>10950000</v>
      </c>
      <c r="SNP18" s="3">
        <v>5</v>
      </c>
      <c r="SNQ18" s="3" t="s">
        <v>135</v>
      </c>
      <c r="SNR18" s="4" t="s">
        <v>12</v>
      </c>
      <c r="SNS18" s="49" t="s">
        <v>136</v>
      </c>
      <c r="SNT18" s="20">
        <v>100</v>
      </c>
      <c r="SNU18" s="20">
        <f t="shared" ref="SNU18" si="3276">SUM(SNT18)</f>
        <v>100</v>
      </c>
      <c r="SNV18" s="12">
        <v>109500</v>
      </c>
      <c r="SNW18" s="12">
        <f t="shared" ref="SNW18" si="3277">SNV18*SNT18</f>
        <v>10950000</v>
      </c>
      <c r="SNX18" s="3">
        <v>5</v>
      </c>
      <c r="SNY18" s="3" t="s">
        <v>135</v>
      </c>
      <c r="SNZ18" s="4" t="s">
        <v>12</v>
      </c>
      <c r="SOA18" s="49" t="s">
        <v>136</v>
      </c>
      <c r="SOB18" s="20">
        <v>100</v>
      </c>
      <c r="SOC18" s="20">
        <f t="shared" ref="SOC18" si="3278">SUM(SOB18)</f>
        <v>100</v>
      </c>
      <c r="SOD18" s="12">
        <v>109500</v>
      </c>
      <c r="SOE18" s="12">
        <f t="shared" ref="SOE18" si="3279">SOD18*SOB18</f>
        <v>10950000</v>
      </c>
      <c r="SOF18" s="3">
        <v>5</v>
      </c>
      <c r="SOG18" s="3" t="s">
        <v>135</v>
      </c>
      <c r="SOH18" s="4" t="s">
        <v>12</v>
      </c>
      <c r="SOI18" s="49" t="s">
        <v>136</v>
      </c>
      <c r="SOJ18" s="20">
        <v>100</v>
      </c>
      <c r="SOK18" s="20">
        <f t="shared" ref="SOK18" si="3280">SUM(SOJ18)</f>
        <v>100</v>
      </c>
      <c r="SOL18" s="12">
        <v>109500</v>
      </c>
      <c r="SOM18" s="12">
        <f t="shared" ref="SOM18" si="3281">SOL18*SOJ18</f>
        <v>10950000</v>
      </c>
      <c r="SON18" s="3">
        <v>5</v>
      </c>
      <c r="SOO18" s="3" t="s">
        <v>135</v>
      </c>
      <c r="SOP18" s="4" t="s">
        <v>12</v>
      </c>
      <c r="SOQ18" s="49" t="s">
        <v>136</v>
      </c>
      <c r="SOR18" s="20">
        <v>100</v>
      </c>
      <c r="SOS18" s="20">
        <f t="shared" ref="SOS18" si="3282">SUM(SOR18)</f>
        <v>100</v>
      </c>
      <c r="SOT18" s="12">
        <v>109500</v>
      </c>
      <c r="SOU18" s="12">
        <f t="shared" ref="SOU18" si="3283">SOT18*SOR18</f>
        <v>10950000</v>
      </c>
      <c r="SOV18" s="3">
        <v>5</v>
      </c>
      <c r="SOW18" s="3" t="s">
        <v>135</v>
      </c>
      <c r="SOX18" s="4" t="s">
        <v>12</v>
      </c>
      <c r="SOY18" s="49" t="s">
        <v>136</v>
      </c>
      <c r="SOZ18" s="20">
        <v>100</v>
      </c>
      <c r="SPA18" s="20">
        <f t="shared" ref="SPA18" si="3284">SUM(SOZ18)</f>
        <v>100</v>
      </c>
      <c r="SPB18" s="12">
        <v>109500</v>
      </c>
      <c r="SPC18" s="12">
        <f t="shared" ref="SPC18" si="3285">SPB18*SOZ18</f>
        <v>10950000</v>
      </c>
      <c r="SPD18" s="3">
        <v>5</v>
      </c>
      <c r="SPE18" s="3" t="s">
        <v>135</v>
      </c>
      <c r="SPF18" s="4" t="s">
        <v>12</v>
      </c>
      <c r="SPG18" s="49" t="s">
        <v>136</v>
      </c>
      <c r="SPH18" s="20">
        <v>100</v>
      </c>
      <c r="SPI18" s="20">
        <f t="shared" ref="SPI18" si="3286">SUM(SPH18)</f>
        <v>100</v>
      </c>
      <c r="SPJ18" s="12">
        <v>109500</v>
      </c>
      <c r="SPK18" s="12">
        <f t="shared" ref="SPK18" si="3287">SPJ18*SPH18</f>
        <v>10950000</v>
      </c>
      <c r="SPL18" s="3">
        <v>5</v>
      </c>
      <c r="SPM18" s="3" t="s">
        <v>135</v>
      </c>
      <c r="SPN18" s="4" t="s">
        <v>12</v>
      </c>
      <c r="SPO18" s="49" t="s">
        <v>136</v>
      </c>
      <c r="SPP18" s="20">
        <v>100</v>
      </c>
      <c r="SPQ18" s="20">
        <f t="shared" ref="SPQ18" si="3288">SUM(SPP18)</f>
        <v>100</v>
      </c>
      <c r="SPR18" s="12">
        <v>109500</v>
      </c>
      <c r="SPS18" s="12">
        <f t="shared" ref="SPS18" si="3289">SPR18*SPP18</f>
        <v>10950000</v>
      </c>
      <c r="SPT18" s="3">
        <v>5</v>
      </c>
      <c r="SPU18" s="3" t="s">
        <v>135</v>
      </c>
      <c r="SPV18" s="4" t="s">
        <v>12</v>
      </c>
      <c r="SPW18" s="49" t="s">
        <v>136</v>
      </c>
      <c r="SPX18" s="20">
        <v>100</v>
      </c>
      <c r="SPY18" s="20">
        <f t="shared" ref="SPY18" si="3290">SUM(SPX18)</f>
        <v>100</v>
      </c>
      <c r="SPZ18" s="12">
        <v>109500</v>
      </c>
      <c r="SQA18" s="12">
        <f t="shared" ref="SQA18" si="3291">SPZ18*SPX18</f>
        <v>10950000</v>
      </c>
      <c r="SQB18" s="3">
        <v>5</v>
      </c>
      <c r="SQC18" s="3" t="s">
        <v>135</v>
      </c>
      <c r="SQD18" s="4" t="s">
        <v>12</v>
      </c>
      <c r="SQE18" s="49" t="s">
        <v>136</v>
      </c>
      <c r="SQF18" s="20">
        <v>100</v>
      </c>
      <c r="SQG18" s="20">
        <f t="shared" ref="SQG18" si="3292">SUM(SQF18)</f>
        <v>100</v>
      </c>
      <c r="SQH18" s="12">
        <v>109500</v>
      </c>
      <c r="SQI18" s="12">
        <f t="shared" ref="SQI18" si="3293">SQH18*SQF18</f>
        <v>10950000</v>
      </c>
      <c r="SQJ18" s="3">
        <v>5</v>
      </c>
      <c r="SQK18" s="3" t="s">
        <v>135</v>
      </c>
      <c r="SQL18" s="4" t="s">
        <v>12</v>
      </c>
      <c r="SQM18" s="49" t="s">
        <v>136</v>
      </c>
      <c r="SQN18" s="20">
        <v>100</v>
      </c>
      <c r="SQO18" s="20">
        <f t="shared" ref="SQO18" si="3294">SUM(SQN18)</f>
        <v>100</v>
      </c>
      <c r="SQP18" s="12">
        <v>109500</v>
      </c>
      <c r="SQQ18" s="12">
        <f t="shared" ref="SQQ18" si="3295">SQP18*SQN18</f>
        <v>10950000</v>
      </c>
      <c r="SQR18" s="3">
        <v>5</v>
      </c>
      <c r="SQS18" s="3" t="s">
        <v>135</v>
      </c>
      <c r="SQT18" s="4" t="s">
        <v>12</v>
      </c>
      <c r="SQU18" s="49" t="s">
        <v>136</v>
      </c>
      <c r="SQV18" s="20">
        <v>100</v>
      </c>
      <c r="SQW18" s="20">
        <f t="shared" ref="SQW18" si="3296">SUM(SQV18)</f>
        <v>100</v>
      </c>
      <c r="SQX18" s="12">
        <v>109500</v>
      </c>
      <c r="SQY18" s="12">
        <f t="shared" ref="SQY18" si="3297">SQX18*SQV18</f>
        <v>10950000</v>
      </c>
      <c r="SQZ18" s="3">
        <v>5</v>
      </c>
      <c r="SRA18" s="3" t="s">
        <v>135</v>
      </c>
      <c r="SRB18" s="4" t="s">
        <v>12</v>
      </c>
      <c r="SRC18" s="49" t="s">
        <v>136</v>
      </c>
      <c r="SRD18" s="20">
        <v>100</v>
      </c>
      <c r="SRE18" s="20">
        <f t="shared" ref="SRE18" si="3298">SUM(SRD18)</f>
        <v>100</v>
      </c>
      <c r="SRF18" s="12">
        <v>109500</v>
      </c>
      <c r="SRG18" s="12">
        <f t="shared" ref="SRG18" si="3299">SRF18*SRD18</f>
        <v>10950000</v>
      </c>
      <c r="SRH18" s="3">
        <v>5</v>
      </c>
      <c r="SRI18" s="3" t="s">
        <v>135</v>
      </c>
      <c r="SRJ18" s="4" t="s">
        <v>12</v>
      </c>
      <c r="SRK18" s="49" t="s">
        <v>136</v>
      </c>
      <c r="SRL18" s="20">
        <v>100</v>
      </c>
      <c r="SRM18" s="20">
        <f t="shared" ref="SRM18" si="3300">SUM(SRL18)</f>
        <v>100</v>
      </c>
      <c r="SRN18" s="12">
        <v>109500</v>
      </c>
      <c r="SRO18" s="12">
        <f t="shared" ref="SRO18" si="3301">SRN18*SRL18</f>
        <v>10950000</v>
      </c>
      <c r="SRP18" s="3">
        <v>5</v>
      </c>
      <c r="SRQ18" s="3" t="s">
        <v>135</v>
      </c>
      <c r="SRR18" s="4" t="s">
        <v>12</v>
      </c>
      <c r="SRS18" s="49" t="s">
        <v>136</v>
      </c>
      <c r="SRT18" s="20">
        <v>100</v>
      </c>
      <c r="SRU18" s="20">
        <f t="shared" ref="SRU18" si="3302">SUM(SRT18)</f>
        <v>100</v>
      </c>
      <c r="SRV18" s="12">
        <v>109500</v>
      </c>
      <c r="SRW18" s="12">
        <f t="shared" ref="SRW18" si="3303">SRV18*SRT18</f>
        <v>10950000</v>
      </c>
      <c r="SRX18" s="3">
        <v>5</v>
      </c>
      <c r="SRY18" s="3" t="s">
        <v>135</v>
      </c>
      <c r="SRZ18" s="4" t="s">
        <v>12</v>
      </c>
      <c r="SSA18" s="49" t="s">
        <v>136</v>
      </c>
      <c r="SSB18" s="20">
        <v>100</v>
      </c>
      <c r="SSC18" s="20">
        <f t="shared" ref="SSC18" si="3304">SUM(SSB18)</f>
        <v>100</v>
      </c>
      <c r="SSD18" s="12">
        <v>109500</v>
      </c>
      <c r="SSE18" s="12">
        <f t="shared" ref="SSE18" si="3305">SSD18*SSB18</f>
        <v>10950000</v>
      </c>
      <c r="SSF18" s="3">
        <v>5</v>
      </c>
      <c r="SSG18" s="3" t="s">
        <v>135</v>
      </c>
      <c r="SSH18" s="4" t="s">
        <v>12</v>
      </c>
      <c r="SSI18" s="49" t="s">
        <v>136</v>
      </c>
      <c r="SSJ18" s="20">
        <v>100</v>
      </c>
      <c r="SSK18" s="20">
        <f t="shared" ref="SSK18" si="3306">SUM(SSJ18)</f>
        <v>100</v>
      </c>
      <c r="SSL18" s="12">
        <v>109500</v>
      </c>
      <c r="SSM18" s="12">
        <f t="shared" ref="SSM18" si="3307">SSL18*SSJ18</f>
        <v>10950000</v>
      </c>
      <c r="SSN18" s="3">
        <v>5</v>
      </c>
      <c r="SSO18" s="3" t="s">
        <v>135</v>
      </c>
      <c r="SSP18" s="4" t="s">
        <v>12</v>
      </c>
      <c r="SSQ18" s="49" t="s">
        <v>136</v>
      </c>
      <c r="SSR18" s="20">
        <v>100</v>
      </c>
      <c r="SSS18" s="20">
        <f t="shared" ref="SSS18" si="3308">SUM(SSR18)</f>
        <v>100</v>
      </c>
      <c r="SST18" s="12">
        <v>109500</v>
      </c>
      <c r="SSU18" s="12">
        <f t="shared" ref="SSU18" si="3309">SST18*SSR18</f>
        <v>10950000</v>
      </c>
      <c r="SSV18" s="3">
        <v>5</v>
      </c>
      <c r="SSW18" s="3" t="s">
        <v>135</v>
      </c>
      <c r="SSX18" s="4" t="s">
        <v>12</v>
      </c>
      <c r="SSY18" s="49" t="s">
        <v>136</v>
      </c>
      <c r="SSZ18" s="20">
        <v>100</v>
      </c>
      <c r="STA18" s="20">
        <f t="shared" ref="STA18" si="3310">SUM(SSZ18)</f>
        <v>100</v>
      </c>
      <c r="STB18" s="12">
        <v>109500</v>
      </c>
      <c r="STC18" s="12">
        <f t="shared" ref="STC18" si="3311">STB18*SSZ18</f>
        <v>10950000</v>
      </c>
      <c r="STD18" s="3">
        <v>5</v>
      </c>
      <c r="STE18" s="3" t="s">
        <v>135</v>
      </c>
      <c r="STF18" s="4" t="s">
        <v>12</v>
      </c>
      <c r="STG18" s="49" t="s">
        <v>136</v>
      </c>
      <c r="STH18" s="20">
        <v>100</v>
      </c>
      <c r="STI18" s="20">
        <f t="shared" ref="STI18" si="3312">SUM(STH18)</f>
        <v>100</v>
      </c>
      <c r="STJ18" s="12">
        <v>109500</v>
      </c>
      <c r="STK18" s="12">
        <f t="shared" ref="STK18" si="3313">STJ18*STH18</f>
        <v>10950000</v>
      </c>
      <c r="STL18" s="3">
        <v>5</v>
      </c>
      <c r="STM18" s="3" t="s">
        <v>135</v>
      </c>
      <c r="STN18" s="4" t="s">
        <v>12</v>
      </c>
      <c r="STO18" s="49" t="s">
        <v>136</v>
      </c>
      <c r="STP18" s="20">
        <v>100</v>
      </c>
      <c r="STQ18" s="20">
        <f t="shared" ref="STQ18" si="3314">SUM(STP18)</f>
        <v>100</v>
      </c>
      <c r="STR18" s="12">
        <v>109500</v>
      </c>
      <c r="STS18" s="12">
        <f t="shared" ref="STS18" si="3315">STR18*STP18</f>
        <v>10950000</v>
      </c>
      <c r="STT18" s="3">
        <v>5</v>
      </c>
      <c r="STU18" s="3" t="s">
        <v>135</v>
      </c>
      <c r="STV18" s="4" t="s">
        <v>12</v>
      </c>
      <c r="STW18" s="49" t="s">
        <v>136</v>
      </c>
      <c r="STX18" s="20">
        <v>100</v>
      </c>
      <c r="STY18" s="20">
        <f t="shared" ref="STY18" si="3316">SUM(STX18)</f>
        <v>100</v>
      </c>
      <c r="STZ18" s="12">
        <v>109500</v>
      </c>
      <c r="SUA18" s="12">
        <f t="shared" ref="SUA18" si="3317">STZ18*STX18</f>
        <v>10950000</v>
      </c>
      <c r="SUB18" s="3">
        <v>5</v>
      </c>
      <c r="SUC18" s="3" t="s">
        <v>135</v>
      </c>
      <c r="SUD18" s="4" t="s">
        <v>12</v>
      </c>
      <c r="SUE18" s="49" t="s">
        <v>136</v>
      </c>
      <c r="SUF18" s="20">
        <v>100</v>
      </c>
      <c r="SUG18" s="20">
        <f t="shared" ref="SUG18" si="3318">SUM(SUF18)</f>
        <v>100</v>
      </c>
      <c r="SUH18" s="12">
        <v>109500</v>
      </c>
      <c r="SUI18" s="12">
        <f t="shared" ref="SUI18" si="3319">SUH18*SUF18</f>
        <v>10950000</v>
      </c>
      <c r="SUJ18" s="3">
        <v>5</v>
      </c>
      <c r="SUK18" s="3" t="s">
        <v>135</v>
      </c>
      <c r="SUL18" s="4" t="s">
        <v>12</v>
      </c>
      <c r="SUM18" s="49" t="s">
        <v>136</v>
      </c>
      <c r="SUN18" s="20">
        <v>100</v>
      </c>
      <c r="SUO18" s="20">
        <f t="shared" ref="SUO18" si="3320">SUM(SUN18)</f>
        <v>100</v>
      </c>
      <c r="SUP18" s="12">
        <v>109500</v>
      </c>
      <c r="SUQ18" s="12">
        <f t="shared" ref="SUQ18" si="3321">SUP18*SUN18</f>
        <v>10950000</v>
      </c>
      <c r="SUR18" s="3">
        <v>5</v>
      </c>
      <c r="SUS18" s="3" t="s">
        <v>135</v>
      </c>
      <c r="SUT18" s="4" t="s">
        <v>12</v>
      </c>
      <c r="SUU18" s="49" t="s">
        <v>136</v>
      </c>
      <c r="SUV18" s="20">
        <v>100</v>
      </c>
      <c r="SUW18" s="20">
        <f t="shared" ref="SUW18" si="3322">SUM(SUV18)</f>
        <v>100</v>
      </c>
      <c r="SUX18" s="12">
        <v>109500</v>
      </c>
      <c r="SUY18" s="12">
        <f t="shared" ref="SUY18" si="3323">SUX18*SUV18</f>
        <v>10950000</v>
      </c>
      <c r="SUZ18" s="3">
        <v>5</v>
      </c>
      <c r="SVA18" s="3" t="s">
        <v>135</v>
      </c>
      <c r="SVB18" s="4" t="s">
        <v>12</v>
      </c>
      <c r="SVC18" s="49" t="s">
        <v>136</v>
      </c>
      <c r="SVD18" s="20">
        <v>100</v>
      </c>
      <c r="SVE18" s="20">
        <f t="shared" ref="SVE18" si="3324">SUM(SVD18)</f>
        <v>100</v>
      </c>
      <c r="SVF18" s="12">
        <v>109500</v>
      </c>
      <c r="SVG18" s="12">
        <f t="shared" ref="SVG18" si="3325">SVF18*SVD18</f>
        <v>10950000</v>
      </c>
      <c r="SVH18" s="3">
        <v>5</v>
      </c>
      <c r="SVI18" s="3" t="s">
        <v>135</v>
      </c>
      <c r="SVJ18" s="4" t="s">
        <v>12</v>
      </c>
      <c r="SVK18" s="49" t="s">
        <v>136</v>
      </c>
      <c r="SVL18" s="20">
        <v>100</v>
      </c>
      <c r="SVM18" s="20">
        <f t="shared" ref="SVM18" si="3326">SUM(SVL18)</f>
        <v>100</v>
      </c>
      <c r="SVN18" s="12">
        <v>109500</v>
      </c>
      <c r="SVO18" s="12">
        <f t="shared" ref="SVO18" si="3327">SVN18*SVL18</f>
        <v>10950000</v>
      </c>
      <c r="SVP18" s="3">
        <v>5</v>
      </c>
      <c r="SVQ18" s="3" t="s">
        <v>135</v>
      </c>
      <c r="SVR18" s="4" t="s">
        <v>12</v>
      </c>
      <c r="SVS18" s="49" t="s">
        <v>136</v>
      </c>
      <c r="SVT18" s="20">
        <v>100</v>
      </c>
      <c r="SVU18" s="20">
        <f t="shared" ref="SVU18" si="3328">SUM(SVT18)</f>
        <v>100</v>
      </c>
      <c r="SVV18" s="12">
        <v>109500</v>
      </c>
      <c r="SVW18" s="12">
        <f t="shared" ref="SVW18" si="3329">SVV18*SVT18</f>
        <v>10950000</v>
      </c>
      <c r="SVX18" s="3">
        <v>5</v>
      </c>
      <c r="SVY18" s="3" t="s">
        <v>135</v>
      </c>
      <c r="SVZ18" s="4" t="s">
        <v>12</v>
      </c>
      <c r="SWA18" s="49" t="s">
        <v>136</v>
      </c>
      <c r="SWB18" s="20">
        <v>100</v>
      </c>
      <c r="SWC18" s="20">
        <f t="shared" ref="SWC18" si="3330">SUM(SWB18)</f>
        <v>100</v>
      </c>
      <c r="SWD18" s="12">
        <v>109500</v>
      </c>
      <c r="SWE18" s="12">
        <f t="shared" ref="SWE18" si="3331">SWD18*SWB18</f>
        <v>10950000</v>
      </c>
      <c r="SWF18" s="3">
        <v>5</v>
      </c>
      <c r="SWG18" s="3" t="s">
        <v>135</v>
      </c>
      <c r="SWH18" s="4" t="s">
        <v>12</v>
      </c>
      <c r="SWI18" s="49" t="s">
        <v>136</v>
      </c>
      <c r="SWJ18" s="20">
        <v>100</v>
      </c>
      <c r="SWK18" s="20">
        <f t="shared" ref="SWK18" si="3332">SUM(SWJ18)</f>
        <v>100</v>
      </c>
      <c r="SWL18" s="12">
        <v>109500</v>
      </c>
      <c r="SWM18" s="12">
        <f t="shared" ref="SWM18" si="3333">SWL18*SWJ18</f>
        <v>10950000</v>
      </c>
      <c r="SWN18" s="3">
        <v>5</v>
      </c>
      <c r="SWO18" s="3" t="s">
        <v>135</v>
      </c>
      <c r="SWP18" s="4" t="s">
        <v>12</v>
      </c>
      <c r="SWQ18" s="49" t="s">
        <v>136</v>
      </c>
      <c r="SWR18" s="20">
        <v>100</v>
      </c>
      <c r="SWS18" s="20">
        <f t="shared" ref="SWS18" si="3334">SUM(SWR18)</f>
        <v>100</v>
      </c>
      <c r="SWT18" s="12">
        <v>109500</v>
      </c>
      <c r="SWU18" s="12">
        <f t="shared" ref="SWU18" si="3335">SWT18*SWR18</f>
        <v>10950000</v>
      </c>
      <c r="SWV18" s="3">
        <v>5</v>
      </c>
      <c r="SWW18" s="3" t="s">
        <v>135</v>
      </c>
      <c r="SWX18" s="4" t="s">
        <v>12</v>
      </c>
      <c r="SWY18" s="49" t="s">
        <v>136</v>
      </c>
      <c r="SWZ18" s="20">
        <v>100</v>
      </c>
      <c r="SXA18" s="20">
        <f t="shared" ref="SXA18" si="3336">SUM(SWZ18)</f>
        <v>100</v>
      </c>
      <c r="SXB18" s="12">
        <v>109500</v>
      </c>
      <c r="SXC18" s="12">
        <f t="shared" ref="SXC18" si="3337">SXB18*SWZ18</f>
        <v>10950000</v>
      </c>
      <c r="SXD18" s="3">
        <v>5</v>
      </c>
      <c r="SXE18" s="3" t="s">
        <v>135</v>
      </c>
      <c r="SXF18" s="4" t="s">
        <v>12</v>
      </c>
      <c r="SXG18" s="49" t="s">
        <v>136</v>
      </c>
      <c r="SXH18" s="20">
        <v>100</v>
      </c>
      <c r="SXI18" s="20">
        <f t="shared" ref="SXI18" si="3338">SUM(SXH18)</f>
        <v>100</v>
      </c>
      <c r="SXJ18" s="12">
        <v>109500</v>
      </c>
      <c r="SXK18" s="12">
        <f t="shared" ref="SXK18" si="3339">SXJ18*SXH18</f>
        <v>10950000</v>
      </c>
      <c r="SXL18" s="3">
        <v>5</v>
      </c>
      <c r="SXM18" s="3" t="s">
        <v>135</v>
      </c>
      <c r="SXN18" s="4" t="s">
        <v>12</v>
      </c>
      <c r="SXO18" s="49" t="s">
        <v>136</v>
      </c>
      <c r="SXP18" s="20">
        <v>100</v>
      </c>
      <c r="SXQ18" s="20">
        <f t="shared" ref="SXQ18" si="3340">SUM(SXP18)</f>
        <v>100</v>
      </c>
      <c r="SXR18" s="12">
        <v>109500</v>
      </c>
      <c r="SXS18" s="12">
        <f t="shared" ref="SXS18" si="3341">SXR18*SXP18</f>
        <v>10950000</v>
      </c>
      <c r="SXT18" s="3">
        <v>5</v>
      </c>
      <c r="SXU18" s="3" t="s">
        <v>135</v>
      </c>
      <c r="SXV18" s="4" t="s">
        <v>12</v>
      </c>
      <c r="SXW18" s="49" t="s">
        <v>136</v>
      </c>
      <c r="SXX18" s="20">
        <v>100</v>
      </c>
      <c r="SXY18" s="20">
        <f t="shared" ref="SXY18" si="3342">SUM(SXX18)</f>
        <v>100</v>
      </c>
      <c r="SXZ18" s="12">
        <v>109500</v>
      </c>
      <c r="SYA18" s="12">
        <f t="shared" ref="SYA18" si="3343">SXZ18*SXX18</f>
        <v>10950000</v>
      </c>
      <c r="SYB18" s="3">
        <v>5</v>
      </c>
      <c r="SYC18" s="3" t="s">
        <v>135</v>
      </c>
      <c r="SYD18" s="4" t="s">
        <v>12</v>
      </c>
      <c r="SYE18" s="49" t="s">
        <v>136</v>
      </c>
      <c r="SYF18" s="20">
        <v>100</v>
      </c>
      <c r="SYG18" s="20">
        <f t="shared" ref="SYG18" si="3344">SUM(SYF18)</f>
        <v>100</v>
      </c>
      <c r="SYH18" s="12">
        <v>109500</v>
      </c>
      <c r="SYI18" s="12">
        <f t="shared" ref="SYI18" si="3345">SYH18*SYF18</f>
        <v>10950000</v>
      </c>
      <c r="SYJ18" s="3">
        <v>5</v>
      </c>
      <c r="SYK18" s="3" t="s">
        <v>135</v>
      </c>
      <c r="SYL18" s="4" t="s">
        <v>12</v>
      </c>
      <c r="SYM18" s="49" t="s">
        <v>136</v>
      </c>
      <c r="SYN18" s="20">
        <v>100</v>
      </c>
      <c r="SYO18" s="20">
        <f t="shared" ref="SYO18" si="3346">SUM(SYN18)</f>
        <v>100</v>
      </c>
      <c r="SYP18" s="12">
        <v>109500</v>
      </c>
      <c r="SYQ18" s="12">
        <f t="shared" ref="SYQ18" si="3347">SYP18*SYN18</f>
        <v>10950000</v>
      </c>
      <c r="SYR18" s="3">
        <v>5</v>
      </c>
      <c r="SYS18" s="3" t="s">
        <v>135</v>
      </c>
      <c r="SYT18" s="4" t="s">
        <v>12</v>
      </c>
      <c r="SYU18" s="49" t="s">
        <v>136</v>
      </c>
      <c r="SYV18" s="20">
        <v>100</v>
      </c>
      <c r="SYW18" s="20">
        <f t="shared" ref="SYW18" si="3348">SUM(SYV18)</f>
        <v>100</v>
      </c>
      <c r="SYX18" s="12">
        <v>109500</v>
      </c>
      <c r="SYY18" s="12">
        <f t="shared" ref="SYY18" si="3349">SYX18*SYV18</f>
        <v>10950000</v>
      </c>
      <c r="SYZ18" s="3">
        <v>5</v>
      </c>
      <c r="SZA18" s="3" t="s">
        <v>135</v>
      </c>
      <c r="SZB18" s="4" t="s">
        <v>12</v>
      </c>
      <c r="SZC18" s="49" t="s">
        <v>136</v>
      </c>
      <c r="SZD18" s="20">
        <v>100</v>
      </c>
      <c r="SZE18" s="20">
        <f t="shared" ref="SZE18" si="3350">SUM(SZD18)</f>
        <v>100</v>
      </c>
      <c r="SZF18" s="12">
        <v>109500</v>
      </c>
      <c r="SZG18" s="12">
        <f t="shared" ref="SZG18" si="3351">SZF18*SZD18</f>
        <v>10950000</v>
      </c>
      <c r="SZH18" s="3">
        <v>5</v>
      </c>
      <c r="SZI18" s="3" t="s">
        <v>135</v>
      </c>
      <c r="SZJ18" s="4" t="s">
        <v>12</v>
      </c>
      <c r="SZK18" s="49" t="s">
        <v>136</v>
      </c>
      <c r="SZL18" s="20">
        <v>100</v>
      </c>
      <c r="SZM18" s="20">
        <f t="shared" ref="SZM18" si="3352">SUM(SZL18)</f>
        <v>100</v>
      </c>
      <c r="SZN18" s="12">
        <v>109500</v>
      </c>
      <c r="SZO18" s="12">
        <f t="shared" ref="SZO18" si="3353">SZN18*SZL18</f>
        <v>10950000</v>
      </c>
      <c r="SZP18" s="3">
        <v>5</v>
      </c>
      <c r="SZQ18" s="3" t="s">
        <v>135</v>
      </c>
      <c r="SZR18" s="4" t="s">
        <v>12</v>
      </c>
      <c r="SZS18" s="49" t="s">
        <v>136</v>
      </c>
      <c r="SZT18" s="20">
        <v>100</v>
      </c>
      <c r="SZU18" s="20">
        <f t="shared" ref="SZU18" si="3354">SUM(SZT18)</f>
        <v>100</v>
      </c>
      <c r="SZV18" s="12">
        <v>109500</v>
      </c>
      <c r="SZW18" s="12">
        <f t="shared" ref="SZW18" si="3355">SZV18*SZT18</f>
        <v>10950000</v>
      </c>
      <c r="SZX18" s="3">
        <v>5</v>
      </c>
      <c r="SZY18" s="3" t="s">
        <v>135</v>
      </c>
      <c r="SZZ18" s="4" t="s">
        <v>12</v>
      </c>
      <c r="TAA18" s="49" t="s">
        <v>136</v>
      </c>
      <c r="TAB18" s="20">
        <v>100</v>
      </c>
      <c r="TAC18" s="20">
        <f t="shared" ref="TAC18" si="3356">SUM(TAB18)</f>
        <v>100</v>
      </c>
      <c r="TAD18" s="12">
        <v>109500</v>
      </c>
      <c r="TAE18" s="12">
        <f t="shared" ref="TAE18" si="3357">TAD18*TAB18</f>
        <v>10950000</v>
      </c>
      <c r="TAF18" s="3">
        <v>5</v>
      </c>
      <c r="TAG18" s="3" t="s">
        <v>135</v>
      </c>
      <c r="TAH18" s="4" t="s">
        <v>12</v>
      </c>
      <c r="TAI18" s="49" t="s">
        <v>136</v>
      </c>
      <c r="TAJ18" s="20">
        <v>100</v>
      </c>
      <c r="TAK18" s="20">
        <f t="shared" ref="TAK18" si="3358">SUM(TAJ18)</f>
        <v>100</v>
      </c>
      <c r="TAL18" s="12">
        <v>109500</v>
      </c>
      <c r="TAM18" s="12">
        <f t="shared" ref="TAM18" si="3359">TAL18*TAJ18</f>
        <v>10950000</v>
      </c>
      <c r="TAN18" s="3">
        <v>5</v>
      </c>
      <c r="TAO18" s="3" t="s">
        <v>135</v>
      </c>
      <c r="TAP18" s="4" t="s">
        <v>12</v>
      </c>
      <c r="TAQ18" s="49" t="s">
        <v>136</v>
      </c>
      <c r="TAR18" s="20">
        <v>100</v>
      </c>
      <c r="TAS18" s="20">
        <f t="shared" ref="TAS18" si="3360">SUM(TAR18)</f>
        <v>100</v>
      </c>
      <c r="TAT18" s="12">
        <v>109500</v>
      </c>
      <c r="TAU18" s="12">
        <f t="shared" ref="TAU18" si="3361">TAT18*TAR18</f>
        <v>10950000</v>
      </c>
      <c r="TAV18" s="3">
        <v>5</v>
      </c>
      <c r="TAW18" s="3" t="s">
        <v>135</v>
      </c>
      <c r="TAX18" s="4" t="s">
        <v>12</v>
      </c>
      <c r="TAY18" s="49" t="s">
        <v>136</v>
      </c>
      <c r="TAZ18" s="20">
        <v>100</v>
      </c>
      <c r="TBA18" s="20">
        <f t="shared" ref="TBA18" si="3362">SUM(TAZ18)</f>
        <v>100</v>
      </c>
      <c r="TBB18" s="12">
        <v>109500</v>
      </c>
      <c r="TBC18" s="12">
        <f t="shared" ref="TBC18" si="3363">TBB18*TAZ18</f>
        <v>10950000</v>
      </c>
      <c r="TBD18" s="3">
        <v>5</v>
      </c>
      <c r="TBE18" s="3" t="s">
        <v>135</v>
      </c>
      <c r="TBF18" s="4" t="s">
        <v>12</v>
      </c>
      <c r="TBG18" s="49" t="s">
        <v>136</v>
      </c>
      <c r="TBH18" s="20">
        <v>100</v>
      </c>
      <c r="TBI18" s="20">
        <f t="shared" ref="TBI18" si="3364">SUM(TBH18)</f>
        <v>100</v>
      </c>
      <c r="TBJ18" s="12">
        <v>109500</v>
      </c>
      <c r="TBK18" s="12">
        <f t="shared" ref="TBK18" si="3365">TBJ18*TBH18</f>
        <v>10950000</v>
      </c>
      <c r="TBL18" s="3">
        <v>5</v>
      </c>
      <c r="TBM18" s="3" t="s">
        <v>135</v>
      </c>
      <c r="TBN18" s="4" t="s">
        <v>12</v>
      </c>
      <c r="TBO18" s="49" t="s">
        <v>136</v>
      </c>
      <c r="TBP18" s="20">
        <v>100</v>
      </c>
      <c r="TBQ18" s="20">
        <f t="shared" ref="TBQ18" si="3366">SUM(TBP18)</f>
        <v>100</v>
      </c>
      <c r="TBR18" s="12">
        <v>109500</v>
      </c>
      <c r="TBS18" s="12">
        <f t="shared" ref="TBS18" si="3367">TBR18*TBP18</f>
        <v>10950000</v>
      </c>
      <c r="TBT18" s="3">
        <v>5</v>
      </c>
      <c r="TBU18" s="3" t="s">
        <v>135</v>
      </c>
      <c r="TBV18" s="4" t="s">
        <v>12</v>
      </c>
      <c r="TBW18" s="49" t="s">
        <v>136</v>
      </c>
      <c r="TBX18" s="20">
        <v>100</v>
      </c>
      <c r="TBY18" s="20">
        <f t="shared" ref="TBY18" si="3368">SUM(TBX18)</f>
        <v>100</v>
      </c>
      <c r="TBZ18" s="12">
        <v>109500</v>
      </c>
      <c r="TCA18" s="12">
        <f t="shared" ref="TCA18" si="3369">TBZ18*TBX18</f>
        <v>10950000</v>
      </c>
      <c r="TCB18" s="3">
        <v>5</v>
      </c>
      <c r="TCC18" s="3" t="s">
        <v>135</v>
      </c>
      <c r="TCD18" s="4" t="s">
        <v>12</v>
      </c>
      <c r="TCE18" s="49" t="s">
        <v>136</v>
      </c>
      <c r="TCF18" s="20">
        <v>100</v>
      </c>
      <c r="TCG18" s="20">
        <f t="shared" ref="TCG18" si="3370">SUM(TCF18)</f>
        <v>100</v>
      </c>
      <c r="TCH18" s="12">
        <v>109500</v>
      </c>
      <c r="TCI18" s="12">
        <f t="shared" ref="TCI18" si="3371">TCH18*TCF18</f>
        <v>10950000</v>
      </c>
      <c r="TCJ18" s="3">
        <v>5</v>
      </c>
      <c r="TCK18" s="3" t="s">
        <v>135</v>
      </c>
      <c r="TCL18" s="4" t="s">
        <v>12</v>
      </c>
      <c r="TCM18" s="49" t="s">
        <v>136</v>
      </c>
      <c r="TCN18" s="20">
        <v>100</v>
      </c>
      <c r="TCO18" s="20">
        <f t="shared" ref="TCO18" si="3372">SUM(TCN18)</f>
        <v>100</v>
      </c>
      <c r="TCP18" s="12">
        <v>109500</v>
      </c>
      <c r="TCQ18" s="12">
        <f t="shared" ref="TCQ18" si="3373">TCP18*TCN18</f>
        <v>10950000</v>
      </c>
      <c r="TCR18" s="3">
        <v>5</v>
      </c>
      <c r="TCS18" s="3" t="s">
        <v>135</v>
      </c>
      <c r="TCT18" s="4" t="s">
        <v>12</v>
      </c>
      <c r="TCU18" s="49" t="s">
        <v>136</v>
      </c>
      <c r="TCV18" s="20">
        <v>100</v>
      </c>
      <c r="TCW18" s="20">
        <f t="shared" ref="TCW18" si="3374">SUM(TCV18)</f>
        <v>100</v>
      </c>
      <c r="TCX18" s="12">
        <v>109500</v>
      </c>
      <c r="TCY18" s="12">
        <f t="shared" ref="TCY18" si="3375">TCX18*TCV18</f>
        <v>10950000</v>
      </c>
      <c r="TCZ18" s="3">
        <v>5</v>
      </c>
      <c r="TDA18" s="3" t="s">
        <v>135</v>
      </c>
      <c r="TDB18" s="4" t="s">
        <v>12</v>
      </c>
      <c r="TDC18" s="49" t="s">
        <v>136</v>
      </c>
      <c r="TDD18" s="20">
        <v>100</v>
      </c>
      <c r="TDE18" s="20">
        <f t="shared" ref="TDE18" si="3376">SUM(TDD18)</f>
        <v>100</v>
      </c>
      <c r="TDF18" s="12">
        <v>109500</v>
      </c>
      <c r="TDG18" s="12">
        <f t="shared" ref="TDG18" si="3377">TDF18*TDD18</f>
        <v>10950000</v>
      </c>
      <c r="TDH18" s="3">
        <v>5</v>
      </c>
      <c r="TDI18" s="3" t="s">
        <v>135</v>
      </c>
      <c r="TDJ18" s="4" t="s">
        <v>12</v>
      </c>
      <c r="TDK18" s="49" t="s">
        <v>136</v>
      </c>
      <c r="TDL18" s="20">
        <v>100</v>
      </c>
      <c r="TDM18" s="20">
        <f t="shared" ref="TDM18" si="3378">SUM(TDL18)</f>
        <v>100</v>
      </c>
      <c r="TDN18" s="12">
        <v>109500</v>
      </c>
      <c r="TDO18" s="12">
        <f t="shared" ref="TDO18" si="3379">TDN18*TDL18</f>
        <v>10950000</v>
      </c>
      <c r="TDP18" s="3">
        <v>5</v>
      </c>
      <c r="TDQ18" s="3" t="s">
        <v>135</v>
      </c>
      <c r="TDR18" s="4" t="s">
        <v>12</v>
      </c>
      <c r="TDS18" s="49" t="s">
        <v>136</v>
      </c>
      <c r="TDT18" s="20">
        <v>100</v>
      </c>
      <c r="TDU18" s="20">
        <f t="shared" ref="TDU18" si="3380">SUM(TDT18)</f>
        <v>100</v>
      </c>
      <c r="TDV18" s="12">
        <v>109500</v>
      </c>
      <c r="TDW18" s="12">
        <f t="shared" ref="TDW18" si="3381">TDV18*TDT18</f>
        <v>10950000</v>
      </c>
      <c r="TDX18" s="3">
        <v>5</v>
      </c>
      <c r="TDY18" s="3" t="s">
        <v>135</v>
      </c>
      <c r="TDZ18" s="4" t="s">
        <v>12</v>
      </c>
      <c r="TEA18" s="49" t="s">
        <v>136</v>
      </c>
      <c r="TEB18" s="20">
        <v>100</v>
      </c>
      <c r="TEC18" s="20">
        <f t="shared" ref="TEC18" si="3382">SUM(TEB18)</f>
        <v>100</v>
      </c>
      <c r="TED18" s="12">
        <v>109500</v>
      </c>
      <c r="TEE18" s="12">
        <f t="shared" ref="TEE18" si="3383">TED18*TEB18</f>
        <v>10950000</v>
      </c>
      <c r="TEF18" s="3">
        <v>5</v>
      </c>
      <c r="TEG18" s="3" t="s">
        <v>135</v>
      </c>
      <c r="TEH18" s="4" t="s">
        <v>12</v>
      </c>
      <c r="TEI18" s="49" t="s">
        <v>136</v>
      </c>
      <c r="TEJ18" s="20">
        <v>100</v>
      </c>
      <c r="TEK18" s="20">
        <f t="shared" ref="TEK18" si="3384">SUM(TEJ18)</f>
        <v>100</v>
      </c>
      <c r="TEL18" s="12">
        <v>109500</v>
      </c>
      <c r="TEM18" s="12">
        <f t="shared" ref="TEM18" si="3385">TEL18*TEJ18</f>
        <v>10950000</v>
      </c>
      <c r="TEN18" s="3">
        <v>5</v>
      </c>
      <c r="TEO18" s="3" t="s">
        <v>135</v>
      </c>
      <c r="TEP18" s="4" t="s">
        <v>12</v>
      </c>
      <c r="TEQ18" s="49" t="s">
        <v>136</v>
      </c>
      <c r="TER18" s="20">
        <v>100</v>
      </c>
      <c r="TES18" s="20">
        <f t="shared" ref="TES18" si="3386">SUM(TER18)</f>
        <v>100</v>
      </c>
      <c r="TET18" s="12">
        <v>109500</v>
      </c>
      <c r="TEU18" s="12">
        <f t="shared" ref="TEU18" si="3387">TET18*TER18</f>
        <v>10950000</v>
      </c>
      <c r="TEV18" s="3">
        <v>5</v>
      </c>
      <c r="TEW18" s="3" t="s">
        <v>135</v>
      </c>
      <c r="TEX18" s="4" t="s">
        <v>12</v>
      </c>
      <c r="TEY18" s="49" t="s">
        <v>136</v>
      </c>
      <c r="TEZ18" s="20">
        <v>100</v>
      </c>
      <c r="TFA18" s="20">
        <f t="shared" ref="TFA18" si="3388">SUM(TEZ18)</f>
        <v>100</v>
      </c>
      <c r="TFB18" s="12">
        <v>109500</v>
      </c>
      <c r="TFC18" s="12">
        <f t="shared" ref="TFC18" si="3389">TFB18*TEZ18</f>
        <v>10950000</v>
      </c>
      <c r="TFD18" s="3">
        <v>5</v>
      </c>
      <c r="TFE18" s="3" t="s">
        <v>135</v>
      </c>
      <c r="TFF18" s="4" t="s">
        <v>12</v>
      </c>
      <c r="TFG18" s="49" t="s">
        <v>136</v>
      </c>
      <c r="TFH18" s="20">
        <v>100</v>
      </c>
      <c r="TFI18" s="20">
        <f t="shared" ref="TFI18" si="3390">SUM(TFH18)</f>
        <v>100</v>
      </c>
      <c r="TFJ18" s="12">
        <v>109500</v>
      </c>
      <c r="TFK18" s="12">
        <f t="shared" ref="TFK18" si="3391">TFJ18*TFH18</f>
        <v>10950000</v>
      </c>
      <c r="TFL18" s="3">
        <v>5</v>
      </c>
      <c r="TFM18" s="3" t="s">
        <v>135</v>
      </c>
      <c r="TFN18" s="4" t="s">
        <v>12</v>
      </c>
      <c r="TFO18" s="49" t="s">
        <v>136</v>
      </c>
      <c r="TFP18" s="20">
        <v>100</v>
      </c>
      <c r="TFQ18" s="20">
        <f t="shared" ref="TFQ18" si="3392">SUM(TFP18)</f>
        <v>100</v>
      </c>
      <c r="TFR18" s="12">
        <v>109500</v>
      </c>
      <c r="TFS18" s="12">
        <f t="shared" ref="TFS18" si="3393">TFR18*TFP18</f>
        <v>10950000</v>
      </c>
      <c r="TFT18" s="3">
        <v>5</v>
      </c>
      <c r="TFU18" s="3" t="s">
        <v>135</v>
      </c>
      <c r="TFV18" s="4" t="s">
        <v>12</v>
      </c>
      <c r="TFW18" s="49" t="s">
        <v>136</v>
      </c>
      <c r="TFX18" s="20">
        <v>100</v>
      </c>
      <c r="TFY18" s="20">
        <f t="shared" ref="TFY18" si="3394">SUM(TFX18)</f>
        <v>100</v>
      </c>
      <c r="TFZ18" s="12">
        <v>109500</v>
      </c>
      <c r="TGA18" s="12">
        <f t="shared" ref="TGA18" si="3395">TFZ18*TFX18</f>
        <v>10950000</v>
      </c>
      <c r="TGB18" s="3">
        <v>5</v>
      </c>
      <c r="TGC18" s="3" t="s">
        <v>135</v>
      </c>
      <c r="TGD18" s="4" t="s">
        <v>12</v>
      </c>
      <c r="TGE18" s="49" t="s">
        <v>136</v>
      </c>
      <c r="TGF18" s="20">
        <v>100</v>
      </c>
      <c r="TGG18" s="20">
        <f t="shared" ref="TGG18" si="3396">SUM(TGF18)</f>
        <v>100</v>
      </c>
      <c r="TGH18" s="12">
        <v>109500</v>
      </c>
      <c r="TGI18" s="12">
        <f t="shared" ref="TGI18" si="3397">TGH18*TGF18</f>
        <v>10950000</v>
      </c>
      <c r="TGJ18" s="3">
        <v>5</v>
      </c>
      <c r="TGK18" s="3" t="s">
        <v>135</v>
      </c>
      <c r="TGL18" s="4" t="s">
        <v>12</v>
      </c>
      <c r="TGM18" s="49" t="s">
        <v>136</v>
      </c>
      <c r="TGN18" s="20">
        <v>100</v>
      </c>
      <c r="TGO18" s="20">
        <f t="shared" ref="TGO18" si="3398">SUM(TGN18)</f>
        <v>100</v>
      </c>
      <c r="TGP18" s="12">
        <v>109500</v>
      </c>
      <c r="TGQ18" s="12">
        <f t="shared" ref="TGQ18" si="3399">TGP18*TGN18</f>
        <v>10950000</v>
      </c>
      <c r="TGR18" s="3">
        <v>5</v>
      </c>
      <c r="TGS18" s="3" t="s">
        <v>135</v>
      </c>
      <c r="TGT18" s="4" t="s">
        <v>12</v>
      </c>
      <c r="TGU18" s="49" t="s">
        <v>136</v>
      </c>
      <c r="TGV18" s="20">
        <v>100</v>
      </c>
      <c r="TGW18" s="20">
        <f t="shared" ref="TGW18" si="3400">SUM(TGV18)</f>
        <v>100</v>
      </c>
      <c r="TGX18" s="12">
        <v>109500</v>
      </c>
      <c r="TGY18" s="12">
        <f t="shared" ref="TGY18" si="3401">TGX18*TGV18</f>
        <v>10950000</v>
      </c>
      <c r="TGZ18" s="3">
        <v>5</v>
      </c>
      <c r="THA18" s="3" t="s">
        <v>135</v>
      </c>
      <c r="THB18" s="4" t="s">
        <v>12</v>
      </c>
      <c r="THC18" s="49" t="s">
        <v>136</v>
      </c>
      <c r="THD18" s="20">
        <v>100</v>
      </c>
      <c r="THE18" s="20">
        <f t="shared" ref="THE18" si="3402">SUM(THD18)</f>
        <v>100</v>
      </c>
      <c r="THF18" s="12">
        <v>109500</v>
      </c>
      <c r="THG18" s="12">
        <f t="shared" ref="THG18" si="3403">THF18*THD18</f>
        <v>10950000</v>
      </c>
      <c r="THH18" s="3">
        <v>5</v>
      </c>
      <c r="THI18" s="3" t="s">
        <v>135</v>
      </c>
      <c r="THJ18" s="4" t="s">
        <v>12</v>
      </c>
      <c r="THK18" s="49" t="s">
        <v>136</v>
      </c>
      <c r="THL18" s="20">
        <v>100</v>
      </c>
      <c r="THM18" s="20">
        <f t="shared" ref="THM18" si="3404">SUM(THL18)</f>
        <v>100</v>
      </c>
      <c r="THN18" s="12">
        <v>109500</v>
      </c>
      <c r="THO18" s="12">
        <f t="shared" ref="THO18" si="3405">THN18*THL18</f>
        <v>10950000</v>
      </c>
      <c r="THP18" s="3">
        <v>5</v>
      </c>
      <c r="THQ18" s="3" t="s">
        <v>135</v>
      </c>
      <c r="THR18" s="4" t="s">
        <v>12</v>
      </c>
      <c r="THS18" s="49" t="s">
        <v>136</v>
      </c>
      <c r="THT18" s="20">
        <v>100</v>
      </c>
      <c r="THU18" s="20">
        <f t="shared" ref="THU18" si="3406">SUM(THT18)</f>
        <v>100</v>
      </c>
      <c r="THV18" s="12">
        <v>109500</v>
      </c>
      <c r="THW18" s="12">
        <f t="shared" ref="THW18" si="3407">THV18*THT18</f>
        <v>10950000</v>
      </c>
      <c r="THX18" s="3">
        <v>5</v>
      </c>
      <c r="THY18" s="3" t="s">
        <v>135</v>
      </c>
      <c r="THZ18" s="4" t="s">
        <v>12</v>
      </c>
      <c r="TIA18" s="49" t="s">
        <v>136</v>
      </c>
      <c r="TIB18" s="20">
        <v>100</v>
      </c>
      <c r="TIC18" s="20">
        <f t="shared" ref="TIC18" si="3408">SUM(TIB18)</f>
        <v>100</v>
      </c>
      <c r="TID18" s="12">
        <v>109500</v>
      </c>
      <c r="TIE18" s="12">
        <f t="shared" ref="TIE18" si="3409">TID18*TIB18</f>
        <v>10950000</v>
      </c>
      <c r="TIF18" s="3">
        <v>5</v>
      </c>
      <c r="TIG18" s="3" t="s">
        <v>135</v>
      </c>
      <c r="TIH18" s="4" t="s">
        <v>12</v>
      </c>
      <c r="TII18" s="49" t="s">
        <v>136</v>
      </c>
      <c r="TIJ18" s="20">
        <v>100</v>
      </c>
      <c r="TIK18" s="20">
        <f t="shared" ref="TIK18" si="3410">SUM(TIJ18)</f>
        <v>100</v>
      </c>
      <c r="TIL18" s="12">
        <v>109500</v>
      </c>
      <c r="TIM18" s="12">
        <f t="shared" ref="TIM18" si="3411">TIL18*TIJ18</f>
        <v>10950000</v>
      </c>
      <c r="TIN18" s="3">
        <v>5</v>
      </c>
      <c r="TIO18" s="3" t="s">
        <v>135</v>
      </c>
      <c r="TIP18" s="4" t="s">
        <v>12</v>
      </c>
      <c r="TIQ18" s="49" t="s">
        <v>136</v>
      </c>
      <c r="TIR18" s="20">
        <v>100</v>
      </c>
      <c r="TIS18" s="20">
        <f t="shared" ref="TIS18" si="3412">SUM(TIR18)</f>
        <v>100</v>
      </c>
      <c r="TIT18" s="12">
        <v>109500</v>
      </c>
      <c r="TIU18" s="12">
        <f t="shared" ref="TIU18" si="3413">TIT18*TIR18</f>
        <v>10950000</v>
      </c>
      <c r="TIV18" s="3">
        <v>5</v>
      </c>
      <c r="TIW18" s="3" t="s">
        <v>135</v>
      </c>
      <c r="TIX18" s="4" t="s">
        <v>12</v>
      </c>
      <c r="TIY18" s="49" t="s">
        <v>136</v>
      </c>
      <c r="TIZ18" s="20">
        <v>100</v>
      </c>
      <c r="TJA18" s="20">
        <f t="shared" ref="TJA18" si="3414">SUM(TIZ18)</f>
        <v>100</v>
      </c>
      <c r="TJB18" s="12">
        <v>109500</v>
      </c>
      <c r="TJC18" s="12">
        <f t="shared" ref="TJC18" si="3415">TJB18*TIZ18</f>
        <v>10950000</v>
      </c>
      <c r="TJD18" s="3">
        <v>5</v>
      </c>
      <c r="TJE18" s="3" t="s">
        <v>135</v>
      </c>
      <c r="TJF18" s="4" t="s">
        <v>12</v>
      </c>
      <c r="TJG18" s="49" t="s">
        <v>136</v>
      </c>
      <c r="TJH18" s="20">
        <v>100</v>
      </c>
      <c r="TJI18" s="20">
        <f t="shared" ref="TJI18" si="3416">SUM(TJH18)</f>
        <v>100</v>
      </c>
      <c r="TJJ18" s="12">
        <v>109500</v>
      </c>
      <c r="TJK18" s="12">
        <f t="shared" ref="TJK18" si="3417">TJJ18*TJH18</f>
        <v>10950000</v>
      </c>
      <c r="TJL18" s="3">
        <v>5</v>
      </c>
      <c r="TJM18" s="3" t="s">
        <v>135</v>
      </c>
      <c r="TJN18" s="4" t="s">
        <v>12</v>
      </c>
      <c r="TJO18" s="49" t="s">
        <v>136</v>
      </c>
      <c r="TJP18" s="20">
        <v>100</v>
      </c>
      <c r="TJQ18" s="20">
        <f t="shared" ref="TJQ18" si="3418">SUM(TJP18)</f>
        <v>100</v>
      </c>
      <c r="TJR18" s="12">
        <v>109500</v>
      </c>
      <c r="TJS18" s="12">
        <f t="shared" ref="TJS18" si="3419">TJR18*TJP18</f>
        <v>10950000</v>
      </c>
      <c r="TJT18" s="3">
        <v>5</v>
      </c>
      <c r="TJU18" s="3" t="s">
        <v>135</v>
      </c>
      <c r="TJV18" s="4" t="s">
        <v>12</v>
      </c>
      <c r="TJW18" s="49" t="s">
        <v>136</v>
      </c>
      <c r="TJX18" s="20">
        <v>100</v>
      </c>
      <c r="TJY18" s="20">
        <f t="shared" ref="TJY18" si="3420">SUM(TJX18)</f>
        <v>100</v>
      </c>
      <c r="TJZ18" s="12">
        <v>109500</v>
      </c>
      <c r="TKA18" s="12">
        <f t="shared" ref="TKA18" si="3421">TJZ18*TJX18</f>
        <v>10950000</v>
      </c>
      <c r="TKB18" s="3">
        <v>5</v>
      </c>
      <c r="TKC18" s="3" t="s">
        <v>135</v>
      </c>
      <c r="TKD18" s="4" t="s">
        <v>12</v>
      </c>
      <c r="TKE18" s="49" t="s">
        <v>136</v>
      </c>
      <c r="TKF18" s="20">
        <v>100</v>
      </c>
      <c r="TKG18" s="20">
        <f t="shared" ref="TKG18" si="3422">SUM(TKF18)</f>
        <v>100</v>
      </c>
      <c r="TKH18" s="12">
        <v>109500</v>
      </c>
      <c r="TKI18" s="12">
        <f t="shared" ref="TKI18" si="3423">TKH18*TKF18</f>
        <v>10950000</v>
      </c>
      <c r="TKJ18" s="3">
        <v>5</v>
      </c>
      <c r="TKK18" s="3" t="s">
        <v>135</v>
      </c>
      <c r="TKL18" s="4" t="s">
        <v>12</v>
      </c>
      <c r="TKM18" s="49" t="s">
        <v>136</v>
      </c>
      <c r="TKN18" s="20">
        <v>100</v>
      </c>
      <c r="TKO18" s="20">
        <f t="shared" ref="TKO18" si="3424">SUM(TKN18)</f>
        <v>100</v>
      </c>
      <c r="TKP18" s="12">
        <v>109500</v>
      </c>
      <c r="TKQ18" s="12">
        <f t="shared" ref="TKQ18" si="3425">TKP18*TKN18</f>
        <v>10950000</v>
      </c>
      <c r="TKR18" s="3">
        <v>5</v>
      </c>
      <c r="TKS18" s="3" t="s">
        <v>135</v>
      </c>
      <c r="TKT18" s="4" t="s">
        <v>12</v>
      </c>
      <c r="TKU18" s="49" t="s">
        <v>136</v>
      </c>
      <c r="TKV18" s="20">
        <v>100</v>
      </c>
      <c r="TKW18" s="20">
        <f t="shared" ref="TKW18" si="3426">SUM(TKV18)</f>
        <v>100</v>
      </c>
      <c r="TKX18" s="12">
        <v>109500</v>
      </c>
      <c r="TKY18" s="12">
        <f t="shared" ref="TKY18" si="3427">TKX18*TKV18</f>
        <v>10950000</v>
      </c>
      <c r="TKZ18" s="3">
        <v>5</v>
      </c>
      <c r="TLA18" s="3" t="s">
        <v>135</v>
      </c>
      <c r="TLB18" s="4" t="s">
        <v>12</v>
      </c>
      <c r="TLC18" s="49" t="s">
        <v>136</v>
      </c>
      <c r="TLD18" s="20">
        <v>100</v>
      </c>
      <c r="TLE18" s="20">
        <f t="shared" ref="TLE18" si="3428">SUM(TLD18)</f>
        <v>100</v>
      </c>
      <c r="TLF18" s="12">
        <v>109500</v>
      </c>
      <c r="TLG18" s="12">
        <f t="shared" ref="TLG18" si="3429">TLF18*TLD18</f>
        <v>10950000</v>
      </c>
      <c r="TLH18" s="3">
        <v>5</v>
      </c>
      <c r="TLI18" s="3" t="s">
        <v>135</v>
      </c>
      <c r="TLJ18" s="4" t="s">
        <v>12</v>
      </c>
      <c r="TLK18" s="49" t="s">
        <v>136</v>
      </c>
      <c r="TLL18" s="20">
        <v>100</v>
      </c>
      <c r="TLM18" s="20">
        <f t="shared" ref="TLM18" si="3430">SUM(TLL18)</f>
        <v>100</v>
      </c>
      <c r="TLN18" s="12">
        <v>109500</v>
      </c>
      <c r="TLO18" s="12">
        <f t="shared" ref="TLO18" si="3431">TLN18*TLL18</f>
        <v>10950000</v>
      </c>
      <c r="TLP18" s="3">
        <v>5</v>
      </c>
      <c r="TLQ18" s="3" t="s">
        <v>135</v>
      </c>
      <c r="TLR18" s="4" t="s">
        <v>12</v>
      </c>
      <c r="TLS18" s="49" t="s">
        <v>136</v>
      </c>
      <c r="TLT18" s="20">
        <v>100</v>
      </c>
      <c r="TLU18" s="20">
        <f t="shared" ref="TLU18" si="3432">SUM(TLT18)</f>
        <v>100</v>
      </c>
      <c r="TLV18" s="12">
        <v>109500</v>
      </c>
      <c r="TLW18" s="12">
        <f t="shared" ref="TLW18" si="3433">TLV18*TLT18</f>
        <v>10950000</v>
      </c>
      <c r="TLX18" s="3">
        <v>5</v>
      </c>
      <c r="TLY18" s="3" t="s">
        <v>135</v>
      </c>
      <c r="TLZ18" s="4" t="s">
        <v>12</v>
      </c>
      <c r="TMA18" s="49" t="s">
        <v>136</v>
      </c>
      <c r="TMB18" s="20">
        <v>100</v>
      </c>
      <c r="TMC18" s="20">
        <f t="shared" ref="TMC18" si="3434">SUM(TMB18)</f>
        <v>100</v>
      </c>
      <c r="TMD18" s="12">
        <v>109500</v>
      </c>
      <c r="TME18" s="12">
        <f t="shared" ref="TME18" si="3435">TMD18*TMB18</f>
        <v>10950000</v>
      </c>
      <c r="TMF18" s="3">
        <v>5</v>
      </c>
      <c r="TMG18" s="3" t="s">
        <v>135</v>
      </c>
      <c r="TMH18" s="4" t="s">
        <v>12</v>
      </c>
      <c r="TMI18" s="49" t="s">
        <v>136</v>
      </c>
      <c r="TMJ18" s="20">
        <v>100</v>
      </c>
      <c r="TMK18" s="20">
        <f t="shared" ref="TMK18" si="3436">SUM(TMJ18)</f>
        <v>100</v>
      </c>
      <c r="TML18" s="12">
        <v>109500</v>
      </c>
      <c r="TMM18" s="12">
        <f t="shared" ref="TMM18" si="3437">TML18*TMJ18</f>
        <v>10950000</v>
      </c>
      <c r="TMN18" s="3">
        <v>5</v>
      </c>
      <c r="TMO18" s="3" t="s">
        <v>135</v>
      </c>
      <c r="TMP18" s="4" t="s">
        <v>12</v>
      </c>
      <c r="TMQ18" s="49" t="s">
        <v>136</v>
      </c>
      <c r="TMR18" s="20">
        <v>100</v>
      </c>
      <c r="TMS18" s="20">
        <f t="shared" ref="TMS18" si="3438">SUM(TMR18)</f>
        <v>100</v>
      </c>
      <c r="TMT18" s="12">
        <v>109500</v>
      </c>
      <c r="TMU18" s="12">
        <f t="shared" ref="TMU18" si="3439">TMT18*TMR18</f>
        <v>10950000</v>
      </c>
      <c r="TMV18" s="3">
        <v>5</v>
      </c>
      <c r="TMW18" s="3" t="s">
        <v>135</v>
      </c>
      <c r="TMX18" s="4" t="s">
        <v>12</v>
      </c>
      <c r="TMY18" s="49" t="s">
        <v>136</v>
      </c>
      <c r="TMZ18" s="20">
        <v>100</v>
      </c>
      <c r="TNA18" s="20">
        <f t="shared" ref="TNA18" si="3440">SUM(TMZ18)</f>
        <v>100</v>
      </c>
      <c r="TNB18" s="12">
        <v>109500</v>
      </c>
      <c r="TNC18" s="12">
        <f t="shared" ref="TNC18" si="3441">TNB18*TMZ18</f>
        <v>10950000</v>
      </c>
      <c r="TND18" s="3">
        <v>5</v>
      </c>
      <c r="TNE18" s="3" t="s">
        <v>135</v>
      </c>
      <c r="TNF18" s="4" t="s">
        <v>12</v>
      </c>
      <c r="TNG18" s="49" t="s">
        <v>136</v>
      </c>
      <c r="TNH18" s="20">
        <v>100</v>
      </c>
      <c r="TNI18" s="20">
        <f t="shared" ref="TNI18" si="3442">SUM(TNH18)</f>
        <v>100</v>
      </c>
      <c r="TNJ18" s="12">
        <v>109500</v>
      </c>
      <c r="TNK18" s="12">
        <f t="shared" ref="TNK18" si="3443">TNJ18*TNH18</f>
        <v>10950000</v>
      </c>
      <c r="TNL18" s="3">
        <v>5</v>
      </c>
      <c r="TNM18" s="3" t="s">
        <v>135</v>
      </c>
      <c r="TNN18" s="4" t="s">
        <v>12</v>
      </c>
      <c r="TNO18" s="49" t="s">
        <v>136</v>
      </c>
      <c r="TNP18" s="20">
        <v>100</v>
      </c>
      <c r="TNQ18" s="20">
        <f t="shared" ref="TNQ18" si="3444">SUM(TNP18)</f>
        <v>100</v>
      </c>
      <c r="TNR18" s="12">
        <v>109500</v>
      </c>
      <c r="TNS18" s="12">
        <f t="shared" ref="TNS18" si="3445">TNR18*TNP18</f>
        <v>10950000</v>
      </c>
      <c r="TNT18" s="3">
        <v>5</v>
      </c>
      <c r="TNU18" s="3" t="s">
        <v>135</v>
      </c>
      <c r="TNV18" s="4" t="s">
        <v>12</v>
      </c>
      <c r="TNW18" s="49" t="s">
        <v>136</v>
      </c>
      <c r="TNX18" s="20">
        <v>100</v>
      </c>
      <c r="TNY18" s="20">
        <f t="shared" ref="TNY18" si="3446">SUM(TNX18)</f>
        <v>100</v>
      </c>
      <c r="TNZ18" s="12">
        <v>109500</v>
      </c>
      <c r="TOA18" s="12">
        <f t="shared" ref="TOA18" si="3447">TNZ18*TNX18</f>
        <v>10950000</v>
      </c>
      <c r="TOB18" s="3">
        <v>5</v>
      </c>
      <c r="TOC18" s="3" t="s">
        <v>135</v>
      </c>
      <c r="TOD18" s="4" t="s">
        <v>12</v>
      </c>
      <c r="TOE18" s="49" t="s">
        <v>136</v>
      </c>
      <c r="TOF18" s="20">
        <v>100</v>
      </c>
      <c r="TOG18" s="20">
        <f t="shared" ref="TOG18" si="3448">SUM(TOF18)</f>
        <v>100</v>
      </c>
      <c r="TOH18" s="12">
        <v>109500</v>
      </c>
      <c r="TOI18" s="12">
        <f t="shared" ref="TOI18" si="3449">TOH18*TOF18</f>
        <v>10950000</v>
      </c>
      <c r="TOJ18" s="3">
        <v>5</v>
      </c>
      <c r="TOK18" s="3" t="s">
        <v>135</v>
      </c>
      <c r="TOL18" s="4" t="s">
        <v>12</v>
      </c>
      <c r="TOM18" s="49" t="s">
        <v>136</v>
      </c>
      <c r="TON18" s="20">
        <v>100</v>
      </c>
      <c r="TOO18" s="20">
        <f t="shared" ref="TOO18" si="3450">SUM(TON18)</f>
        <v>100</v>
      </c>
      <c r="TOP18" s="12">
        <v>109500</v>
      </c>
      <c r="TOQ18" s="12">
        <f t="shared" ref="TOQ18" si="3451">TOP18*TON18</f>
        <v>10950000</v>
      </c>
      <c r="TOR18" s="3">
        <v>5</v>
      </c>
      <c r="TOS18" s="3" t="s">
        <v>135</v>
      </c>
      <c r="TOT18" s="4" t="s">
        <v>12</v>
      </c>
      <c r="TOU18" s="49" t="s">
        <v>136</v>
      </c>
      <c r="TOV18" s="20">
        <v>100</v>
      </c>
      <c r="TOW18" s="20">
        <f t="shared" ref="TOW18" si="3452">SUM(TOV18)</f>
        <v>100</v>
      </c>
      <c r="TOX18" s="12">
        <v>109500</v>
      </c>
      <c r="TOY18" s="12">
        <f t="shared" ref="TOY18" si="3453">TOX18*TOV18</f>
        <v>10950000</v>
      </c>
      <c r="TOZ18" s="3">
        <v>5</v>
      </c>
      <c r="TPA18" s="3" t="s">
        <v>135</v>
      </c>
      <c r="TPB18" s="4" t="s">
        <v>12</v>
      </c>
      <c r="TPC18" s="49" t="s">
        <v>136</v>
      </c>
      <c r="TPD18" s="20">
        <v>100</v>
      </c>
      <c r="TPE18" s="20">
        <f t="shared" ref="TPE18" si="3454">SUM(TPD18)</f>
        <v>100</v>
      </c>
      <c r="TPF18" s="12">
        <v>109500</v>
      </c>
      <c r="TPG18" s="12">
        <f t="shared" ref="TPG18" si="3455">TPF18*TPD18</f>
        <v>10950000</v>
      </c>
      <c r="TPH18" s="3">
        <v>5</v>
      </c>
      <c r="TPI18" s="3" t="s">
        <v>135</v>
      </c>
      <c r="TPJ18" s="4" t="s">
        <v>12</v>
      </c>
      <c r="TPK18" s="49" t="s">
        <v>136</v>
      </c>
      <c r="TPL18" s="20">
        <v>100</v>
      </c>
      <c r="TPM18" s="20">
        <f t="shared" ref="TPM18" si="3456">SUM(TPL18)</f>
        <v>100</v>
      </c>
      <c r="TPN18" s="12">
        <v>109500</v>
      </c>
      <c r="TPO18" s="12">
        <f t="shared" ref="TPO18" si="3457">TPN18*TPL18</f>
        <v>10950000</v>
      </c>
      <c r="TPP18" s="3">
        <v>5</v>
      </c>
      <c r="TPQ18" s="3" t="s">
        <v>135</v>
      </c>
      <c r="TPR18" s="4" t="s">
        <v>12</v>
      </c>
      <c r="TPS18" s="49" t="s">
        <v>136</v>
      </c>
      <c r="TPT18" s="20">
        <v>100</v>
      </c>
      <c r="TPU18" s="20">
        <f t="shared" ref="TPU18" si="3458">SUM(TPT18)</f>
        <v>100</v>
      </c>
      <c r="TPV18" s="12">
        <v>109500</v>
      </c>
      <c r="TPW18" s="12">
        <f t="shared" ref="TPW18" si="3459">TPV18*TPT18</f>
        <v>10950000</v>
      </c>
      <c r="TPX18" s="3">
        <v>5</v>
      </c>
      <c r="TPY18" s="3" t="s">
        <v>135</v>
      </c>
      <c r="TPZ18" s="4" t="s">
        <v>12</v>
      </c>
      <c r="TQA18" s="49" t="s">
        <v>136</v>
      </c>
      <c r="TQB18" s="20">
        <v>100</v>
      </c>
      <c r="TQC18" s="20">
        <f t="shared" ref="TQC18" si="3460">SUM(TQB18)</f>
        <v>100</v>
      </c>
      <c r="TQD18" s="12">
        <v>109500</v>
      </c>
      <c r="TQE18" s="12">
        <f t="shared" ref="TQE18" si="3461">TQD18*TQB18</f>
        <v>10950000</v>
      </c>
      <c r="TQF18" s="3">
        <v>5</v>
      </c>
      <c r="TQG18" s="3" t="s">
        <v>135</v>
      </c>
      <c r="TQH18" s="4" t="s">
        <v>12</v>
      </c>
      <c r="TQI18" s="49" t="s">
        <v>136</v>
      </c>
      <c r="TQJ18" s="20">
        <v>100</v>
      </c>
      <c r="TQK18" s="20">
        <f t="shared" ref="TQK18" si="3462">SUM(TQJ18)</f>
        <v>100</v>
      </c>
      <c r="TQL18" s="12">
        <v>109500</v>
      </c>
      <c r="TQM18" s="12">
        <f t="shared" ref="TQM18" si="3463">TQL18*TQJ18</f>
        <v>10950000</v>
      </c>
      <c r="TQN18" s="3">
        <v>5</v>
      </c>
      <c r="TQO18" s="3" t="s">
        <v>135</v>
      </c>
      <c r="TQP18" s="4" t="s">
        <v>12</v>
      </c>
      <c r="TQQ18" s="49" t="s">
        <v>136</v>
      </c>
      <c r="TQR18" s="20">
        <v>100</v>
      </c>
      <c r="TQS18" s="20">
        <f t="shared" ref="TQS18" si="3464">SUM(TQR18)</f>
        <v>100</v>
      </c>
      <c r="TQT18" s="12">
        <v>109500</v>
      </c>
      <c r="TQU18" s="12">
        <f t="shared" ref="TQU18" si="3465">TQT18*TQR18</f>
        <v>10950000</v>
      </c>
      <c r="TQV18" s="3">
        <v>5</v>
      </c>
      <c r="TQW18" s="3" t="s">
        <v>135</v>
      </c>
      <c r="TQX18" s="4" t="s">
        <v>12</v>
      </c>
      <c r="TQY18" s="49" t="s">
        <v>136</v>
      </c>
      <c r="TQZ18" s="20">
        <v>100</v>
      </c>
      <c r="TRA18" s="20">
        <f t="shared" ref="TRA18" si="3466">SUM(TQZ18)</f>
        <v>100</v>
      </c>
      <c r="TRB18" s="12">
        <v>109500</v>
      </c>
      <c r="TRC18" s="12">
        <f t="shared" ref="TRC18" si="3467">TRB18*TQZ18</f>
        <v>10950000</v>
      </c>
      <c r="TRD18" s="3">
        <v>5</v>
      </c>
      <c r="TRE18" s="3" t="s">
        <v>135</v>
      </c>
      <c r="TRF18" s="4" t="s">
        <v>12</v>
      </c>
      <c r="TRG18" s="49" t="s">
        <v>136</v>
      </c>
      <c r="TRH18" s="20">
        <v>100</v>
      </c>
      <c r="TRI18" s="20">
        <f t="shared" ref="TRI18" si="3468">SUM(TRH18)</f>
        <v>100</v>
      </c>
      <c r="TRJ18" s="12">
        <v>109500</v>
      </c>
      <c r="TRK18" s="12">
        <f t="shared" ref="TRK18" si="3469">TRJ18*TRH18</f>
        <v>10950000</v>
      </c>
      <c r="TRL18" s="3">
        <v>5</v>
      </c>
      <c r="TRM18" s="3" t="s">
        <v>135</v>
      </c>
      <c r="TRN18" s="4" t="s">
        <v>12</v>
      </c>
      <c r="TRO18" s="49" t="s">
        <v>136</v>
      </c>
      <c r="TRP18" s="20">
        <v>100</v>
      </c>
      <c r="TRQ18" s="20">
        <f t="shared" ref="TRQ18" si="3470">SUM(TRP18)</f>
        <v>100</v>
      </c>
      <c r="TRR18" s="12">
        <v>109500</v>
      </c>
      <c r="TRS18" s="12">
        <f t="shared" ref="TRS18" si="3471">TRR18*TRP18</f>
        <v>10950000</v>
      </c>
      <c r="TRT18" s="3">
        <v>5</v>
      </c>
      <c r="TRU18" s="3" t="s">
        <v>135</v>
      </c>
      <c r="TRV18" s="4" t="s">
        <v>12</v>
      </c>
      <c r="TRW18" s="49" t="s">
        <v>136</v>
      </c>
      <c r="TRX18" s="20">
        <v>100</v>
      </c>
      <c r="TRY18" s="20">
        <f t="shared" ref="TRY18" si="3472">SUM(TRX18)</f>
        <v>100</v>
      </c>
      <c r="TRZ18" s="12">
        <v>109500</v>
      </c>
      <c r="TSA18" s="12">
        <f t="shared" ref="TSA18" si="3473">TRZ18*TRX18</f>
        <v>10950000</v>
      </c>
      <c r="TSB18" s="3">
        <v>5</v>
      </c>
      <c r="TSC18" s="3" t="s">
        <v>135</v>
      </c>
      <c r="TSD18" s="4" t="s">
        <v>12</v>
      </c>
      <c r="TSE18" s="49" t="s">
        <v>136</v>
      </c>
      <c r="TSF18" s="20">
        <v>100</v>
      </c>
      <c r="TSG18" s="20">
        <f t="shared" ref="TSG18" si="3474">SUM(TSF18)</f>
        <v>100</v>
      </c>
      <c r="TSH18" s="12">
        <v>109500</v>
      </c>
      <c r="TSI18" s="12">
        <f t="shared" ref="TSI18" si="3475">TSH18*TSF18</f>
        <v>10950000</v>
      </c>
      <c r="TSJ18" s="3">
        <v>5</v>
      </c>
      <c r="TSK18" s="3" t="s">
        <v>135</v>
      </c>
      <c r="TSL18" s="4" t="s">
        <v>12</v>
      </c>
      <c r="TSM18" s="49" t="s">
        <v>136</v>
      </c>
      <c r="TSN18" s="20">
        <v>100</v>
      </c>
      <c r="TSO18" s="20">
        <f t="shared" ref="TSO18" si="3476">SUM(TSN18)</f>
        <v>100</v>
      </c>
      <c r="TSP18" s="12">
        <v>109500</v>
      </c>
      <c r="TSQ18" s="12">
        <f t="shared" ref="TSQ18" si="3477">TSP18*TSN18</f>
        <v>10950000</v>
      </c>
      <c r="TSR18" s="3">
        <v>5</v>
      </c>
      <c r="TSS18" s="3" t="s">
        <v>135</v>
      </c>
      <c r="TST18" s="4" t="s">
        <v>12</v>
      </c>
      <c r="TSU18" s="49" t="s">
        <v>136</v>
      </c>
      <c r="TSV18" s="20">
        <v>100</v>
      </c>
      <c r="TSW18" s="20">
        <f t="shared" ref="TSW18" si="3478">SUM(TSV18)</f>
        <v>100</v>
      </c>
      <c r="TSX18" s="12">
        <v>109500</v>
      </c>
      <c r="TSY18" s="12">
        <f t="shared" ref="TSY18" si="3479">TSX18*TSV18</f>
        <v>10950000</v>
      </c>
      <c r="TSZ18" s="3">
        <v>5</v>
      </c>
      <c r="TTA18" s="3" t="s">
        <v>135</v>
      </c>
      <c r="TTB18" s="4" t="s">
        <v>12</v>
      </c>
      <c r="TTC18" s="49" t="s">
        <v>136</v>
      </c>
      <c r="TTD18" s="20">
        <v>100</v>
      </c>
      <c r="TTE18" s="20">
        <f t="shared" ref="TTE18" si="3480">SUM(TTD18)</f>
        <v>100</v>
      </c>
      <c r="TTF18" s="12">
        <v>109500</v>
      </c>
      <c r="TTG18" s="12">
        <f t="shared" ref="TTG18" si="3481">TTF18*TTD18</f>
        <v>10950000</v>
      </c>
      <c r="TTH18" s="3">
        <v>5</v>
      </c>
      <c r="TTI18" s="3" t="s">
        <v>135</v>
      </c>
      <c r="TTJ18" s="4" t="s">
        <v>12</v>
      </c>
      <c r="TTK18" s="49" t="s">
        <v>136</v>
      </c>
      <c r="TTL18" s="20">
        <v>100</v>
      </c>
      <c r="TTM18" s="20">
        <f t="shared" ref="TTM18" si="3482">SUM(TTL18)</f>
        <v>100</v>
      </c>
      <c r="TTN18" s="12">
        <v>109500</v>
      </c>
      <c r="TTO18" s="12">
        <f t="shared" ref="TTO18" si="3483">TTN18*TTL18</f>
        <v>10950000</v>
      </c>
      <c r="TTP18" s="3">
        <v>5</v>
      </c>
      <c r="TTQ18" s="3" t="s">
        <v>135</v>
      </c>
      <c r="TTR18" s="4" t="s">
        <v>12</v>
      </c>
      <c r="TTS18" s="49" t="s">
        <v>136</v>
      </c>
      <c r="TTT18" s="20">
        <v>100</v>
      </c>
      <c r="TTU18" s="20">
        <f t="shared" ref="TTU18" si="3484">SUM(TTT18)</f>
        <v>100</v>
      </c>
      <c r="TTV18" s="12">
        <v>109500</v>
      </c>
      <c r="TTW18" s="12">
        <f t="shared" ref="TTW18" si="3485">TTV18*TTT18</f>
        <v>10950000</v>
      </c>
      <c r="TTX18" s="3">
        <v>5</v>
      </c>
      <c r="TTY18" s="3" t="s">
        <v>135</v>
      </c>
      <c r="TTZ18" s="4" t="s">
        <v>12</v>
      </c>
      <c r="TUA18" s="49" t="s">
        <v>136</v>
      </c>
      <c r="TUB18" s="20">
        <v>100</v>
      </c>
      <c r="TUC18" s="20">
        <f t="shared" ref="TUC18" si="3486">SUM(TUB18)</f>
        <v>100</v>
      </c>
      <c r="TUD18" s="12">
        <v>109500</v>
      </c>
      <c r="TUE18" s="12">
        <f t="shared" ref="TUE18" si="3487">TUD18*TUB18</f>
        <v>10950000</v>
      </c>
      <c r="TUF18" s="3">
        <v>5</v>
      </c>
      <c r="TUG18" s="3" t="s">
        <v>135</v>
      </c>
      <c r="TUH18" s="4" t="s">
        <v>12</v>
      </c>
      <c r="TUI18" s="49" t="s">
        <v>136</v>
      </c>
      <c r="TUJ18" s="20">
        <v>100</v>
      </c>
      <c r="TUK18" s="20">
        <f t="shared" ref="TUK18" si="3488">SUM(TUJ18)</f>
        <v>100</v>
      </c>
      <c r="TUL18" s="12">
        <v>109500</v>
      </c>
      <c r="TUM18" s="12">
        <f t="shared" ref="TUM18" si="3489">TUL18*TUJ18</f>
        <v>10950000</v>
      </c>
      <c r="TUN18" s="3">
        <v>5</v>
      </c>
      <c r="TUO18" s="3" t="s">
        <v>135</v>
      </c>
      <c r="TUP18" s="4" t="s">
        <v>12</v>
      </c>
      <c r="TUQ18" s="49" t="s">
        <v>136</v>
      </c>
      <c r="TUR18" s="20">
        <v>100</v>
      </c>
      <c r="TUS18" s="20">
        <f t="shared" ref="TUS18" si="3490">SUM(TUR18)</f>
        <v>100</v>
      </c>
      <c r="TUT18" s="12">
        <v>109500</v>
      </c>
      <c r="TUU18" s="12">
        <f t="shared" ref="TUU18" si="3491">TUT18*TUR18</f>
        <v>10950000</v>
      </c>
      <c r="TUV18" s="3">
        <v>5</v>
      </c>
      <c r="TUW18" s="3" t="s">
        <v>135</v>
      </c>
      <c r="TUX18" s="4" t="s">
        <v>12</v>
      </c>
      <c r="TUY18" s="49" t="s">
        <v>136</v>
      </c>
      <c r="TUZ18" s="20">
        <v>100</v>
      </c>
      <c r="TVA18" s="20">
        <f t="shared" ref="TVA18" si="3492">SUM(TUZ18)</f>
        <v>100</v>
      </c>
      <c r="TVB18" s="12">
        <v>109500</v>
      </c>
      <c r="TVC18" s="12">
        <f t="shared" ref="TVC18" si="3493">TVB18*TUZ18</f>
        <v>10950000</v>
      </c>
      <c r="TVD18" s="3">
        <v>5</v>
      </c>
      <c r="TVE18" s="3" t="s">
        <v>135</v>
      </c>
      <c r="TVF18" s="4" t="s">
        <v>12</v>
      </c>
      <c r="TVG18" s="49" t="s">
        <v>136</v>
      </c>
      <c r="TVH18" s="20">
        <v>100</v>
      </c>
      <c r="TVI18" s="20">
        <f t="shared" ref="TVI18" si="3494">SUM(TVH18)</f>
        <v>100</v>
      </c>
      <c r="TVJ18" s="12">
        <v>109500</v>
      </c>
      <c r="TVK18" s="12">
        <f t="shared" ref="TVK18" si="3495">TVJ18*TVH18</f>
        <v>10950000</v>
      </c>
      <c r="TVL18" s="3">
        <v>5</v>
      </c>
      <c r="TVM18" s="3" t="s">
        <v>135</v>
      </c>
      <c r="TVN18" s="4" t="s">
        <v>12</v>
      </c>
      <c r="TVO18" s="49" t="s">
        <v>136</v>
      </c>
      <c r="TVP18" s="20">
        <v>100</v>
      </c>
      <c r="TVQ18" s="20">
        <f t="shared" ref="TVQ18" si="3496">SUM(TVP18)</f>
        <v>100</v>
      </c>
      <c r="TVR18" s="12">
        <v>109500</v>
      </c>
      <c r="TVS18" s="12">
        <f t="shared" ref="TVS18" si="3497">TVR18*TVP18</f>
        <v>10950000</v>
      </c>
      <c r="TVT18" s="3">
        <v>5</v>
      </c>
      <c r="TVU18" s="3" t="s">
        <v>135</v>
      </c>
      <c r="TVV18" s="4" t="s">
        <v>12</v>
      </c>
      <c r="TVW18" s="49" t="s">
        <v>136</v>
      </c>
      <c r="TVX18" s="20">
        <v>100</v>
      </c>
      <c r="TVY18" s="20">
        <f t="shared" ref="TVY18" si="3498">SUM(TVX18)</f>
        <v>100</v>
      </c>
      <c r="TVZ18" s="12">
        <v>109500</v>
      </c>
      <c r="TWA18" s="12">
        <f t="shared" ref="TWA18" si="3499">TVZ18*TVX18</f>
        <v>10950000</v>
      </c>
      <c r="TWB18" s="3">
        <v>5</v>
      </c>
      <c r="TWC18" s="3" t="s">
        <v>135</v>
      </c>
      <c r="TWD18" s="4" t="s">
        <v>12</v>
      </c>
      <c r="TWE18" s="49" t="s">
        <v>136</v>
      </c>
      <c r="TWF18" s="20">
        <v>100</v>
      </c>
      <c r="TWG18" s="20">
        <f t="shared" ref="TWG18" si="3500">SUM(TWF18)</f>
        <v>100</v>
      </c>
      <c r="TWH18" s="12">
        <v>109500</v>
      </c>
      <c r="TWI18" s="12">
        <f t="shared" ref="TWI18" si="3501">TWH18*TWF18</f>
        <v>10950000</v>
      </c>
      <c r="TWJ18" s="3">
        <v>5</v>
      </c>
      <c r="TWK18" s="3" t="s">
        <v>135</v>
      </c>
      <c r="TWL18" s="4" t="s">
        <v>12</v>
      </c>
      <c r="TWM18" s="49" t="s">
        <v>136</v>
      </c>
      <c r="TWN18" s="20">
        <v>100</v>
      </c>
      <c r="TWO18" s="20">
        <f t="shared" ref="TWO18" si="3502">SUM(TWN18)</f>
        <v>100</v>
      </c>
      <c r="TWP18" s="12">
        <v>109500</v>
      </c>
      <c r="TWQ18" s="12">
        <f t="shared" ref="TWQ18" si="3503">TWP18*TWN18</f>
        <v>10950000</v>
      </c>
      <c r="TWR18" s="3">
        <v>5</v>
      </c>
      <c r="TWS18" s="3" t="s">
        <v>135</v>
      </c>
      <c r="TWT18" s="4" t="s">
        <v>12</v>
      </c>
      <c r="TWU18" s="49" t="s">
        <v>136</v>
      </c>
      <c r="TWV18" s="20">
        <v>100</v>
      </c>
      <c r="TWW18" s="20">
        <f t="shared" ref="TWW18" si="3504">SUM(TWV18)</f>
        <v>100</v>
      </c>
      <c r="TWX18" s="12">
        <v>109500</v>
      </c>
      <c r="TWY18" s="12">
        <f t="shared" ref="TWY18" si="3505">TWX18*TWV18</f>
        <v>10950000</v>
      </c>
      <c r="TWZ18" s="3">
        <v>5</v>
      </c>
      <c r="TXA18" s="3" t="s">
        <v>135</v>
      </c>
      <c r="TXB18" s="4" t="s">
        <v>12</v>
      </c>
      <c r="TXC18" s="49" t="s">
        <v>136</v>
      </c>
      <c r="TXD18" s="20">
        <v>100</v>
      </c>
      <c r="TXE18" s="20">
        <f t="shared" ref="TXE18" si="3506">SUM(TXD18)</f>
        <v>100</v>
      </c>
      <c r="TXF18" s="12">
        <v>109500</v>
      </c>
      <c r="TXG18" s="12">
        <f t="shared" ref="TXG18" si="3507">TXF18*TXD18</f>
        <v>10950000</v>
      </c>
      <c r="TXH18" s="3">
        <v>5</v>
      </c>
      <c r="TXI18" s="3" t="s">
        <v>135</v>
      </c>
      <c r="TXJ18" s="4" t="s">
        <v>12</v>
      </c>
      <c r="TXK18" s="49" t="s">
        <v>136</v>
      </c>
      <c r="TXL18" s="20">
        <v>100</v>
      </c>
      <c r="TXM18" s="20">
        <f t="shared" ref="TXM18" si="3508">SUM(TXL18)</f>
        <v>100</v>
      </c>
      <c r="TXN18" s="12">
        <v>109500</v>
      </c>
      <c r="TXO18" s="12">
        <f t="shared" ref="TXO18" si="3509">TXN18*TXL18</f>
        <v>10950000</v>
      </c>
      <c r="TXP18" s="3">
        <v>5</v>
      </c>
      <c r="TXQ18" s="3" t="s">
        <v>135</v>
      </c>
      <c r="TXR18" s="4" t="s">
        <v>12</v>
      </c>
      <c r="TXS18" s="49" t="s">
        <v>136</v>
      </c>
      <c r="TXT18" s="20">
        <v>100</v>
      </c>
      <c r="TXU18" s="20">
        <f t="shared" ref="TXU18" si="3510">SUM(TXT18)</f>
        <v>100</v>
      </c>
      <c r="TXV18" s="12">
        <v>109500</v>
      </c>
      <c r="TXW18" s="12">
        <f t="shared" ref="TXW18" si="3511">TXV18*TXT18</f>
        <v>10950000</v>
      </c>
      <c r="TXX18" s="3">
        <v>5</v>
      </c>
      <c r="TXY18" s="3" t="s">
        <v>135</v>
      </c>
      <c r="TXZ18" s="4" t="s">
        <v>12</v>
      </c>
      <c r="TYA18" s="49" t="s">
        <v>136</v>
      </c>
      <c r="TYB18" s="20">
        <v>100</v>
      </c>
      <c r="TYC18" s="20">
        <f t="shared" ref="TYC18" si="3512">SUM(TYB18)</f>
        <v>100</v>
      </c>
      <c r="TYD18" s="12">
        <v>109500</v>
      </c>
      <c r="TYE18" s="12">
        <f t="shared" ref="TYE18" si="3513">TYD18*TYB18</f>
        <v>10950000</v>
      </c>
      <c r="TYF18" s="3">
        <v>5</v>
      </c>
      <c r="TYG18" s="3" t="s">
        <v>135</v>
      </c>
      <c r="TYH18" s="4" t="s">
        <v>12</v>
      </c>
      <c r="TYI18" s="49" t="s">
        <v>136</v>
      </c>
      <c r="TYJ18" s="20">
        <v>100</v>
      </c>
      <c r="TYK18" s="20">
        <f t="shared" ref="TYK18" si="3514">SUM(TYJ18)</f>
        <v>100</v>
      </c>
      <c r="TYL18" s="12">
        <v>109500</v>
      </c>
      <c r="TYM18" s="12">
        <f t="shared" ref="TYM18" si="3515">TYL18*TYJ18</f>
        <v>10950000</v>
      </c>
      <c r="TYN18" s="3">
        <v>5</v>
      </c>
      <c r="TYO18" s="3" t="s">
        <v>135</v>
      </c>
      <c r="TYP18" s="4" t="s">
        <v>12</v>
      </c>
      <c r="TYQ18" s="49" t="s">
        <v>136</v>
      </c>
      <c r="TYR18" s="20">
        <v>100</v>
      </c>
      <c r="TYS18" s="20">
        <f t="shared" ref="TYS18" si="3516">SUM(TYR18)</f>
        <v>100</v>
      </c>
      <c r="TYT18" s="12">
        <v>109500</v>
      </c>
      <c r="TYU18" s="12">
        <f t="shared" ref="TYU18" si="3517">TYT18*TYR18</f>
        <v>10950000</v>
      </c>
      <c r="TYV18" s="3">
        <v>5</v>
      </c>
      <c r="TYW18" s="3" t="s">
        <v>135</v>
      </c>
      <c r="TYX18" s="4" t="s">
        <v>12</v>
      </c>
      <c r="TYY18" s="49" t="s">
        <v>136</v>
      </c>
      <c r="TYZ18" s="20">
        <v>100</v>
      </c>
      <c r="TZA18" s="20">
        <f t="shared" ref="TZA18" si="3518">SUM(TYZ18)</f>
        <v>100</v>
      </c>
      <c r="TZB18" s="12">
        <v>109500</v>
      </c>
      <c r="TZC18" s="12">
        <f t="shared" ref="TZC18" si="3519">TZB18*TYZ18</f>
        <v>10950000</v>
      </c>
      <c r="TZD18" s="3">
        <v>5</v>
      </c>
      <c r="TZE18" s="3" t="s">
        <v>135</v>
      </c>
      <c r="TZF18" s="4" t="s">
        <v>12</v>
      </c>
      <c r="TZG18" s="49" t="s">
        <v>136</v>
      </c>
      <c r="TZH18" s="20">
        <v>100</v>
      </c>
      <c r="TZI18" s="20">
        <f t="shared" ref="TZI18" si="3520">SUM(TZH18)</f>
        <v>100</v>
      </c>
      <c r="TZJ18" s="12">
        <v>109500</v>
      </c>
      <c r="TZK18" s="12">
        <f t="shared" ref="TZK18" si="3521">TZJ18*TZH18</f>
        <v>10950000</v>
      </c>
      <c r="TZL18" s="3">
        <v>5</v>
      </c>
      <c r="TZM18" s="3" t="s">
        <v>135</v>
      </c>
      <c r="TZN18" s="4" t="s">
        <v>12</v>
      </c>
      <c r="TZO18" s="49" t="s">
        <v>136</v>
      </c>
      <c r="TZP18" s="20">
        <v>100</v>
      </c>
      <c r="TZQ18" s="20">
        <f t="shared" ref="TZQ18" si="3522">SUM(TZP18)</f>
        <v>100</v>
      </c>
      <c r="TZR18" s="12">
        <v>109500</v>
      </c>
      <c r="TZS18" s="12">
        <f t="shared" ref="TZS18" si="3523">TZR18*TZP18</f>
        <v>10950000</v>
      </c>
      <c r="TZT18" s="3">
        <v>5</v>
      </c>
      <c r="TZU18" s="3" t="s">
        <v>135</v>
      </c>
      <c r="TZV18" s="4" t="s">
        <v>12</v>
      </c>
      <c r="TZW18" s="49" t="s">
        <v>136</v>
      </c>
      <c r="TZX18" s="20">
        <v>100</v>
      </c>
      <c r="TZY18" s="20">
        <f t="shared" ref="TZY18" si="3524">SUM(TZX18)</f>
        <v>100</v>
      </c>
      <c r="TZZ18" s="12">
        <v>109500</v>
      </c>
      <c r="UAA18" s="12">
        <f t="shared" ref="UAA18" si="3525">TZZ18*TZX18</f>
        <v>10950000</v>
      </c>
      <c r="UAB18" s="3">
        <v>5</v>
      </c>
      <c r="UAC18" s="3" t="s">
        <v>135</v>
      </c>
      <c r="UAD18" s="4" t="s">
        <v>12</v>
      </c>
      <c r="UAE18" s="49" t="s">
        <v>136</v>
      </c>
      <c r="UAF18" s="20">
        <v>100</v>
      </c>
      <c r="UAG18" s="20">
        <f t="shared" ref="UAG18" si="3526">SUM(UAF18)</f>
        <v>100</v>
      </c>
      <c r="UAH18" s="12">
        <v>109500</v>
      </c>
      <c r="UAI18" s="12">
        <f t="shared" ref="UAI18" si="3527">UAH18*UAF18</f>
        <v>10950000</v>
      </c>
      <c r="UAJ18" s="3">
        <v>5</v>
      </c>
      <c r="UAK18" s="3" t="s">
        <v>135</v>
      </c>
      <c r="UAL18" s="4" t="s">
        <v>12</v>
      </c>
      <c r="UAM18" s="49" t="s">
        <v>136</v>
      </c>
      <c r="UAN18" s="20">
        <v>100</v>
      </c>
      <c r="UAO18" s="20">
        <f t="shared" ref="UAO18" si="3528">SUM(UAN18)</f>
        <v>100</v>
      </c>
      <c r="UAP18" s="12">
        <v>109500</v>
      </c>
      <c r="UAQ18" s="12">
        <f t="shared" ref="UAQ18" si="3529">UAP18*UAN18</f>
        <v>10950000</v>
      </c>
      <c r="UAR18" s="3">
        <v>5</v>
      </c>
      <c r="UAS18" s="3" t="s">
        <v>135</v>
      </c>
      <c r="UAT18" s="4" t="s">
        <v>12</v>
      </c>
      <c r="UAU18" s="49" t="s">
        <v>136</v>
      </c>
      <c r="UAV18" s="20">
        <v>100</v>
      </c>
      <c r="UAW18" s="20">
        <f t="shared" ref="UAW18" si="3530">SUM(UAV18)</f>
        <v>100</v>
      </c>
      <c r="UAX18" s="12">
        <v>109500</v>
      </c>
      <c r="UAY18" s="12">
        <f t="shared" ref="UAY18" si="3531">UAX18*UAV18</f>
        <v>10950000</v>
      </c>
      <c r="UAZ18" s="3">
        <v>5</v>
      </c>
      <c r="UBA18" s="3" t="s">
        <v>135</v>
      </c>
      <c r="UBB18" s="4" t="s">
        <v>12</v>
      </c>
      <c r="UBC18" s="49" t="s">
        <v>136</v>
      </c>
      <c r="UBD18" s="20">
        <v>100</v>
      </c>
      <c r="UBE18" s="20">
        <f t="shared" ref="UBE18" si="3532">SUM(UBD18)</f>
        <v>100</v>
      </c>
      <c r="UBF18" s="12">
        <v>109500</v>
      </c>
      <c r="UBG18" s="12">
        <f t="shared" ref="UBG18" si="3533">UBF18*UBD18</f>
        <v>10950000</v>
      </c>
      <c r="UBH18" s="3">
        <v>5</v>
      </c>
      <c r="UBI18" s="3" t="s">
        <v>135</v>
      </c>
      <c r="UBJ18" s="4" t="s">
        <v>12</v>
      </c>
      <c r="UBK18" s="49" t="s">
        <v>136</v>
      </c>
      <c r="UBL18" s="20">
        <v>100</v>
      </c>
      <c r="UBM18" s="20">
        <f t="shared" ref="UBM18" si="3534">SUM(UBL18)</f>
        <v>100</v>
      </c>
      <c r="UBN18" s="12">
        <v>109500</v>
      </c>
      <c r="UBO18" s="12">
        <f t="shared" ref="UBO18" si="3535">UBN18*UBL18</f>
        <v>10950000</v>
      </c>
      <c r="UBP18" s="3">
        <v>5</v>
      </c>
      <c r="UBQ18" s="3" t="s">
        <v>135</v>
      </c>
      <c r="UBR18" s="4" t="s">
        <v>12</v>
      </c>
      <c r="UBS18" s="49" t="s">
        <v>136</v>
      </c>
      <c r="UBT18" s="20">
        <v>100</v>
      </c>
      <c r="UBU18" s="20">
        <f t="shared" ref="UBU18" si="3536">SUM(UBT18)</f>
        <v>100</v>
      </c>
      <c r="UBV18" s="12">
        <v>109500</v>
      </c>
      <c r="UBW18" s="12">
        <f t="shared" ref="UBW18" si="3537">UBV18*UBT18</f>
        <v>10950000</v>
      </c>
      <c r="UBX18" s="3">
        <v>5</v>
      </c>
      <c r="UBY18" s="3" t="s">
        <v>135</v>
      </c>
      <c r="UBZ18" s="4" t="s">
        <v>12</v>
      </c>
      <c r="UCA18" s="49" t="s">
        <v>136</v>
      </c>
      <c r="UCB18" s="20">
        <v>100</v>
      </c>
      <c r="UCC18" s="20">
        <f t="shared" ref="UCC18" si="3538">SUM(UCB18)</f>
        <v>100</v>
      </c>
      <c r="UCD18" s="12">
        <v>109500</v>
      </c>
      <c r="UCE18" s="12">
        <f t="shared" ref="UCE18" si="3539">UCD18*UCB18</f>
        <v>10950000</v>
      </c>
      <c r="UCF18" s="3">
        <v>5</v>
      </c>
      <c r="UCG18" s="3" t="s">
        <v>135</v>
      </c>
      <c r="UCH18" s="4" t="s">
        <v>12</v>
      </c>
      <c r="UCI18" s="49" t="s">
        <v>136</v>
      </c>
      <c r="UCJ18" s="20">
        <v>100</v>
      </c>
      <c r="UCK18" s="20">
        <f t="shared" ref="UCK18" si="3540">SUM(UCJ18)</f>
        <v>100</v>
      </c>
      <c r="UCL18" s="12">
        <v>109500</v>
      </c>
      <c r="UCM18" s="12">
        <f t="shared" ref="UCM18" si="3541">UCL18*UCJ18</f>
        <v>10950000</v>
      </c>
      <c r="UCN18" s="3">
        <v>5</v>
      </c>
      <c r="UCO18" s="3" t="s">
        <v>135</v>
      </c>
      <c r="UCP18" s="4" t="s">
        <v>12</v>
      </c>
      <c r="UCQ18" s="49" t="s">
        <v>136</v>
      </c>
      <c r="UCR18" s="20">
        <v>100</v>
      </c>
      <c r="UCS18" s="20">
        <f t="shared" ref="UCS18" si="3542">SUM(UCR18)</f>
        <v>100</v>
      </c>
      <c r="UCT18" s="12">
        <v>109500</v>
      </c>
      <c r="UCU18" s="12">
        <f t="shared" ref="UCU18" si="3543">UCT18*UCR18</f>
        <v>10950000</v>
      </c>
      <c r="UCV18" s="3">
        <v>5</v>
      </c>
      <c r="UCW18" s="3" t="s">
        <v>135</v>
      </c>
      <c r="UCX18" s="4" t="s">
        <v>12</v>
      </c>
      <c r="UCY18" s="49" t="s">
        <v>136</v>
      </c>
      <c r="UCZ18" s="20">
        <v>100</v>
      </c>
      <c r="UDA18" s="20">
        <f t="shared" ref="UDA18" si="3544">SUM(UCZ18)</f>
        <v>100</v>
      </c>
      <c r="UDB18" s="12">
        <v>109500</v>
      </c>
      <c r="UDC18" s="12">
        <f t="shared" ref="UDC18" si="3545">UDB18*UCZ18</f>
        <v>10950000</v>
      </c>
      <c r="UDD18" s="3">
        <v>5</v>
      </c>
      <c r="UDE18" s="3" t="s">
        <v>135</v>
      </c>
      <c r="UDF18" s="4" t="s">
        <v>12</v>
      </c>
      <c r="UDG18" s="49" t="s">
        <v>136</v>
      </c>
      <c r="UDH18" s="20">
        <v>100</v>
      </c>
      <c r="UDI18" s="20">
        <f t="shared" ref="UDI18" si="3546">SUM(UDH18)</f>
        <v>100</v>
      </c>
      <c r="UDJ18" s="12">
        <v>109500</v>
      </c>
      <c r="UDK18" s="12">
        <f t="shared" ref="UDK18" si="3547">UDJ18*UDH18</f>
        <v>10950000</v>
      </c>
      <c r="UDL18" s="3">
        <v>5</v>
      </c>
      <c r="UDM18" s="3" t="s">
        <v>135</v>
      </c>
      <c r="UDN18" s="4" t="s">
        <v>12</v>
      </c>
      <c r="UDO18" s="49" t="s">
        <v>136</v>
      </c>
      <c r="UDP18" s="20">
        <v>100</v>
      </c>
      <c r="UDQ18" s="20">
        <f t="shared" ref="UDQ18" si="3548">SUM(UDP18)</f>
        <v>100</v>
      </c>
      <c r="UDR18" s="12">
        <v>109500</v>
      </c>
      <c r="UDS18" s="12">
        <f t="shared" ref="UDS18" si="3549">UDR18*UDP18</f>
        <v>10950000</v>
      </c>
      <c r="UDT18" s="3">
        <v>5</v>
      </c>
      <c r="UDU18" s="3" t="s">
        <v>135</v>
      </c>
      <c r="UDV18" s="4" t="s">
        <v>12</v>
      </c>
      <c r="UDW18" s="49" t="s">
        <v>136</v>
      </c>
      <c r="UDX18" s="20">
        <v>100</v>
      </c>
      <c r="UDY18" s="20">
        <f t="shared" ref="UDY18" si="3550">SUM(UDX18)</f>
        <v>100</v>
      </c>
      <c r="UDZ18" s="12">
        <v>109500</v>
      </c>
      <c r="UEA18" s="12">
        <f t="shared" ref="UEA18" si="3551">UDZ18*UDX18</f>
        <v>10950000</v>
      </c>
      <c r="UEB18" s="3">
        <v>5</v>
      </c>
      <c r="UEC18" s="3" t="s">
        <v>135</v>
      </c>
      <c r="UED18" s="4" t="s">
        <v>12</v>
      </c>
      <c r="UEE18" s="49" t="s">
        <v>136</v>
      </c>
      <c r="UEF18" s="20">
        <v>100</v>
      </c>
      <c r="UEG18" s="20">
        <f t="shared" ref="UEG18" si="3552">SUM(UEF18)</f>
        <v>100</v>
      </c>
      <c r="UEH18" s="12">
        <v>109500</v>
      </c>
      <c r="UEI18" s="12">
        <f t="shared" ref="UEI18" si="3553">UEH18*UEF18</f>
        <v>10950000</v>
      </c>
      <c r="UEJ18" s="3">
        <v>5</v>
      </c>
      <c r="UEK18" s="3" t="s">
        <v>135</v>
      </c>
      <c r="UEL18" s="4" t="s">
        <v>12</v>
      </c>
      <c r="UEM18" s="49" t="s">
        <v>136</v>
      </c>
      <c r="UEN18" s="20">
        <v>100</v>
      </c>
      <c r="UEO18" s="20">
        <f t="shared" ref="UEO18" si="3554">SUM(UEN18)</f>
        <v>100</v>
      </c>
      <c r="UEP18" s="12">
        <v>109500</v>
      </c>
      <c r="UEQ18" s="12">
        <f t="shared" ref="UEQ18" si="3555">UEP18*UEN18</f>
        <v>10950000</v>
      </c>
      <c r="UER18" s="3">
        <v>5</v>
      </c>
      <c r="UES18" s="3" t="s">
        <v>135</v>
      </c>
      <c r="UET18" s="4" t="s">
        <v>12</v>
      </c>
      <c r="UEU18" s="49" t="s">
        <v>136</v>
      </c>
      <c r="UEV18" s="20">
        <v>100</v>
      </c>
      <c r="UEW18" s="20">
        <f t="shared" ref="UEW18" si="3556">SUM(UEV18)</f>
        <v>100</v>
      </c>
      <c r="UEX18" s="12">
        <v>109500</v>
      </c>
      <c r="UEY18" s="12">
        <f t="shared" ref="UEY18" si="3557">UEX18*UEV18</f>
        <v>10950000</v>
      </c>
      <c r="UEZ18" s="3">
        <v>5</v>
      </c>
      <c r="UFA18" s="3" t="s">
        <v>135</v>
      </c>
      <c r="UFB18" s="4" t="s">
        <v>12</v>
      </c>
      <c r="UFC18" s="49" t="s">
        <v>136</v>
      </c>
      <c r="UFD18" s="20">
        <v>100</v>
      </c>
      <c r="UFE18" s="20">
        <f t="shared" ref="UFE18" si="3558">SUM(UFD18)</f>
        <v>100</v>
      </c>
      <c r="UFF18" s="12">
        <v>109500</v>
      </c>
      <c r="UFG18" s="12">
        <f t="shared" ref="UFG18" si="3559">UFF18*UFD18</f>
        <v>10950000</v>
      </c>
      <c r="UFH18" s="3">
        <v>5</v>
      </c>
      <c r="UFI18" s="3" t="s">
        <v>135</v>
      </c>
      <c r="UFJ18" s="4" t="s">
        <v>12</v>
      </c>
      <c r="UFK18" s="49" t="s">
        <v>136</v>
      </c>
      <c r="UFL18" s="20">
        <v>100</v>
      </c>
      <c r="UFM18" s="20">
        <f t="shared" ref="UFM18" si="3560">SUM(UFL18)</f>
        <v>100</v>
      </c>
      <c r="UFN18" s="12">
        <v>109500</v>
      </c>
      <c r="UFO18" s="12">
        <f t="shared" ref="UFO18" si="3561">UFN18*UFL18</f>
        <v>10950000</v>
      </c>
      <c r="UFP18" s="3">
        <v>5</v>
      </c>
      <c r="UFQ18" s="3" t="s">
        <v>135</v>
      </c>
      <c r="UFR18" s="4" t="s">
        <v>12</v>
      </c>
      <c r="UFS18" s="49" t="s">
        <v>136</v>
      </c>
      <c r="UFT18" s="20">
        <v>100</v>
      </c>
      <c r="UFU18" s="20">
        <f t="shared" ref="UFU18" si="3562">SUM(UFT18)</f>
        <v>100</v>
      </c>
      <c r="UFV18" s="12">
        <v>109500</v>
      </c>
      <c r="UFW18" s="12">
        <f t="shared" ref="UFW18" si="3563">UFV18*UFT18</f>
        <v>10950000</v>
      </c>
      <c r="UFX18" s="3">
        <v>5</v>
      </c>
      <c r="UFY18" s="3" t="s">
        <v>135</v>
      </c>
      <c r="UFZ18" s="4" t="s">
        <v>12</v>
      </c>
      <c r="UGA18" s="49" t="s">
        <v>136</v>
      </c>
      <c r="UGB18" s="20">
        <v>100</v>
      </c>
      <c r="UGC18" s="20">
        <f t="shared" ref="UGC18" si="3564">SUM(UGB18)</f>
        <v>100</v>
      </c>
      <c r="UGD18" s="12">
        <v>109500</v>
      </c>
      <c r="UGE18" s="12">
        <f t="shared" ref="UGE18" si="3565">UGD18*UGB18</f>
        <v>10950000</v>
      </c>
      <c r="UGF18" s="3">
        <v>5</v>
      </c>
      <c r="UGG18" s="3" t="s">
        <v>135</v>
      </c>
      <c r="UGH18" s="4" t="s">
        <v>12</v>
      </c>
      <c r="UGI18" s="49" t="s">
        <v>136</v>
      </c>
      <c r="UGJ18" s="20">
        <v>100</v>
      </c>
      <c r="UGK18" s="20">
        <f t="shared" ref="UGK18" si="3566">SUM(UGJ18)</f>
        <v>100</v>
      </c>
      <c r="UGL18" s="12">
        <v>109500</v>
      </c>
      <c r="UGM18" s="12">
        <f t="shared" ref="UGM18" si="3567">UGL18*UGJ18</f>
        <v>10950000</v>
      </c>
      <c r="UGN18" s="3">
        <v>5</v>
      </c>
      <c r="UGO18" s="3" t="s">
        <v>135</v>
      </c>
      <c r="UGP18" s="4" t="s">
        <v>12</v>
      </c>
      <c r="UGQ18" s="49" t="s">
        <v>136</v>
      </c>
      <c r="UGR18" s="20">
        <v>100</v>
      </c>
      <c r="UGS18" s="20">
        <f t="shared" ref="UGS18" si="3568">SUM(UGR18)</f>
        <v>100</v>
      </c>
      <c r="UGT18" s="12">
        <v>109500</v>
      </c>
      <c r="UGU18" s="12">
        <f t="shared" ref="UGU18" si="3569">UGT18*UGR18</f>
        <v>10950000</v>
      </c>
      <c r="UGV18" s="3">
        <v>5</v>
      </c>
      <c r="UGW18" s="3" t="s">
        <v>135</v>
      </c>
      <c r="UGX18" s="4" t="s">
        <v>12</v>
      </c>
      <c r="UGY18" s="49" t="s">
        <v>136</v>
      </c>
      <c r="UGZ18" s="20">
        <v>100</v>
      </c>
      <c r="UHA18" s="20">
        <f t="shared" ref="UHA18" si="3570">SUM(UGZ18)</f>
        <v>100</v>
      </c>
      <c r="UHB18" s="12">
        <v>109500</v>
      </c>
      <c r="UHC18" s="12">
        <f t="shared" ref="UHC18" si="3571">UHB18*UGZ18</f>
        <v>10950000</v>
      </c>
      <c r="UHD18" s="3">
        <v>5</v>
      </c>
      <c r="UHE18" s="3" t="s">
        <v>135</v>
      </c>
      <c r="UHF18" s="4" t="s">
        <v>12</v>
      </c>
      <c r="UHG18" s="49" t="s">
        <v>136</v>
      </c>
      <c r="UHH18" s="20">
        <v>100</v>
      </c>
      <c r="UHI18" s="20">
        <f t="shared" ref="UHI18" si="3572">SUM(UHH18)</f>
        <v>100</v>
      </c>
      <c r="UHJ18" s="12">
        <v>109500</v>
      </c>
      <c r="UHK18" s="12">
        <f t="shared" ref="UHK18" si="3573">UHJ18*UHH18</f>
        <v>10950000</v>
      </c>
      <c r="UHL18" s="3">
        <v>5</v>
      </c>
      <c r="UHM18" s="3" t="s">
        <v>135</v>
      </c>
      <c r="UHN18" s="4" t="s">
        <v>12</v>
      </c>
      <c r="UHO18" s="49" t="s">
        <v>136</v>
      </c>
      <c r="UHP18" s="20">
        <v>100</v>
      </c>
      <c r="UHQ18" s="20">
        <f t="shared" ref="UHQ18" si="3574">SUM(UHP18)</f>
        <v>100</v>
      </c>
      <c r="UHR18" s="12">
        <v>109500</v>
      </c>
      <c r="UHS18" s="12">
        <f t="shared" ref="UHS18" si="3575">UHR18*UHP18</f>
        <v>10950000</v>
      </c>
      <c r="UHT18" s="3">
        <v>5</v>
      </c>
      <c r="UHU18" s="3" t="s">
        <v>135</v>
      </c>
      <c r="UHV18" s="4" t="s">
        <v>12</v>
      </c>
      <c r="UHW18" s="49" t="s">
        <v>136</v>
      </c>
      <c r="UHX18" s="20">
        <v>100</v>
      </c>
      <c r="UHY18" s="20">
        <f t="shared" ref="UHY18" si="3576">SUM(UHX18)</f>
        <v>100</v>
      </c>
      <c r="UHZ18" s="12">
        <v>109500</v>
      </c>
      <c r="UIA18" s="12">
        <f t="shared" ref="UIA18" si="3577">UHZ18*UHX18</f>
        <v>10950000</v>
      </c>
      <c r="UIB18" s="3">
        <v>5</v>
      </c>
      <c r="UIC18" s="3" t="s">
        <v>135</v>
      </c>
      <c r="UID18" s="4" t="s">
        <v>12</v>
      </c>
      <c r="UIE18" s="49" t="s">
        <v>136</v>
      </c>
      <c r="UIF18" s="20">
        <v>100</v>
      </c>
      <c r="UIG18" s="20">
        <f t="shared" ref="UIG18" si="3578">SUM(UIF18)</f>
        <v>100</v>
      </c>
      <c r="UIH18" s="12">
        <v>109500</v>
      </c>
      <c r="UII18" s="12">
        <f t="shared" ref="UII18" si="3579">UIH18*UIF18</f>
        <v>10950000</v>
      </c>
      <c r="UIJ18" s="3">
        <v>5</v>
      </c>
      <c r="UIK18" s="3" t="s">
        <v>135</v>
      </c>
      <c r="UIL18" s="4" t="s">
        <v>12</v>
      </c>
      <c r="UIM18" s="49" t="s">
        <v>136</v>
      </c>
      <c r="UIN18" s="20">
        <v>100</v>
      </c>
      <c r="UIO18" s="20">
        <f t="shared" ref="UIO18" si="3580">SUM(UIN18)</f>
        <v>100</v>
      </c>
      <c r="UIP18" s="12">
        <v>109500</v>
      </c>
      <c r="UIQ18" s="12">
        <f t="shared" ref="UIQ18" si="3581">UIP18*UIN18</f>
        <v>10950000</v>
      </c>
      <c r="UIR18" s="3">
        <v>5</v>
      </c>
      <c r="UIS18" s="3" t="s">
        <v>135</v>
      </c>
      <c r="UIT18" s="4" t="s">
        <v>12</v>
      </c>
      <c r="UIU18" s="49" t="s">
        <v>136</v>
      </c>
      <c r="UIV18" s="20">
        <v>100</v>
      </c>
      <c r="UIW18" s="20">
        <f t="shared" ref="UIW18" si="3582">SUM(UIV18)</f>
        <v>100</v>
      </c>
      <c r="UIX18" s="12">
        <v>109500</v>
      </c>
      <c r="UIY18" s="12">
        <f t="shared" ref="UIY18" si="3583">UIX18*UIV18</f>
        <v>10950000</v>
      </c>
      <c r="UIZ18" s="3">
        <v>5</v>
      </c>
      <c r="UJA18" s="3" t="s">
        <v>135</v>
      </c>
      <c r="UJB18" s="4" t="s">
        <v>12</v>
      </c>
      <c r="UJC18" s="49" t="s">
        <v>136</v>
      </c>
      <c r="UJD18" s="20">
        <v>100</v>
      </c>
      <c r="UJE18" s="20">
        <f t="shared" ref="UJE18" si="3584">SUM(UJD18)</f>
        <v>100</v>
      </c>
      <c r="UJF18" s="12">
        <v>109500</v>
      </c>
      <c r="UJG18" s="12">
        <f t="shared" ref="UJG18" si="3585">UJF18*UJD18</f>
        <v>10950000</v>
      </c>
      <c r="UJH18" s="3">
        <v>5</v>
      </c>
      <c r="UJI18" s="3" t="s">
        <v>135</v>
      </c>
      <c r="UJJ18" s="4" t="s">
        <v>12</v>
      </c>
      <c r="UJK18" s="49" t="s">
        <v>136</v>
      </c>
      <c r="UJL18" s="20">
        <v>100</v>
      </c>
      <c r="UJM18" s="20">
        <f t="shared" ref="UJM18" si="3586">SUM(UJL18)</f>
        <v>100</v>
      </c>
      <c r="UJN18" s="12">
        <v>109500</v>
      </c>
      <c r="UJO18" s="12">
        <f t="shared" ref="UJO18" si="3587">UJN18*UJL18</f>
        <v>10950000</v>
      </c>
      <c r="UJP18" s="3">
        <v>5</v>
      </c>
      <c r="UJQ18" s="3" t="s">
        <v>135</v>
      </c>
      <c r="UJR18" s="4" t="s">
        <v>12</v>
      </c>
      <c r="UJS18" s="49" t="s">
        <v>136</v>
      </c>
      <c r="UJT18" s="20">
        <v>100</v>
      </c>
      <c r="UJU18" s="20">
        <f t="shared" ref="UJU18" si="3588">SUM(UJT18)</f>
        <v>100</v>
      </c>
      <c r="UJV18" s="12">
        <v>109500</v>
      </c>
      <c r="UJW18" s="12">
        <f t="shared" ref="UJW18" si="3589">UJV18*UJT18</f>
        <v>10950000</v>
      </c>
      <c r="UJX18" s="3">
        <v>5</v>
      </c>
      <c r="UJY18" s="3" t="s">
        <v>135</v>
      </c>
      <c r="UJZ18" s="4" t="s">
        <v>12</v>
      </c>
      <c r="UKA18" s="49" t="s">
        <v>136</v>
      </c>
      <c r="UKB18" s="20">
        <v>100</v>
      </c>
      <c r="UKC18" s="20">
        <f t="shared" ref="UKC18" si="3590">SUM(UKB18)</f>
        <v>100</v>
      </c>
      <c r="UKD18" s="12">
        <v>109500</v>
      </c>
      <c r="UKE18" s="12">
        <f t="shared" ref="UKE18" si="3591">UKD18*UKB18</f>
        <v>10950000</v>
      </c>
      <c r="UKF18" s="3">
        <v>5</v>
      </c>
      <c r="UKG18" s="3" t="s">
        <v>135</v>
      </c>
      <c r="UKH18" s="4" t="s">
        <v>12</v>
      </c>
      <c r="UKI18" s="49" t="s">
        <v>136</v>
      </c>
      <c r="UKJ18" s="20">
        <v>100</v>
      </c>
      <c r="UKK18" s="20">
        <f t="shared" ref="UKK18" si="3592">SUM(UKJ18)</f>
        <v>100</v>
      </c>
      <c r="UKL18" s="12">
        <v>109500</v>
      </c>
      <c r="UKM18" s="12">
        <f t="shared" ref="UKM18" si="3593">UKL18*UKJ18</f>
        <v>10950000</v>
      </c>
      <c r="UKN18" s="3">
        <v>5</v>
      </c>
      <c r="UKO18" s="3" t="s">
        <v>135</v>
      </c>
      <c r="UKP18" s="4" t="s">
        <v>12</v>
      </c>
      <c r="UKQ18" s="49" t="s">
        <v>136</v>
      </c>
      <c r="UKR18" s="20">
        <v>100</v>
      </c>
      <c r="UKS18" s="20">
        <f t="shared" ref="UKS18" si="3594">SUM(UKR18)</f>
        <v>100</v>
      </c>
      <c r="UKT18" s="12">
        <v>109500</v>
      </c>
      <c r="UKU18" s="12">
        <f t="shared" ref="UKU18" si="3595">UKT18*UKR18</f>
        <v>10950000</v>
      </c>
      <c r="UKV18" s="3">
        <v>5</v>
      </c>
      <c r="UKW18" s="3" t="s">
        <v>135</v>
      </c>
      <c r="UKX18" s="4" t="s">
        <v>12</v>
      </c>
      <c r="UKY18" s="49" t="s">
        <v>136</v>
      </c>
      <c r="UKZ18" s="20">
        <v>100</v>
      </c>
      <c r="ULA18" s="20">
        <f t="shared" ref="ULA18" si="3596">SUM(UKZ18)</f>
        <v>100</v>
      </c>
      <c r="ULB18" s="12">
        <v>109500</v>
      </c>
      <c r="ULC18" s="12">
        <f t="shared" ref="ULC18" si="3597">ULB18*UKZ18</f>
        <v>10950000</v>
      </c>
      <c r="ULD18" s="3">
        <v>5</v>
      </c>
      <c r="ULE18" s="3" t="s">
        <v>135</v>
      </c>
      <c r="ULF18" s="4" t="s">
        <v>12</v>
      </c>
      <c r="ULG18" s="49" t="s">
        <v>136</v>
      </c>
      <c r="ULH18" s="20">
        <v>100</v>
      </c>
      <c r="ULI18" s="20">
        <f t="shared" ref="ULI18" si="3598">SUM(ULH18)</f>
        <v>100</v>
      </c>
      <c r="ULJ18" s="12">
        <v>109500</v>
      </c>
      <c r="ULK18" s="12">
        <f t="shared" ref="ULK18" si="3599">ULJ18*ULH18</f>
        <v>10950000</v>
      </c>
      <c r="ULL18" s="3">
        <v>5</v>
      </c>
      <c r="ULM18" s="3" t="s">
        <v>135</v>
      </c>
      <c r="ULN18" s="4" t="s">
        <v>12</v>
      </c>
      <c r="ULO18" s="49" t="s">
        <v>136</v>
      </c>
      <c r="ULP18" s="20">
        <v>100</v>
      </c>
      <c r="ULQ18" s="20">
        <f t="shared" ref="ULQ18" si="3600">SUM(ULP18)</f>
        <v>100</v>
      </c>
      <c r="ULR18" s="12">
        <v>109500</v>
      </c>
      <c r="ULS18" s="12">
        <f t="shared" ref="ULS18" si="3601">ULR18*ULP18</f>
        <v>10950000</v>
      </c>
      <c r="ULT18" s="3">
        <v>5</v>
      </c>
      <c r="ULU18" s="3" t="s">
        <v>135</v>
      </c>
      <c r="ULV18" s="4" t="s">
        <v>12</v>
      </c>
      <c r="ULW18" s="49" t="s">
        <v>136</v>
      </c>
      <c r="ULX18" s="20">
        <v>100</v>
      </c>
      <c r="ULY18" s="20">
        <f t="shared" ref="ULY18" si="3602">SUM(ULX18)</f>
        <v>100</v>
      </c>
      <c r="ULZ18" s="12">
        <v>109500</v>
      </c>
      <c r="UMA18" s="12">
        <f t="shared" ref="UMA18" si="3603">ULZ18*ULX18</f>
        <v>10950000</v>
      </c>
      <c r="UMB18" s="3">
        <v>5</v>
      </c>
      <c r="UMC18" s="3" t="s">
        <v>135</v>
      </c>
      <c r="UMD18" s="4" t="s">
        <v>12</v>
      </c>
      <c r="UME18" s="49" t="s">
        <v>136</v>
      </c>
      <c r="UMF18" s="20">
        <v>100</v>
      </c>
      <c r="UMG18" s="20">
        <f t="shared" ref="UMG18" si="3604">SUM(UMF18)</f>
        <v>100</v>
      </c>
      <c r="UMH18" s="12">
        <v>109500</v>
      </c>
      <c r="UMI18" s="12">
        <f t="shared" ref="UMI18" si="3605">UMH18*UMF18</f>
        <v>10950000</v>
      </c>
      <c r="UMJ18" s="3">
        <v>5</v>
      </c>
      <c r="UMK18" s="3" t="s">
        <v>135</v>
      </c>
      <c r="UML18" s="4" t="s">
        <v>12</v>
      </c>
      <c r="UMM18" s="49" t="s">
        <v>136</v>
      </c>
      <c r="UMN18" s="20">
        <v>100</v>
      </c>
      <c r="UMO18" s="20">
        <f t="shared" ref="UMO18" si="3606">SUM(UMN18)</f>
        <v>100</v>
      </c>
      <c r="UMP18" s="12">
        <v>109500</v>
      </c>
      <c r="UMQ18" s="12">
        <f t="shared" ref="UMQ18" si="3607">UMP18*UMN18</f>
        <v>10950000</v>
      </c>
      <c r="UMR18" s="3">
        <v>5</v>
      </c>
      <c r="UMS18" s="3" t="s">
        <v>135</v>
      </c>
      <c r="UMT18" s="4" t="s">
        <v>12</v>
      </c>
      <c r="UMU18" s="49" t="s">
        <v>136</v>
      </c>
      <c r="UMV18" s="20">
        <v>100</v>
      </c>
      <c r="UMW18" s="20">
        <f t="shared" ref="UMW18" si="3608">SUM(UMV18)</f>
        <v>100</v>
      </c>
      <c r="UMX18" s="12">
        <v>109500</v>
      </c>
      <c r="UMY18" s="12">
        <f t="shared" ref="UMY18" si="3609">UMX18*UMV18</f>
        <v>10950000</v>
      </c>
      <c r="UMZ18" s="3">
        <v>5</v>
      </c>
      <c r="UNA18" s="3" t="s">
        <v>135</v>
      </c>
      <c r="UNB18" s="4" t="s">
        <v>12</v>
      </c>
      <c r="UNC18" s="49" t="s">
        <v>136</v>
      </c>
      <c r="UND18" s="20">
        <v>100</v>
      </c>
      <c r="UNE18" s="20">
        <f t="shared" ref="UNE18" si="3610">SUM(UND18)</f>
        <v>100</v>
      </c>
      <c r="UNF18" s="12">
        <v>109500</v>
      </c>
      <c r="UNG18" s="12">
        <f t="shared" ref="UNG18" si="3611">UNF18*UND18</f>
        <v>10950000</v>
      </c>
      <c r="UNH18" s="3">
        <v>5</v>
      </c>
      <c r="UNI18" s="3" t="s">
        <v>135</v>
      </c>
      <c r="UNJ18" s="4" t="s">
        <v>12</v>
      </c>
      <c r="UNK18" s="49" t="s">
        <v>136</v>
      </c>
      <c r="UNL18" s="20">
        <v>100</v>
      </c>
      <c r="UNM18" s="20">
        <f t="shared" ref="UNM18" si="3612">SUM(UNL18)</f>
        <v>100</v>
      </c>
      <c r="UNN18" s="12">
        <v>109500</v>
      </c>
      <c r="UNO18" s="12">
        <f t="shared" ref="UNO18" si="3613">UNN18*UNL18</f>
        <v>10950000</v>
      </c>
      <c r="UNP18" s="3">
        <v>5</v>
      </c>
      <c r="UNQ18" s="3" t="s">
        <v>135</v>
      </c>
      <c r="UNR18" s="4" t="s">
        <v>12</v>
      </c>
      <c r="UNS18" s="49" t="s">
        <v>136</v>
      </c>
      <c r="UNT18" s="20">
        <v>100</v>
      </c>
      <c r="UNU18" s="20">
        <f t="shared" ref="UNU18" si="3614">SUM(UNT18)</f>
        <v>100</v>
      </c>
      <c r="UNV18" s="12">
        <v>109500</v>
      </c>
      <c r="UNW18" s="12">
        <f t="shared" ref="UNW18" si="3615">UNV18*UNT18</f>
        <v>10950000</v>
      </c>
      <c r="UNX18" s="3">
        <v>5</v>
      </c>
      <c r="UNY18" s="3" t="s">
        <v>135</v>
      </c>
      <c r="UNZ18" s="4" t="s">
        <v>12</v>
      </c>
      <c r="UOA18" s="49" t="s">
        <v>136</v>
      </c>
      <c r="UOB18" s="20">
        <v>100</v>
      </c>
      <c r="UOC18" s="20">
        <f t="shared" ref="UOC18" si="3616">SUM(UOB18)</f>
        <v>100</v>
      </c>
      <c r="UOD18" s="12">
        <v>109500</v>
      </c>
      <c r="UOE18" s="12">
        <f t="shared" ref="UOE18" si="3617">UOD18*UOB18</f>
        <v>10950000</v>
      </c>
      <c r="UOF18" s="3">
        <v>5</v>
      </c>
      <c r="UOG18" s="3" t="s">
        <v>135</v>
      </c>
      <c r="UOH18" s="4" t="s">
        <v>12</v>
      </c>
      <c r="UOI18" s="49" t="s">
        <v>136</v>
      </c>
      <c r="UOJ18" s="20">
        <v>100</v>
      </c>
      <c r="UOK18" s="20">
        <f t="shared" ref="UOK18" si="3618">SUM(UOJ18)</f>
        <v>100</v>
      </c>
      <c r="UOL18" s="12">
        <v>109500</v>
      </c>
      <c r="UOM18" s="12">
        <f t="shared" ref="UOM18" si="3619">UOL18*UOJ18</f>
        <v>10950000</v>
      </c>
      <c r="UON18" s="3">
        <v>5</v>
      </c>
      <c r="UOO18" s="3" t="s">
        <v>135</v>
      </c>
      <c r="UOP18" s="4" t="s">
        <v>12</v>
      </c>
      <c r="UOQ18" s="49" t="s">
        <v>136</v>
      </c>
      <c r="UOR18" s="20">
        <v>100</v>
      </c>
      <c r="UOS18" s="20">
        <f t="shared" ref="UOS18" si="3620">SUM(UOR18)</f>
        <v>100</v>
      </c>
      <c r="UOT18" s="12">
        <v>109500</v>
      </c>
      <c r="UOU18" s="12">
        <f t="shared" ref="UOU18" si="3621">UOT18*UOR18</f>
        <v>10950000</v>
      </c>
      <c r="UOV18" s="3">
        <v>5</v>
      </c>
      <c r="UOW18" s="3" t="s">
        <v>135</v>
      </c>
      <c r="UOX18" s="4" t="s">
        <v>12</v>
      </c>
      <c r="UOY18" s="49" t="s">
        <v>136</v>
      </c>
      <c r="UOZ18" s="20">
        <v>100</v>
      </c>
      <c r="UPA18" s="20">
        <f t="shared" ref="UPA18" si="3622">SUM(UOZ18)</f>
        <v>100</v>
      </c>
      <c r="UPB18" s="12">
        <v>109500</v>
      </c>
      <c r="UPC18" s="12">
        <f t="shared" ref="UPC18" si="3623">UPB18*UOZ18</f>
        <v>10950000</v>
      </c>
      <c r="UPD18" s="3">
        <v>5</v>
      </c>
      <c r="UPE18" s="3" t="s">
        <v>135</v>
      </c>
      <c r="UPF18" s="4" t="s">
        <v>12</v>
      </c>
      <c r="UPG18" s="49" t="s">
        <v>136</v>
      </c>
      <c r="UPH18" s="20">
        <v>100</v>
      </c>
      <c r="UPI18" s="20">
        <f t="shared" ref="UPI18" si="3624">SUM(UPH18)</f>
        <v>100</v>
      </c>
      <c r="UPJ18" s="12">
        <v>109500</v>
      </c>
      <c r="UPK18" s="12">
        <f t="shared" ref="UPK18" si="3625">UPJ18*UPH18</f>
        <v>10950000</v>
      </c>
      <c r="UPL18" s="3">
        <v>5</v>
      </c>
      <c r="UPM18" s="3" t="s">
        <v>135</v>
      </c>
      <c r="UPN18" s="4" t="s">
        <v>12</v>
      </c>
      <c r="UPO18" s="49" t="s">
        <v>136</v>
      </c>
      <c r="UPP18" s="20">
        <v>100</v>
      </c>
      <c r="UPQ18" s="20">
        <f t="shared" ref="UPQ18" si="3626">SUM(UPP18)</f>
        <v>100</v>
      </c>
      <c r="UPR18" s="12">
        <v>109500</v>
      </c>
      <c r="UPS18" s="12">
        <f t="shared" ref="UPS18" si="3627">UPR18*UPP18</f>
        <v>10950000</v>
      </c>
      <c r="UPT18" s="3">
        <v>5</v>
      </c>
      <c r="UPU18" s="3" t="s">
        <v>135</v>
      </c>
      <c r="UPV18" s="4" t="s">
        <v>12</v>
      </c>
      <c r="UPW18" s="49" t="s">
        <v>136</v>
      </c>
      <c r="UPX18" s="20">
        <v>100</v>
      </c>
      <c r="UPY18" s="20">
        <f t="shared" ref="UPY18" si="3628">SUM(UPX18)</f>
        <v>100</v>
      </c>
      <c r="UPZ18" s="12">
        <v>109500</v>
      </c>
      <c r="UQA18" s="12">
        <f t="shared" ref="UQA18" si="3629">UPZ18*UPX18</f>
        <v>10950000</v>
      </c>
      <c r="UQB18" s="3">
        <v>5</v>
      </c>
      <c r="UQC18" s="3" t="s">
        <v>135</v>
      </c>
      <c r="UQD18" s="4" t="s">
        <v>12</v>
      </c>
      <c r="UQE18" s="49" t="s">
        <v>136</v>
      </c>
      <c r="UQF18" s="20">
        <v>100</v>
      </c>
      <c r="UQG18" s="20">
        <f t="shared" ref="UQG18" si="3630">SUM(UQF18)</f>
        <v>100</v>
      </c>
      <c r="UQH18" s="12">
        <v>109500</v>
      </c>
      <c r="UQI18" s="12">
        <f t="shared" ref="UQI18" si="3631">UQH18*UQF18</f>
        <v>10950000</v>
      </c>
      <c r="UQJ18" s="3">
        <v>5</v>
      </c>
      <c r="UQK18" s="3" t="s">
        <v>135</v>
      </c>
      <c r="UQL18" s="4" t="s">
        <v>12</v>
      </c>
      <c r="UQM18" s="49" t="s">
        <v>136</v>
      </c>
      <c r="UQN18" s="20">
        <v>100</v>
      </c>
      <c r="UQO18" s="20">
        <f t="shared" ref="UQO18" si="3632">SUM(UQN18)</f>
        <v>100</v>
      </c>
      <c r="UQP18" s="12">
        <v>109500</v>
      </c>
      <c r="UQQ18" s="12">
        <f t="shared" ref="UQQ18" si="3633">UQP18*UQN18</f>
        <v>10950000</v>
      </c>
      <c r="UQR18" s="3">
        <v>5</v>
      </c>
      <c r="UQS18" s="3" t="s">
        <v>135</v>
      </c>
      <c r="UQT18" s="4" t="s">
        <v>12</v>
      </c>
      <c r="UQU18" s="49" t="s">
        <v>136</v>
      </c>
      <c r="UQV18" s="20">
        <v>100</v>
      </c>
      <c r="UQW18" s="20">
        <f t="shared" ref="UQW18" si="3634">SUM(UQV18)</f>
        <v>100</v>
      </c>
      <c r="UQX18" s="12">
        <v>109500</v>
      </c>
      <c r="UQY18" s="12">
        <f t="shared" ref="UQY18" si="3635">UQX18*UQV18</f>
        <v>10950000</v>
      </c>
      <c r="UQZ18" s="3">
        <v>5</v>
      </c>
      <c r="URA18" s="3" t="s">
        <v>135</v>
      </c>
      <c r="URB18" s="4" t="s">
        <v>12</v>
      </c>
      <c r="URC18" s="49" t="s">
        <v>136</v>
      </c>
      <c r="URD18" s="20">
        <v>100</v>
      </c>
      <c r="URE18" s="20">
        <f t="shared" ref="URE18" si="3636">SUM(URD18)</f>
        <v>100</v>
      </c>
      <c r="URF18" s="12">
        <v>109500</v>
      </c>
      <c r="URG18" s="12">
        <f t="shared" ref="URG18" si="3637">URF18*URD18</f>
        <v>10950000</v>
      </c>
      <c r="URH18" s="3">
        <v>5</v>
      </c>
      <c r="URI18" s="3" t="s">
        <v>135</v>
      </c>
      <c r="URJ18" s="4" t="s">
        <v>12</v>
      </c>
      <c r="URK18" s="49" t="s">
        <v>136</v>
      </c>
      <c r="URL18" s="20">
        <v>100</v>
      </c>
      <c r="URM18" s="20">
        <f t="shared" ref="URM18" si="3638">SUM(URL18)</f>
        <v>100</v>
      </c>
      <c r="URN18" s="12">
        <v>109500</v>
      </c>
      <c r="URO18" s="12">
        <f t="shared" ref="URO18" si="3639">URN18*URL18</f>
        <v>10950000</v>
      </c>
      <c r="URP18" s="3">
        <v>5</v>
      </c>
      <c r="URQ18" s="3" t="s">
        <v>135</v>
      </c>
      <c r="URR18" s="4" t="s">
        <v>12</v>
      </c>
      <c r="URS18" s="49" t="s">
        <v>136</v>
      </c>
      <c r="URT18" s="20">
        <v>100</v>
      </c>
      <c r="URU18" s="20">
        <f t="shared" ref="URU18" si="3640">SUM(URT18)</f>
        <v>100</v>
      </c>
      <c r="URV18" s="12">
        <v>109500</v>
      </c>
      <c r="URW18" s="12">
        <f t="shared" ref="URW18" si="3641">URV18*URT18</f>
        <v>10950000</v>
      </c>
      <c r="URX18" s="3">
        <v>5</v>
      </c>
      <c r="URY18" s="3" t="s">
        <v>135</v>
      </c>
      <c r="URZ18" s="4" t="s">
        <v>12</v>
      </c>
      <c r="USA18" s="49" t="s">
        <v>136</v>
      </c>
      <c r="USB18" s="20">
        <v>100</v>
      </c>
      <c r="USC18" s="20">
        <f t="shared" ref="USC18" si="3642">SUM(USB18)</f>
        <v>100</v>
      </c>
      <c r="USD18" s="12">
        <v>109500</v>
      </c>
      <c r="USE18" s="12">
        <f t="shared" ref="USE18" si="3643">USD18*USB18</f>
        <v>10950000</v>
      </c>
      <c r="USF18" s="3">
        <v>5</v>
      </c>
      <c r="USG18" s="3" t="s">
        <v>135</v>
      </c>
      <c r="USH18" s="4" t="s">
        <v>12</v>
      </c>
      <c r="USI18" s="49" t="s">
        <v>136</v>
      </c>
      <c r="USJ18" s="20">
        <v>100</v>
      </c>
      <c r="USK18" s="20">
        <f t="shared" ref="USK18" si="3644">SUM(USJ18)</f>
        <v>100</v>
      </c>
      <c r="USL18" s="12">
        <v>109500</v>
      </c>
      <c r="USM18" s="12">
        <f t="shared" ref="USM18" si="3645">USL18*USJ18</f>
        <v>10950000</v>
      </c>
      <c r="USN18" s="3">
        <v>5</v>
      </c>
      <c r="USO18" s="3" t="s">
        <v>135</v>
      </c>
      <c r="USP18" s="4" t="s">
        <v>12</v>
      </c>
      <c r="USQ18" s="49" t="s">
        <v>136</v>
      </c>
      <c r="USR18" s="20">
        <v>100</v>
      </c>
      <c r="USS18" s="20">
        <f t="shared" ref="USS18" si="3646">SUM(USR18)</f>
        <v>100</v>
      </c>
      <c r="UST18" s="12">
        <v>109500</v>
      </c>
      <c r="USU18" s="12">
        <f t="shared" ref="USU18" si="3647">UST18*USR18</f>
        <v>10950000</v>
      </c>
      <c r="USV18" s="3">
        <v>5</v>
      </c>
      <c r="USW18" s="3" t="s">
        <v>135</v>
      </c>
      <c r="USX18" s="4" t="s">
        <v>12</v>
      </c>
      <c r="USY18" s="49" t="s">
        <v>136</v>
      </c>
      <c r="USZ18" s="20">
        <v>100</v>
      </c>
      <c r="UTA18" s="20">
        <f t="shared" ref="UTA18" si="3648">SUM(USZ18)</f>
        <v>100</v>
      </c>
      <c r="UTB18" s="12">
        <v>109500</v>
      </c>
      <c r="UTC18" s="12">
        <f t="shared" ref="UTC18" si="3649">UTB18*USZ18</f>
        <v>10950000</v>
      </c>
      <c r="UTD18" s="3">
        <v>5</v>
      </c>
      <c r="UTE18" s="3" t="s">
        <v>135</v>
      </c>
      <c r="UTF18" s="4" t="s">
        <v>12</v>
      </c>
      <c r="UTG18" s="49" t="s">
        <v>136</v>
      </c>
      <c r="UTH18" s="20">
        <v>100</v>
      </c>
      <c r="UTI18" s="20">
        <f t="shared" ref="UTI18" si="3650">SUM(UTH18)</f>
        <v>100</v>
      </c>
      <c r="UTJ18" s="12">
        <v>109500</v>
      </c>
      <c r="UTK18" s="12">
        <f t="shared" ref="UTK18" si="3651">UTJ18*UTH18</f>
        <v>10950000</v>
      </c>
      <c r="UTL18" s="3">
        <v>5</v>
      </c>
      <c r="UTM18" s="3" t="s">
        <v>135</v>
      </c>
      <c r="UTN18" s="4" t="s">
        <v>12</v>
      </c>
      <c r="UTO18" s="49" t="s">
        <v>136</v>
      </c>
      <c r="UTP18" s="20">
        <v>100</v>
      </c>
      <c r="UTQ18" s="20">
        <f t="shared" ref="UTQ18" si="3652">SUM(UTP18)</f>
        <v>100</v>
      </c>
      <c r="UTR18" s="12">
        <v>109500</v>
      </c>
      <c r="UTS18" s="12">
        <f t="shared" ref="UTS18" si="3653">UTR18*UTP18</f>
        <v>10950000</v>
      </c>
      <c r="UTT18" s="3">
        <v>5</v>
      </c>
      <c r="UTU18" s="3" t="s">
        <v>135</v>
      </c>
      <c r="UTV18" s="4" t="s">
        <v>12</v>
      </c>
      <c r="UTW18" s="49" t="s">
        <v>136</v>
      </c>
      <c r="UTX18" s="20">
        <v>100</v>
      </c>
      <c r="UTY18" s="20">
        <f t="shared" ref="UTY18" si="3654">SUM(UTX18)</f>
        <v>100</v>
      </c>
      <c r="UTZ18" s="12">
        <v>109500</v>
      </c>
      <c r="UUA18" s="12">
        <f t="shared" ref="UUA18" si="3655">UTZ18*UTX18</f>
        <v>10950000</v>
      </c>
      <c r="UUB18" s="3">
        <v>5</v>
      </c>
      <c r="UUC18" s="3" t="s">
        <v>135</v>
      </c>
      <c r="UUD18" s="4" t="s">
        <v>12</v>
      </c>
      <c r="UUE18" s="49" t="s">
        <v>136</v>
      </c>
      <c r="UUF18" s="20">
        <v>100</v>
      </c>
      <c r="UUG18" s="20">
        <f t="shared" ref="UUG18" si="3656">SUM(UUF18)</f>
        <v>100</v>
      </c>
      <c r="UUH18" s="12">
        <v>109500</v>
      </c>
      <c r="UUI18" s="12">
        <f t="shared" ref="UUI18" si="3657">UUH18*UUF18</f>
        <v>10950000</v>
      </c>
      <c r="UUJ18" s="3">
        <v>5</v>
      </c>
      <c r="UUK18" s="3" t="s">
        <v>135</v>
      </c>
      <c r="UUL18" s="4" t="s">
        <v>12</v>
      </c>
      <c r="UUM18" s="49" t="s">
        <v>136</v>
      </c>
      <c r="UUN18" s="20">
        <v>100</v>
      </c>
      <c r="UUO18" s="20">
        <f t="shared" ref="UUO18" si="3658">SUM(UUN18)</f>
        <v>100</v>
      </c>
      <c r="UUP18" s="12">
        <v>109500</v>
      </c>
      <c r="UUQ18" s="12">
        <f t="shared" ref="UUQ18" si="3659">UUP18*UUN18</f>
        <v>10950000</v>
      </c>
      <c r="UUR18" s="3">
        <v>5</v>
      </c>
      <c r="UUS18" s="3" t="s">
        <v>135</v>
      </c>
      <c r="UUT18" s="4" t="s">
        <v>12</v>
      </c>
      <c r="UUU18" s="49" t="s">
        <v>136</v>
      </c>
      <c r="UUV18" s="20">
        <v>100</v>
      </c>
      <c r="UUW18" s="20">
        <f t="shared" ref="UUW18" si="3660">SUM(UUV18)</f>
        <v>100</v>
      </c>
      <c r="UUX18" s="12">
        <v>109500</v>
      </c>
      <c r="UUY18" s="12">
        <f t="shared" ref="UUY18" si="3661">UUX18*UUV18</f>
        <v>10950000</v>
      </c>
      <c r="UUZ18" s="3">
        <v>5</v>
      </c>
      <c r="UVA18" s="3" t="s">
        <v>135</v>
      </c>
      <c r="UVB18" s="4" t="s">
        <v>12</v>
      </c>
      <c r="UVC18" s="49" t="s">
        <v>136</v>
      </c>
      <c r="UVD18" s="20">
        <v>100</v>
      </c>
      <c r="UVE18" s="20">
        <f t="shared" ref="UVE18" si="3662">SUM(UVD18)</f>
        <v>100</v>
      </c>
      <c r="UVF18" s="12">
        <v>109500</v>
      </c>
      <c r="UVG18" s="12">
        <f t="shared" ref="UVG18" si="3663">UVF18*UVD18</f>
        <v>10950000</v>
      </c>
      <c r="UVH18" s="3">
        <v>5</v>
      </c>
      <c r="UVI18" s="3" t="s">
        <v>135</v>
      </c>
      <c r="UVJ18" s="4" t="s">
        <v>12</v>
      </c>
      <c r="UVK18" s="49" t="s">
        <v>136</v>
      </c>
      <c r="UVL18" s="20">
        <v>100</v>
      </c>
      <c r="UVM18" s="20">
        <f t="shared" ref="UVM18" si="3664">SUM(UVL18)</f>
        <v>100</v>
      </c>
      <c r="UVN18" s="12">
        <v>109500</v>
      </c>
      <c r="UVO18" s="12">
        <f t="shared" ref="UVO18" si="3665">UVN18*UVL18</f>
        <v>10950000</v>
      </c>
      <c r="UVP18" s="3">
        <v>5</v>
      </c>
      <c r="UVQ18" s="3" t="s">
        <v>135</v>
      </c>
      <c r="UVR18" s="4" t="s">
        <v>12</v>
      </c>
      <c r="UVS18" s="49" t="s">
        <v>136</v>
      </c>
      <c r="UVT18" s="20">
        <v>100</v>
      </c>
      <c r="UVU18" s="20">
        <f t="shared" ref="UVU18" si="3666">SUM(UVT18)</f>
        <v>100</v>
      </c>
      <c r="UVV18" s="12">
        <v>109500</v>
      </c>
      <c r="UVW18" s="12">
        <f t="shared" ref="UVW18" si="3667">UVV18*UVT18</f>
        <v>10950000</v>
      </c>
      <c r="UVX18" s="3">
        <v>5</v>
      </c>
      <c r="UVY18" s="3" t="s">
        <v>135</v>
      </c>
      <c r="UVZ18" s="4" t="s">
        <v>12</v>
      </c>
      <c r="UWA18" s="49" t="s">
        <v>136</v>
      </c>
      <c r="UWB18" s="20">
        <v>100</v>
      </c>
      <c r="UWC18" s="20">
        <f t="shared" ref="UWC18" si="3668">SUM(UWB18)</f>
        <v>100</v>
      </c>
      <c r="UWD18" s="12">
        <v>109500</v>
      </c>
      <c r="UWE18" s="12">
        <f t="shared" ref="UWE18" si="3669">UWD18*UWB18</f>
        <v>10950000</v>
      </c>
      <c r="UWF18" s="3">
        <v>5</v>
      </c>
      <c r="UWG18" s="3" t="s">
        <v>135</v>
      </c>
      <c r="UWH18" s="4" t="s">
        <v>12</v>
      </c>
      <c r="UWI18" s="49" t="s">
        <v>136</v>
      </c>
      <c r="UWJ18" s="20">
        <v>100</v>
      </c>
      <c r="UWK18" s="20">
        <f t="shared" ref="UWK18" si="3670">SUM(UWJ18)</f>
        <v>100</v>
      </c>
      <c r="UWL18" s="12">
        <v>109500</v>
      </c>
      <c r="UWM18" s="12">
        <f t="shared" ref="UWM18" si="3671">UWL18*UWJ18</f>
        <v>10950000</v>
      </c>
      <c r="UWN18" s="3">
        <v>5</v>
      </c>
      <c r="UWO18" s="3" t="s">
        <v>135</v>
      </c>
      <c r="UWP18" s="4" t="s">
        <v>12</v>
      </c>
      <c r="UWQ18" s="49" t="s">
        <v>136</v>
      </c>
      <c r="UWR18" s="20">
        <v>100</v>
      </c>
      <c r="UWS18" s="20">
        <f t="shared" ref="UWS18" si="3672">SUM(UWR18)</f>
        <v>100</v>
      </c>
      <c r="UWT18" s="12">
        <v>109500</v>
      </c>
      <c r="UWU18" s="12">
        <f t="shared" ref="UWU18" si="3673">UWT18*UWR18</f>
        <v>10950000</v>
      </c>
      <c r="UWV18" s="3">
        <v>5</v>
      </c>
      <c r="UWW18" s="3" t="s">
        <v>135</v>
      </c>
      <c r="UWX18" s="4" t="s">
        <v>12</v>
      </c>
      <c r="UWY18" s="49" t="s">
        <v>136</v>
      </c>
      <c r="UWZ18" s="20">
        <v>100</v>
      </c>
      <c r="UXA18" s="20">
        <f t="shared" ref="UXA18" si="3674">SUM(UWZ18)</f>
        <v>100</v>
      </c>
      <c r="UXB18" s="12">
        <v>109500</v>
      </c>
      <c r="UXC18" s="12">
        <f t="shared" ref="UXC18" si="3675">UXB18*UWZ18</f>
        <v>10950000</v>
      </c>
      <c r="UXD18" s="3">
        <v>5</v>
      </c>
      <c r="UXE18" s="3" t="s">
        <v>135</v>
      </c>
      <c r="UXF18" s="4" t="s">
        <v>12</v>
      </c>
      <c r="UXG18" s="49" t="s">
        <v>136</v>
      </c>
      <c r="UXH18" s="20">
        <v>100</v>
      </c>
      <c r="UXI18" s="20">
        <f t="shared" ref="UXI18" si="3676">SUM(UXH18)</f>
        <v>100</v>
      </c>
      <c r="UXJ18" s="12">
        <v>109500</v>
      </c>
      <c r="UXK18" s="12">
        <f t="shared" ref="UXK18" si="3677">UXJ18*UXH18</f>
        <v>10950000</v>
      </c>
      <c r="UXL18" s="3">
        <v>5</v>
      </c>
      <c r="UXM18" s="3" t="s">
        <v>135</v>
      </c>
      <c r="UXN18" s="4" t="s">
        <v>12</v>
      </c>
      <c r="UXO18" s="49" t="s">
        <v>136</v>
      </c>
      <c r="UXP18" s="20">
        <v>100</v>
      </c>
      <c r="UXQ18" s="20">
        <f t="shared" ref="UXQ18" si="3678">SUM(UXP18)</f>
        <v>100</v>
      </c>
      <c r="UXR18" s="12">
        <v>109500</v>
      </c>
      <c r="UXS18" s="12">
        <f t="shared" ref="UXS18" si="3679">UXR18*UXP18</f>
        <v>10950000</v>
      </c>
      <c r="UXT18" s="3">
        <v>5</v>
      </c>
      <c r="UXU18" s="3" t="s">
        <v>135</v>
      </c>
      <c r="UXV18" s="4" t="s">
        <v>12</v>
      </c>
      <c r="UXW18" s="49" t="s">
        <v>136</v>
      </c>
      <c r="UXX18" s="20">
        <v>100</v>
      </c>
      <c r="UXY18" s="20">
        <f t="shared" ref="UXY18" si="3680">SUM(UXX18)</f>
        <v>100</v>
      </c>
      <c r="UXZ18" s="12">
        <v>109500</v>
      </c>
      <c r="UYA18" s="12">
        <f t="shared" ref="UYA18" si="3681">UXZ18*UXX18</f>
        <v>10950000</v>
      </c>
      <c r="UYB18" s="3">
        <v>5</v>
      </c>
      <c r="UYC18" s="3" t="s">
        <v>135</v>
      </c>
      <c r="UYD18" s="4" t="s">
        <v>12</v>
      </c>
      <c r="UYE18" s="49" t="s">
        <v>136</v>
      </c>
      <c r="UYF18" s="20">
        <v>100</v>
      </c>
      <c r="UYG18" s="20">
        <f t="shared" ref="UYG18" si="3682">SUM(UYF18)</f>
        <v>100</v>
      </c>
      <c r="UYH18" s="12">
        <v>109500</v>
      </c>
      <c r="UYI18" s="12">
        <f t="shared" ref="UYI18" si="3683">UYH18*UYF18</f>
        <v>10950000</v>
      </c>
      <c r="UYJ18" s="3">
        <v>5</v>
      </c>
      <c r="UYK18" s="3" t="s">
        <v>135</v>
      </c>
      <c r="UYL18" s="4" t="s">
        <v>12</v>
      </c>
      <c r="UYM18" s="49" t="s">
        <v>136</v>
      </c>
      <c r="UYN18" s="20">
        <v>100</v>
      </c>
      <c r="UYO18" s="20">
        <f t="shared" ref="UYO18" si="3684">SUM(UYN18)</f>
        <v>100</v>
      </c>
      <c r="UYP18" s="12">
        <v>109500</v>
      </c>
      <c r="UYQ18" s="12">
        <f t="shared" ref="UYQ18" si="3685">UYP18*UYN18</f>
        <v>10950000</v>
      </c>
      <c r="UYR18" s="3">
        <v>5</v>
      </c>
      <c r="UYS18" s="3" t="s">
        <v>135</v>
      </c>
      <c r="UYT18" s="4" t="s">
        <v>12</v>
      </c>
      <c r="UYU18" s="49" t="s">
        <v>136</v>
      </c>
      <c r="UYV18" s="20">
        <v>100</v>
      </c>
      <c r="UYW18" s="20">
        <f t="shared" ref="UYW18" si="3686">SUM(UYV18)</f>
        <v>100</v>
      </c>
      <c r="UYX18" s="12">
        <v>109500</v>
      </c>
      <c r="UYY18" s="12">
        <f t="shared" ref="UYY18" si="3687">UYX18*UYV18</f>
        <v>10950000</v>
      </c>
      <c r="UYZ18" s="3">
        <v>5</v>
      </c>
      <c r="UZA18" s="3" t="s">
        <v>135</v>
      </c>
      <c r="UZB18" s="4" t="s">
        <v>12</v>
      </c>
      <c r="UZC18" s="49" t="s">
        <v>136</v>
      </c>
      <c r="UZD18" s="20">
        <v>100</v>
      </c>
      <c r="UZE18" s="20">
        <f t="shared" ref="UZE18" si="3688">SUM(UZD18)</f>
        <v>100</v>
      </c>
      <c r="UZF18" s="12">
        <v>109500</v>
      </c>
      <c r="UZG18" s="12">
        <f t="shared" ref="UZG18" si="3689">UZF18*UZD18</f>
        <v>10950000</v>
      </c>
      <c r="UZH18" s="3">
        <v>5</v>
      </c>
      <c r="UZI18" s="3" t="s">
        <v>135</v>
      </c>
      <c r="UZJ18" s="4" t="s">
        <v>12</v>
      </c>
      <c r="UZK18" s="49" t="s">
        <v>136</v>
      </c>
      <c r="UZL18" s="20">
        <v>100</v>
      </c>
      <c r="UZM18" s="20">
        <f t="shared" ref="UZM18" si="3690">SUM(UZL18)</f>
        <v>100</v>
      </c>
      <c r="UZN18" s="12">
        <v>109500</v>
      </c>
      <c r="UZO18" s="12">
        <f t="shared" ref="UZO18" si="3691">UZN18*UZL18</f>
        <v>10950000</v>
      </c>
      <c r="UZP18" s="3">
        <v>5</v>
      </c>
      <c r="UZQ18" s="3" t="s">
        <v>135</v>
      </c>
      <c r="UZR18" s="4" t="s">
        <v>12</v>
      </c>
      <c r="UZS18" s="49" t="s">
        <v>136</v>
      </c>
      <c r="UZT18" s="20">
        <v>100</v>
      </c>
      <c r="UZU18" s="20">
        <f t="shared" ref="UZU18" si="3692">SUM(UZT18)</f>
        <v>100</v>
      </c>
      <c r="UZV18" s="12">
        <v>109500</v>
      </c>
      <c r="UZW18" s="12">
        <f t="shared" ref="UZW18" si="3693">UZV18*UZT18</f>
        <v>10950000</v>
      </c>
      <c r="UZX18" s="3">
        <v>5</v>
      </c>
      <c r="UZY18" s="3" t="s">
        <v>135</v>
      </c>
      <c r="UZZ18" s="4" t="s">
        <v>12</v>
      </c>
      <c r="VAA18" s="49" t="s">
        <v>136</v>
      </c>
      <c r="VAB18" s="20">
        <v>100</v>
      </c>
      <c r="VAC18" s="20">
        <f t="shared" ref="VAC18" si="3694">SUM(VAB18)</f>
        <v>100</v>
      </c>
      <c r="VAD18" s="12">
        <v>109500</v>
      </c>
      <c r="VAE18" s="12">
        <f t="shared" ref="VAE18" si="3695">VAD18*VAB18</f>
        <v>10950000</v>
      </c>
      <c r="VAF18" s="3">
        <v>5</v>
      </c>
      <c r="VAG18" s="3" t="s">
        <v>135</v>
      </c>
      <c r="VAH18" s="4" t="s">
        <v>12</v>
      </c>
      <c r="VAI18" s="49" t="s">
        <v>136</v>
      </c>
      <c r="VAJ18" s="20">
        <v>100</v>
      </c>
      <c r="VAK18" s="20">
        <f t="shared" ref="VAK18" si="3696">SUM(VAJ18)</f>
        <v>100</v>
      </c>
      <c r="VAL18" s="12">
        <v>109500</v>
      </c>
      <c r="VAM18" s="12">
        <f t="shared" ref="VAM18" si="3697">VAL18*VAJ18</f>
        <v>10950000</v>
      </c>
      <c r="VAN18" s="3">
        <v>5</v>
      </c>
      <c r="VAO18" s="3" t="s">
        <v>135</v>
      </c>
      <c r="VAP18" s="4" t="s">
        <v>12</v>
      </c>
      <c r="VAQ18" s="49" t="s">
        <v>136</v>
      </c>
      <c r="VAR18" s="20">
        <v>100</v>
      </c>
      <c r="VAS18" s="20">
        <f t="shared" ref="VAS18" si="3698">SUM(VAR18)</f>
        <v>100</v>
      </c>
      <c r="VAT18" s="12">
        <v>109500</v>
      </c>
      <c r="VAU18" s="12">
        <f t="shared" ref="VAU18" si="3699">VAT18*VAR18</f>
        <v>10950000</v>
      </c>
      <c r="VAV18" s="3">
        <v>5</v>
      </c>
      <c r="VAW18" s="3" t="s">
        <v>135</v>
      </c>
      <c r="VAX18" s="4" t="s">
        <v>12</v>
      </c>
      <c r="VAY18" s="49" t="s">
        <v>136</v>
      </c>
      <c r="VAZ18" s="20">
        <v>100</v>
      </c>
      <c r="VBA18" s="20">
        <f t="shared" ref="VBA18" si="3700">SUM(VAZ18)</f>
        <v>100</v>
      </c>
      <c r="VBB18" s="12">
        <v>109500</v>
      </c>
      <c r="VBC18" s="12">
        <f t="shared" ref="VBC18" si="3701">VBB18*VAZ18</f>
        <v>10950000</v>
      </c>
      <c r="VBD18" s="3">
        <v>5</v>
      </c>
      <c r="VBE18" s="3" t="s">
        <v>135</v>
      </c>
      <c r="VBF18" s="4" t="s">
        <v>12</v>
      </c>
      <c r="VBG18" s="49" t="s">
        <v>136</v>
      </c>
      <c r="VBH18" s="20">
        <v>100</v>
      </c>
      <c r="VBI18" s="20">
        <f t="shared" ref="VBI18" si="3702">SUM(VBH18)</f>
        <v>100</v>
      </c>
      <c r="VBJ18" s="12">
        <v>109500</v>
      </c>
      <c r="VBK18" s="12">
        <f t="shared" ref="VBK18" si="3703">VBJ18*VBH18</f>
        <v>10950000</v>
      </c>
      <c r="VBL18" s="3">
        <v>5</v>
      </c>
      <c r="VBM18" s="3" t="s">
        <v>135</v>
      </c>
      <c r="VBN18" s="4" t="s">
        <v>12</v>
      </c>
      <c r="VBO18" s="49" t="s">
        <v>136</v>
      </c>
      <c r="VBP18" s="20">
        <v>100</v>
      </c>
      <c r="VBQ18" s="20">
        <f t="shared" ref="VBQ18" si="3704">SUM(VBP18)</f>
        <v>100</v>
      </c>
      <c r="VBR18" s="12">
        <v>109500</v>
      </c>
      <c r="VBS18" s="12">
        <f t="shared" ref="VBS18" si="3705">VBR18*VBP18</f>
        <v>10950000</v>
      </c>
      <c r="VBT18" s="3">
        <v>5</v>
      </c>
      <c r="VBU18" s="3" t="s">
        <v>135</v>
      </c>
      <c r="VBV18" s="4" t="s">
        <v>12</v>
      </c>
      <c r="VBW18" s="49" t="s">
        <v>136</v>
      </c>
      <c r="VBX18" s="20">
        <v>100</v>
      </c>
      <c r="VBY18" s="20">
        <f t="shared" ref="VBY18" si="3706">SUM(VBX18)</f>
        <v>100</v>
      </c>
      <c r="VBZ18" s="12">
        <v>109500</v>
      </c>
      <c r="VCA18" s="12">
        <f t="shared" ref="VCA18" si="3707">VBZ18*VBX18</f>
        <v>10950000</v>
      </c>
      <c r="VCB18" s="3">
        <v>5</v>
      </c>
      <c r="VCC18" s="3" t="s">
        <v>135</v>
      </c>
      <c r="VCD18" s="4" t="s">
        <v>12</v>
      </c>
      <c r="VCE18" s="49" t="s">
        <v>136</v>
      </c>
      <c r="VCF18" s="20">
        <v>100</v>
      </c>
      <c r="VCG18" s="20">
        <f t="shared" ref="VCG18" si="3708">SUM(VCF18)</f>
        <v>100</v>
      </c>
      <c r="VCH18" s="12">
        <v>109500</v>
      </c>
      <c r="VCI18" s="12">
        <f t="shared" ref="VCI18" si="3709">VCH18*VCF18</f>
        <v>10950000</v>
      </c>
      <c r="VCJ18" s="3">
        <v>5</v>
      </c>
      <c r="VCK18" s="3" t="s">
        <v>135</v>
      </c>
      <c r="VCL18" s="4" t="s">
        <v>12</v>
      </c>
      <c r="VCM18" s="49" t="s">
        <v>136</v>
      </c>
      <c r="VCN18" s="20">
        <v>100</v>
      </c>
      <c r="VCO18" s="20">
        <f t="shared" ref="VCO18" si="3710">SUM(VCN18)</f>
        <v>100</v>
      </c>
      <c r="VCP18" s="12">
        <v>109500</v>
      </c>
      <c r="VCQ18" s="12">
        <f t="shared" ref="VCQ18" si="3711">VCP18*VCN18</f>
        <v>10950000</v>
      </c>
      <c r="VCR18" s="3">
        <v>5</v>
      </c>
      <c r="VCS18" s="3" t="s">
        <v>135</v>
      </c>
      <c r="VCT18" s="4" t="s">
        <v>12</v>
      </c>
      <c r="VCU18" s="49" t="s">
        <v>136</v>
      </c>
      <c r="VCV18" s="20">
        <v>100</v>
      </c>
      <c r="VCW18" s="20">
        <f t="shared" ref="VCW18" si="3712">SUM(VCV18)</f>
        <v>100</v>
      </c>
      <c r="VCX18" s="12">
        <v>109500</v>
      </c>
      <c r="VCY18" s="12">
        <f t="shared" ref="VCY18" si="3713">VCX18*VCV18</f>
        <v>10950000</v>
      </c>
      <c r="VCZ18" s="3">
        <v>5</v>
      </c>
      <c r="VDA18" s="3" t="s">
        <v>135</v>
      </c>
      <c r="VDB18" s="4" t="s">
        <v>12</v>
      </c>
      <c r="VDC18" s="49" t="s">
        <v>136</v>
      </c>
      <c r="VDD18" s="20">
        <v>100</v>
      </c>
      <c r="VDE18" s="20">
        <f t="shared" ref="VDE18" si="3714">SUM(VDD18)</f>
        <v>100</v>
      </c>
      <c r="VDF18" s="12">
        <v>109500</v>
      </c>
      <c r="VDG18" s="12">
        <f t="shared" ref="VDG18" si="3715">VDF18*VDD18</f>
        <v>10950000</v>
      </c>
      <c r="VDH18" s="3">
        <v>5</v>
      </c>
      <c r="VDI18" s="3" t="s">
        <v>135</v>
      </c>
      <c r="VDJ18" s="4" t="s">
        <v>12</v>
      </c>
      <c r="VDK18" s="49" t="s">
        <v>136</v>
      </c>
      <c r="VDL18" s="20">
        <v>100</v>
      </c>
      <c r="VDM18" s="20">
        <f t="shared" ref="VDM18" si="3716">SUM(VDL18)</f>
        <v>100</v>
      </c>
      <c r="VDN18" s="12">
        <v>109500</v>
      </c>
      <c r="VDO18" s="12">
        <f t="shared" ref="VDO18" si="3717">VDN18*VDL18</f>
        <v>10950000</v>
      </c>
      <c r="VDP18" s="3">
        <v>5</v>
      </c>
      <c r="VDQ18" s="3" t="s">
        <v>135</v>
      </c>
      <c r="VDR18" s="4" t="s">
        <v>12</v>
      </c>
      <c r="VDS18" s="49" t="s">
        <v>136</v>
      </c>
      <c r="VDT18" s="20">
        <v>100</v>
      </c>
      <c r="VDU18" s="20">
        <f t="shared" ref="VDU18" si="3718">SUM(VDT18)</f>
        <v>100</v>
      </c>
      <c r="VDV18" s="12">
        <v>109500</v>
      </c>
      <c r="VDW18" s="12">
        <f t="shared" ref="VDW18" si="3719">VDV18*VDT18</f>
        <v>10950000</v>
      </c>
      <c r="VDX18" s="3">
        <v>5</v>
      </c>
      <c r="VDY18" s="3" t="s">
        <v>135</v>
      </c>
      <c r="VDZ18" s="4" t="s">
        <v>12</v>
      </c>
      <c r="VEA18" s="49" t="s">
        <v>136</v>
      </c>
      <c r="VEB18" s="20">
        <v>100</v>
      </c>
      <c r="VEC18" s="20">
        <f t="shared" ref="VEC18" si="3720">SUM(VEB18)</f>
        <v>100</v>
      </c>
      <c r="VED18" s="12">
        <v>109500</v>
      </c>
      <c r="VEE18" s="12">
        <f t="shared" ref="VEE18" si="3721">VED18*VEB18</f>
        <v>10950000</v>
      </c>
      <c r="VEF18" s="3">
        <v>5</v>
      </c>
      <c r="VEG18" s="3" t="s">
        <v>135</v>
      </c>
      <c r="VEH18" s="4" t="s">
        <v>12</v>
      </c>
      <c r="VEI18" s="49" t="s">
        <v>136</v>
      </c>
      <c r="VEJ18" s="20">
        <v>100</v>
      </c>
      <c r="VEK18" s="20">
        <f t="shared" ref="VEK18" si="3722">SUM(VEJ18)</f>
        <v>100</v>
      </c>
      <c r="VEL18" s="12">
        <v>109500</v>
      </c>
      <c r="VEM18" s="12">
        <f t="shared" ref="VEM18" si="3723">VEL18*VEJ18</f>
        <v>10950000</v>
      </c>
      <c r="VEN18" s="3">
        <v>5</v>
      </c>
      <c r="VEO18" s="3" t="s">
        <v>135</v>
      </c>
      <c r="VEP18" s="4" t="s">
        <v>12</v>
      </c>
      <c r="VEQ18" s="49" t="s">
        <v>136</v>
      </c>
      <c r="VER18" s="20">
        <v>100</v>
      </c>
      <c r="VES18" s="20">
        <f t="shared" ref="VES18" si="3724">SUM(VER18)</f>
        <v>100</v>
      </c>
      <c r="VET18" s="12">
        <v>109500</v>
      </c>
      <c r="VEU18" s="12">
        <f t="shared" ref="VEU18" si="3725">VET18*VER18</f>
        <v>10950000</v>
      </c>
      <c r="VEV18" s="3">
        <v>5</v>
      </c>
      <c r="VEW18" s="3" t="s">
        <v>135</v>
      </c>
      <c r="VEX18" s="4" t="s">
        <v>12</v>
      </c>
      <c r="VEY18" s="49" t="s">
        <v>136</v>
      </c>
      <c r="VEZ18" s="20">
        <v>100</v>
      </c>
      <c r="VFA18" s="20">
        <f t="shared" ref="VFA18" si="3726">SUM(VEZ18)</f>
        <v>100</v>
      </c>
      <c r="VFB18" s="12">
        <v>109500</v>
      </c>
      <c r="VFC18" s="12">
        <f t="shared" ref="VFC18" si="3727">VFB18*VEZ18</f>
        <v>10950000</v>
      </c>
      <c r="VFD18" s="3">
        <v>5</v>
      </c>
      <c r="VFE18" s="3" t="s">
        <v>135</v>
      </c>
      <c r="VFF18" s="4" t="s">
        <v>12</v>
      </c>
      <c r="VFG18" s="49" t="s">
        <v>136</v>
      </c>
      <c r="VFH18" s="20">
        <v>100</v>
      </c>
      <c r="VFI18" s="20">
        <f t="shared" ref="VFI18" si="3728">SUM(VFH18)</f>
        <v>100</v>
      </c>
      <c r="VFJ18" s="12">
        <v>109500</v>
      </c>
      <c r="VFK18" s="12">
        <f t="shared" ref="VFK18" si="3729">VFJ18*VFH18</f>
        <v>10950000</v>
      </c>
      <c r="VFL18" s="3">
        <v>5</v>
      </c>
      <c r="VFM18" s="3" t="s">
        <v>135</v>
      </c>
      <c r="VFN18" s="4" t="s">
        <v>12</v>
      </c>
      <c r="VFO18" s="49" t="s">
        <v>136</v>
      </c>
      <c r="VFP18" s="20">
        <v>100</v>
      </c>
      <c r="VFQ18" s="20">
        <f t="shared" ref="VFQ18" si="3730">SUM(VFP18)</f>
        <v>100</v>
      </c>
      <c r="VFR18" s="12">
        <v>109500</v>
      </c>
      <c r="VFS18" s="12">
        <f t="shared" ref="VFS18" si="3731">VFR18*VFP18</f>
        <v>10950000</v>
      </c>
      <c r="VFT18" s="3">
        <v>5</v>
      </c>
      <c r="VFU18" s="3" t="s">
        <v>135</v>
      </c>
      <c r="VFV18" s="4" t="s">
        <v>12</v>
      </c>
      <c r="VFW18" s="49" t="s">
        <v>136</v>
      </c>
      <c r="VFX18" s="20">
        <v>100</v>
      </c>
      <c r="VFY18" s="20">
        <f t="shared" ref="VFY18" si="3732">SUM(VFX18)</f>
        <v>100</v>
      </c>
      <c r="VFZ18" s="12">
        <v>109500</v>
      </c>
      <c r="VGA18" s="12">
        <f t="shared" ref="VGA18" si="3733">VFZ18*VFX18</f>
        <v>10950000</v>
      </c>
      <c r="VGB18" s="3">
        <v>5</v>
      </c>
      <c r="VGC18" s="3" t="s">
        <v>135</v>
      </c>
      <c r="VGD18" s="4" t="s">
        <v>12</v>
      </c>
      <c r="VGE18" s="49" t="s">
        <v>136</v>
      </c>
      <c r="VGF18" s="20">
        <v>100</v>
      </c>
      <c r="VGG18" s="20">
        <f t="shared" ref="VGG18" si="3734">SUM(VGF18)</f>
        <v>100</v>
      </c>
      <c r="VGH18" s="12">
        <v>109500</v>
      </c>
      <c r="VGI18" s="12">
        <f t="shared" ref="VGI18" si="3735">VGH18*VGF18</f>
        <v>10950000</v>
      </c>
      <c r="VGJ18" s="3">
        <v>5</v>
      </c>
      <c r="VGK18" s="3" t="s">
        <v>135</v>
      </c>
      <c r="VGL18" s="4" t="s">
        <v>12</v>
      </c>
      <c r="VGM18" s="49" t="s">
        <v>136</v>
      </c>
      <c r="VGN18" s="20">
        <v>100</v>
      </c>
      <c r="VGO18" s="20">
        <f t="shared" ref="VGO18" si="3736">SUM(VGN18)</f>
        <v>100</v>
      </c>
      <c r="VGP18" s="12">
        <v>109500</v>
      </c>
      <c r="VGQ18" s="12">
        <f t="shared" ref="VGQ18" si="3737">VGP18*VGN18</f>
        <v>10950000</v>
      </c>
      <c r="VGR18" s="3">
        <v>5</v>
      </c>
      <c r="VGS18" s="3" t="s">
        <v>135</v>
      </c>
      <c r="VGT18" s="4" t="s">
        <v>12</v>
      </c>
      <c r="VGU18" s="49" t="s">
        <v>136</v>
      </c>
      <c r="VGV18" s="20">
        <v>100</v>
      </c>
      <c r="VGW18" s="20">
        <f t="shared" ref="VGW18" si="3738">SUM(VGV18)</f>
        <v>100</v>
      </c>
      <c r="VGX18" s="12">
        <v>109500</v>
      </c>
      <c r="VGY18" s="12">
        <f t="shared" ref="VGY18" si="3739">VGX18*VGV18</f>
        <v>10950000</v>
      </c>
      <c r="VGZ18" s="3">
        <v>5</v>
      </c>
      <c r="VHA18" s="3" t="s">
        <v>135</v>
      </c>
      <c r="VHB18" s="4" t="s">
        <v>12</v>
      </c>
      <c r="VHC18" s="49" t="s">
        <v>136</v>
      </c>
      <c r="VHD18" s="20">
        <v>100</v>
      </c>
      <c r="VHE18" s="20">
        <f t="shared" ref="VHE18" si="3740">SUM(VHD18)</f>
        <v>100</v>
      </c>
      <c r="VHF18" s="12">
        <v>109500</v>
      </c>
      <c r="VHG18" s="12">
        <f t="shared" ref="VHG18" si="3741">VHF18*VHD18</f>
        <v>10950000</v>
      </c>
      <c r="VHH18" s="3">
        <v>5</v>
      </c>
      <c r="VHI18" s="3" t="s">
        <v>135</v>
      </c>
      <c r="VHJ18" s="4" t="s">
        <v>12</v>
      </c>
      <c r="VHK18" s="49" t="s">
        <v>136</v>
      </c>
      <c r="VHL18" s="20">
        <v>100</v>
      </c>
      <c r="VHM18" s="20">
        <f t="shared" ref="VHM18" si="3742">SUM(VHL18)</f>
        <v>100</v>
      </c>
      <c r="VHN18" s="12">
        <v>109500</v>
      </c>
      <c r="VHO18" s="12">
        <f t="shared" ref="VHO18" si="3743">VHN18*VHL18</f>
        <v>10950000</v>
      </c>
      <c r="VHP18" s="3">
        <v>5</v>
      </c>
      <c r="VHQ18" s="3" t="s">
        <v>135</v>
      </c>
      <c r="VHR18" s="4" t="s">
        <v>12</v>
      </c>
      <c r="VHS18" s="49" t="s">
        <v>136</v>
      </c>
      <c r="VHT18" s="20">
        <v>100</v>
      </c>
      <c r="VHU18" s="20">
        <f t="shared" ref="VHU18" si="3744">SUM(VHT18)</f>
        <v>100</v>
      </c>
      <c r="VHV18" s="12">
        <v>109500</v>
      </c>
      <c r="VHW18" s="12">
        <f t="shared" ref="VHW18" si="3745">VHV18*VHT18</f>
        <v>10950000</v>
      </c>
      <c r="VHX18" s="3">
        <v>5</v>
      </c>
      <c r="VHY18" s="3" t="s">
        <v>135</v>
      </c>
      <c r="VHZ18" s="4" t="s">
        <v>12</v>
      </c>
      <c r="VIA18" s="49" t="s">
        <v>136</v>
      </c>
      <c r="VIB18" s="20">
        <v>100</v>
      </c>
      <c r="VIC18" s="20">
        <f t="shared" ref="VIC18" si="3746">SUM(VIB18)</f>
        <v>100</v>
      </c>
      <c r="VID18" s="12">
        <v>109500</v>
      </c>
      <c r="VIE18" s="12">
        <f t="shared" ref="VIE18" si="3747">VID18*VIB18</f>
        <v>10950000</v>
      </c>
      <c r="VIF18" s="3">
        <v>5</v>
      </c>
      <c r="VIG18" s="3" t="s">
        <v>135</v>
      </c>
      <c r="VIH18" s="4" t="s">
        <v>12</v>
      </c>
      <c r="VII18" s="49" t="s">
        <v>136</v>
      </c>
      <c r="VIJ18" s="20">
        <v>100</v>
      </c>
      <c r="VIK18" s="20">
        <f t="shared" ref="VIK18" si="3748">SUM(VIJ18)</f>
        <v>100</v>
      </c>
      <c r="VIL18" s="12">
        <v>109500</v>
      </c>
      <c r="VIM18" s="12">
        <f t="shared" ref="VIM18" si="3749">VIL18*VIJ18</f>
        <v>10950000</v>
      </c>
      <c r="VIN18" s="3">
        <v>5</v>
      </c>
      <c r="VIO18" s="3" t="s">
        <v>135</v>
      </c>
      <c r="VIP18" s="4" t="s">
        <v>12</v>
      </c>
      <c r="VIQ18" s="49" t="s">
        <v>136</v>
      </c>
      <c r="VIR18" s="20">
        <v>100</v>
      </c>
      <c r="VIS18" s="20">
        <f t="shared" ref="VIS18" si="3750">SUM(VIR18)</f>
        <v>100</v>
      </c>
      <c r="VIT18" s="12">
        <v>109500</v>
      </c>
      <c r="VIU18" s="12">
        <f t="shared" ref="VIU18" si="3751">VIT18*VIR18</f>
        <v>10950000</v>
      </c>
      <c r="VIV18" s="3">
        <v>5</v>
      </c>
      <c r="VIW18" s="3" t="s">
        <v>135</v>
      </c>
      <c r="VIX18" s="4" t="s">
        <v>12</v>
      </c>
      <c r="VIY18" s="49" t="s">
        <v>136</v>
      </c>
      <c r="VIZ18" s="20">
        <v>100</v>
      </c>
      <c r="VJA18" s="20">
        <f t="shared" ref="VJA18" si="3752">SUM(VIZ18)</f>
        <v>100</v>
      </c>
      <c r="VJB18" s="12">
        <v>109500</v>
      </c>
      <c r="VJC18" s="12">
        <f t="shared" ref="VJC18" si="3753">VJB18*VIZ18</f>
        <v>10950000</v>
      </c>
      <c r="VJD18" s="3">
        <v>5</v>
      </c>
      <c r="VJE18" s="3" t="s">
        <v>135</v>
      </c>
      <c r="VJF18" s="4" t="s">
        <v>12</v>
      </c>
      <c r="VJG18" s="49" t="s">
        <v>136</v>
      </c>
      <c r="VJH18" s="20">
        <v>100</v>
      </c>
      <c r="VJI18" s="20">
        <f t="shared" ref="VJI18" si="3754">SUM(VJH18)</f>
        <v>100</v>
      </c>
      <c r="VJJ18" s="12">
        <v>109500</v>
      </c>
      <c r="VJK18" s="12">
        <f t="shared" ref="VJK18" si="3755">VJJ18*VJH18</f>
        <v>10950000</v>
      </c>
      <c r="VJL18" s="3">
        <v>5</v>
      </c>
      <c r="VJM18" s="3" t="s">
        <v>135</v>
      </c>
      <c r="VJN18" s="4" t="s">
        <v>12</v>
      </c>
      <c r="VJO18" s="49" t="s">
        <v>136</v>
      </c>
      <c r="VJP18" s="20">
        <v>100</v>
      </c>
      <c r="VJQ18" s="20">
        <f t="shared" ref="VJQ18" si="3756">SUM(VJP18)</f>
        <v>100</v>
      </c>
      <c r="VJR18" s="12">
        <v>109500</v>
      </c>
      <c r="VJS18" s="12">
        <f t="shared" ref="VJS18" si="3757">VJR18*VJP18</f>
        <v>10950000</v>
      </c>
      <c r="VJT18" s="3">
        <v>5</v>
      </c>
      <c r="VJU18" s="3" t="s">
        <v>135</v>
      </c>
      <c r="VJV18" s="4" t="s">
        <v>12</v>
      </c>
      <c r="VJW18" s="49" t="s">
        <v>136</v>
      </c>
      <c r="VJX18" s="20">
        <v>100</v>
      </c>
      <c r="VJY18" s="20">
        <f t="shared" ref="VJY18" si="3758">SUM(VJX18)</f>
        <v>100</v>
      </c>
      <c r="VJZ18" s="12">
        <v>109500</v>
      </c>
      <c r="VKA18" s="12">
        <f t="shared" ref="VKA18" si="3759">VJZ18*VJX18</f>
        <v>10950000</v>
      </c>
      <c r="VKB18" s="3">
        <v>5</v>
      </c>
      <c r="VKC18" s="3" t="s">
        <v>135</v>
      </c>
      <c r="VKD18" s="4" t="s">
        <v>12</v>
      </c>
      <c r="VKE18" s="49" t="s">
        <v>136</v>
      </c>
      <c r="VKF18" s="20">
        <v>100</v>
      </c>
      <c r="VKG18" s="20">
        <f t="shared" ref="VKG18" si="3760">SUM(VKF18)</f>
        <v>100</v>
      </c>
      <c r="VKH18" s="12">
        <v>109500</v>
      </c>
      <c r="VKI18" s="12">
        <f t="shared" ref="VKI18" si="3761">VKH18*VKF18</f>
        <v>10950000</v>
      </c>
      <c r="VKJ18" s="3">
        <v>5</v>
      </c>
      <c r="VKK18" s="3" t="s">
        <v>135</v>
      </c>
      <c r="VKL18" s="4" t="s">
        <v>12</v>
      </c>
      <c r="VKM18" s="49" t="s">
        <v>136</v>
      </c>
      <c r="VKN18" s="20">
        <v>100</v>
      </c>
      <c r="VKO18" s="20">
        <f t="shared" ref="VKO18" si="3762">SUM(VKN18)</f>
        <v>100</v>
      </c>
      <c r="VKP18" s="12">
        <v>109500</v>
      </c>
      <c r="VKQ18" s="12">
        <f t="shared" ref="VKQ18" si="3763">VKP18*VKN18</f>
        <v>10950000</v>
      </c>
      <c r="VKR18" s="3">
        <v>5</v>
      </c>
      <c r="VKS18" s="3" t="s">
        <v>135</v>
      </c>
      <c r="VKT18" s="4" t="s">
        <v>12</v>
      </c>
      <c r="VKU18" s="49" t="s">
        <v>136</v>
      </c>
      <c r="VKV18" s="20">
        <v>100</v>
      </c>
      <c r="VKW18" s="20">
        <f t="shared" ref="VKW18" si="3764">SUM(VKV18)</f>
        <v>100</v>
      </c>
      <c r="VKX18" s="12">
        <v>109500</v>
      </c>
      <c r="VKY18" s="12">
        <f t="shared" ref="VKY18" si="3765">VKX18*VKV18</f>
        <v>10950000</v>
      </c>
      <c r="VKZ18" s="3">
        <v>5</v>
      </c>
      <c r="VLA18" s="3" t="s">
        <v>135</v>
      </c>
      <c r="VLB18" s="4" t="s">
        <v>12</v>
      </c>
      <c r="VLC18" s="49" t="s">
        <v>136</v>
      </c>
      <c r="VLD18" s="20">
        <v>100</v>
      </c>
      <c r="VLE18" s="20">
        <f t="shared" ref="VLE18" si="3766">SUM(VLD18)</f>
        <v>100</v>
      </c>
      <c r="VLF18" s="12">
        <v>109500</v>
      </c>
      <c r="VLG18" s="12">
        <f t="shared" ref="VLG18" si="3767">VLF18*VLD18</f>
        <v>10950000</v>
      </c>
      <c r="VLH18" s="3">
        <v>5</v>
      </c>
      <c r="VLI18" s="3" t="s">
        <v>135</v>
      </c>
      <c r="VLJ18" s="4" t="s">
        <v>12</v>
      </c>
      <c r="VLK18" s="49" t="s">
        <v>136</v>
      </c>
      <c r="VLL18" s="20">
        <v>100</v>
      </c>
      <c r="VLM18" s="20">
        <f t="shared" ref="VLM18" si="3768">SUM(VLL18)</f>
        <v>100</v>
      </c>
      <c r="VLN18" s="12">
        <v>109500</v>
      </c>
      <c r="VLO18" s="12">
        <f t="shared" ref="VLO18" si="3769">VLN18*VLL18</f>
        <v>10950000</v>
      </c>
      <c r="VLP18" s="3">
        <v>5</v>
      </c>
      <c r="VLQ18" s="3" t="s">
        <v>135</v>
      </c>
      <c r="VLR18" s="4" t="s">
        <v>12</v>
      </c>
      <c r="VLS18" s="49" t="s">
        <v>136</v>
      </c>
      <c r="VLT18" s="20">
        <v>100</v>
      </c>
      <c r="VLU18" s="20">
        <f t="shared" ref="VLU18" si="3770">SUM(VLT18)</f>
        <v>100</v>
      </c>
      <c r="VLV18" s="12">
        <v>109500</v>
      </c>
      <c r="VLW18" s="12">
        <f t="shared" ref="VLW18" si="3771">VLV18*VLT18</f>
        <v>10950000</v>
      </c>
      <c r="VLX18" s="3">
        <v>5</v>
      </c>
      <c r="VLY18" s="3" t="s">
        <v>135</v>
      </c>
      <c r="VLZ18" s="4" t="s">
        <v>12</v>
      </c>
      <c r="VMA18" s="49" t="s">
        <v>136</v>
      </c>
      <c r="VMB18" s="20">
        <v>100</v>
      </c>
      <c r="VMC18" s="20">
        <f t="shared" ref="VMC18" si="3772">SUM(VMB18)</f>
        <v>100</v>
      </c>
      <c r="VMD18" s="12">
        <v>109500</v>
      </c>
      <c r="VME18" s="12">
        <f t="shared" ref="VME18" si="3773">VMD18*VMB18</f>
        <v>10950000</v>
      </c>
      <c r="VMF18" s="3">
        <v>5</v>
      </c>
      <c r="VMG18" s="3" t="s">
        <v>135</v>
      </c>
      <c r="VMH18" s="4" t="s">
        <v>12</v>
      </c>
      <c r="VMI18" s="49" t="s">
        <v>136</v>
      </c>
      <c r="VMJ18" s="20">
        <v>100</v>
      </c>
      <c r="VMK18" s="20">
        <f t="shared" ref="VMK18" si="3774">SUM(VMJ18)</f>
        <v>100</v>
      </c>
      <c r="VML18" s="12">
        <v>109500</v>
      </c>
      <c r="VMM18" s="12">
        <f t="shared" ref="VMM18" si="3775">VML18*VMJ18</f>
        <v>10950000</v>
      </c>
      <c r="VMN18" s="3">
        <v>5</v>
      </c>
      <c r="VMO18" s="3" t="s">
        <v>135</v>
      </c>
      <c r="VMP18" s="4" t="s">
        <v>12</v>
      </c>
      <c r="VMQ18" s="49" t="s">
        <v>136</v>
      </c>
      <c r="VMR18" s="20">
        <v>100</v>
      </c>
      <c r="VMS18" s="20">
        <f t="shared" ref="VMS18" si="3776">SUM(VMR18)</f>
        <v>100</v>
      </c>
      <c r="VMT18" s="12">
        <v>109500</v>
      </c>
      <c r="VMU18" s="12">
        <f t="shared" ref="VMU18" si="3777">VMT18*VMR18</f>
        <v>10950000</v>
      </c>
      <c r="VMV18" s="3">
        <v>5</v>
      </c>
      <c r="VMW18" s="3" t="s">
        <v>135</v>
      </c>
      <c r="VMX18" s="4" t="s">
        <v>12</v>
      </c>
      <c r="VMY18" s="49" t="s">
        <v>136</v>
      </c>
      <c r="VMZ18" s="20">
        <v>100</v>
      </c>
      <c r="VNA18" s="20">
        <f t="shared" ref="VNA18" si="3778">SUM(VMZ18)</f>
        <v>100</v>
      </c>
      <c r="VNB18" s="12">
        <v>109500</v>
      </c>
      <c r="VNC18" s="12">
        <f t="shared" ref="VNC18" si="3779">VNB18*VMZ18</f>
        <v>10950000</v>
      </c>
      <c r="VND18" s="3">
        <v>5</v>
      </c>
      <c r="VNE18" s="3" t="s">
        <v>135</v>
      </c>
      <c r="VNF18" s="4" t="s">
        <v>12</v>
      </c>
      <c r="VNG18" s="49" t="s">
        <v>136</v>
      </c>
      <c r="VNH18" s="20">
        <v>100</v>
      </c>
      <c r="VNI18" s="20">
        <f t="shared" ref="VNI18" si="3780">SUM(VNH18)</f>
        <v>100</v>
      </c>
      <c r="VNJ18" s="12">
        <v>109500</v>
      </c>
      <c r="VNK18" s="12">
        <f t="shared" ref="VNK18" si="3781">VNJ18*VNH18</f>
        <v>10950000</v>
      </c>
      <c r="VNL18" s="3">
        <v>5</v>
      </c>
      <c r="VNM18" s="3" t="s">
        <v>135</v>
      </c>
      <c r="VNN18" s="4" t="s">
        <v>12</v>
      </c>
      <c r="VNO18" s="49" t="s">
        <v>136</v>
      </c>
      <c r="VNP18" s="20">
        <v>100</v>
      </c>
      <c r="VNQ18" s="20">
        <f t="shared" ref="VNQ18" si="3782">SUM(VNP18)</f>
        <v>100</v>
      </c>
      <c r="VNR18" s="12">
        <v>109500</v>
      </c>
      <c r="VNS18" s="12">
        <f t="shared" ref="VNS18" si="3783">VNR18*VNP18</f>
        <v>10950000</v>
      </c>
      <c r="VNT18" s="3">
        <v>5</v>
      </c>
      <c r="VNU18" s="3" t="s">
        <v>135</v>
      </c>
      <c r="VNV18" s="4" t="s">
        <v>12</v>
      </c>
      <c r="VNW18" s="49" t="s">
        <v>136</v>
      </c>
      <c r="VNX18" s="20">
        <v>100</v>
      </c>
      <c r="VNY18" s="20">
        <f t="shared" ref="VNY18" si="3784">SUM(VNX18)</f>
        <v>100</v>
      </c>
      <c r="VNZ18" s="12">
        <v>109500</v>
      </c>
      <c r="VOA18" s="12">
        <f t="shared" ref="VOA18" si="3785">VNZ18*VNX18</f>
        <v>10950000</v>
      </c>
      <c r="VOB18" s="3">
        <v>5</v>
      </c>
      <c r="VOC18" s="3" t="s">
        <v>135</v>
      </c>
      <c r="VOD18" s="4" t="s">
        <v>12</v>
      </c>
      <c r="VOE18" s="49" t="s">
        <v>136</v>
      </c>
      <c r="VOF18" s="20">
        <v>100</v>
      </c>
      <c r="VOG18" s="20">
        <f t="shared" ref="VOG18" si="3786">SUM(VOF18)</f>
        <v>100</v>
      </c>
      <c r="VOH18" s="12">
        <v>109500</v>
      </c>
      <c r="VOI18" s="12">
        <f t="shared" ref="VOI18" si="3787">VOH18*VOF18</f>
        <v>10950000</v>
      </c>
      <c r="VOJ18" s="3">
        <v>5</v>
      </c>
      <c r="VOK18" s="3" t="s">
        <v>135</v>
      </c>
      <c r="VOL18" s="4" t="s">
        <v>12</v>
      </c>
      <c r="VOM18" s="49" t="s">
        <v>136</v>
      </c>
      <c r="VON18" s="20">
        <v>100</v>
      </c>
      <c r="VOO18" s="20">
        <f t="shared" ref="VOO18" si="3788">SUM(VON18)</f>
        <v>100</v>
      </c>
      <c r="VOP18" s="12">
        <v>109500</v>
      </c>
      <c r="VOQ18" s="12">
        <f t="shared" ref="VOQ18" si="3789">VOP18*VON18</f>
        <v>10950000</v>
      </c>
      <c r="VOR18" s="3">
        <v>5</v>
      </c>
      <c r="VOS18" s="3" t="s">
        <v>135</v>
      </c>
      <c r="VOT18" s="4" t="s">
        <v>12</v>
      </c>
      <c r="VOU18" s="49" t="s">
        <v>136</v>
      </c>
      <c r="VOV18" s="20">
        <v>100</v>
      </c>
      <c r="VOW18" s="20">
        <f t="shared" ref="VOW18" si="3790">SUM(VOV18)</f>
        <v>100</v>
      </c>
      <c r="VOX18" s="12">
        <v>109500</v>
      </c>
      <c r="VOY18" s="12">
        <f t="shared" ref="VOY18" si="3791">VOX18*VOV18</f>
        <v>10950000</v>
      </c>
      <c r="VOZ18" s="3">
        <v>5</v>
      </c>
      <c r="VPA18" s="3" t="s">
        <v>135</v>
      </c>
      <c r="VPB18" s="4" t="s">
        <v>12</v>
      </c>
      <c r="VPC18" s="49" t="s">
        <v>136</v>
      </c>
      <c r="VPD18" s="20">
        <v>100</v>
      </c>
      <c r="VPE18" s="20">
        <f t="shared" ref="VPE18" si="3792">SUM(VPD18)</f>
        <v>100</v>
      </c>
      <c r="VPF18" s="12">
        <v>109500</v>
      </c>
      <c r="VPG18" s="12">
        <f t="shared" ref="VPG18" si="3793">VPF18*VPD18</f>
        <v>10950000</v>
      </c>
      <c r="VPH18" s="3">
        <v>5</v>
      </c>
      <c r="VPI18" s="3" t="s">
        <v>135</v>
      </c>
      <c r="VPJ18" s="4" t="s">
        <v>12</v>
      </c>
      <c r="VPK18" s="49" t="s">
        <v>136</v>
      </c>
      <c r="VPL18" s="20">
        <v>100</v>
      </c>
      <c r="VPM18" s="20">
        <f t="shared" ref="VPM18" si="3794">SUM(VPL18)</f>
        <v>100</v>
      </c>
      <c r="VPN18" s="12">
        <v>109500</v>
      </c>
      <c r="VPO18" s="12">
        <f t="shared" ref="VPO18" si="3795">VPN18*VPL18</f>
        <v>10950000</v>
      </c>
      <c r="VPP18" s="3">
        <v>5</v>
      </c>
      <c r="VPQ18" s="3" t="s">
        <v>135</v>
      </c>
      <c r="VPR18" s="4" t="s">
        <v>12</v>
      </c>
      <c r="VPS18" s="49" t="s">
        <v>136</v>
      </c>
      <c r="VPT18" s="20">
        <v>100</v>
      </c>
      <c r="VPU18" s="20">
        <f t="shared" ref="VPU18" si="3796">SUM(VPT18)</f>
        <v>100</v>
      </c>
      <c r="VPV18" s="12">
        <v>109500</v>
      </c>
      <c r="VPW18" s="12">
        <f t="shared" ref="VPW18" si="3797">VPV18*VPT18</f>
        <v>10950000</v>
      </c>
      <c r="VPX18" s="3">
        <v>5</v>
      </c>
      <c r="VPY18" s="3" t="s">
        <v>135</v>
      </c>
      <c r="VPZ18" s="4" t="s">
        <v>12</v>
      </c>
      <c r="VQA18" s="49" t="s">
        <v>136</v>
      </c>
      <c r="VQB18" s="20">
        <v>100</v>
      </c>
      <c r="VQC18" s="20">
        <f t="shared" ref="VQC18" si="3798">SUM(VQB18)</f>
        <v>100</v>
      </c>
      <c r="VQD18" s="12">
        <v>109500</v>
      </c>
      <c r="VQE18" s="12">
        <f t="shared" ref="VQE18" si="3799">VQD18*VQB18</f>
        <v>10950000</v>
      </c>
      <c r="VQF18" s="3">
        <v>5</v>
      </c>
      <c r="VQG18" s="3" t="s">
        <v>135</v>
      </c>
      <c r="VQH18" s="4" t="s">
        <v>12</v>
      </c>
      <c r="VQI18" s="49" t="s">
        <v>136</v>
      </c>
      <c r="VQJ18" s="20">
        <v>100</v>
      </c>
      <c r="VQK18" s="20">
        <f t="shared" ref="VQK18" si="3800">SUM(VQJ18)</f>
        <v>100</v>
      </c>
      <c r="VQL18" s="12">
        <v>109500</v>
      </c>
      <c r="VQM18" s="12">
        <f t="shared" ref="VQM18" si="3801">VQL18*VQJ18</f>
        <v>10950000</v>
      </c>
      <c r="VQN18" s="3">
        <v>5</v>
      </c>
      <c r="VQO18" s="3" t="s">
        <v>135</v>
      </c>
      <c r="VQP18" s="4" t="s">
        <v>12</v>
      </c>
      <c r="VQQ18" s="49" t="s">
        <v>136</v>
      </c>
      <c r="VQR18" s="20">
        <v>100</v>
      </c>
      <c r="VQS18" s="20">
        <f t="shared" ref="VQS18" si="3802">SUM(VQR18)</f>
        <v>100</v>
      </c>
      <c r="VQT18" s="12">
        <v>109500</v>
      </c>
      <c r="VQU18" s="12">
        <f t="shared" ref="VQU18" si="3803">VQT18*VQR18</f>
        <v>10950000</v>
      </c>
      <c r="VQV18" s="3">
        <v>5</v>
      </c>
      <c r="VQW18" s="3" t="s">
        <v>135</v>
      </c>
      <c r="VQX18" s="4" t="s">
        <v>12</v>
      </c>
      <c r="VQY18" s="49" t="s">
        <v>136</v>
      </c>
      <c r="VQZ18" s="20">
        <v>100</v>
      </c>
      <c r="VRA18" s="20">
        <f t="shared" ref="VRA18" si="3804">SUM(VQZ18)</f>
        <v>100</v>
      </c>
      <c r="VRB18" s="12">
        <v>109500</v>
      </c>
      <c r="VRC18" s="12">
        <f t="shared" ref="VRC18" si="3805">VRB18*VQZ18</f>
        <v>10950000</v>
      </c>
      <c r="VRD18" s="3">
        <v>5</v>
      </c>
      <c r="VRE18" s="3" t="s">
        <v>135</v>
      </c>
      <c r="VRF18" s="4" t="s">
        <v>12</v>
      </c>
      <c r="VRG18" s="49" t="s">
        <v>136</v>
      </c>
      <c r="VRH18" s="20">
        <v>100</v>
      </c>
      <c r="VRI18" s="20">
        <f t="shared" ref="VRI18" si="3806">SUM(VRH18)</f>
        <v>100</v>
      </c>
      <c r="VRJ18" s="12">
        <v>109500</v>
      </c>
      <c r="VRK18" s="12">
        <f t="shared" ref="VRK18" si="3807">VRJ18*VRH18</f>
        <v>10950000</v>
      </c>
      <c r="VRL18" s="3">
        <v>5</v>
      </c>
      <c r="VRM18" s="3" t="s">
        <v>135</v>
      </c>
      <c r="VRN18" s="4" t="s">
        <v>12</v>
      </c>
      <c r="VRO18" s="49" t="s">
        <v>136</v>
      </c>
      <c r="VRP18" s="20">
        <v>100</v>
      </c>
      <c r="VRQ18" s="20">
        <f t="shared" ref="VRQ18" si="3808">SUM(VRP18)</f>
        <v>100</v>
      </c>
      <c r="VRR18" s="12">
        <v>109500</v>
      </c>
      <c r="VRS18" s="12">
        <f t="shared" ref="VRS18" si="3809">VRR18*VRP18</f>
        <v>10950000</v>
      </c>
      <c r="VRT18" s="3">
        <v>5</v>
      </c>
      <c r="VRU18" s="3" t="s">
        <v>135</v>
      </c>
      <c r="VRV18" s="4" t="s">
        <v>12</v>
      </c>
      <c r="VRW18" s="49" t="s">
        <v>136</v>
      </c>
      <c r="VRX18" s="20">
        <v>100</v>
      </c>
      <c r="VRY18" s="20">
        <f t="shared" ref="VRY18" si="3810">SUM(VRX18)</f>
        <v>100</v>
      </c>
      <c r="VRZ18" s="12">
        <v>109500</v>
      </c>
      <c r="VSA18" s="12">
        <f t="shared" ref="VSA18" si="3811">VRZ18*VRX18</f>
        <v>10950000</v>
      </c>
      <c r="VSB18" s="3">
        <v>5</v>
      </c>
      <c r="VSC18" s="3" t="s">
        <v>135</v>
      </c>
      <c r="VSD18" s="4" t="s">
        <v>12</v>
      </c>
      <c r="VSE18" s="49" t="s">
        <v>136</v>
      </c>
      <c r="VSF18" s="20">
        <v>100</v>
      </c>
      <c r="VSG18" s="20">
        <f t="shared" ref="VSG18" si="3812">SUM(VSF18)</f>
        <v>100</v>
      </c>
      <c r="VSH18" s="12">
        <v>109500</v>
      </c>
      <c r="VSI18" s="12">
        <f t="shared" ref="VSI18" si="3813">VSH18*VSF18</f>
        <v>10950000</v>
      </c>
      <c r="VSJ18" s="3">
        <v>5</v>
      </c>
      <c r="VSK18" s="3" t="s">
        <v>135</v>
      </c>
      <c r="VSL18" s="4" t="s">
        <v>12</v>
      </c>
      <c r="VSM18" s="49" t="s">
        <v>136</v>
      </c>
      <c r="VSN18" s="20">
        <v>100</v>
      </c>
      <c r="VSO18" s="20">
        <f t="shared" ref="VSO18" si="3814">SUM(VSN18)</f>
        <v>100</v>
      </c>
      <c r="VSP18" s="12">
        <v>109500</v>
      </c>
      <c r="VSQ18" s="12">
        <f t="shared" ref="VSQ18" si="3815">VSP18*VSN18</f>
        <v>10950000</v>
      </c>
      <c r="VSR18" s="3">
        <v>5</v>
      </c>
      <c r="VSS18" s="3" t="s">
        <v>135</v>
      </c>
      <c r="VST18" s="4" t="s">
        <v>12</v>
      </c>
      <c r="VSU18" s="49" t="s">
        <v>136</v>
      </c>
      <c r="VSV18" s="20">
        <v>100</v>
      </c>
      <c r="VSW18" s="20">
        <f t="shared" ref="VSW18" si="3816">SUM(VSV18)</f>
        <v>100</v>
      </c>
      <c r="VSX18" s="12">
        <v>109500</v>
      </c>
      <c r="VSY18" s="12">
        <f t="shared" ref="VSY18" si="3817">VSX18*VSV18</f>
        <v>10950000</v>
      </c>
      <c r="VSZ18" s="3">
        <v>5</v>
      </c>
      <c r="VTA18" s="3" t="s">
        <v>135</v>
      </c>
      <c r="VTB18" s="4" t="s">
        <v>12</v>
      </c>
      <c r="VTC18" s="49" t="s">
        <v>136</v>
      </c>
      <c r="VTD18" s="20">
        <v>100</v>
      </c>
      <c r="VTE18" s="20">
        <f t="shared" ref="VTE18" si="3818">SUM(VTD18)</f>
        <v>100</v>
      </c>
      <c r="VTF18" s="12">
        <v>109500</v>
      </c>
      <c r="VTG18" s="12">
        <f t="shared" ref="VTG18" si="3819">VTF18*VTD18</f>
        <v>10950000</v>
      </c>
      <c r="VTH18" s="3">
        <v>5</v>
      </c>
      <c r="VTI18" s="3" t="s">
        <v>135</v>
      </c>
      <c r="VTJ18" s="4" t="s">
        <v>12</v>
      </c>
      <c r="VTK18" s="49" t="s">
        <v>136</v>
      </c>
      <c r="VTL18" s="20">
        <v>100</v>
      </c>
      <c r="VTM18" s="20">
        <f t="shared" ref="VTM18" si="3820">SUM(VTL18)</f>
        <v>100</v>
      </c>
      <c r="VTN18" s="12">
        <v>109500</v>
      </c>
      <c r="VTO18" s="12">
        <f t="shared" ref="VTO18" si="3821">VTN18*VTL18</f>
        <v>10950000</v>
      </c>
      <c r="VTP18" s="3">
        <v>5</v>
      </c>
      <c r="VTQ18" s="3" t="s">
        <v>135</v>
      </c>
      <c r="VTR18" s="4" t="s">
        <v>12</v>
      </c>
      <c r="VTS18" s="49" t="s">
        <v>136</v>
      </c>
      <c r="VTT18" s="20">
        <v>100</v>
      </c>
      <c r="VTU18" s="20">
        <f t="shared" ref="VTU18" si="3822">SUM(VTT18)</f>
        <v>100</v>
      </c>
      <c r="VTV18" s="12">
        <v>109500</v>
      </c>
      <c r="VTW18" s="12">
        <f t="shared" ref="VTW18" si="3823">VTV18*VTT18</f>
        <v>10950000</v>
      </c>
      <c r="VTX18" s="3">
        <v>5</v>
      </c>
      <c r="VTY18" s="3" t="s">
        <v>135</v>
      </c>
      <c r="VTZ18" s="4" t="s">
        <v>12</v>
      </c>
      <c r="VUA18" s="49" t="s">
        <v>136</v>
      </c>
      <c r="VUB18" s="20">
        <v>100</v>
      </c>
      <c r="VUC18" s="20">
        <f t="shared" ref="VUC18" si="3824">SUM(VUB18)</f>
        <v>100</v>
      </c>
      <c r="VUD18" s="12">
        <v>109500</v>
      </c>
      <c r="VUE18" s="12">
        <f t="shared" ref="VUE18" si="3825">VUD18*VUB18</f>
        <v>10950000</v>
      </c>
      <c r="VUF18" s="3">
        <v>5</v>
      </c>
      <c r="VUG18" s="3" t="s">
        <v>135</v>
      </c>
      <c r="VUH18" s="4" t="s">
        <v>12</v>
      </c>
      <c r="VUI18" s="49" t="s">
        <v>136</v>
      </c>
      <c r="VUJ18" s="20">
        <v>100</v>
      </c>
      <c r="VUK18" s="20">
        <f t="shared" ref="VUK18" si="3826">SUM(VUJ18)</f>
        <v>100</v>
      </c>
      <c r="VUL18" s="12">
        <v>109500</v>
      </c>
      <c r="VUM18" s="12">
        <f t="shared" ref="VUM18" si="3827">VUL18*VUJ18</f>
        <v>10950000</v>
      </c>
      <c r="VUN18" s="3">
        <v>5</v>
      </c>
      <c r="VUO18" s="3" t="s">
        <v>135</v>
      </c>
      <c r="VUP18" s="4" t="s">
        <v>12</v>
      </c>
      <c r="VUQ18" s="49" t="s">
        <v>136</v>
      </c>
      <c r="VUR18" s="20">
        <v>100</v>
      </c>
      <c r="VUS18" s="20">
        <f t="shared" ref="VUS18" si="3828">SUM(VUR18)</f>
        <v>100</v>
      </c>
      <c r="VUT18" s="12">
        <v>109500</v>
      </c>
      <c r="VUU18" s="12">
        <f t="shared" ref="VUU18" si="3829">VUT18*VUR18</f>
        <v>10950000</v>
      </c>
      <c r="VUV18" s="3">
        <v>5</v>
      </c>
      <c r="VUW18" s="3" t="s">
        <v>135</v>
      </c>
      <c r="VUX18" s="4" t="s">
        <v>12</v>
      </c>
      <c r="VUY18" s="49" t="s">
        <v>136</v>
      </c>
      <c r="VUZ18" s="20">
        <v>100</v>
      </c>
      <c r="VVA18" s="20">
        <f t="shared" ref="VVA18" si="3830">SUM(VUZ18)</f>
        <v>100</v>
      </c>
      <c r="VVB18" s="12">
        <v>109500</v>
      </c>
      <c r="VVC18" s="12">
        <f t="shared" ref="VVC18" si="3831">VVB18*VUZ18</f>
        <v>10950000</v>
      </c>
      <c r="VVD18" s="3">
        <v>5</v>
      </c>
      <c r="VVE18" s="3" t="s">
        <v>135</v>
      </c>
      <c r="VVF18" s="4" t="s">
        <v>12</v>
      </c>
      <c r="VVG18" s="49" t="s">
        <v>136</v>
      </c>
      <c r="VVH18" s="20">
        <v>100</v>
      </c>
      <c r="VVI18" s="20">
        <f t="shared" ref="VVI18" si="3832">SUM(VVH18)</f>
        <v>100</v>
      </c>
      <c r="VVJ18" s="12">
        <v>109500</v>
      </c>
      <c r="VVK18" s="12">
        <f t="shared" ref="VVK18" si="3833">VVJ18*VVH18</f>
        <v>10950000</v>
      </c>
      <c r="VVL18" s="3">
        <v>5</v>
      </c>
      <c r="VVM18" s="3" t="s">
        <v>135</v>
      </c>
      <c r="VVN18" s="4" t="s">
        <v>12</v>
      </c>
      <c r="VVO18" s="49" t="s">
        <v>136</v>
      </c>
      <c r="VVP18" s="20">
        <v>100</v>
      </c>
      <c r="VVQ18" s="20">
        <f t="shared" ref="VVQ18" si="3834">SUM(VVP18)</f>
        <v>100</v>
      </c>
      <c r="VVR18" s="12">
        <v>109500</v>
      </c>
      <c r="VVS18" s="12">
        <f t="shared" ref="VVS18" si="3835">VVR18*VVP18</f>
        <v>10950000</v>
      </c>
      <c r="VVT18" s="3">
        <v>5</v>
      </c>
      <c r="VVU18" s="3" t="s">
        <v>135</v>
      </c>
      <c r="VVV18" s="4" t="s">
        <v>12</v>
      </c>
      <c r="VVW18" s="49" t="s">
        <v>136</v>
      </c>
      <c r="VVX18" s="20">
        <v>100</v>
      </c>
      <c r="VVY18" s="20">
        <f t="shared" ref="VVY18" si="3836">SUM(VVX18)</f>
        <v>100</v>
      </c>
      <c r="VVZ18" s="12">
        <v>109500</v>
      </c>
      <c r="VWA18" s="12">
        <f t="shared" ref="VWA18" si="3837">VVZ18*VVX18</f>
        <v>10950000</v>
      </c>
      <c r="VWB18" s="3">
        <v>5</v>
      </c>
      <c r="VWC18" s="3" t="s">
        <v>135</v>
      </c>
      <c r="VWD18" s="4" t="s">
        <v>12</v>
      </c>
      <c r="VWE18" s="49" t="s">
        <v>136</v>
      </c>
      <c r="VWF18" s="20">
        <v>100</v>
      </c>
      <c r="VWG18" s="20">
        <f t="shared" ref="VWG18" si="3838">SUM(VWF18)</f>
        <v>100</v>
      </c>
      <c r="VWH18" s="12">
        <v>109500</v>
      </c>
      <c r="VWI18" s="12">
        <f t="shared" ref="VWI18" si="3839">VWH18*VWF18</f>
        <v>10950000</v>
      </c>
      <c r="VWJ18" s="3">
        <v>5</v>
      </c>
      <c r="VWK18" s="3" t="s">
        <v>135</v>
      </c>
      <c r="VWL18" s="4" t="s">
        <v>12</v>
      </c>
      <c r="VWM18" s="49" t="s">
        <v>136</v>
      </c>
      <c r="VWN18" s="20">
        <v>100</v>
      </c>
      <c r="VWO18" s="20">
        <f t="shared" ref="VWO18" si="3840">SUM(VWN18)</f>
        <v>100</v>
      </c>
      <c r="VWP18" s="12">
        <v>109500</v>
      </c>
      <c r="VWQ18" s="12">
        <f t="shared" ref="VWQ18" si="3841">VWP18*VWN18</f>
        <v>10950000</v>
      </c>
      <c r="VWR18" s="3">
        <v>5</v>
      </c>
      <c r="VWS18" s="3" t="s">
        <v>135</v>
      </c>
      <c r="VWT18" s="4" t="s">
        <v>12</v>
      </c>
      <c r="VWU18" s="49" t="s">
        <v>136</v>
      </c>
      <c r="VWV18" s="20">
        <v>100</v>
      </c>
      <c r="VWW18" s="20">
        <f t="shared" ref="VWW18" si="3842">SUM(VWV18)</f>
        <v>100</v>
      </c>
      <c r="VWX18" s="12">
        <v>109500</v>
      </c>
      <c r="VWY18" s="12">
        <f t="shared" ref="VWY18" si="3843">VWX18*VWV18</f>
        <v>10950000</v>
      </c>
      <c r="VWZ18" s="3">
        <v>5</v>
      </c>
      <c r="VXA18" s="3" t="s">
        <v>135</v>
      </c>
      <c r="VXB18" s="4" t="s">
        <v>12</v>
      </c>
      <c r="VXC18" s="49" t="s">
        <v>136</v>
      </c>
      <c r="VXD18" s="20">
        <v>100</v>
      </c>
      <c r="VXE18" s="20">
        <f t="shared" ref="VXE18" si="3844">SUM(VXD18)</f>
        <v>100</v>
      </c>
      <c r="VXF18" s="12">
        <v>109500</v>
      </c>
      <c r="VXG18" s="12">
        <f t="shared" ref="VXG18" si="3845">VXF18*VXD18</f>
        <v>10950000</v>
      </c>
      <c r="VXH18" s="3">
        <v>5</v>
      </c>
      <c r="VXI18" s="3" t="s">
        <v>135</v>
      </c>
      <c r="VXJ18" s="4" t="s">
        <v>12</v>
      </c>
      <c r="VXK18" s="49" t="s">
        <v>136</v>
      </c>
      <c r="VXL18" s="20">
        <v>100</v>
      </c>
      <c r="VXM18" s="20">
        <f t="shared" ref="VXM18" si="3846">SUM(VXL18)</f>
        <v>100</v>
      </c>
      <c r="VXN18" s="12">
        <v>109500</v>
      </c>
      <c r="VXO18" s="12">
        <f t="shared" ref="VXO18" si="3847">VXN18*VXL18</f>
        <v>10950000</v>
      </c>
      <c r="VXP18" s="3">
        <v>5</v>
      </c>
      <c r="VXQ18" s="3" t="s">
        <v>135</v>
      </c>
      <c r="VXR18" s="4" t="s">
        <v>12</v>
      </c>
      <c r="VXS18" s="49" t="s">
        <v>136</v>
      </c>
      <c r="VXT18" s="20">
        <v>100</v>
      </c>
      <c r="VXU18" s="20">
        <f t="shared" ref="VXU18" si="3848">SUM(VXT18)</f>
        <v>100</v>
      </c>
      <c r="VXV18" s="12">
        <v>109500</v>
      </c>
      <c r="VXW18" s="12">
        <f t="shared" ref="VXW18" si="3849">VXV18*VXT18</f>
        <v>10950000</v>
      </c>
      <c r="VXX18" s="3">
        <v>5</v>
      </c>
      <c r="VXY18" s="3" t="s">
        <v>135</v>
      </c>
      <c r="VXZ18" s="4" t="s">
        <v>12</v>
      </c>
      <c r="VYA18" s="49" t="s">
        <v>136</v>
      </c>
      <c r="VYB18" s="20">
        <v>100</v>
      </c>
      <c r="VYC18" s="20">
        <f t="shared" ref="VYC18" si="3850">SUM(VYB18)</f>
        <v>100</v>
      </c>
      <c r="VYD18" s="12">
        <v>109500</v>
      </c>
      <c r="VYE18" s="12">
        <f t="shared" ref="VYE18" si="3851">VYD18*VYB18</f>
        <v>10950000</v>
      </c>
      <c r="VYF18" s="3">
        <v>5</v>
      </c>
      <c r="VYG18" s="3" t="s">
        <v>135</v>
      </c>
      <c r="VYH18" s="4" t="s">
        <v>12</v>
      </c>
      <c r="VYI18" s="49" t="s">
        <v>136</v>
      </c>
      <c r="VYJ18" s="20">
        <v>100</v>
      </c>
      <c r="VYK18" s="20">
        <f t="shared" ref="VYK18" si="3852">SUM(VYJ18)</f>
        <v>100</v>
      </c>
      <c r="VYL18" s="12">
        <v>109500</v>
      </c>
      <c r="VYM18" s="12">
        <f t="shared" ref="VYM18" si="3853">VYL18*VYJ18</f>
        <v>10950000</v>
      </c>
      <c r="VYN18" s="3">
        <v>5</v>
      </c>
      <c r="VYO18" s="3" t="s">
        <v>135</v>
      </c>
      <c r="VYP18" s="4" t="s">
        <v>12</v>
      </c>
      <c r="VYQ18" s="49" t="s">
        <v>136</v>
      </c>
      <c r="VYR18" s="20">
        <v>100</v>
      </c>
      <c r="VYS18" s="20">
        <f t="shared" ref="VYS18" si="3854">SUM(VYR18)</f>
        <v>100</v>
      </c>
      <c r="VYT18" s="12">
        <v>109500</v>
      </c>
      <c r="VYU18" s="12">
        <f t="shared" ref="VYU18" si="3855">VYT18*VYR18</f>
        <v>10950000</v>
      </c>
      <c r="VYV18" s="3">
        <v>5</v>
      </c>
      <c r="VYW18" s="3" t="s">
        <v>135</v>
      </c>
      <c r="VYX18" s="4" t="s">
        <v>12</v>
      </c>
      <c r="VYY18" s="49" t="s">
        <v>136</v>
      </c>
      <c r="VYZ18" s="20">
        <v>100</v>
      </c>
      <c r="VZA18" s="20">
        <f t="shared" ref="VZA18" si="3856">SUM(VYZ18)</f>
        <v>100</v>
      </c>
      <c r="VZB18" s="12">
        <v>109500</v>
      </c>
      <c r="VZC18" s="12">
        <f t="shared" ref="VZC18" si="3857">VZB18*VYZ18</f>
        <v>10950000</v>
      </c>
      <c r="VZD18" s="3">
        <v>5</v>
      </c>
      <c r="VZE18" s="3" t="s">
        <v>135</v>
      </c>
      <c r="VZF18" s="4" t="s">
        <v>12</v>
      </c>
      <c r="VZG18" s="49" t="s">
        <v>136</v>
      </c>
      <c r="VZH18" s="20">
        <v>100</v>
      </c>
      <c r="VZI18" s="20">
        <f t="shared" ref="VZI18" si="3858">SUM(VZH18)</f>
        <v>100</v>
      </c>
      <c r="VZJ18" s="12">
        <v>109500</v>
      </c>
      <c r="VZK18" s="12">
        <f t="shared" ref="VZK18" si="3859">VZJ18*VZH18</f>
        <v>10950000</v>
      </c>
      <c r="VZL18" s="3">
        <v>5</v>
      </c>
      <c r="VZM18" s="3" t="s">
        <v>135</v>
      </c>
      <c r="VZN18" s="4" t="s">
        <v>12</v>
      </c>
      <c r="VZO18" s="49" t="s">
        <v>136</v>
      </c>
      <c r="VZP18" s="20">
        <v>100</v>
      </c>
      <c r="VZQ18" s="20">
        <f t="shared" ref="VZQ18" si="3860">SUM(VZP18)</f>
        <v>100</v>
      </c>
      <c r="VZR18" s="12">
        <v>109500</v>
      </c>
      <c r="VZS18" s="12">
        <f t="shared" ref="VZS18" si="3861">VZR18*VZP18</f>
        <v>10950000</v>
      </c>
      <c r="VZT18" s="3">
        <v>5</v>
      </c>
      <c r="VZU18" s="3" t="s">
        <v>135</v>
      </c>
      <c r="VZV18" s="4" t="s">
        <v>12</v>
      </c>
      <c r="VZW18" s="49" t="s">
        <v>136</v>
      </c>
      <c r="VZX18" s="20">
        <v>100</v>
      </c>
      <c r="VZY18" s="20">
        <f t="shared" ref="VZY18" si="3862">SUM(VZX18)</f>
        <v>100</v>
      </c>
      <c r="VZZ18" s="12">
        <v>109500</v>
      </c>
      <c r="WAA18" s="12">
        <f t="shared" ref="WAA18" si="3863">VZZ18*VZX18</f>
        <v>10950000</v>
      </c>
      <c r="WAB18" s="3">
        <v>5</v>
      </c>
      <c r="WAC18" s="3" t="s">
        <v>135</v>
      </c>
      <c r="WAD18" s="4" t="s">
        <v>12</v>
      </c>
      <c r="WAE18" s="49" t="s">
        <v>136</v>
      </c>
      <c r="WAF18" s="20">
        <v>100</v>
      </c>
      <c r="WAG18" s="20">
        <f t="shared" ref="WAG18" si="3864">SUM(WAF18)</f>
        <v>100</v>
      </c>
      <c r="WAH18" s="12">
        <v>109500</v>
      </c>
      <c r="WAI18" s="12">
        <f t="shared" ref="WAI18" si="3865">WAH18*WAF18</f>
        <v>10950000</v>
      </c>
      <c r="WAJ18" s="3">
        <v>5</v>
      </c>
      <c r="WAK18" s="3" t="s">
        <v>135</v>
      </c>
      <c r="WAL18" s="4" t="s">
        <v>12</v>
      </c>
      <c r="WAM18" s="49" t="s">
        <v>136</v>
      </c>
      <c r="WAN18" s="20">
        <v>100</v>
      </c>
      <c r="WAO18" s="20">
        <f t="shared" ref="WAO18" si="3866">SUM(WAN18)</f>
        <v>100</v>
      </c>
      <c r="WAP18" s="12">
        <v>109500</v>
      </c>
      <c r="WAQ18" s="12">
        <f t="shared" ref="WAQ18" si="3867">WAP18*WAN18</f>
        <v>10950000</v>
      </c>
      <c r="WAR18" s="3">
        <v>5</v>
      </c>
      <c r="WAS18" s="3" t="s">
        <v>135</v>
      </c>
      <c r="WAT18" s="4" t="s">
        <v>12</v>
      </c>
      <c r="WAU18" s="49" t="s">
        <v>136</v>
      </c>
      <c r="WAV18" s="20">
        <v>100</v>
      </c>
      <c r="WAW18" s="20">
        <f t="shared" ref="WAW18" si="3868">SUM(WAV18)</f>
        <v>100</v>
      </c>
      <c r="WAX18" s="12">
        <v>109500</v>
      </c>
      <c r="WAY18" s="12">
        <f t="shared" ref="WAY18" si="3869">WAX18*WAV18</f>
        <v>10950000</v>
      </c>
      <c r="WAZ18" s="3">
        <v>5</v>
      </c>
      <c r="WBA18" s="3" t="s">
        <v>135</v>
      </c>
      <c r="WBB18" s="4" t="s">
        <v>12</v>
      </c>
      <c r="WBC18" s="49" t="s">
        <v>136</v>
      </c>
      <c r="WBD18" s="20">
        <v>100</v>
      </c>
      <c r="WBE18" s="20">
        <f t="shared" ref="WBE18" si="3870">SUM(WBD18)</f>
        <v>100</v>
      </c>
      <c r="WBF18" s="12">
        <v>109500</v>
      </c>
      <c r="WBG18" s="12">
        <f t="shared" ref="WBG18" si="3871">WBF18*WBD18</f>
        <v>10950000</v>
      </c>
      <c r="WBH18" s="3">
        <v>5</v>
      </c>
      <c r="WBI18" s="3" t="s">
        <v>135</v>
      </c>
      <c r="WBJ18" s="4" t="s">
        <v>12</v>
      </c>
      <c r="WBK18" s="49" t="s">
        <v>136</v>
      </c>
      <c r="WBL18" s="20">
        <v>100</v>
      </c>
      <c r="WBM18" s="20">
        <f t="shared" ref="WBM18" si="3872">SUM(WBL18)</f>
        <v>100</v>
      </c>
      <c r="WBN18" s="12">
        <v>109500</v>
      </c>
      <c r="WBO18" s="12">
        <f t="shared" ref="WBO18" si="3873">WBN18*WBL18</f>
        <v>10950000</v>
      </c>
      <c r="WBP18" s="3">
        <v>5</v>
      </c>
      <c r="WBQ18" s="3" t="s">
        <v>135</v>
      </c>
      <c r="WBR18" s="4" t="s">
        <v>12</v>
      </c>
      <c r="WBS18" s="49" t="s">
        <v>136</v>
      </c>
      <c r="WBT18" s="20">
        <v>100</v>
      </c>
      <c r="WBU18" s="20">
        <f t="shared" ref="WBU18" si="3874">SUM(WBT18)</f>
        <v>100</v>
      </c>
      <c r="WBV18" s="12">
        <v>109500</v>
      </c>
      <c r="WBW18" s="12">
        <f t="shared" ref="WBW18" si="3875">WBV18*WBT18</f>
        <v>10950000</v>
      </c>
      <c r="WBX18" s="3">
        <v>5</v>
      </c>
      <c r="WBY18" s="3" t="s">
        <v>135</v>
      </c>
      <c r="WBZ18" s="4" t="s">
        <v>12</v>
      </c>
      <c r="WCA18" s="49" t="s">
        <v>136</v>
      </c>
      <c r="WCB18" s="20">
        <v>100</v>
      </c>
      <c r="WCC18" s="20">
        <f t="shared" ref="WCC18" si="3876">SUM(WCB18)</f>
        <v>100</v>
      </c>
      <c r="WCD18" s="12">
        <v>109500</v>
      </c>
      <c r="WCE18" s="12">
        <f t="shared" ref="WCE18" si="3877">WCD18*WCB18</f>
        <v>10950000</v>
      </c>
      <c r="WCF18" s="3">
        <v>5</v>
      </c>
      <c r="WCG18" s="3" t="s">
        <v>135</v>
      </c>
      <c r="WCH18" s="4" t="s">
        <v>12</v>
      </c>
      <c r="WCI18" s="49" t="s">
        <v>136</v>
      </c>
      <c r="WCJ18" s="20">
        <v>100</v>
      </c>
      <c r="WCK18" s="20">
        <f t="shared" ref="WCK18" si="3878">SUM(WCJ18)</f>
        <v>100</v>
      </c>
      <c r="WCL18" s="12">
        <v>109500</v>
      </c>
      <c r="WCM18" s="12">
        <f t="shared" ref="WCM18" si="3879">WCL18*WCJ18</f>
        <v>10950000</v>
      </c>
      <c r="WCN18" s="3">
        <v>5</v>
      </c>
      <c r="WCO18" s="3" t="s">
        <v>135</v>
      </c>
      <c r="WCP18" s="4" t="s">
        <v>12</v>
      </c>
      <c r="WCQ18" s="49" t="s">
        <v>136</v>
      </c>
      <c r="WCR18" s="20">
        <v>100</v>
      </c>
      <c r="WCS18" s="20">
        <f t="shared" ref="WCS18" si="3880">SUM(WCR18)</f>
        <v>100</v>
      </c>
      <c r="WCT18" s="12">
        <v>109500</v>
      </c>
      <c r="WCU18" s="12">
        <f t="shared" ref="WCU18" si="3881">WCT18*WCR18</f>
        <v>10950000</v>
      </c>
      <c r="WCV18" s="3">
        <v>5</v>
      </c>
      <c r="WCW18" s="3" t="s">
        <v>135</v>
      </c>
      <c r="WCX18" s="4" t="s">
        <v>12</v>
      </c>
      <c r="WCY18" s="49" t="s">
        <v>136</v>
      </c>
      <c r="WCZ18" s="20">
        <v>100</v>
      </c>
      <c r="WDA18" s="20">
        <f t="shared" ref="WDA18" si="3882">SUM(WCZ18)</f>
        <v>100</v>
      </c>
      <c r="WDB18" s="12">
        <v>109500</v>
      </c>
      <c r="WDC18" s="12">
        <f t="shared" ref="WDC18" si="3883">WDB18*WCZ18</f>
        <v>10950000</v>
      </c>
      <c r="WDD18" s="3">
        <v>5</v>
      </c>
      <c r="WDE18" s="3" t="s">
        <v>135</v>
      </c>
      <c r="WDF18" s="4" t="s">
        <v>12</v>
      </c>
      <c r="WDG18" s="49" t="s">
        <v>136</v>
      </c>
      <c r="WDH18" s="20">
        <v>100</v>
      </c>
      <c r="WDI18" s="20">
        <f t="shared" ref="WDI18" si="3884">SUM(WDH18)</f>
        <v>100</v>
      </c>
      <c r="WDJ18" s="12">
        <v>109500</v>
      </c>
      <c r="WDK18" s="12">
        <f t="shared" ref="WDK18" si="3885">WDJ18*WDH18</f>
        <v>10950000</v>
      </c>
      <c r="WDL18" s="3">
        <v>5</v>
      </c>
      <c r="WDM18" s="3" t="s">
        <v>135</v>
      </c>
      <c r="WDN18" s="4" t="s">
        <v>12</v>
      </c>
      <c r="WDO18" s="49" t="s">
        <v>136</v>
      </c>
      <c r="WDP18" s="20">
        <v>100</v>
      </c>
      <c r="WDQ18" s="20">
        <f t="shared" ref="WDQ18" si="3886">SUM(WDP18)</f>
        <v>100</v>
      </c>
      <c r="WDR18" s="12">
        <v>109500</v>
      </c>
      <c r="WDS18" s="12">
        <f t="shared" ref="WDS18" si="3887">WDR18*WDP18</f>
        <v>10950000</v>
      </c>
      <c r="WDT18" s="3">
        <v>5</v>
      </c>
      <c r="WDU18" s="3" t="s">
        <v>135</v>
      </c>
      <c r="WDV18" s="4" t="s">
        <v>12</v>
      </c>
      <c r="WDW18" s="49" t="s">
        <v>136</v>
      </c>
      <c r="WDX18" s="20">
        <v>100</v>
      </c>
      <c r="WDY18" s="20">
        <f t="shared" ref="WDY18" si="3888">SUM(WDX18)</f>
        <v>100</v>
      </c>
      <c r="WDZ18" s="12">
        <v>109500</v>
      </c>
      <c r="WEA18" s="12">
        <f t="shared" ref="WEA18" si="3889">WDZ18*WDX18</f>
        <v>10950000</v>
      </c>
      <c r="WEB18" s="3">
        <v>5</v>
      </c>
      <c r="WEC18" s="3" t="s">
        <v>135</v>
      </c>
      <c r="WED18" s="4" t="s">
        <v>12</v>
      </c>
      <c r="WEE18" s="49" t="s">
        <v>136</v>
      </c>
      <c r="WEF18" s="20">
        <v>100</v>
      </c>
      <c r="WEG18" s="20">
        <f t="shared" ref="WEG18" si="3890">SUM(WEF18)</f>
        <v>100</v>
      </c>
      <c r="WEH18" s="12">
        <v>109500</v>
      </c>
      <c r="WEI18" s="12">
        <f t="shared" ref="WEI18" si="3891">WEH18*WEF18</f>
        <v>10950000</v>
      </c>
      <c r="WEJ18" s="3">
        <v>5</v>
      </c>
      <c r="WEK18" s="3" t="s">
        <v>135</v>
      </c>
      <c r="WEL18" s="4" t="s">
        <v>12</v>
      </c>
      <c r="WEM18" s="49" t="s">
        <v>136</v>
      </c>
      <c r="WEN18" s="20">
        <v>100</v>
      </c>
      <c r="WEO18" s="20">
        <f t="shared" ref="WEO18" si="3892">SUM(WEN18)</f>
        <v>100</v>
      </c>
      <c r="WEP18" s="12">
        <v>109500</v>
      </c>
      <c r="WEQ18" s="12">
        <f t="shared" ref="WEQ18" si="3893">WEP18*WEN18</f>
        <v>10950000</v>
      </c>
      <c r="WER18" s="3">
        <v>5</v>
      </c>
      <c r="WES18" s="3" t="s">
        <v>135</v>
      </c>
      <c r="WET18" s="4" t="s">
        <v>12</v>
      </c>
      <c r="WEU18" s="49" t="s">
        <v>136</v>
      </c>
      <c r="WEV18" s="20">
        <v>100</v>
      </c>
      <c r="WEW18" s="20">
        <f t="shared" ref="WEW18" si="3894">SUM(WEV18)</f>
        <v>100</v>
      </c>
      <c r="WEX18" s="12">
        <v>109500</v>
      </c>
      <c r="WEY18" s="12">
        <f t="shared" ref="WEY18" si="3895">WEX18*WEV18</f>
        <v>10950000</v>
      </c>
      <c r="WEZ18" s="3">
        <v>5</v>
      </c>
      <c r="WFA18" s="3" t="s">
        <v>135</v>
      </c>
      <c r="WFB18" s="4" t="s">
        <v>12</v>
      </c>
      <c r="WFC18" s="49" t="s">
        <v>136</v>
      </c>
      <c r="WFD18" s="20">
        <v>100</v>
      </c>
      <c r="WFE18" s="20">
        <f t="shared" ref="WFE18" si="3896">SUM(WFD18)</f>
        <v>100</v>
      </c>
      <c r="WFF18" s="12">
        <v>109500</v>
      </c>
      <c r="WFG18" s="12">
        <f t="shared" ref="WFG18" si="3897">WFF18*WFD18</f>
        <v>10950000</v>
      </c>
      <c r="WFH18" s="3">
        <v>5</v>
      </c>
      <c r="WFI18" s="3" t="s">
        <v>135</v>
      </c>
      <c r="WFJ18" s="4" t="s">
        <v>12</v>
      </c>
      <c r="WFK18" s="49" t="s">
        <v>136</v>
      </c>
      <c r="WFL18" s="20">
        <v>100</v>
      </c>
      <c r="WFM18" s="20">
        <f t="shared" ref="WFM18" si="3898">SUM(WFL18)</f>
        <v>100</v>
      </c>
      <c r="WFN18" s="12">
        <v>109500</v>
      </c>
      <c r="WFO18" s="12">
        <f t="shared" ref="WFO18" si="3899">WFN18*WFL18</f>
        <v>10950000</v>
      </c>
      <c r="WFP18" s="3">
        <v>5</v>
      </c>
      <c r="WFQ18" s="3" t="s">
        <v>135</v>
      </c>
      <c r="WFR18" s="4" t="s">
        <v>12</v>
      </c>
      <c r="WFS18" s="49" t="s">
        <v>136</v>
      </c>
      <c r="WFT18" s="20">
        <v>100</v>
      </c>
      <c r="WFU18" s="20">
        <f t="shared" ref="WFU18" si="3900">SUM(WFT18)</f>
        <v>100</v>
      </c>
      <c r="WFV18" s="12">
        <v>109500</v>
      </c>
      <c r="WFW18" s="12">
        <f t="shared" ref="WFW18" si="3901">WFV18*WFT18</f>
        <v>10950000</v>
      </c>
      <c r="WFX18" s="3">
        <v>5</v>
      </c>
      <c r="WFY18" s="3" t="s">
        <v>135</v>
      </c>
      <c r="WFZ18" s="4" t="s">
        <v>12</v>
      </c>
      <c r="WGA18" s="49" t="s">
        <v>136</v>
      </c>
      <c r="WGB18" s="20">
        <v>100</v>
      </c>
      <c r="WGC18" s="20">
        <f t="shared" ref="WGC18" si="3902">SUM(WGB18)</f>
        <v>100</v>
      </c>
      <c r="WGD18" s="12">
        <v>109500</v>
      </c>
      <c r="WGE18" s="12">
        <f t="shared" ref="WGE18" si="3903">WGD18*WGB18</f>
        <v>10950000</v>
      </c>
      <c r="WGF18" s="3">
        <v>5</v>
      </c>
      <c r="WGG18" s="3" t="s">
        <v>135</v>
      </c>
      <c r="WGH18" s="4" t="s">
        <v>12</v>
      </c>
      <c r="WGI18" s="49" t="s">
        <v>136</v>
      </c>
      <c r="WGJ18" s="20">
        <v>100</v>
      </c>
      <c r="WGK18" s="20">
        <f t="shared" ref="WGK18" si="3904">SUM(WGJ18)</f>
        <v>100</v>
      </c>
      <c r="WGL18" s="12">
        <v>109500</v>
      </c>
      <c r="WGM18" s="12">
        <f t="shared" ref="WGM18" si="3905">WGL18*WGJ18</f>
        <v>10950000</v>
      </c>
      <c r="WGN18" s="3">
        <v>5</v>
      </c>
      <c r="WGO18" s="3" t="s">
        <v>135</v>
      </c>
      <c r="WGP18" s="4" t="s">
        <v>12</v>
      </c>
      <c r="WGQ18" s="49" t="s">
        <v>136</v>
      </c>
      <c r="WGR18" s="20">
        <v>100</v>
      </c>
      <c r="WGS18" s="20">
        <f t="shared" ref="WGS18" si="3906">SUM(WGR18)</f>
        <v>100</v>
      </c>
      <c r="WGT18" s="12">
        <v>109500</v>
      </c>
      <c r="WGU18" s="12">
        <f t="shared" ref="WGU18" si="3907">WGT18*WGR18</f>
        <v>10950000</v>
      </c>
      <c r="WGV18" s="3">
        <v>5</v>
      </c>
      <c r="WGW18" s="3" t="s">
        <v>135</v>
      </c>
      <c r="WGX18" s="4" t="s">
        <v>12</v>
      </c>
      <c r="WGY18" s="49" t="s">
        <v>136</v>
      </c>
      <c r="WGZ18" s="20">
        <v>100</v>
      </c>
      <c r="WHA18" s="20">
        <f t="shared" ref="WHA18" si="3908">SUM(WGZ18)</f>
        <v>100</v>
      </c>
      <c r="WHB18" s="12">
        <v>109500</v>
      </c>
      <c r="WHC18" s="12">
        <f t="shared" ref="WHC18" si="3909">WHB18*WGZ18</f>
        <v>10950000</v>
      </c>
      <c r="WHD18" s="3">
        <v>5</v>
      </c>
      <c r="WHE18" s="3" t="s">
        <v>135</v>
      </c>
      <c r="WHF18" s="4" t="s">
        <v>12</v>
      </c>
      <c r="WHG18" s="49" t="s">
        <v>136</v>
      </c>
      <c r="WHH18" s="20">
        <v>100</v>
      </c>
      <c r="WHI18" s="20">
        <f t="shared" ref="WHI18" si="3910">SUM(WHH18)</f>
        <v>100</v>
      </c>
      <c r="WHJ18" s="12">
        <v>109500</v>
      </c>
      <c r="WHK18" s="12">
        <f t="shared" ref="WHK18" si="3911">WHJ18*WHH18</f>
        <v>10950000</v>
      </c>
      <c r="WHL18" s="3">
        <v>5</v>
      </c>
      <c r="WHM18" s="3" t="s">
        <v>135</v>
      </c>
      <c r="WHN18" s="4" t="s">
        <v>12</v>
      </c>
      <c r="WHO18" s="49" t="s">
        <v>136</v>
      </c>
      <c r="WHP18" s="20">
        <v>100</v>
      </c>
      <c r="WHQ18" s="20">
        <f t="shared" ref="WHQ18" si="3912">SUM(WHP18)</f>
        <v>100</v>
      </c>
      <c r="WHR18" s="12">
        <v>109500</v>
      </c>
      <c r="WHS18" s="12">
        <f t="shared" ref="WHS18" si="3913">WHR18*WHP18</f>
        <v>10950000</v>
      </c>
      <c r="WHT18" s="3">
        <v>5</v>
      </c>
      <c r="WHU18" s="3" t="s">
        <v>135</v>
      </c>
      <c r="WHV18" s="4" t="s">
        <v>12</v>
      </c>
      <c r="WHW18" s="49" t="s">
        <v>136</v>
      </c>
      <c r="WHX18" s="20">
        <v>100</v>
      </c>
      <c r="WHY18" s="20">
        <f t="shared" ref="WHY18" si="3914">SUM(WHX18)</f>
        <v>100</v>
      </c>
      <c r="WHZ18" s="12">
        <v>109500</v>
      </c>
      <c r="WIA18" s="12">
        <f t="shared" ref="WIA18" si="3915">WHZ18*WHX18</f>
        <v>10950000</v>
      </c>
      <c r="WIB18" s="3">
        <v>5</v>
      </c>
      <c r="WIC18" s="3" t="s">
        <v>135</v>
      </c>
      <c r="WID18" s="4" t="s">
        <v>12</v>
      </c>
      <c r="WIE18" s="49" t="s">
        <v>136</v>
      </c>
      <c r="WIF18" s="20">
        <v>100</v>
      </c>
      <c r="WIG18" s="20">
        <f t="shared" ref="WIG18" si="3916">SUM(WIF18)</f>
        <v>100</v>
      </c>
      <c r="WIH18" s="12">
        <v>109500</v>
      </c>
      <c r="WII18" s="12">
        <f t="shared" ref="WII18" si="3917">WIH18*WIF18</f>
        <v>10950000</v>
      </c>
      <c r="WIJ18" s="3">
        <v>5</v>
      </c>
      <c r="WIK18" s="3" t="s">
        <v>135</v>
      </c>
      <c r="WIL18" s="4" t="s">
        <v>12</v>
      </c>
      <c r="WIM18" s="49" t="s">
        <v>136</v>
      </c>
      <c r="WIN18" s="20">
        <v>100</v>
      </c>
      <c r="WIO18" s="20">
        <f t="shared" ref="WIO18" si="3918">SUM(WIN18)</f>
        <v>100</v>
      </c>
      <c r="WIP18" s="12">
        <v>109500</v>
      </c>
      <c r="WIQ18" s="12">
        <f t="shared" ref="WIQ18" si="3919">WIP18*WIN18</f>
        <v>10950000</v>
      </c>
      <c r="WIR18" s="3">
        <v>5</v>
      </c>
      <c r="WIS18" s="3" t="s">
        <v>135</v>
      </c>
      <c r="WIT18" s="4" t="s">
        <v>12</v>
      </c>
      <c r="WIU18" s="49" t="s">
        <v>136</v>
      </c>
      <c r="WIV18" s="20">
        <v>100</v>
      </c>
      <c r="WIW18" s="20">
        <f t="shared" ref="WIW18" si="3920">SUM(WIV18)</f>
        <v>100</v>
      </c>
      <c r="WIX18" s="12">
        <v>109500</v>
      </c>
      <c r="WIY18" s="12">
        <f t="shared" ref="WIY18" si="3921">WIX18*WIV18</f>
        <v>10950000</v>
      </c>
      <c r="WIZ18" s="3">
        <v>5</v>
      </c>
      <c r="WJA18" s="3" t="s">
        <v>135</v>
      </c>
      <c r="WJB18" s="4" t="s">
        <v>12</v>
      </c>
      <c r="WJC18" s="49" t="s">
        <v>136</v>
      </c>
      <c r="WJD18" s="20">
        <v>100</v>
      </c>
      <c r="WJE18" s="20">
        <f t="shared" ref="WJE18" si="3922">SUM(WJD18)</f>
        <v>100</v>
      </c>
      <c r="WJF18" s="12">
        <v>109500</v>
      </c>
      <c r="WJG18" s="12">
        <f t="shared" ref="WJG18" si="3923">WJF18*WJD18</f>
        <v>10950000</v>
      </c>
      <c r="WJH18" s="3">
        <v>5</v>
      </c>
      <c r="WJI18" s="3" t="s">
        <v>135</v>
      </c>
      <c r="WJJ18" s="4" t="s">
        <v>12</v>
      </c>
      <c r="WJK18" s="49" t="s">
        <v>136</v>
      </c>
      <c r="WJL18" s="20">
        <v>100</v>
      </c>
      <c r="WJM18" s="20">
        <f t="shared" ref="WJM18" si="3924">SUM(WJL18)</f>
        <v>100</v>
      </c>
      <c r="WJN18" s="12">
        <v>109500</v>
      </c>
      <c r="WJO18" s="12">
        <f t="shared" ref="WJO18" si="3925">WJN18*WJL18</f>
        <v>10950000</v>
      </c>
      <c r="WJP18" s="3">
        <v>5</v>
      </c>
      <c r="WJQ18" s="3" t="s">
        <v>135</v>
      </c>
      <c r="WJR18" s="4" t="s">
        <v>12</v>
      </c>
      <c r="WJS18" s="49" t="s">
        <v>136</v>
      </c>
      <c r="WJT18" s="20">
        <v>100</v>
      </c>
      <c r="WJU18" s="20">
        <f t="shared" ref="WJU18" si="3926">SUM(WJT18)</f>
        <v>100</v>
      </c>
      <c r="WJV18" s="12">
        <v>109500</v>
      </c>
      <c r="WJW18" s="12">
        <f t="shared" ref="WJW18" si="3927">WJV18*WJT18</f>
        <v>10950000</v>
      </c>
      <c r="WJX18" s="3">
        <v>5</v>
      </c>
      <c r="WJY18" s="3" t="s">
        <v>135</v>
      </c>
      <c r="WJZ18" s="4" t="s">
        <v>12</v>
      </c>
      <c r="WKA18" s="49" t="s">
        <v>136</v>
      </c>
      <c r="WKB18" s="20">
        <v>100</v>
      </c>
      <c r="WKC18" s="20">
        <f t="shared" ref="WKC18" si="3928">SUM(WKB18)</f>
        <v>100</v>
      </c>
      <c r="WKD18" s="12">
        <v>109500</v>
      </c>
      <c r="WKE18" s="12">
        <f t="shared" ref="WKE18" si="3929">WKD18*WKB18</f>
        <v>10950000</v>
      </c>
      <c r="WKF18" s="3">
        <v>5</v>
      </c>
      <c r="WKG18" s="3" t="s">
        <v>135</v>
      </c>
      <c r="WKH18" s="4" t="s">
        <v>12</v>
      </c>
      <c r="WKI18" s="49" t="s">
        <v>136</v>
      </c>
      <c r="WKJ18" s="20">
        <v>100</v>
      </c>
      <c r="WKK18" s="20">
        <f t="shared" ref="WKK18" si="3930">SUM(WKJ18)</f>
        <v>100</v>
      </c>
      <c r="WKL18" s="12">
        <v>109500</v>
      </c>
      <c r="WKM18" s="12">
        <f t="shared" ref="WKM18" si="3931">WKL18*WKJ18</f>
        <v>10950000</v>
      </c>
      <c r="WKN18" s="3">
        <v>5</v>
      </c>
      <c r="WKO18" s="3" t="s">
        <v>135</v>
      </c>
      <c r="WKP18" s="4" t="s">
        <v>12</v>
      </c>
      <c r="WKQ18" s="49" t="s">
        <v>136</v>
      </c>
      <c r="WKR18" s="20">
        <v>100</v>
      </c>
      <c r="WKS18" s="20">
        <f t="shared" ref="WKS18" si="3932">SUM(WKR18)</f>
        <v>100</v>
      </c>
      <c r="WKT18" s="12">
        <v>109500</v>
      </c>
      <c r="WKU18" s="12">
        <f t="shared" ref="WKU18" si="3933">WKT18*WKR18</f>
        <v>10950000</v>
      </c>
      <c r="WKV18" s="3">
        <v>5</v>
      </c>
      <c r="WKW18" s="3" t="s">
        <v>135</v>
      </c>
      <c r="WKX18" s="4" t="s">
        <v>12</v>
      </c>
      <c r="WKY18" s="49" t="s">
        <v>136</v>
      </c>
      <c r="WKZ18" s="20">
        <v>100</v>
      </c>
      <c r="WLA18" s="20">
        <f t="shared" ref="WLA18" si="3934">SUM(WKZ18)</f>
        <v>100</v>
      </c>
      <c r="WLB18" s="12">
        <v>109500</v>
      </c>
      <c r="WLC18" s="12">
        <f t="shared" ref="WLC18" si="3935">WLB18*WKZ18</f>
        <v>10950000</v>
      </c>
      <c r="WLD18" s="3">
        <v>5</v>
      </c>
      <c r="WLE18" s="3" t="s">
        <v>135</v>
      </c>
      <c r="WLF18" s="4" t="s">
        <v>12</v>
      </c>
      <c r="WLG18" s="49" t="s">
        <v>136</v>
      </c>
      <c r="WLH18" s="20">
        <v>100</v>
      </c>
      <c r="WLI18" s="20">
        <f t="shared" ref="WLI18" si="3936">SUM(WLH18)</f>
        <v>100</v>
      </c>
      <c r="WLJ18" s="12">
        <v>109500</v>
      </c>
      <c r="WLK18" s="12">
        <f t="shared" ref="WLK18" si="3937">WLJ18*WLH18</f>
        <v>10950000</v>
      </c>
      <c r="WLL18" s="3">
        <v>5</v>
      </c>
      <c r="WLM18" s="3" t="s">
        <v>135</v>
      </c>
      <c r="WLN18" s="4" t="s">
        <v>12</v>
      </c>
      <c r="WLO18" s="49" t="s">
        <v>136</v>
      </c>
      <c r="WLP18" s="20">
        <v>100</v>
      </c>
      <c r="WLQ18" s="20">
        <f t="shared" ref="WLQ18" si="3938">SUM(WLP18)</f>
        <v>100</v>
      </c>
      <c r="WLR18" s="12">
        <v>109500</v>
      </c>
      <c r="WLS18" s="12">
        <f t="shared" ref="WLS18" si="3939">WLR18*WLP18</f>
        <v>10950000</v>
      </c>
      <c r="WLT18" s="3">
        <v>5</v>
      </c>
      <c r="WLU18" s="3" t="s">
        <v>135</v>
      </c>
      <c r="WLV18" s="4" t="s">
        <v>12</v>
      </c>
      <c r="WLW18" s="49" t="s">
        <v>136</v>
      </c>
      <c r="WLX18" s="20">
        <v>100</v>
      </c>
      <c r="WLY18" s="20">
        <f t="shared" ref="WLY18" si="3940">SUM(WLX18)</f>
        <v>100</v>
      </c>
      <c r="WLZ18" s="12">
        <v>109500</v>
      </c>
      <c r="WMA18" s="12">
        <f t="shared" ref="WMA18" si="3941">WLZ18*WLX18</f>
        <v>10950000</v>
      </c>
      <c r="WMB18" s="3">
        <v>5</v>
      </c>
      <c r="WMC18" s="3" t="s">
        <v>135</v>
      </c>
      <c r="WMD18" s="4" t="s">
        <v>12</v>
      </c>
      <c r="WME18" s="49" t="s">
        <v>136</v>
      </c>
      <c r="WMF18" s="20">
        <v>100</v>
      </c>
      <c r="WMG18" s="20">
        <f t="shared" ref="WMG18" si="3942">SUM(WMF18)</f>
        <v>100</v>
      </c>
      <c r="WMH18" s="12">
        <v>109500</v>
      </c>
      <c r="WMI18" s="12">
        <f t="shared" ref="WMI18" si="3943">WMH18*WMF18</f>
        <v>10950000</v>
      </c>
      <c r="WMJ18" s="3">
        <v>5</v>
      </c>
      <c r="WMK18" s="3" t="s">
        <v>135</v>
      </c>
      <c r="WML18" s="4" t="s">
        <v>12</v>
      </c>
      <c r="WMM18" s="49" t="s">
        <v>136</v>
      </c>
      <c r="WMN18" s="20">
        <v>100</v>
      </c>
      <c r="WMO18" s="20">
        <f t="shared" ref="WMO18" si="3944">SUM(WMN18)</f>
        <v>100</v>
      </c>
      <c r="WMP18" s="12">
        <v>109500</v>
      </c>
      <c r="WMQ18" s="12">
        <f t="shared" ref="WMQ18" si="3945">WMP18*WMN18</f>
        <v>10950000</v>
      </c>
      <c r="WMR18" s="3">
        <v>5</v>
      </c>
      <c r="WMS18" s="3" t="s">
        <v>135</v>
      </c>
      <c r="WMT18" s="4" t="s">
        <v>12</v>
      </c>
      <c r="WMU18" s="49" t="s">
        <v>136</v>
      </c>
      <c r="WMV18" s="20">
        <v>100</v>
      </c>
      <c r="WMW18" s="20">
        <f t="shared" ref="WMW18" si="3946">SUM(WMV18)</f>
        <v>100</v>
      </c>
      <c r="WMX18" s="12">
        <v>109500</v>
      </c>
      <c r="WMY18" s="12">
        <f t="shared" ref="WMY18" si="3947">WMX18*WMV18</f>
        <v>10950000</v>
      </c>
      <c r="WMZ18" s="3">
        <v>5</v>
      </c>
      <c r="WNA18" s="3" t="s">
        <v>135</v>
      </c>
      <c r="WNB18" s="4" t="s">
        <v>12</v>
      </c>
      <c r="WNC18" s="49" t="s">
        <v>136</v>
      </c>
      <c r="WND18" s="20">
        <v>100</v>
      </c>
      <c r="WNE18" s="20">
        <f t="shared" ref="WNE18" si="3948">SUM(WND18)</f>
        <v>100</v>
      </c>
      <c r="WNF18" s="12">
        <v>109500</v>
      </c>
      <c r="WNG18" s="12">
        <f t="shared" ref="WNG18" si="3949">WNF18*WND18</f>
        <v>10950000</v>
      </c>
      <c r="WNH18" s="3">
        <v>5</v>
      </c>
      <c r="WNI18" s="3" t="s">
        <v>135</v>
      </c>
      <c r="WNJ18" s="4" t="s">
        <v>12</v>
      </c>
      <c r="WNK18" s="49" t="s">
        <v>136</v>
      </c>
      <c r="WNL18" s="20">
        <v>100</v>
      </c>
      <c r="WNM18" s="20">
        <f t="shared" ref="WNM18" si="3950">SUM(WNL18)</f>
        <v>100</v>
      </c>
      <c r="WNN18" s="12">
        <v>109500</v>
      </c>
      <c r="WNO18" s="12">
        <f t="shared" ref="WNO18" si="3951">WNN18*WNL18</f>
        <v>10950000</v>
      </c>
      <c r="WNP18" s="3">
        <v>5</v>
      </c>
      <c r="WNQ18" s="3" t="s">
        <v>135</v>
      </c>
      <c r="WNR18" s="4" t="s">
        <v>12</v>
      </c>
      <c r="WNS18" s="49" t="s">
        <v>136</v>
      </c>
      <c r="WNT18" s="20">
        <v>100</v>
      </c>
      <c r="WNU18" s="20">
        <f t="shared" ref="WNU18" si="3952">SUM(WNT18)</f>
        <v>100</v>
      </c>
      <c r="WNV18" s="12">
        <v>109500</v>
      </c>
      <c r="WNW18" s="12">
        <f t="shared" ref="WNW18" si="3953">WNV18*WNT18</f>
        <v>10950000</v>
      </c>
      <c r="WNX18" s="3">
        <v>5</v>
      </c>
      <c r="WNY18" s="3" t="s">
        <v>135</v>
      </c>
      <c r="WNZ18" s="4" t="s">
        <v>12</v>
      </c>
      <c r="WOA18" s="49" t="s">
        <v>136</v>
      </c>
      <c r="WOB18" s="20">
        <v>100</v>
      </c>
      <c r="WOC18" s="20">
        <f t="shared" ref="WOC18" si="3954">SUM(WOB18)</f>
        <v>100</v>
      </c>
      <c r="WOD18" s="12">
        <v>109500</v>
      </c>
      <c r="WOE18" s="12">
        <f t="shared" ref="WOE18" si="3955">WOD18*WOB18</f>
        <v>10950000</v>
      </c>
      <c r="WOF18" s="3">
        <v>5</v>
      </c>
      <c r="WOG18" s="3" t="s">
        <v>135</v>
      </c>
      <c r="WOH18" s="4" t="s">
        <v>12</v>
      </c>
      <c r="WOI18" s="49" t="s">
        <v>136</v>
      </c>
      <c r="WOJ18" s="20">
        <v>100</v>
      </c>
      <c r="WOK18" s="20">
        <f t="shared" ref="WOK18" si="3956">SUM(WOJ18)</f>
        <v>100</v>
      </c>
      <c r="WOL18" s="12">
        <v>109500</v>
      </c>
      <c r="WOM18" s="12">
        <f t="shared" ref="WOM18" si="3957">WOL18*WOJ18</f>
        <v>10950000</v>
      </c>
      <c r="WON18" s="3">
        <v>5</v>
      </c>
      <c r="WOO18" s="3" t="s">
        <v>135</v>
      </c>
      <c r="WOP18" s="4" t="s">
        <v>12</v>
      </c>
      <c r="WOQ18" s="49" t="s">
        <v>136</v>
      </c>
      <c r="WOR18" s="20">
        <v>100</v>
      </c>
      <c r="WOS18" s="20">
        <f t="shared" ref="WOS18" si="3958">SUM(WOR18)</f>
        <v>100</v>
      </c>
      <c r="WOT18" s="12">
        <v>109500</v>
      </c>
      <c r="WOU18" s="12">
        <f t="shared" ref="WOU18" si="3959">WOT18*WOR18</f>
        <v>10950000</v>
      </c>
      <c r="WOV18" s="3">
        <v>5</v>
      </c>
      <c r="WOW18" s="3" t="s">
        <v>135</v>
      </c>
      <c r="WOX18" s="4" t="s">
        <v>12</v>
      </c>
      <c r="WOY18" s="49" t="s">
        <v>136</v>
      </c>
      <c r="WOZ18" s="20">
        <v>100</v>
      </c>
      <c r="WPA18" s="20">
        <f t="shared" ref="WPA18" si="3960">SUM(WOZ18)</f>
        <v>100</v>
      </c>
      <c r="WPB18" s="12">
        <v>109500</v>
      </c>
      <c r="WPC18" s="12">
        <f t="shared" ref="WPC18" si="3961">WPB18*WOZ18</f>
        <v>10950000</v>
      </c>
      <c r="WPD18" s="3">
        <v>5</v>
      </c>
      <c r="WPE18" s="3" t="s">
        <v>135</v>
      </c>
      <c r="WPF18" s="4" t="s">
        <v>12</v>
      </c>
      <c r="WPG18" s="49" t="s">
        <v>136</v>
      </c>
      <c r="WPH18" s="20">
        <v>100</v>
      </c>
      <c r="WPI18" s="20">
        <f t="shared" ref="WPI18" si="3962">SUM(WPH18)</f>
        <v>100</v>
      </c>
      <c r="WPJ18" s="12">
        <v>109500</v>
      </c>
      <c r="WPK18" s="12">
        <f t="shared" ref="WPK18" si="3963">WPJ18*WPH18</f>
        <v>10950000</v>
      </c>
      <c r="WPL18" s="3">
        <v>5</v>
      </c>
      <c r="WPM18" s="3" t="s">
        <v>135</v>
      </c>
      <c r="WPN18" s="4" t="s">
        <v>12</v>
      </c>
      <c r="WPO18" s="49" t="s">
        <v>136</v>
      </c>
      <c r="WPP18" s="20">
        <v>100</v>
      </c>
      <c r="WPQ18" s="20">
        <f t="shared" ref="WPQ18" si="3964">SUM(WPP18)</f>
        <v>100</v>
      </c>
      <c r="WPR18" s="12">
        <v>109500</v>
      </c>
      <c r="WPS18" s="12">
        <f t="shared" ref="WPS18" si="3965">WPR18*WPP18</f>
        <v>10950000</v>
      </c>
      <c r="WPT18" s="3">
        <v>5</v>
      </c>
      <c r="WPU18" s="3" t="s">
        <v>135</v>
      </c>
      <c r="WPV18" s="4" t="s">
        <v>12</v>
      </c>
      <c r="WPW18" s="49" t="s">
        <v>136</v>
      </c>
      <c r="WPX18" s="20">
        <v>100</v>
      </c>
      <c r="WPY18" s="20">
        <f t="shared" ref="WPY18" si="3966">SUM(WPX18)</f>
        <v>100</v>
      </c>
      <c r="WPZ18" s="12">
        <v>109500</v>
      </c>
      <c r="WQA18" s="12">
        <f t="shared" ref="WQA18" si="3967">WPZ18*WPX18</f>
        <v>10950000</v>
      </c>
      <c r="WQB18" s="3">
        <v>5</v>
      </c>
      <c r="WQC18" s="3" t="s">
        <v>135</v>
      </c>
      <c r="WQD18" s="4" t="s">
        <v>12</v>
      </c>
      <c r="WQE18" s="49" t="s">
        <v>136</v>
      </c>
      <c r="WQF18" s="20">
        <v>100</v>
      </c>
      <c r="WQG18" s="20">
        <f t="shared" ref="WQG18" si="3968">SUM(WQF18)</f>
        <v>100</v>
      </c>
      <c r="WQH18" s="12">
        <v>109500</v>
      </c>
      <c r="WQI18" s="12">
        <f t="shared" ref="WQI18" si="3969">WQH18*WQF18</f>
        <v>10950000</v>
      </c>
      <c r="WQJ18" s="3">
        <v>5</v>
      </c>
      <c r="WQK18" s="3" t="s">
        <v>135</v>
      </c>
      <c r="WQL18" s="4" t="s">
        <v>12</v>
      </c>
      <c r="WQM18" s="49" t="s">
        <v>136</v>
      </c>
      <c r="WQN18" s="20">
        <v>100</v>
      </c>
      <c r="WQO18" s="20">
        <f t="shared" ref="WQO18" si="3970">SUM(WQN18)</f>
        <v>100</v>
      </c>
      <c r="WQP18" s="12">
        <v>109500</v>
      </c>
      <c r="WQQ18" s="12">
        <f t="shared" ref="WQQ18" si="3971">WQP18*WQN18</f>
        <v>10950000</v>
      </c>
      <c r="WQR18" s="3">
        <v>5</v>
      </c>
      <c r="WQS18" s="3" t="s">
        <v>135</v>
      </c>
      <c r="WQT18" s="4" t="s">
        <v>12</v>
      </c>
      <c r="WQU18" s="49" t="s">
        <v>136</v>
      </c>
      <c r="WQV18" s="20">
        <v>100</v>
      </c>
      <c r="WQW18" s="20">
        <f t="shared" ref="WQW18" si="3972">SUM(WQV18)</f>
        <v>100</v>
      </c>
      <c r="WQX18" s="12">
        <v>109500</v>
      </c>
      <c r="WQY18" s="12">
        <f t="shared" ref="WQY18" si="3973">WQX18*WQV18</f>
        <v>10950000</v>
      </c>
      <c r="WQZ18" s="3">
        <v>5</v>
      </c>
      <c r="WRA18" s="3" t="s">
        <v>135</v>
      </c>
      <c r="WRB18" s="4" t="s">
        <v>12</v>
      </c>
      <c r="WRC18" s="49" t="s">
        <v>136</v>
      </c>
      <c r="WRD18" s="20">
        <v>100</v>
      </c>
      <c r="WRE18" s="20">
        <f t="shared" ref="WRE18" si="3974">SUM(WRD18)</f>
        <v>100</v>
      </c>
      <c r="WRF18" s="12">
        <v>109500</v>
      </c>
      <c r="WRG18" s="12">
        <f t="shared" ref="WRG18" si="3975">WRF18*WRD18</f>
        <v>10950000</v>
      </c>
      <c r="WRH18" s="3">
        <v>5</v>
      </c>
      <c r="WRI18" s="3" t="s">
        <v>135</v>
      </c>
      <c r="WRJ18" s="4" t="s">
        <v>12</v>
      </c>
      <c r="WRK18" s="49" t="s">
        <v>136</v>
      </c>
      <c r="WRL18" s="20">
        <v>100</v>
      </c>
      <c r="WRM18" s="20">
        <f t="shared" ref="WRM18" si="3976">SUM(WRL18)</f>
        <v>100</v>
      </c>
      <c r="WRN18" s="12">
        <v>109500</v>
      </c>
      <c r="WRO18" s="12">
        <f t="shared" ref="WRO18" si="3977">WRN18*WRL18</f>
        <v>10950000</v>
      </c>
      <c r="WRP18" s="3">
        <v>5</v>
      </c>
      <c r="WRQ18" s="3" t="s">
        <v>135</v>
      </c>
      <c r="WRR18" s="4" t="s">
        <v>12</v>
      </c>
      <c r="WRS18" s="49" t="s">
        <v>136</v>
      </c>
      <c r="WRT18" s="20">
        <v>100</v>
      </c>
      <c r="WRU18" s="20">
        <f t="shared" ref="WRU18" si="3978">SUM(WRT18)</f>
        <v>100</v>
      </c>
      <c r="WRV18" s="12">
        <v>109500</v>
      </c>
      <c r="WRW18" s="12">
        <f t="shared" ref="WRW18" si="3979">WRV18*WRT18</f>
        <v>10950000</v>
      </c>
      <c r="WRX18" s="3">
        <v>5</v>
      </c>
      <c r="WRY18" s="3" t="s">
        <v>135</v>
      </c>
      <c r="WRZ18" s="4" t="s">
        <v>12</v>
      </c>
      <c r="WSA18" s="49" t="s">
        <v>136</v>
      </c>
      <c r="WSB18" s="20">
        <v>100</v>
      </c>
      <c r="WSC18" s="20">
        <f t="shared" ref="WSC18" si="3980">SUM(WSB18)</f>
        <v>100</v>
      </c>
      <c r="WSD18" s="12">
        <v>109500</v>
      </c>
      <c r="WSE18" s="12">
        <f t="shared" ref="WSE18" si="3981">WSD18*WSB18</f>
        <v>10950000</v>
      </c>
      <c r="WSF18" s="3">
        <v>5</v>
      </c>
      <c r="WSG18" s="3" t="s">
        <v>135</v>
      </c>
      <c r="WSH18" s="4" t="s">
        <v>12</v>
      </c>
      <c r="WSI18" s="49" t="s">
        <v>136</v>
      </c>
      <c r="WSJ18" s="20">
        <v>100</v>
      </c>
      <c r="WSK18" s="20">
        <f t="shared" ref="WSK18" si="3982">SUM(WSJ18)</f>
        <v>100</v>
      </c>
      <c r="WSL18" s="12">
        <v>109500</v>
      </c>
      <c r="WSM18" s="12">
        <f t="shared" ref="WSM18" si="3983">WSL18*WSJ18</f>
        <v>10950000</v>
      </c>
      <c r="WSN18" s="3">
        <v>5</v>
      </c>
      <c r="WSO18" s="3" t="s">
        <v>135</v>
      </c>
      <c r="WSP18" s="4" t="s">
        <v>12</v>
      </c>
      <c r="WSQ18" s="49" t="s">
        <v>136</v>
      </c>
      <c r="WSR18" s="20">
        <v>100</v>
      </c>
      <c r="WSS18" s="20">
        <f t="shared" ref="WSS18" si="3984">SUM(WSR18)</f>
        <v>100</v>
      </c>
      <c r="WST18" s="12">
        <v>109500</v>
      </c>
      <c r="WSU18" s="12">
        <f t="shared" ref="WSU18" si="3985">WST18*WSR18</f>
        <v>10950000</v>
      </c>
      <c r="WSV18" s="3">
        <v>5</v>
      </c>
      <c r="WSW18" s="3" t="s">
        <v>135</v>
      </c>
      <c r="WSX18" s="4" t="s">
        <v>12</v>
      </c>
      <c r="WSY18" s="49" t="s">
        <v>136</v>
      </c>
      <c r="WSZ18" s="20">
        <v>100</v>
      </c>
      <c r="WTA18" s="20">
        <f t="shared" ref="WTA18" si="3986">SUM(WSZ18)</f>
        <v>100</v>
      </c>
      <c r="WTB18" s="12">
        <v>109500</v>
      </c>
      <c r="WTC18" s="12">
        <f t="shared" ref="WTC18" si="3987">WTB18*WSZ18</f>
        <v>10950000</v>
      </c>
      <c r="WTD18" s="3">
        <v>5</v>
      </c>
      <c r="WTE18" s="3" t="s">
        <v>135</v>
      </c>
      <c r="WTF18" s="4" t="s">
        <v>12</v>
      </c>
      <c r="WTG18" s="49" t="s">
        <v>136</v>
      </c>
      <c r="WTH18" s="20">
        <v>100</v>
      </c>
      <c r="WTI18" s="20">
        <f t="shared" ref="WTI18" si="3988">SUM(WTH18)</f>
        <v>100</v>
      </c>
      <c r="WTJ18" s="12">
        <v>109500</v>
      </c>
      <c r="WTK18" s="12">
        <f t="shared" ref="WTK18" si="3989">WTJ18*WTH18</f>
        <v>10950000</v>
      </c>
      <c r="WTL18" s="3">
        <v>5</v>
      </c>
      <c r="WTM18" s="3" t="s">
        <v>135</v>
      </c>
      <c r="WTN18" s="4" t="s">
        <v>12</v>
      </c>
      <c r="WTO18" s="49" t="s">
        <v>136</v>
      </c>
      <c r="WTP18" s="20">
        <v>100</v>
      </c>
      <c r="WTQ18" s="20">
        <f t="shared" ref="WTQ18" si="3990">SUM(WTP18)</f>
        <v>100</v>
      </c>
      <c r="WTR18" s="12">
        <v>109500</v>
      </c>
      <c r="WTS18" s="12">
        <f t="shared" ref="WTS18" si="3991">WTR18*WTP18</f>
        <v>10950000</v>
      </c>
      <c r="WTT18" s="3">
        <v>5</v>
      </c>
      <c r="WTU18" s="3" t="s">
        <v>135</v>
      </c>
      <c r="WTV18" s="4" t="s">
        <v>12</v>
      </c>
      <c r="WTW18" s="49" t="s">
        <v>136</v>
      </c>
      <c r="WTX18" s="20">
        <v>100</v>
      </c>
      <c r="WTY18" s="20">
        <f t="shared" ref="WTY18" si="3992">SUM(WTX18)</f>
        <v>100</v>
      </c>
      <c r="WTZ18" s="12">
        <v>109500</v>
      </c>
      <c r="WUA18" s="12">
        <f t="shared" ref="WUA18" si="3993">WTZ18*WTX18</f>
        <v>10950000</v>
      </c>
      <c r="WUB18" s="3">
        <v>5</v>
      </c>
      <c r="WUC18" s="3" t="s">
        <v>135</v>
      </c>
      <c r="WUD18" s="4" t="s">
        <v>12</v>
      </c>
      <c r="WUE18" s="49" t="s">
        <v>136</v>
      </c>
      <c r="WUF18" s="20">
        <v>100</v>
      </c>
      <c r="WUG18" s="20">
        <f t="shared" ref="WUG18" si="3994">SUM(WUF18)</f>
        <v>100</v>
      </c>
      <c r="WUH18" s="12">
        <v>109500</v>
      </c>
      <c r="WUI18" s="12">
        <f t="shared" ref="WUI18" si="3995">WUH18*WUF18</f>
        <v>10950000</v>
      </c>
      <c r="WUJ18" s="3">
        <v>5</v>
      </c>
      <c r="WUK18" s="3" t="s">
        <v>135</v>
      </c>
      <c r="WUL18" s="4" t="s">
        <v>12</v>
      </c>
      <c r="WUM18" s="49" t="s">
        <v>136</v>
      </c>
      <c r="WUN18" s="20">
        <v>100</v>
      </c>
      <c r="WUO18" s="20">
        <f t="shared" ref="WUO18" si="3996">SUM(WUN18)</f>
        <v>100</v>
      </c>
      <c r="WUP18" s="12">
        <v>109500</v>
      </c>
      <c r="WUQ18" s="12">
        <f t="shared" ref="WUQ18" si="3997">WUP18*WUN18</f>
        <v>10950000</v>
      </c>
      <c r="WUR18" s="3">
        <v>5</v>
      </c>
      <c r="WUS18" s="3" t="s">
        <v>135</v>
      </c>
      <c r="WUT18" s="4" t="s">
        <v>12</v>
      </c>
      <c r="WUU18" s="49" t="s">
        <v>136</v>
      </c>
      <c r="WUV18" s="20">
        <v>100</v>
      </c>
      <c r="WUW18" s="20">
        <f t="shared" ref="WUW18" si="3998">SUM(WUV18)</f>
        <v>100</v>
      </c>
      <c r="WUX18" s="12">
        <v>109500</v>
      </c>
      <c r="WUY18" s="12">
        <f t="shared" ref="WUY18" si="3999">WUX18*WUV18</f>
        <v>10950000</v>
      </c>
      <c r="WUZ18" s="3">
        <v>5</v>
      </c>
      <c r="WVA18" s="3" t="s">
        <v>135</v>
      </c>
      <c r="WVB18" s="4" t="s">
        <v>12</v>
      </c>
      <c r="WVC18" s="49" t="s">
        <v>136</v>
      </c>
      <c r="WVD18" s="20">
        <v>100</v>
      </c>
      <c r="WVE18" s="20">
        <f t="shared" ref="WVE18" si="4000">SUM(WVD18)</f>
        <v>100</v>
      </c>
      <c r="WVF18" s="12">
        <v>109500</v>
      </c>
      <c r="WVG18" s="12">
        <f t="shared" ref="WVG18" si="4001">WVF18*WVD18</f>
        <v>10950000</v>
      </c>
      <c r="WVH18" s="3">
        <v>5</v>
      </c>
      <c r="WVI18" s="3" t="s">
        <v>135</v>
      </c>
      <c r="WVJ18" s="4" t="s">
        <v>12</v>
      </c>
      <c r="WVK18" s="49" t="s">
        <v>136</v>
      </c>
      <c r="WVL18" s="20">
        <v>100</v>
      </c>
      <c r="WVM18" s="20">
        <f t="shared" ref="WVM18" si="4002">SUM(WVL18)</f>
        <v>100</v>
      </c>
      <c r="WVN18" s="12">
        <v>109500</v>
      </c>
      <c r="WVO18" s="12">
        <f t="shared" ref="WVO18" si="4003">WVN18*WVL18</f>
        <v>10950000</v>
      </c>
      <c r="WVP18" s="3">
        <v>5</v>
      </c>
      <c r="WVQ18" s="3" t="s">
        <v>135</v>
      </c>
      <c r="WVR18" s="4" t="s">
        <v>12</v>
      </c>
      <c r="WVS18" s="49" t="s">
        <v>136</v>
      </c>
      <c r="WVT18" s="20">
        <v>100</v>
      </c>
      <c r="WVU18" s="20">
        <f t="shared" ref="WVU18" si="4004">SUM(WVT18)</f>
        <v>100</v>
      </c>
      <c r="WVV18" s="12">
        <v>109500</v>
      </c>
      <c r="WVW18" s="12">
        <f t="shared" ref="WVW18" si="4005">WVV18*WVT18</f>
        <v>10950000</v>
      </c>
      <c r="WVX18" s="3">
        <v>5</v>
      </c>
      <c r="WVY18" s="3" t="s">
        <v>135</v>
      </c>
      <c r="WVZ18" s="4" t="s">
        <v>12</v>
      </c>
      <c r="WWA18" s="49" t="s">
        <v>136</v>
      </c>
      <c r="WWB18" s="20">
        <v>100</v>
      </c>
      <c r="WWC18" s="20">
        <f t="shared" ref="WWC18" si="4006">SUM(WWB18)</f>
        <v>100</v>
      </c>
      <c r="WWD18" s="12">
        <v>109500</v>
      </c>
      <c r="WWE18" s="12">
        <f t="shared" ref="WWE18" si="4007">WWD18*WWB18</f>
        <v>10950000</v>
      </c>
      <c r="WWF18" s="3">
        <v>5</v>
      </c>
      <c r="WWG18" s="3" t="s">
        <v>135</v>
      </c>
      <c r="WWH18" s="4" t="s">
        <v>12</v>
      </c>
      <c r="WWI18" s="49" t="s">
        <v>136</v>
      </c>
      <c r="WWJ18" s="20">
        <v>100</v>
      </c>
      <c r="WWK18" s="20">
        <f t="shared" ref="WWK18" si="4008">SUM(WWJ18)</f>
        <v>100</v>
      </c>
      <c r="WWL18" s="12">
        <v>109500</v>
      </c>
      <c r="WWM18" s="12">
        <f t="shared" ref="WWM18" si="4009">WWL18*WWJ18</f>
        <v>10950000</v>
      </c>
      <c r="WWN18" s="3">
        <v>5</v>
      </c>
      <c r="WWO18" s="3" t="s">
        <v>135</v>
      </c>
      <c r="WWP18" s="4" t="s">
        <v>12</v>
      </c>
      <c r="WWQ18" s="49" t="s">
        <v>136</v>
      </c>
      <c r="WWR18" s="20">
        <v>100</v>
      </c>
      <c r="WWS18" s="20">
        <f t="shared" ref="WWS18" si="4010">SUM(WWR18)</f>
        <v>100</v>
      </c>
      <c r="WWT18" s="12">
        <v>109500</v>
      </c>
      <c r="WWU18" s="12">
        <f t="shared" ref="WWU18" si="4011">WWT18*WWR18</f>
        <v>10950000</v>
      </c>
      <c r="WWV18" s="3">
        <v>5</v>
      </c>
      <c r="WWW18" s="3" t="s">
        <v>135</v>
      </c>
      <c r="WWX18" s="4" t="s">
        <v>12</v>
      </c>
      <c r="WWY18" s="49" t="s">
        <v>136</v>
      </c>
      <c r="WWZ18" s="20">
        <v>100</v>
      </c>
      <c r="WXA18" s="20">
        <f t="shared" ref="WXA18" si="4012">SUM(WWZ18)</f>
        <v>100</v>
      </c>
      <c r="WXB18" s="12">
        <v>109500</v>
      </c>
      <c r="WXC18" s="12">
        <f t="shared" ref="WXC18" si="4013">WXB18*WWZ18</f>
        <v>10950000</v>
      </c>
      <c r="WXD18" s="3">
        <v>5</v>
      </c>
      <c r="WXE18" s="3" t="s">
        <v>135</v>
      </c>
      <c r="WXF18" s="4" t="s">
        <v>12</v>
      </c>
      <c r="WXG18" s="49" t="s">
        <v>136</v>
      </c>
      <c r="WXH18" s="20">
        <v>100</v>
      </c>
      <c r="WXI18" s="20">
        <f t="shared" ref="WXI18" si="4014">SUM(WXH18)</f>
        <v>100</v>
      </c>
      <c r="WXJ18" s="12">
        <v>109500</v>
      </c>
      <c r="WXK18" s="12">
        <f t="shared" ref="WXK18" si="4015">WXJ18*WXH18</f>
        <v>10950000</v>
      </c>
      <c r="WXL18" s="3">
        <v>5</v>
      </c>
      <c r="WXM18" s="3" t="s">
        <v>135</v>
      </c>
      <c r="WXN18" s="4" t="s">
        <v>12</v>
      </c>
      <c r="WXO18" s="49" t="s">
        <v>136</v>
      </c>
      <c r="WXP18" s="20">
        <v>100</v>
      </c>
      <c r="WXQ18" s="20">
        <f t="shared" ref="WXQ18" si="4016">SUM(WXP18)</f>
        <v>100</v>
      </c>
      <c r="WXR18" s="12">
        <v>109500</v>
      </c>
      <c r="WXS18" s="12">
        <f t="shared" ref="WXS18" si="4017">WXR18*WXP18</f>
        <v>10950000</v>
      </c>
      <c r="WXT18" s="3">
        <v>5</v>
      </c>
      <c r="WXU18" s="3" t="s">
        <v>135</v>
      </c>
      <c r="WXV18" s="4" t="s">
        <v>12</v>
      </c>
      <c r="WXW18" s="49" t="s">
        <v>136</v>
      </c>
      <c r="WXX18" s="20">
        <v>100</v>
      </c>
      <c r="WXY18" s="20">
        <f t="shared" ref="WXY18" si="4018">SUM(WXX18)</f>
        <v>100</v>
      </c>
      <c r="WXZ18" s="12">
        <v>109500</v>
      </c>
      <c r="WYA18" s="12">
        <f t="shared" ref="WYA18" si="4019">WXZ18*WXX18</f>
        <v>10950000</v>
      </c>
      <c r="WYB18" s="3">
        <v>5</v>
      </c>
      <c r="WYC18" s="3" t="s">
        <v>135</v>
      </c>
      <c r="WYD18" s="4" t="s">
        <v>12</v>
      </c>
      <c r="WYE18" s="49" t="s">
        <v>136</v>
      </c>
      <c r="WYF18" s="20">
        <v>100</v>
      </c>
      <c r="WYG18" s="20">
        <f t="shared" ref="WYG18" si="4020">SUM(WYF18)</f>
        <v>100</v>
      </c>
      <c r="WYH18" s="12">
        <v>109500</v>
      </c>
      <c r="WYI18" s="12">
        <f t="shared" ref="WYI18" si="4021">WYH18*WYF18</f>
        <v>10950000</v>
      </c>
      <c r="WYJ18" s="3">
        <v>5</v>
      </c>
      <c r="WYK18" s="3" t="s">
        <v>135</v>
      </c>
      <c r="WYL18" s="4" t="s">
        <v>12</v>
      </c>
      <c r="WYM18" s="49" t="s">
        <v>136</v>
      </c>
      <c r="WYN18" s="20">
        <v>100</v>
      </c>
      <c r="WYO18" s="20">
        <f t="shared" ref="WYO18" si="4022">SUM(WYN18)</f>
        <v>100</v>
      </c>
      <c r="WYP18" s="12">
        <v>109500</v>
      </c>
      <c r="WYQ18" s="12">
        <f t="shared" ref="WYQ18" si="4023">WYP18*WYN18</f>
        <v>10950000</v>
      </c>
      <c r="WYR18" s="3">
        <v>5</v>
      </c>
      <c r="WYS18" s="3" t="s">
        <v>135</v>
      </c>
      <c r="WYT18" s="4" t="s">
        <v>12</v>
      </c>
      <c r="WYU18" s="49" t="s">
        <v>136</v>
      </c>
      <c r="WYV18" s="20">
        <v>100</v>
      </c>
      <c r="WYW18" s="20">
        <f t="shared" ref="WYW18" si="4024">SUM(WYV18)</f>
        <v>100</v>
      </c>
      <c r="WYX18" s="12">
        <v>109500</v>
      </c>
      <c r="WYY18" s="12">
        <f t="shared" ref="WYY18" si="4025">WYX18*WYV18</f>
        <v>10950000</v>
      </c>
      <c r="WYZ18" s="3">
        <v>5</v>
      </c>
      <c r="WZA18" s="3" t="s">
        <v>135</v>
      </c>
      <c r="WZB18" s="4" t="s">
        <v>12</v>
      </c>
      <c r="WZC18" s="49" t="s">
        <v>136</v>
      </c>
      <c r="WZD18" s="20">
        <v>100</v>
      </c>
      <c r="WZE18" s="20">
        <f t="shared" ref="WZE18" si="4026">SUM(WZD18)</f>
        <v>100</v>
      </c>
      <c r="WZF18" s="12">
        <v>109500</v>
      </c>
      <c r="WZG18" s="12">
        <f t="shared" ref="WZG18" si="4027">WZF18*WZD18</f>
        <v>10950000</v>
      </c>
      <c r="WZH18" s="3">
        <v>5</v>
      </c>
      <c r="WZI18" s="3" t="s">
        <v>135</v>
      </c>
      <c r="WZJ18" s="4" t="s">
        <v>12</v>
      </c>
      <c r="WZK18" s="49" t="s">
        <v>136</v>
      </c>
      <c r="WZL18" s="20">
        <v>100</v>
      </c>
      <c r="WZM18" s="20">
        <f t="shared" ref="WZM18" si="4028">SUM(WZL18)</f>
        <v>100</v>
      </c>
      <c r="WZN18" s="12">
        <v>109500</v>
      </c>
      <c r="WZO18" s="12">
        <f t="shared" ref="WZO18" si="4029">WZN18*WZL18</f>
        <v>10950000</v>
      </c>
      <c r="WZP18" s="3">
        <v>5</v>
      </c>
      <c r="WZQ18" s="3" t="s">
        <v>135</v>
      </c>
      <c r="WZR18" s="4" t="s">
        <v>12</v>
      </c>
      <c r="WZS18" s="49" t="s">
        <v>136</v>
      </c>
      <c r="WZT18" s="20">
        <v>100</v>
      </c>
      <c r="WZU18" s="20">
        <f t="shared" ref="WZU18" si="4030">SUM(WZT18)</f>
        <v>100</v>
      </c>
      <c r="WZV18" s="12">
        <v>109500</v>
      </c>
      <c r="WZW18" s="12">
        <f t="shared" ref="WZW18" si="4031">WZV18*WZT18</f>
        <v>10950000</v>
      </c>
      <c r="WZX18" s="3">
        <v>5</v>
      </c>
      <c r="WZY18" s="3" t="s">
        <v>135</v>
      </c>
      <c r="WZZ18" s="4" t="s">
        <v>12</v>
      </c>
      <c r="XAA18" s="49" t="s">
        <v>136</v>
      </c>
      <c r="XAB18" s="20">
        <v>100</v>
      </c>
      <c r="XAC18" s="20">
        <f t="shared" ref="XAC18" si="4032">SUM(XAB18)</f>
        <v>100</v>
      </c>
      <c r="XAD18" s="12">
        <v>109500</v>
      </c>
      <c r="XAE18" s="12">
        <f t="shared" ref="XAE18" si="4033">XAD18*XAB18</f>
        <v>10950000</v>
      </c>
      <c r="XAF18" s="3">
        <v>5</v>
      </c>
      <c r="XAG18" s="3" t="s">
        <v>135</v>
      </c>
      <c r="XAH18" s="4" t="s">
        <v>12</v>
      </c>
      <c r="XAI18" s="49" t="s">
        <v>136</v>
      </c>
      <c r="XAJ18" s="20">
        <v>100</v>
      </c>
      <c r="XAK18" s="20">
        <f t="shared" ref="XAK18" si="4034">SUM(XAJ18)</f>
        <v>100</v>
      </c>
      <c r="XAL18" s="12">
        <v>109500</v>
      </c>
      <c r="XAM18" s="12">
        <f t="shared" ref="XAM18" si="4035">XAL18*XAJ18</f>
        <v>10950000</v>
      </c>
      <c r="XAN18" s="3">
        <v>5</v>
      </c>
      <c r="XAO18" s="3" t="s">
        <v>135</v>
      </c>
      <c r="XAP18" s="4" t="s">
        <v>12</v>
      </c>
      <c r="XAQ18" s="49" t="s">
        <v>136</v>
      </c>
      <c r="XAR18" s="20">
        <v>100</v>
      </c>
      <c r="XAS18" s="20">
        <f t="shared" ref="XAS18" si="4036">SUM(XAR18)</f>
        <v>100</v>
      </c>
      <c r="XAT18" s="12">
        <v>109500</v>
      </c>
      <c r="XAU18" s="12">
        <f t="shared" ref="XAU18" si="4037">XAT18*XAR18</f>
        <v>10950000</v>
      </c>
      <c r="XAV18" s="3">
        <v>5</v>
      </c>
      <c r="XAW18" s="3" t="s">
        <v>135</v>
      </c>
      <c r="XAX18" s="4" t="s">
        <v>12</v>
      </c>
      <c r="XAY18" s="49" t="s">
        <v>136</v>
      </c>
      <c r="XAZ18" s="20">
        <v>100</v>
      </c>
      <c r="XBA18" s="20">
        <f t="shared" ref="XBA18" si="4038">SUM(XAZ18)</f>
        <v>100</v>
      </c>
      <c r="XBB18" s="12">
        <v>109500</v>
      </c>
      <c r="XBC18" s="12">
        <f t="shared" ref="XBC18" si="4039">XBB18*XAZ18</f>
        <v>10950000</v>
      </c>
      <c r="XBD18" s="3">
        <v>5</v>
      </c>
      <c r="XBE18" s="3" t="s">
        <v>135</v>
      </c>
      <c r="XBF18" s="4" t="s">
        <v>12</v>
      </c>
      <c r="XBG18" s="49" t="s">
        <v>136</v>
      </c>
      <c r="XBH18" s="20">
        <v>100</v>
      </c>
      <c r="XBI18" s="20">
        <f t="shared" ref="XBI18" si="4040">SUM(XBH18)</f>
        <v>100</v>
      </c>
      <c r="XBJ18" s="12">
        <v>109500</v>
      </c>
      <c r="XBK18" s="12">
        <f t="shared" ref="XBK18" si="4041">XBJ18*XBH18</f>
        <v>10950000</v>
      </c>
      <c r="XBL18" s="3">
        <v>5</v>
      </c>
      <c r="XBM18" s="3" t="s">
        <v>135</v>
      </c>
      <c r="XBN18" s="4" t="s">
        <v>12</v>
      </c>
      <c r="XBO18" s="49" t="s">
        <v>136</v>
      </c>
      <c r="XBP18" s="20">
        <v>100</v>
      </c>
      <c r="XBQ18" s="20">
        <f t="shared" ref="XBQ18" si="4042">SUM(XBP18)</f>
        <v>100</v>
      </c>
      <c r="XBR18" s="12">
        <v>109500</v>
      </c>
      <c r="XBS18" s="12">
        <f t="shared" ref="XBS18" si="4043">XBR18*XBP18</f>
        <v>10950000</v>
      </c>
      <c r="XBT18" s="3">
        <v>5</v>
      </c>
      <c r="XBU18" s="3" t="s">
        <v>135</v>
      </c>
      <c r="XBV18" s="4" t="s">
        <v>12</v>
      </c>
      <c r="XBW18" s="49" t="s">
        <v>136</v>
      </c>
      <c r="XBX18" s="20">
        <v>100</v>
      </c>
      <c r="XBY18" s="20">
        <f t="shared" ref="XBY18" si="4044">SUM(XBX18)</f>
        <v>100</v>
      </c>
      <c r="XBZ18" s="12">
        <v>109500</v>
      </c>
      <c r="XCA18" s="12">
        <f t="shared" ref="XCA18" si="4045">XBZ18*XBX18</f>
        <v>10950000</v>
      </c>
      <c r="XCB18" s="3">
        <v>5</v>
      </c>
      <c r="XCC18" s="3" t="s">
        <v>135</v>
      </c>
      <c r="XCD18" s="4" t="s">
        <v>12</v>
      </c>
      <c r="XCE18" s="49" t="s">
        <v>136</v>
      </c>
      <c r="XCF18" s="20">
        <v>100</v>
      </c>
      <c r="XCG18" s="20">
        <f t="shared" ref="XCG18" si="4046">SUM(XCF18)</f>
        <v>100</v>
      </c>
      <c r="XCH18" s="12">
        <v>109500</v>
      </c>
      <c r="XCI18" s="12">
        <f t="shared" ref="XCI18" si="4047">XCH18*XCF18</f>
        <v>10950000</v>
      </c>
    </row>
    <row r="19" spans="1:16311" x14ac:dyDescent="0.25">
      <c r="A19" s="41"/>
      <c r="B19" s="36"/>
      <c r="C19" s="39" t="s">
        <v>48</v>
      </c>
      <c r="D19" s="48" t="s">
        <v>153</v>
      </c>
      <c r="E19" s="37">
        <v>85</v>
      </c>
      <c r="F19" s="37"/>
      <c r="G19" s="38">
        <v>120000</v>
      </c>
      <c r="H19" s="38">
        <f>G19*E19</f>
        <v>10200000</v>
      </c>
      <c r="J19" s="11" t="s">
        <v>147</v>
      </c>
      <c r="K19" s="3" t="s">
        <v>19</v>
      </c>
      <c r="L19" s="47" t="s">
        <v>13</v>
      </c>
      <c r="M19" s="3">
        <v>100</v>
      </c>
      <c r="N19" s="12">
        <v>109500</v>
      </c>
      <c r="O19" s="12">
        <f t="shared" si="1"/>
        <v>10950000</v>
      </c>
      <c r="EI19" s="51"/>
      <c r="EJ19" s="52"/>
      <c r="EK19" s="52"/>
      <c r="EL19" s="2"/>
      <c r="EM19" s="2"/>
      <c r="EN19" s="53"/>
      <c r="EO19" s="54"/>
      <c r="EQ19" s="51"/>
      <c r="ER19" s="52"/>
      <c r="ES19" s="52"/>
      <c r="ET19" s="2"/>
      <c r="EU19" s="2"/>
      <c r="EV19" s="53"/>
      <c r="EW19" s="54"/>
      <c r="EY19" s="51"/>
      <c r="EZ19" s="52"/>
      <c r="FA19" s="52"/>
      <c r="FB19" s="2"/>
      <c r="FC19" s="2"/>
      <c r="FD19" s="53"/>
      <c r="FE19" s="54"/>
      <c r="FG19" s="51"/>
      <c r="FH19" s="52"/>
      <c r="FI19" s="52"/>
      <c r="FJ19" s="2"/>
      <c r="FK19" s="2"/>
      <c r="FL19" s="53"/>
      <c r="FM19" s="54"/>
      <c r="FO19" s="51"/>
      <c r="FP19" s="52"/>
      <c r="FQ19" s="52"/>
      <c r="FR19" s="2"/>
      <c r="FS19" s="2"/>
      <c r="FT19" s="53"/>
      <c r="FU19" s="54"/>
      <c r="FW19" s="51"/>
      <c r="FX19" s="52"/>
      <c r="FY19" s="52"/>
      <c r="FZ19" s="2"/>
      <c r="GA19" s="2"/>
      <c r="GB19" s="53"/>
      <c r="GC19" s="54"/>
      <c r="GE19" s="51"/>
      <c r="GF19" s="52"/>
      <c r="GG19" s="52"/>
      <c r="GH19" s="2"/>
      <c r="GI19" s="2"/>
      <c r="GJ19" s="53"/>
      <c r="GK19" s="54"/>
      <c r="GM19" s="51"/>
      <c r="GN19" s="52"/>
      <c r="GO19" s="52"/>
      <c r="GP19" s="2"/>
      <c r="GQ19" s="2"/>
      <c r="GR19" s="53"/>
      <c r="GS19" s="54"/>
      <c r="GU19" s="51"/>
      <c r="GV19" s="52"/>
      <c r="GW19" s="52"/>
      <c r="GX19" s="2"/>
      <c r="GY19" s="2"/>
      <c r="GZ19" s="53"/>
      <c r="HA19" s="54"/>
      <c r="HC19" s="51"/>
      <c r="HD19" s="52"/>
      <c r="HE19" s="52"/>
      <c r="HF19" s="2"/>
      <c r="HG19" s="2"/>
      <c r="HH19" s="53"/>
      <c r="HI19" s="54"/>
      <c r="HK19" s="51"/>
      <c r="HL19" s="52"/>
      <c r="HM19" s="52"/>
      <c r="HN19" s="2"/>
      <c r="HO19" s="2"/>
      <c r="HP19" s="53"/>
      <c r="HQ19" s="54"/>
      <c r="HS19" s="51"/>
      <c r="HT19" s="52"/>
      <c r="HU19" s="52"/>
      <c r="HV19" s="2"/>
      <c r="HW19" s="2"/>
      <c r="HX19" s="53"/>
      <c r="HY19" s="54"/>
      <c r="IA19" s="51"/>
      <c r="IB19" s="52"/>
      <c r="IC19" s="52"/>
      <c r="ID19" s="2"/>
      <c r="IE19" s="2"/>
      <c r="IF19" s="53"/>
      <c r="IG19" s="54"/>
      <c r="II19" s="51"/>
      <c r="IJ19" s="52"/>
      <c r="IK19" s="52"/>
      <c r="IL19" s="2"/>
      <c r="IM19" s="2"/>
      <c r="IN19" s="53"/>
      <c r="IO19" s="54"/>
      <c r="IQ19" s="51"/>
      <c r="IR19" s="52"/>
      <c r="IS19" s="52"/>
      <c r="IT19" s="2"/>
      <c r="IU19" s="2"/>
      <c r="IV19" s="53"/>
      <c r="IW19" s="54"/>
      <c r="IY19" s="51"/>
      <c r="IZ19" s="52"/>
      <c r="JA19" s="52"/>
      <c r="JB19" s="2"/>
      <c r="JC19" s="2"/>
      <c r="JD19" s="53"/>
      <c r="JE19" s="54"/>
      <c r="JG19" s="51"/>
      <c r="JH19" s="52"/>
      <c r="JI19" s="52"/>
      <c r="JJ19" s="2"/>
      <c r="JK19" s="2"/>
      <c r="JL19" s="53"/>
      <c r="JM19" s="54"/>
      <c r="JO19" s="51"/>
      <c r="JP19" s="52"/>
      <c r="JQ19" s="52"/>
      <c r="JR19" s="2"/>
      <c r="JS19" s="2"/>
      <c r="JT19" s="53"/>
      <c r="JU19" s="54"/>
      <c r="JW19" s="51"/>
      <c r="JX19" s="52"/>
      <c r="JY19" s="52"/>
      <c r="JZ19" s="2"/>
      <c r="KA19" s="2"/>
      <c r="KB19" s="53"/>
      <c r="KC19" s="54"/>
      <c r="KE19" s="51"/>
      <c r="KF19" s="52"/>
      <c r="KG19" s="52"/>
      <c r="KH19" s="2"/>
      <c r="KI19" s="2"/>
      <c r="KJ19" s="53"/>
      <c r="KK19" s="54"/>
      <c r="KM19" s="51"/>
      <c r="KN19" s="52"/>
      <c r="KO19" s="52"/>
      <c r="KP19" s="2"/>
      <c r="KQ19" s="2"/>
      <c r="KR19" s="53"/>
      <c r="KS19" s="54"/>
      <c r="KU19" s="51"/>
      <c r="KV19" s="52"/>
      <c r="KW19" s="52"/>
      <c r="KX19" s="2"/>
      <c r="KY19" s="2"/>
      <c r="KZ19" s="53"/>
      <c r="LA19" s="54"/>
      <c r="LC19" s="51"/>
      <c r="LD19" s="52"/>
      <c r="LE19" s="52"/>
      <c r="LF19" s="2"/>
      <c r="LG19" s="2"/>
      <c r="LH19" s="53"/>
      <c r="LI19" s="54"/>
      <c r="LK19" s="51"/>
      <c r="LL19" s="52"/>
      <c r="LM19" s="52"/>
      <c r="LN19" s="2"/>
      <c r="LO19" s="2"/>
      <c r="LP19" s="53"/>
      <c r="LQ19" s="54"/>
      <c r="LS19" s="51"/>
      <c r="LT19" s="52"/>
      <c r="LU19" s="52"/>
      <c r="LV19" s="2"/>
      <c r="LW19" s="2"/>
      <c r="LX19" s="53"/>
      <c r="LY19" s="54"/>
      <c r="MA19" s="51"/>
      <c r="MB19" s="52"/>
      <c r="MC19" s="52"/>
      <c r="MD19" s="2"/>
      <c r="ME19" s="2"/>
      <c r="MF19" s="53"/>
      <c r="MG19" s="54"/>
      <c r="MI19" s="51"/>
      <c r="MJ19" s="52"/>
      <c r="MK19" s="52"/>
      <c r="ML19" s="2"/>
      <c r="MM19" s="2"/>
      <c r="MN19" s="53"/>
      <c r="MO19" s="54"/>
      <c r="MQ19" s="51"/>
      <c r="MR19" s="52"/>
      <c r="MS19" s="52"/>
      <c r="MT19" s="2"/>
      <c r="MU19" s="2"/>
      <c r="MV19" s="53"/>
      <c r="MW19" s="54"/>
      <c r="MY19" s="51"/>
      <c r="MZ19" s="52"/>
      <c r="NA19" s="52"/>
      <c r="NB19" s="2"/>
      <c r="NC19" s="2"/>
      <c r="ND19" s="53"/>
      <c r="NE19" s="54"/>
      <c r="NG19" s="51"/>
      <c r="NH19" s="52"/>
      <c r="NI19" s="52"/>
      <c r="NJ19" s="2"/>
      <c r="NK19" s="2"/>
      <c r="NL19" s="53"/>
      <c r="NM19" s="54"/>
      <c r="NO19" s="51"/>
      <c r="NP19" s="52"/>
      <c r="NQ19" s="52"/>
      <c r="NR19" s="2"/>
      <c r="NS19" s="2"/>
      <c r="NT19" s="53"/>
      <c r="NU19" s="54"/>
      <c r="NW19" s="51"/>
      <c r="NX19" s="52"/>
      <c r="NY19" s="52"/>
      <c r="NZ19" s="2"/>
      <c r="OA19" s="2"/>
      <c r="OB19" s="53"/>
      <c r="OC19" s="54"/>
      <c r="OE19" s="51"/>
      <c r="OF19" s="52"/>
      <c r="OG19" s="52"/>
      <c r="OH19" s="2"/>
      <c r="OI19" s="2"/>
      <c r="OJ19" s="53"/>
      <c r="OK19" s="54"/>
      <c r="OM19" s="51"/>
      <c r="ON19" s="52"/>
      <c r="OO19" s="52"/>
      <c r="OP19" s="2"/>
      <c r="OQ19" s="2"/>
      <c r="OR19" s="53"/>
      <c r="OS19" s="54"/>
      <c r="OU19" s="51"/>
      <c r="OV19" s="52"/>
      <c r="OW19" s="52"/>
      <c r="OX19" s="2"/>
      <c r="OY19" s="2"/>
      <c r="OZ19" s="53"/>
      <c r="PA19" s="54"/>
      <c r="PC19" s="51"/>
      <c r="PD19" s="52"/>
      <c r="PE19" s="52"/>
      <c r="PF19" s="2"/>
      <c r="PG19" s="2"/>
      <c r="PH19" s="53"/>
      <c r="PI19" s="54"/>
      <c r="PK19" s="51"/>
      <c r="PL19" s="52"/>
      <c r="PM19" s="52"/>
      <c r="PN19" s="2"/>
      <c r="PO19" s="2"/>
      <c r="PP19" s="53"/>
      <c r="PQ19" s="54"/>
      <c r="PS19" s="51"/>
      <c r="PT19" s="52"/>
      <c r="PU19" s="52"/>
      <c r="PV19" s="2"/>
      <c r="PW19" s="2"/>
      <c r="PX19" s="53"/>
      <c r="PY19" s="54"/>
      <c r="QA19" s="51"/>
      <c r="QB19" s="52"/>
      <c r="QC19" s="52"/>
      <c r="QD19" s="2"/>
      <c r="QE19" s="2"/>
      <c r="QF19" s="53"/>
      <c r="QG19" s="54"/>
      <c r="QI19" s="51"/>
      <c r="QJ19" s="52"/>
      <c r="QK19" s="52"/>
      <c r="QL19" s="2"/>
      <c r="QM19" s="2"/>
      <c r="QN19" s="53"/>
      <c r="QO19" s="54"/>
      <c r="QQ19" s="51"/>
      <c r="QR19" s="52"/>
      <c r="QS19" s="52"/>
      <c r="QT19" s="2"/>
      <c r="QU19" s="2"/>
      <c r="QV19" s="53"/>
      <c r="QW19" s="54"/>
      <c r="QY19" s="51"/>
      <c r="QZ19" s="52"/>
      <c r="RA19" s="52"/>
      <c r="RB19" s="2"/>
      <c r="RC19" s="2"/>
      <c r="RD19" s="53"/>
      <c r="RE19" s="54"/>
      <c r="RG19" s="51"/>
      <c r="RH19" s="52"/>
      <c r="RI19" s="52"/>
      <c r="RJ19" s="2"/>
      <c r="RK19" s="2"/>
      <c r="RL19" s="53"/>
      <c r="RM19" s="54"/>
      <c r="RO19" s="51"/>
      <c r="RP19" s="52"/>
      <c r="RQ19" s="52"/>
      <c r="RR19" s="2"/>
      <c r="RS19" s="2"/>
      <c r="RT19" s="53"/>
      <c r="RU19" s="54"/>
      <c r="RW19" s="51"/>
      <c r="RX19" s="52"/>
      <c r="RY19" s="52"/>
      <c r="RZ19" s="2"/>
      <c r="SA19" s="2"/>
      <c r="SB19" s="53"/>
      <c r="SC19" s="54"/>
      <c r="SE19" s="51"/>
      <c r="SF19" s="52"/>
      <c r="SG19" s="52"/>
      <c r="SH19" s="2"/>
      <c r="SI19" s="2"/>
      <c r="SJ19" s="53"/>
      <c r="SK19" s="54"/>
      <c r="SM19" s="51"/>
      <c r="SN19" s="52"/>
      <c r="SO19" s="52"/>
      <c r="SP19" s="2"/>
      <c r="SQ19" s="2"/>
      <c r="SR19" s="53"/>
      <c r="SS19" s="54"/>
      <c r="SU19" s="51"/>
      <c r="SV19" s="52"/>
      <c r="SW19" s="52"/>
      <c r="SX19" s="2"/>
      <c r="SY19" s="2"/>
      <c r="SZ19" s="53"/>
      <c r="TA19" s="54"/>
      <c r="TC19" s="51"/>
      <c r="TD19" s="52"/>
      <c r="TE19" s="52"/>
      <c r="TF19" s="2"/>
      <c r="TG19" s="2"/>
      <c r="TH19" s="53"/>
      <c r="TI19" s="54"/>
      <c r="TK19" s="51"/>
      <c r="TL19" s="52"/>
      <c r="TM19" s="52"/>
      <c r="TN19" s="2"/>
      <c r="TO19" s="2"/>
      <c r="TP19" s="53"/>
      <c r="TQ19" s="54"/>
      <c r="TS19" s="51"/>
      <c r="TT19" s="52"/>
      <c r="TU19" s="52"/>
      <c r="TV19" s="2"/>
      <c r="TW19" s="2"/>
      <c r="TX19" s="53"/>
      <c r="TY19" s="54"/>
      <c r="UA19" s="51"/>
      <c r="UB19" s="52"/>
      <c r="UC19" s="52"/>
      <c r="UD19" s="2"/>
      <c r="UE19" s="2"/>
      <c r="UF19" s="53"/>
      <c r="UG19" s="54"/>
      <c r="UI19" s="51"/>
      <c r="UJ19" s="52"/>
      <c r="UK19" s="52"/>
      <c r="UL19" s="2"/>
      <c r="UM19" s="2"/>
      <c r="UN19" s="53"/>
      <c r="UO19" s="54"/>
      <c r="UQ19" s="51"/>
      <c r="UR19" s="52"/>
      <c r="US19" s="52"/>
      <c r="UT19" s="2"/>
      <c r="UU19" s="2"/>
      <c r="UV19" s="53"/>
      <c r="UW19" s="54"/>
      <c r="UY19" s="51"/>
      <c r="UZ19" s="52"/>
      <c r="VA19" s="52"/>
      <c r="VB19" s="2"/>
      <c r="VC19" s="2"/>
      <c r="VD19" s="53"/>
      <c r="VE19" s="54"/>
      <c r="VG19" s="51"/>
      <c r="VH19" s="52"/>
      <c r="VI19" s="52"/>
      <c r="VJ19" s="2"/>
      <c r="VK19" s="2"/>
      <c r="VL19" s="53"/>
      <c r="VM19" s="54"/>
      <c r="VO19" s="51"/>
      <c r="VP19" s="52"/>
      <c r="VQ19" s="52"/>
      <c r="VR19" s="2"/>
      <c r="VS19" s="2"/>
      <c r="VT19" s="53"/>
      <c r="VU19" s="54"/>
      <c r="VW19" s="51"/>
      <c r="VX19" s="52"/>
      <c r="VY19" s="52"/>
      <c r="VZ19" s="2"/>
      <c r="WA19" s="2"/>
      <c r="WB19" s="53"/>
      <c r="WC19" s="54"/>
      <c r="WE19" s="51"/>
      <c r="WF19" s="52"/>
      <c r="WG19" s="52"/>
      <c r="WH19" s="2"/>
      <c r="WI19" s="2"/>
      <c r="WJ19" s="53"/>
      <c r="WK19" s="54"/>
      <c r="WM19" s="51"/>
      <c r="WN19" s="52"/>
      <c r="WO19" s="52"/>
      <c r="WP19" s="2"/>
      <c r="WQ19" s="2"/>
      <c r="WR19" s="53"/>
      <c r="WS19" s="54"/>
      <c r="WU19" s="51"/>
      <c r="WV19" s="52"/>
      <c r="WW19" s="52"/>
      <c r="WX19" s="2"/>
      <c r="WY19" s="2"/>
      <c r="WZ19" s="53"/>
      <c r="XA19" s="54"/>
      <c r="XC19" s="51"/>
      <c r="XD19" s="52"/>
      <c r="XE19" s="52"/>
      <c r="XF19" s="2"/>
      <c r="XG19" s="2"/>
      <c r="XH19" s="53"/>
      <c r="XI19" s="54"/>
      <c r="XK19" s="51"/>
      <c r="XL19" s="52"/>
      <c r="XM19" s="52"/>
      <c r="XN19" s="2"/>
      <c r="XO19" s="2"/>
      <c r="XP19" s="53"/>
      <c r="XQ19" s="54"/>
      <c r="XS19" s="51"/>
      <c r="XT19" s="52"/>
      <c r="XU19" s="52"/>
      <c r="XV19" s="2"/>
      <c r="XW19" s="2"/>
      <c r="XX19" s="53"/>
      <c r="XY19" s="54"/>
      <c r="YA19" s="51"/>
      <c r="YB19" s="52"/>
      <c r="YC19" s="52"/>
      <c r="YD19" s="2"/>
      <c r="YE19" s="2"/>
      <c r="YF19" s="53"/>
      <c r="YG19" s="54"/>
      <c r="YI19" s="51"/>
      <c r="YJ19" s="52"/>
      <c r="YK19" s="52"/>
      <c r="YL19" s="2"/>
      <c r="YM19" s="2"/>
      <c r="YN19" s="53"/>
      <c r="YO19" s="54"/>
      <c r="YQ19" s="51"/>
      <c r="YR19" s="52"/>
      <c r="YS19" s="52"/>
      <c r="YT19" s="2"/>
      <c r="YU19" s="2"/>
      <c r="YV19" s="53"/>
      <c r="YW19" s="54"/>
      <c r="YY19" s="51"/>
      <c r="YZ19" s="52"/>
      <c r="ZA19" s="52"/>
      <c r="ZB19" s="2"/>
      <c r="ZC19" s="2"/>
      <c r="ZD19" s="53"/>
      <c r="ZE19" s="54"/>
      <c r="ZG19" s="51"/>
      <c r="ZH19" s="52"/>
      <c r="ZI19" s="52"/>
      <c r="ZJ19" s="2"/>
      <c r="ZK19" s="2"/>
      <c r="ZL19" s="53"/>
      <c r="ZM19" s="54"/>
      <c r="ZO19" s="51"/>
      <c r="ZP19" s="52"/>
      <c r="ZQ19" s="52"/>
      <c r="ZR19" s="2"/>
      <c r="ZS19" s="2"/>
      <c r="ZT19" s="53"/>
      <c r="ZU19" s="54"/>
      <c r="ZW19" s="51"/>
      <c r="ZX19" s="52"/>
      <c r="ZY19" s="52"/>
      <c r="ZZ19" s="2"/>
      <c r="AAA19" s="2"/>
      <c r="AAB19" s="53"/>
      <c r="AAC19" s="54"/>
      <c r="AAE19" s="51"/>
      <c r="AAF19" s="52"/>
      <c r="AAG19" s="52"/>
      <c r="AAH19" s="2"/>
      <c r="AAI19" s="2"/>
      <c r="AAJ19" s="53"/>
      <c r="AAK19" s="54"/>
      <c r="AAM19" s="51"/>
      <c r="AAN19" s="52"/>
      <c r="AAO19" s="52"/>
      <c r="AAP19" s="2"/>
      <c r="AAQ19" s="2"/>
      <c r="AAR19" s="53"/>
      <c r="AAS19" s="54"/>
      <c r="AAU19" s="51"/>
      <c r="AAV19" s="52"/>
      <c r="AAW19" s="52"/>
      <c r="AAX19" s="2"/>
      <c r="AAY19" s="2"/>
      <c r="AAZ19" s="53"/>
      <c r="ABA19" s="54"/>
      <c r="ABC19" s="51"/>
      <c r="ABD19" s="52"/>
      <c r="ABE19" s="52"/>
      <c r="ABF19" s="2"/>
      <c r="ABG19" s="2"/>
      <c r="ABH19" s="53"/>
      <c r="ABI19" s="54"/>
      <c r="ABK19" s="51"/>
      <c r="ABL19" s="52"/>
      <c r="ABM19" s="52"/>
      <c r="ABN19" s="2"/>
      <c r="ABO19" s="2"/>
      <c r="ABP19" s="53"/>
      <c r="ABQ19" s="54"/>
      <c r="ABS19" s="51"/>
      <c r="ABT19" s="52"/>
      <c r="ABU19" s="52"/>
      <c r="ABV19" s="2"/>
      <c r="ABW19" s="2"/>
      <c r="ABX19" s="53"/>
      <c r="ABY19" s="54"/>
      <c r="ACA19" s="51"/>
      <c r="ACB19" s="52"/>
      <c r="ACC19" s="52"/>
      <c r="ACD19" s="2"/>
      <c r="ACE19" s="2"/>
      <c r="ACF19" s="53"/>
      <c r="ACG19" s="54"/>
      <c r="ACI19" s="51"/>
      <c r="ACJ19" s="52"/>
      <c r="ACK19" s="52"/>
      <c r="ACL19" s="2"/>
      <c r="ACM19" s="2"/>
      <c r="ACN19" s="53"/>
      <c r="ACO19" s="54"/>
      <c r="ACQ19" s="51"/>
      <c r="ACR19" s="52"/>
      <c r="ACS19" s="52"/>
      <c r="ACT19" s="2"/>
      <c r="ACU19" s="2"/>
      <c r="ACV19" s="53"/>
      <c r="ACW19" s="54"/>
      <c r="ACY19" s="51"/>
      <c r="ACZ19" s="52"/>
      <c r="ADA19" s="52"/>
      <c r="ADB19" s="2"/>
      <c r="ADC19" s="2"/>
      <c r="ADD19" s="53"/>
      <c r="ADE19" s="54"/>
      <c r="ADG19" s="51"/>
      <c r="ADH19" s="52"/>
      <c r="ADI19" s="52"/>
      <c r="ADJ19" s="2"/>
      <c r="ADK19" s="2"/>
      <c r="ADL19" s="53"/>
      <c r="ADM19" s="54"/>
      <c r="ADO19" s="51"/>
      <c r="ADP19" s="52"/>
      <c r="ADQ19" s="52"/>
      <c r="ADR19" s="2"/>
      <c r="ADS19" s="2"/>
      <c r="ADT19" s="53"/>
      <c r="ADU19" s="54"/>
      <c r="ADW19" s="51"/>
      <c r="ADX19" s="52"/>
      <c r="ADY19" s="52"/>
      <c r="ADZ19" s="2"/>
      <c r="AEA19" s="2"/>
      <c r="AEB19" s="53"/>
      <c r="AEC19" s="54"/>
      <c r="AEE19" s="51"/>
      <c r="AEF19" s="52"/>
      <c r="AEG19" s="52"/>
      <c r="AEH19" s="2"/>
      <c r="AEI19" s="2"/>
      <c r="AEJ19" s="53"/>
      <c r="AEK19" s="54"/>
      <c r="AEM19" s="51"/>
      <c r="AEN19" s="52"/>
      <c r="AEO19" s="52"/>
      <c r="AEP19" s="2"/>
      <c r="AEQ19" s="2"/>
      <c r="AER19" s="53"/>
      <c r="AES19" s="54"/>
      <c r="AEU19" s="51"/>
      <c r="AEV19" s="52"/>
      <c r="AEW19" s="52"/>
      <c r="AEX19" s="2"/>
      <c r="AEY19" s="2"/>
      <c r="AEZ19" s="53"/>
      <c r="AFA19" s="54"/>
      <c r="AFC19" s="51"/>
      <c r="AFD19" s="52"/>
      <c r="AFE19" s="52"/>
      <c r="AFF19" s="2"/>
      <c r="AFG19" s="2"/>
      <c r="AFH19" s="53"/>
      <c r="AFI19" s="54"/>
      <c r="AFK19" s="51"/>
      <c r="AFL19" s="52"/>
      <c r="AFM19" s="52"/>
      <c r="AFN19" s="2"/>
      <c r="AFO19" s="2"/>
      <c r="AFP19" s="53"/>
      <c r="AFQ19" s="54"/>
      <c r="AFS19" s="51"/>
      <c r="AFT19" s="52"/>
      <c r="AFU19" s="52"/>
      <c r="AFV19" s="2"/>
      <c r="AFW19" s="2"/>
      <c r="AFX19" s="53"/>
      <c r="AFY19" s="54"/>
      <c r="AGA19" s="51"/>
      <c r="AGB19" s="52"/>
      <c r="AGC19" s="52"/>
      <c r="AGD19" s="2"/>
      <c r="AGE19" s="2"/>
      <c r="AGF19" s="53"/>
      <c r="AGG19" s="54"/>
      <c r="AGI19" s="51"/>
      <c r="AGJ19" s="52"/>
      <c r="AGK19" s="52"/>
      <c r="AGL19" s="2"/>
      <c r="AGM19" s="2"/>
      <c r="AGN19" s="53"/>
      <c r="AGO19" s="54"/>
      <c r="AGQ19" s="51"/>
      <c r="AGR19" s="52"/>
      <c r="AGS19" s="52"/>
      <c r="AGT19" s="2"/>
      <c r="AGU19" s="2"/>
      <c r="AGV19" s="53"/>
      <c r="AGW19" s="54"/>
      <c r="AGY19" s="51"/>
      <c r="AGZ19" s="52"/>
      <c r="AHA19" s="52"/>
      <c r="AHB19" s="2"/>
      <c r="AHC19" s="2"/>
      <c r="AHD19" s="53"/>
      <c r="AHE19" s="54"/>
      <c r="AHG19" s="51"/>
      <c r="AHH19" s="52"/>
      <c r="AHI19" s="52"/>
      <c r="AHJ19" s="2"/>
      <c r="AHK19" s="2"/>
      <c r="AHL19" s="53"/>
      <c r="AHM19" s="54"/>
      <c r="AHO19" s="51"/>
      <c r="AHP19" s="52"/>
      <c r="AHQ19" s="52"/>
      <c r="AHR19" s="2"/>
      <c r="AHS19" s="2"/>
      <c r="AHT19" s="53"/>
      <c r="AHU19" s="54"/>
      <c r="AHW19" s="51"/>
      <c r="AHX19" s="52"/>
      <c r="AHY19" s="52"/>
      <c r="AHZ19" s="2"/>
      <c r="AIA19" s="2"/>
      <c r="AIB19" s="53"/>
      <c r="AIC19" s="54"/>
      <c r="AIE19" s="51"/>
      <c r="AIF19" s="52"/>
      <c r="AIG19" s="52"/>
      <c r="AIH19" s="2"/>
      <c r="AII19" s="2"/>
      <c r="AIJ19" s="53"/>
      <c r="AIK19" s="54"/>
      <c r="AIM19" s="51"/>
      <c r="AIN19" s="52"/>
      <c r="AIO19" s="52"/>
      <c r="AIP19" s="2"/>
      <c r="AIQ19" s="2"/>
      <c r="AIR19" s="53"/>
      <c r="AIS19" s="54"/>
      <c r="AIU19" s="51"/>
      <c r="AIV19" s="52"/>
      <c r="AIW19" s="52"/>
      <c r="AIX19" s="2"/>
      <c r="AIY19" s="2"/>
      <c r="AIZ19" s="53"/>
      <c r="AJA19" s="54"/>
      <c r="AJC19" s="51"/>
      <c r="AJD19" s="52"/>
      <c r="AJE19" s="52"/>
      <c r="AJF19" s="2"/>
      <c r="AJG19" s="2"/>
      <c r="AJH19" s="53"/>
      <c r="AJI19" s="54"/>
      <c r="AJK19" s="51"/>
      <c r="AJL19" s="52"/>
      <c r="AJM19" s="52"/>
      <c r="AJN19" s="2"/>
      <c r="AJO19" s="2"/>
      <c r="AJP19" s="53"/>
      <c r="AJQ19" s="54"/>
      <c r="AJS19" s="51"/>
      <c r="AJT19" s="52"/>
      <c r="AJU19" s="52"/>
      <c r="AJV19" s="2"/>
      <c r="AJW19" s="2"/>
      <c r="AJX19" s="53"/>
      <c r="AJY19" s="54"/>
      <c r="AKA19" s="51"/>
      <c r="AKB19" s="52"/>
      <c r="AKC19" s="52"/>
      <c r="AKD19" s="2"/>
      <c r="AKE19" s="2"/>
      <c r="AKF19" s="53"/>
      <c r="AKG19" s="54"/>
      <c r="AKI19" s="51"/>
      <c r="AKJ19" s="52"/>
      <c r="AKK19" s="52"/>
      <c r="AKL19" s="2"/>
      <c r="AKM19" s="2"/>
      <c r="AKN19" s="53"/>
      <c r="AKO19" s="54"/>
      <c r="AKQ19" s="51"/>
      <c r="AKR19" s="52"/>
      <c r="AKS19" s="52"/>
      <c r="AKT19" s="2"/>
      <c r="AKU19" s="2"/>
      <c r="AKV19" s="53"/>
      <c r="AKW19" s="54"/>
      <c r="AKY19" s="51"/>
      <c r="AKZ19" s="52"/>
      <c r="ALA19" s="52"/>
      <c r="ALB19" s="2"/>
      <c r="ALC19" s="2"/>
      <c r="ALD19" s="53"/>
      <c r="ALE19" s="54"/>
      <c r="ALG19" s="51"/>
      <c r="ALH19" s="52"/>
      <c r="ALI19" s="52"/>
      <c r="ALJ19" s="2"/>
      <c r="ALK19" s="2"/>
      <c r="ALL19" s="53"/>
      <c r="ALM19" s="54"/>
      <c r="ALO19" s="51"/>
      <c r="ALP19" s="52"/>
      <c r="ALQ19" s="52"/>
      <c r="ALR19" s="2"/>
      <c r="ALS19" s="2"/>
      <c r="ALT19" s="53"/>
      <c r="ALU19" s="54"/>
      <c r="ALW19" s="51"/>
      <c r="ALX19" s="52"/>
      <c r="ALY19" s="52"/>
      <c r="ALZ19" s="2"/>
      <c r="AMA19" s="2"/>
      <c r="AMB19" s="53"/>
      <c r="AMC19" s="54"/>
      <c r="AME19" s="51"/>
      <c r="AMF19" s="52"/>
      <c r="AMG19" s="52"/>
      <c r="AMH19" s="2"/>
      <c r="AMI19" s="2"/>
      <c r="AMJ19" s="53"/>
      <c r="AMK19" s="54"/>
      <c r="AMM19" s="51"/>
      <c r="AMN19" s="52"/>
      <c r="AMO19" s="52"/>
      <c r="AMP19" s="2"/>
      <c r="AMQ19" s="2"/>
      <c r="AMR19" s="53"/>
      <c r="AMS19" s="54"/>
      <c r="AMU19" s="51"/>
      <c r="AMV19" s="52"/>
      <c r="AMW19" s="52"/>
      <c r="AMX19" s="2"/>
      <c r="AMY19" s="2"/>
      <c r="AMZ19" s="53"/>
      <c r="ANA19" s="54"/>
      <c r="ANC19" s="51"/>
      <c r="AND19" s="52"/>
      <c r="ANE19" s="52"/>
      <c r="ANF19" s="2"/>
      <c r="ANG19" s="2"/>
      <c r="ANH19" s="53"/>
      <c r="ANI19" s="54"/>
      <c r="ANK19" s="51"/>
      <c r="ANL19" s="52"/>
      <c r="ANM19" s="52"/>
      <c r="ANN19" s="2"/>
      <c r="ANO19" s="2"/>
      <c r="ANP19" s="53"/>
      <c r="ANQ19" s="54"/>
      <c r="ANS19" s="51"/>
      <c r="ANT19" s="52"/>
      <c r="ANU19" s="52"/>
      <c r="ANV19" s="2"/>
      <c r="ANW19" s="2"/>
      <c r="ANX19" s="53"/>
      <c r="ANY19" s="54"/>
      <c r="AOA19" s="51"/>
      <c r="AOB19" s="52"/>
      <c r="AOC19" s="52"/>
      <c r="AOD19" s="2"/>
      <c r="AOE19" s="2"/>
      <c r="AOF19" s="53"/>
      <c r="AOG19" s="54"/>
      <c r="AOI19" s="51"/>
      <c r="AOJ19" s="52"/>
      <c r="AOK19" s="52"/>
      <c r="AOL19" s="2"/>
      <c r="AOM19" s="2"/>
      <c r="AON19" s="53"/>
      <c r="AOO19" s="54"/>
      <c r="AOQ19" s="51"/>
      <c r="AOR19" s="52"/>
      <c r="AOS19" s="52"/>
      <c r="AOT19" s="2"/>
      <c r="AOU19" s="2"/>
      <c r="AOV19" s="53"/>
      <c r="AOW19" s="54"/>
      <c r="AOY19" s="51"/>
      <c r="AOZ19" s="52"/>
      <c r="APA19" s="52"/>
      <c r="APB19" s="2"/>
      <c r="APC19" s="2"/>
      <c r="APD19" s="53"/>
      <c r="APE19" s="54"/>
      <c r="APG19" s="51"/>
      <c r="APH19" s="52"/>
      <c r="API19" s="52"/>
      <c r="APJ19" s="2"/>
      <c r="APK19" s="2"/>
      <c r="APL19" s="53"/>
      <c r="APM19" s="54"/>
      <c r="APO19" s="51"/>
      <c r="APP19" s="52"/>
      <c r="APQ19" s="52"/>
      <c r="APR19" s="2"/>
      <c r="APS19" s="2"/>
      <c r="APT19" s="53"/>
      <c r="APU19" s="54"/>
      <c r="APW19" s="51"/>
      <c r="APX19" s="52"/>
      <c r="APY19" s="52"/>
      <c r="APZ19" s="2"/>
      <c r="AQA19" s="2"/>
      <c r="AQB19" s="53"/>
      <c r="AQC19" s="54"/>
      <c r="AQE19" s="51"/>
      <c r="AQF19" s="52"/>
      <c r="AQG19" s="52"/>
      <c r="AQH19" s="2"/>
      <c r="AQI19" s="2"/>
      <c r="AQJ19" s="53"/>
      <c r="AQK19" s="54"/>
      <c r="AQM19" s="51"/>
      <c r="AQN19" s="52"/>
      <c r="AQO19" s="52"/>
      <c r="AQP19" s="2"/>
      <c r="AQQ19" s="2"/>
      <c r="AQR19" s="53"/>
      <c r="AQS19" s="54"/>
      <c r="AQU19" s="51"/>
      <c r="AQV19" s="52"/>
      <c r="AQW19" s="52"/>
      <c r="AQX19" s="2"/>
      <c r="AQY19" s="2"/>
      <c r="AQZ19" s="53"/>
      <c r="ARA19" s="54"/>
      <c r="ARC19" s="51"/>
      <c r="ARD19" s="52"/>
      <c r="ARE19" s="52"/>
      <c r="ARF19" s="2"/>
      <c r="ARG19" s="2"/>
      <c r="ARH19" s="53"/>
      <c r="ARI19" s="54"/>
      <c r="ARK19" s="51"/>
      <c r="ARL19" s="52"/>
      <c r="ARM19" s="52"/>
      <c r="ARN19" s="2"/>
      <c r="ARO19" s="2"/>
      <c r="ARP19" s="53"/>
      <c r="ARQ19" s="54"/>
      <c r="ARS19" s="51"/>
      <c r="ART19" s="52"/>
      <c r="ARU19" s="52"/>
      <c r="ARV19" s="2"/>
      <c r="ARW19" s="2"/>
      <c r="ARX19" s="53"/>
      <c r="ARY19" s="54"/>
      <c r="ASA19" s="51"/>
      <c r="ASB19" s="52"/>
      <c r="ASC19" s="52"/>
      <c r="ASD19" s="2"/>
      <c r="ASE19" s="2"/>
      <c r="ASF19" s="53"/>
      <c r="ASG19" s="54"/>
      <c r="ASI19" s="51"/>
      <c r="ASJ19" s="52"/>
      <c r="ASK19" s="52"/>
      <c r="ASL19" s="2"/>
      <c r="ASM19" s="2"/>
      <c r="ASN19" s="53"/>
      <c r="ASO19" s="54"/>
      <c r="ASQ19" s="51"/>
      <c r="ASR19" s="52"/>
      <c r="ASS19" s="52"/>
      <c r="AST19" s="2"/>
      <c r="ASU19" s="2"/>
      <c r="ASV19" s="53"/>
      <c r="ASW19" s="54"/>
      <c r="ASY19" s="51"/>
      <c r="ASZ19" s="52"/>
      <c r="ATA19" s="52"/>
      <c r="ATB19" s="2"/>
      <c r="ATC19" s="2"/>
      <c r="ATD19" s="53"/>
      <c r="ATE19" s="54"/>
      <c r="ATG19" s="51"/>
      <c r="ATH19" s="52"/>
      <c r="ATI19" s="52"/>
      <c r="ATJ19" s="2"/>
      <c r="ATK19" s="2"/>
      <c r="ATL19" s="53"/>
      <c r="ATM19" s="54"/>
      <c r="ATO19" s="51"/>
      <c r="ATP19" s="52"/>
      <c r="ATQ19" s="52"/>
      <c r="ATR19" s="2"/>
      <c r="ATS19" s="2"/>
      <c r="ATT19" s="53"/>
      <c r="ATU19" s="54"/>
      <c r="ATW19" s="51"/>
      <c r="ATX19" s="52"/>
      <c r="ATY19" s="52"/>
      <c r="ATZ19" s="2"/>
      <c r="AUA19" s="2"/>
      <c r="AUB19" s="53"/>
      <c r="AUC19" s="54"/>
      <c r="AUE19" s="51"/>
      <c r="AUF19" s="52"/>
      <c r="AUG19" s="52"/>
      <c r="AUH19" s="2"/>
      <c r="AUI19" s="2"/>
      <c r="AUJ19" s="53"/>
      <c r="AUK19" s="54"/>
      <c r="AUM19" s="51"/>
      <c r="AUN19" s="52"/>
      <c r="AUO19" s="52"/>
      <c r="AUP19" s="2"/>
      <c r="AUQ19" s="2"/>
      <c r="AUR19" s="53"/>
      <c r="AUS19" s="54"/>
      <c r="AUU19" s="51"/>
      <c r="AUV19" s="52"/>
      <c r="AUW19" s="52"/>
      <c r="AUX19" s="2"/>
      <c r="AUY19" s="2"/>
      <c r="AUZ19" s="53"/>
      <c r="AVA19" s="54"/>
      <c r="AVC19" s="51"/>
      <c r="AVD19" s="52"/>
      <c r="AVE19" s="52"/>
      <c r="AVF19" s="2"/>
      <c r="AVG19" s="2"/>
      <c r="AVH19" s="53"/>
      <c r="AVI19" s="54"/>
      <c r="AVK19" s="51"/>
      <c r="AVL19" s="52"/>
      <c r="AVM19" s="52"/>
      <c r="AVN19" s="2"/>
      <c r="AVO19" s="2"/>
      <c r="AVP19" s="53"/>
      <c r="AVQ19" s="54"/>
      <c r="AVS19" s="51"/>
      <c r="AVT19" s="52"/>
      <c r="AVU19" s="52"/>
      <c r="AVV19" s="2"/>
      <c r="AVW19" s="2"/>
      <c r="AVX19" s="53"/>
      <c r="AVY19" s="54"/>
      <c r="AWA19" s="51"/>
      <c r="AWB19" s="52"/>
      <c r="AWC19" s="52"/>
      <c r="AWD19" s="2"/>
      <c r="AWE19" s="2"/>
      <c r="AWF19" s="53"/>
      <c r="AWG19" s="54"/>
      <c r="AWI19" s="51"/>
      <c r="AWJ19" s="52"/>
      <c r="AWK19" s="52"/>
      <c r="AWL19" s="2"/>
      <c r="AWM19" s="2"/>
      <c r="AWN19" s="53"/>
      <c r="AWO19" s="54"/>
      <c r="AWQ19" s="51"/>
      <c r="AWR19" s="52"/>
      <c r="AWS19" s="52"/>
      <c r="AWT19" s="2"/>
      <c r="AWU19" s="2"/>
      <c r="AWV19" s="53"/>
      <c r="AWW19" s="54"/>
      <c r="AWY19" s="51"/>
      <c r="AWZ19" s="52"/>
      <c r="AXA19" s="52"/>
      <c r="AXB19" s="2"/>
      <c r="AXC19" s="2"/>
      <c r="AXD19" s="53"/>
      <c r="AXE19" s="54"/>
      <c r="AXG19" s="51"/>
      <c r="AXH19" s="52"/>
      <c r="AXI19" s="52"/>
      <c r="AXJ19" s="2"/>
      <c r="AXK19" s="2"/>
      <c r="AXL19" s="53"/>
      <c r="AXM19" s="54"/>
      <c r="AXO19" s="51"/>
      <c r="AXP19" s="52"/>
      <c r="AXQ19" s="52"/>
      <c r="AXR19" s="2"/>
      <c r="AXS19" s="2"/>
      <c r="AXT19" s="53"/>
      <c r="AXU19" s="54"/>
      <c r="AXW19" s="51"/>
      <c r="AXX19" s="52"/>
      <c r="AXY19" s="52"/>
      <c r="AXZ19" s="2"/>
      <c r="AYA19" s="2"/>
      <c r="AYB19" s="53"/>
      <c r="AYC19" s="54"/>
      <c r="AYE19" s="51"/>
      <c r="AYF19" s="52"/>
      <c r="AYG19" s="52"/>
      <c r="AYH19" s="2"/>
      <c r="AYI19" s="2"/>
      <c r="AYJ19" s="53"/>
      <c r="AYK19" s="54"/>
      <c r="AYM19" s="51"/>
      <c r="AYN19" s="52"/>
      <c r="AYO19" s="52"/>
      <c r="AYP19" s="2"/>
      <c r="AYQ19" s="2"/>
      <c r="AYR19" s="53"/>
      <c r="AYS19" s="54"/>
      <c r="AYU19" s="51"/>
      <c r="AYV19" s="52"/>
      <c r="AYW19" s="52"/>
      <c r="AYX19" s="2"/>
      <c r="AYY19" s="2"/>
      <c r="AYZ19" s="53"/>
      <c r="AZA19" s="54"/>
      <c r="AZC19" s="51"/>
      <c r="AZD19" s="52"/>
      <c r="AZE19" s="52"/>
      <c r="AZF19" s="2"/>
      <c r="AZG19" s="2"/>
      <c r="AZH19" s="53"/>
      <c r="AZI19" s="54"/>
      <c r="AZK19" s="51"/>
      <c r="AZL19" s="52"/>
      <c r="AZM19" s="52"/>
      <c r="AZN19" s="2"/>
      <c r="AZO19" s="2"/>
      <c r="AZP19" s="53"/>
      <c r="AZQ19" s="54"/>
      <c r="AZS19" s="51"/>
      <c r="AZT19" s="52"/>
      <c r="AZU19" s="52"/>
      <c r="AZV19" s="2"/>
      <c r="AZW19" s="2"/>
      <c r="AZX19" s="53"/>
      <c r="AZY19" s="54"/>
      <c r="BAA19" s="51"/>
      <c r="BAB19" s="52"/>
      <c r="BAC19" s="52"/>
      <c r="BAD19" s="2"/>
      <c r="BAE19" s="2"/>
      <c r="BAF19" s="53"/>
      <c r="BAG19" s="54"/>
      <c r="BAI19" s="51"/>
      <c r="BAJ19" s="52"/>
      <c r="BAK19" s="52"/>
      <c r="BAL19" s="2"/>
      <c r="BAM19" s="2"/>
      <c r="BAN19" s="53"/>
      <c r="BAO19" s="54"/>
      <c r="BAQ19" s="51"/>
      <c r="BAR19" s="52"/>
      <c r="BAS19" s="52"/>
      <c r="BAT19" s="2"/>
      <c r="BAU19" s="2"/>
      <c r="BAV19" s="53"/>
      <c r="BAW19" s="54"/>
      <c r="BAY19" s="51"/>
      <c r="BAZ19" s="52"/>
      <c r="BBA19" s="52"/>
      <c r="BBB19" s="2"/>
      <c r="BBC19" s="2"/>
      <c r="BBD19" s="53"/>
      <c r="BBE19" s="54"/>
      <c r="BBG19" s="51"/>
      <c r="BBH19" s="52"/>
      <c r="BBI19" s="52"/>
      <c r="BBJ19" s="2"/>
      <c r="BBK19" s="2"/>
      <c r="BBL19" s="53"/>
      <c r="BBM19" s="54"/>
      <c r="BBO19" s="51"/>
      <c r="BBP19" s="52"/>
      <c r="BBQ19" s="52"/>
      <c r="BBR19" s="2"/>
      <c r="BBS19" s="2"/>
      <c r="BBT19" s="53"/>
      <c r="BBU19" s="54"/>
      <c r="BBW19" s="51"/>
      <c r="BBX19" s="52"/>
      <c r="BBY19" s="52"/>
      <c r="BBZ19" s="2"/>
      <c r="BCA19" s="2"/>
      <c r="BCB19" s="53"/>
      <c r="BCC19" s="54"/>
      <c r="BCE19" s="51"/>
      <c r="BCF19" s="52"/>
      <c r="BCG19" s="52"/>
      <c r="BCH19" s="2"/>
      <c r="BCI19" s="2"/>
      <c r="BCJ19" s="53"/>
      <c r="BCK19" s="54"/>
      <c r="BCM19" s="51"/>
      <c r="BCN19" s="52"/>
      <c r="BCO19" s="52"/>
      <c r="BCP19" s="2"/>
      <c r="BCQ19" s="2"/>
      <c r="BCR19" s="53"/>
      <c r="BCS19" s="54"/>
      <c r="BCU19" s="51"/>
      <c r="BCV19" s="52"/>
      <c r="BCW19" s="52"/>
      <c r="BCX19" s="2"/>
      <c r="BCY19" s="2"/>
      <c r="BCZ19" s="53"/>
      <c r="BDA19" s="54"/>
      <c r="BDC19" s="51"/>
      <c r="BDD19" s="52"/>
      <c r="BDE19" s="52"/>
      <c r="BDF19" s="2"/>
      <c r="BDG19" s="2"/>
      <c r="BDH19" s="53"/>
      <c r="BDI19" s="54"/>
      <c r="BDK19" s="51"/>
      <c r="BDL19" s="52"/>
      <c r="BDM19" s="52"/>
      <c r="BDN19" s="2"/>
      <c r="BDO19" s="2"/>
      <c r="BDP19" s="53"/>
      <c r="BDQ19" s="54"/>
      <c r="BDS19" s="51"/>
      <c r="BDT19" s="52"/>
      <c r="BDU19" s="52"/>
      <c r="BDV19" s="2"/>
      <c r="BDW19" s="2"/>
      <c r="BDX19" s="53"/>
      <c r="BDY19" s="54"/>
      <c r="BEA19" s="51"/>
      <c r="BEB19" s="52"/>
      <c r="BEC19" s="52"/>
      <c r="BED19" s="2"/>
      <c r="BEE19" s="2"/>
      <c r="BEF19" s="53"/>
      <c r="BEG19" s="54"/>
      <c r="BEI19" s="51"/>
      <c r="BEJ19" s="52"/>
      <c r="BEK19" s="52"/>
      <c r="BEL19" s="2"/>
      <c r="BEM19" s="2"/>
      <c r="BEN19" s="53"/>
      <c r="BEO19" s="54"/>
      <c r="BEQ19" s="51"/>
      <c r="BER19" s="52"/>
      <c r="BES19" s="52"/>
      <c r="BET19" s="2"/>
      <c r="BEU19" s="2"/>
      <c r="BEV19" s="53"/>
      <c r="BEW19" s="54"/>
      <c r="BEY19" s="51"/>
      <c r="BEZ19" s="52"/>
      <c r="BFA19" s="52"/>
      <c r="BFB19" s="2"/>
      <c r="BFC19" s="2"/>
      <c r="BFD19" s="53"/>
      <c r="BFE19" s="54"/>
      <c r="BFG19" s="51"/>
      <c r="BFH19" s="52"/>
      <c r="BFI19" s="52"/>
      <c r="BFJ19" s="2"/>
      <c r="BFK19" s="2"/>
      <c r="BFL19" s="53"/>
      <c r="BFM19" s="54"/>
      <c r="BFO19" s="51"/>
      <c r="BFP19" s="52"/>
      <c r="BFQ19" s="52"/>
      <c r="BFR19" s="2"/>
      <c r="BFS19" s="2"/>
      <c r="BFT19" s="53"/>
      <c r="BFU19" s="54"/>
      <c r="BFW19" s="51"/>
      <c r="BFX19" s="52"/>
      <c r="BFY19" s="52"/>
      <c r="BFZ19" s="2"/>
      <c r="BGA19" s="2"/>
      <c r="BGB19" s="53"/>
      <c r="BGC19" s="54"/>
      <c r="BGE19" s="51"/>
      <c r="BGF19" s="52"/>
      <c r="BGG19" s="52"/>
      <c r="BGH19" s="2"/>
      <c r="BGI19" s="2"/>
      <c r="BGJ19" s="53"/>
      <c r="BGK19" s="54"/>
      <c r="BGM19" s="51"/>
      <c r="BGN19" s="52"/>
      <c r="BGO19" s="52"/>
      <c r="BGP19" s="2"/>
      <c r="BGQ19" s="2"/>
      <c r="BGR19" s="53"/>
      <c r="BGS19" s="54"/>
      <c r="BGU19" s="51"/>
      <c r="BGV19" s="52"/>
      <c r="BGW19" s="52"/>
      <c r="BGX19" s="2"/>
      <c r="BGY19" s="2"/>
      <c r="BGZ19" s="53"/>
      <c r="BHA19" s="54"/>
      <c r="BHC19" s="51"/>
      <c r="BHD19" s="52"/>
      <c r="BHE19" s="52"/>
      <c r="BHF19" s="2"/>
      <c r="BHG19" s="2"/>
      <c r="BHH19" s="53"/>
      <c r="BHI19" s="54"/>
      <c r="BHK19" s="51"/>
      <c r="BHL19" s="52"/>
      <c r="BHM19" s="52"/>
      <c r="BHN19" s="2"/>
      <c r="BHO19" s="2"/>
      <c r="BHP19" s="53"/>
      <c r="BHQ19" s="54"/>
      <c r="BHS19" s="51"/>
      <c r="BHT19" s="52"/>
      <c r="BHU19" s="52"/>
      <c r="BHV19" s="2"/>
      <c r="BHW19" s="2"/>
      <c r="BHX19" s="53"/>
      <c r="BHY19" s="54"/>
      <c r="BIA19" s="51"/>
      <c r="BIB19" s="52"/>
      <c r="BIC19" s="52"/>
      <c r="BID19" s="2"/>
      <c r="BIE19" s="2"/>
      <c r="BIF19" s="53"/>
      <c r="BIG19" s="54"/>
      <c r="BII19" s="51"/>
      <c r="BIJ19" s="52"/>
      <c r="BIK19" s="52"/>
      <c r="BIL19" s="2"/>
      <c r="BIM19" s="2"/>
      <c r="BIN19" s="53"/>
      <c r="BIO19" s="54"/>
      <c r="BIQ19" s="51"/>
      <c r="BIR19" s="52"/>
      <c r="BIS19" s="52"/>
      <c r="BIT19" s="2"/>
      <c r="BIU19" s="2"/>
      <c r="BIV19" s="53"/>
      <c r="BIW19" s="54"/>
      <c r="BIY19" s="51"/>
      <c r="BIZ19" s="52"/>
      <c r="BJA19" s="52"/>
      <c r="BJB19" s="2"/>
      <c r="BJC19" s="2"/>
      <c r="BJD19" s="53"/>
      <c r="BJE19" s="54"/>
      <c r="BJG19" s="51"/>
      <c r="BJH19" s="52"/>
      <c r="BJI19" s="52"/>
      <c r="BJJ19" s="2"/>
      <c r="BJK19" s="2"/>
      <c r="BJL19" s="53"/>
      <c r="BJM19" s="54"/>
      <c r="BJO19" s="51"/>
      <c r="BJP19" s="52"/>
      <c r="BJQ19" s="52"/>
      <c r="BJR19" s="2"/>
      <c r="BJS19" s="2"/>
      <c r="BJT19" s="53"/>
      <c r="BJU19" s="54"/>
      <c r="BJW19" s="51"/>
      <c r="BJX19" s="52"/>
      <c r="BJY19" s="52"/>
      <c r="BJZ19" s="2"/>
      <c r="BKA19" s="2"/>
      <c r="BKB19" s="53"/>
      <c r="BKC19" s="54"/>
      <c r="BKE19" s="51"/>
      <c r="BKF19" s="52"/>
      <c r="BKG19" s="52"/>
      <c r="BKH19" s="2"/>
      <c r="BKI19" s="2"/>
      <c r="BKJ19" s="53"/>
      <c r="BKK19" s="54"/>
      <c r="BKM19" s="51"/>
      <c r="BKN19" s="52"/>
      <c r="BKO19" s="52"/>
      <c r="BKP19" s="2"/>
      <c r="BKQ19" s="2"/>
      <c r="BKR19" s="53"/>
      <c r="BKS19" s="54"/>
      <c r="BKU19" s="51"/>
      <c r="BKV19" s="52"/>
      <c r="BKW19" s="52"/>
      <c r="BKX19" s="2"/>
      <c r="BKY19" s="2"/>
      <c r="BKZ19" s="53"/>
      <c r="BLA19" s="54"/>
      <c r="BLC19" s="51"/>
      <c r="BLD19" s="52"/>
      <c r="BLE19" s="52"/>
      <c r="BLF19" s="2"/>
      <c r="BLG19" s="2"/>
      <c r="BLH19" s="53"/>
      <c r="BLI19" s="54"/>
      <c r="BLK19" s="51"/>
      <c r="BLL19" s="52"/>
      <c r="BLM19" s="52"/>
      <c r="BLN19" s="2"/>
      <c r="BLO19" s="2"/>
      <c r="BLP19" s="53"/>
      <c r="BLQ19" s="54"/>
      <c r="BLS19" s="51"/>
      <c r="BLT19" s="52"/>
      <c r="BLU19" s="52"/>
      <c r="BLV19" s="2"/>
      <c r="BLW19" s="2"/>
      <c r="BLX19" s="53"/>
      <c r="BLY19" s="54"/>
      <c r="BMA19" s="51"/>
      <c r="BMB19" s="52"/>
      <c r="BMC19" s="52"/>
      <c r="BMD19" s="2"/>
      <c r="BME19" s="2"/>
      <c r="BMF19" s="53"/>
      <c r="BMG19" s="54"/>
      <c r="BMI19" s="51"/>
      <c r="BMJ19" s="52"/>
      <c r="BMK19" s="52"/>
      <c r="BML19" s="2"/>
      <c r="BMM19" s="2"/>
      <c r="BMN19" s="53"/>
      <c r="BMO19" s="54"/>
      <c r="BMQ19" s="51"/>
      <c r="BMR19" s="52"/>
      <c r="BMS19" s="52"/>
      <c r="BMT19" s="2"/>
      <c r="BMU19" s="2"/>
      <c r="BMV19" s="53"/>
      <c r="BMW19" s="54"/>
      <c r="BMY19" s="51"/>
      <c r="BMZ19" s="52"/>
      <c r="BNA19" s="52"/>
      <c r="BNB19" s="2"/>
      <c r="BNC19" s="2"/>
      <c r="BND19" s="53"/>
      <c r="BNE19" s="54"/>
      <c r="BNG19" s="51"/>
      <c r="BNH19" s="52"/>
      <c r="BNI19" s="52"/>
      <c r="BNJ19" s="2"/>
      <c r="BNK19" s="2"/>
      <c r="BNL19" s="53"/>
      <c r="BNM19" s="54"/>
      <c r="BNO19" s="51"/>
      <c r="BNP19" s="52"/>
      <c r="BNQ19" s="52"/>
      <c r="BNR19" s="2"/>
      <c r="BNS19" s="2"/>
      <c r="BNT19" s="53"/>
      <c r="BNU19" s="54"/>
      <c r="BNW19" s="51"/>
      <c r="BNX19" s="52"/>
      <c r="BNY19" s="52"/>
      <c r="BNZ19" s="2"/>
      <c r="BOA19" s="2"/>
      <c r="BOB19" s="53"/>
      <c r="BOC19" s="54"/>
      <c r="BOE19" s="51"/>
      <c r="BOF19" s="52"/>
      <c r="BOG19" s="52"/>
      <c r="BOH19" s="2"/>
      <c r="BOI19" s="2"/>
      <c r="BOJ19" s="53"/>
      <c r="BOK19" s="54"/>
      <c r="BOM19" s="51"/>
      <c r="BON19" s="52"/>
      <c r="BOO19" s="52"/>
      <c r="BOP19" s="2"/>
      <c r="BOQ19" s="2"/>
      <c r="BOR19" s="53"/>
      <c r="BOS19" s="54"/>
      <c r="BOU19" s="51"/>
      <c r="BOV19" s="52"/>
      <c r="BOW19" s="52"/>
      <c r="BOX19" s="2"/>
      <c r="BOY19" s="2"/>
      <c r="BOZ19" s="53"/>
      <c r="BPA19" s="54"/>
      <c r="BPC19" s="51"/>
      <c r="BPD19" s="52"/>
      <c r="BPE19" s="52"/>
      <c r="BPF19" s="2"/>
      <c r="BPG19" s="2"/>
      <c r="BPH19" s="53"/>
      <c r="BPI19" s="54"/>
      <c r="BPK19" s="51"/>
      <c r="BPL19" s="52"/>
      <c r="BPM19" s="52"/>
      <c r="BPN19" s="2"/>
      <c r="BPO19" s="2"/>
      <c r="BPP19" s="53"/>
      <c r="BPQ19" s="54"/>
      <c r="BPS19" s="51"/>
      <c r="BPT19" s="52"/>
      <c r="BPU19" s="52"/>
      <c r="BPV19" s="2"/>
      <c r="BPW19" s="2"/>
      <c r="BPX19" s="53"/>
      <c r="BPY19" s="54"/>
      <c r="BQA19" s="51"/>
      <c r="BQB19" s="52"/>
      <c r="BQC19" s="52"/>
      <c r="BQD19" s="2"/>
      <c r="BQE19" s="2"/>
      <c r="BQF19" s="53"/>
      <c r="BQG19" s="54"/>
      <c r="BQI19" s="51"/>
      <c r="BQJ19" s="52"/>
      <c r="BQK19" s="52"/>
      <c r="BQL19" s="2"/>
      <c r="BQM19" s="2"/>
      <c r="BQN19" s="53"/>
      <c r="BQO19" s="54"/>
      <c r="BQQ19" s="51"/>
      <c r="BQR19" s="52"/>
      <c r="BQS19" s="52"/>
      <c r="BQT19" s="2"/>
      <c r="BQU19" s="2"/>
      <c r="BQV19" s="53"/>
      <c r="BQW19" s="54"/>
      <c r="BQY19" s="51"/>
      <c r="BQZ19" s="52"/>
      <c r="BRA19" s="52"/>
      <c r="BRB19" s="2"/>
      <c r="BRC19" s="2"/>
      <c r="BRD19" s="53"/>
      <c r="BRE19" s="54"/>
      <c r="BRG19" s="51"/>
      <c r="BRH19" s="52"/>
      <c r="BRI19" s="52"/>
      <c r="BRJ19" s="2"/>
      <c r="BRK19" s="2"/>
      <c r="BRL19" s="53"/>
      <c r="BRM19" s="54"/>
      <c r="BRO19" s="51"/>
      <c r="BRP19" s="52"/>
      <c r="BRQ19" s="52"/>
      <c r="BRR19" s="2"/>
      <c r="BRS19" s="2"/>
      <c r="BRT19" s="53"/>
      <c r="BRU19" s="54"/>
      <c r="BRW19" s="51"/>
      <c r="BRX19" s="52"/>
      <c r="BRY19" s="52"/>
      <c r="BRZ19" s="2"/>
      <c r="BSA19" s="2"/>
      <c r="BSB19" s="53"/>
      <c r="BSC19" s="54"/>
      <c r="BSE19" s="51"/>
      <c r="BSF19" s="52"/>
      <c r="BSG19" s="52"/>
      <c r="BSH19" s="2"/>
      <c r="BSI19" s="2"/>
      <c r="BSJ19" s="53"/>
      <c r="BSK19" s="54"/>
      <c r="BSM19" s="51"/>
      <c r="BSN19" s="52"/>
      <c r="BSO19" s="52"/>
      <c r="BSP19" s="2"/>
      <c r="BSQ19" s="2"/>
      <c r="BSR19" s="53"/>
      <c r="BSS19" s="54"/>
      <c r="BSU19" s="51"/>
      <c r="BSV19" s="52"/>
      <c r="BSW19" s="52"/>
      <c r="BSX19" s="2"/>
      <c r="BSY19" s="2"/>
      <c r="BSZ19" s="53"/>
      <c r="BTA19" s="54"/>
      <c r="BTC19" s="51"/>
      <c r="BTD19" s="52"/>
      <c r="BTE19" s="52"/>
      <c r="BTF19" s="2"/>
      <c r="BTG19" s="2"/>
      <c r="BTH19" s="53"/>
      <c r="BTI19" s="54"/>
      <c r="BTK19" s="51"/>
      <c r="BTL19" s="52"/>
      <c r="BTM19" s="52"/>
      <c r="BTN19" s="2"/>
      <c r="BTO19" s="2"/>
      <c r="BTP19" s="53"/>
      <c r="BTQ19" s="54"/>
      <c r="BTS19" s="51"/>
      <c r="BTT19" s="52"/>
      <c r="BTU19" s="52"/>
      <c r="BTV19" s="2"/>
      <c r="BTW19" s="2"/>
      <c r="BTX19" s="53"/>
      <c r="BTY19" s="54"/>
      <c r="BUA19" s="51"/>
      <c r="BUB19" s="52"/>
      <c r="BUC19" s="52"/>
      <c r="BUD19" s="2"/>
      <c r="BUE19" s="2"/>
      <c r="BUF19" s="53"/>
      <c r="BUG19" s="54"/>
      <c r="BUI19" s="51"/>
      <c r="BUJ19" s="52"/>
      <c r="BUK19" s="52"/>
      <c r="BUL19" s="2"/>
      <c r="BUM19" s="2"/>
      <c r="BUN19" s="53"/>
      <c r="BUO19" s="54"/>
      <c r="BUQ19" s="51"/>
      <c r="BUR19" s="52"/>
      <c r="BUS19" s="52"/>
      <c r="BUT19" s="2"/>
      <c r="BUU19" s="2"/>
      <c r="BUV19" s="53"/>
      <c r="BUW19" s="54"/>
      <c r="BUY19" s="51"/>
      <c r="BUZ19" s="52"/>
      <c r="BVA19" s="52"/>
      <c r="BVB19" s="2"/>
      <c r="BVC19" s="2"/>
      <c r="BVD19" s="53"/>
      <c r="BVE19" s="54"/>
      <c r="BVG19" s="51"/>
      <c r="BVH19" s="52"/>
      <c r="BVI19" s="52"/>
      <c r="BVJ19" s="2"/>
      <c r="BVK19" s="2"/>
      <c r="BVL19" s="53"/>
      <c r="BVM19" s="54"/>
      <c r="BVO19" s="51"/>
      <c r="BVP19" s="52"/>
      <c r="BVQ19" s="52"/>
      <c r="BVR19" s="2"/>
      <c r="BVS19" s="2"/>
      <c r="BVT19" s="53"/>
      <c r="BVU19" s="54"/>
      <c r="BVW19" s="51"/>
      <c r="BVX19" s="52"/>
      <c r="BVY19" s="52"/>
      <c r="BVZ19" s="2"/>
      <c r="BWA19" s="2"/>
      <c r="BWB19" s="53"/>
      <c r="BWC19" s="54"/>
      <c r="BWE19" s="51"/>
      <c r="BWF19" s="52"/>
      <c r="BWG19" s="52"/>
      <c r="BWH19" s="2"/>
      <c r="BWI19" s="2"/>
      <c r="BWJ19" s="53"/>
      <c r="BWK19" s="54"/>
      <c r="BWM19" s="51"/>
      <c r="BWN19" s="52"/>
      <c r="BWO19" s="52"/>
      <c r="BWP19" s="2"/>
      <c r="BWQ19" s="2"/>
      <c r="BWR19" s="53"/>
      <c r="BWS19" s="54"/>
      <c r="BWU19" s="51"/>
      <c r="BWV19" s="52"/>
      <c r="BWW19" s="52"/>
      <c r="BWX19" s="2"/>
      <c r="BWY19" s="2"/>
      <c r="BWZ19" s="53"/>
      <c r="BXA19" s="54"/>
      <c r="BXC19" s="51"/>
      <c r="BXD19" s="52"/>
      <c r="BXE19" s="52"/>
      <c r="BXF19" s="2"/>
      <c r="BXG19" s="2"/>
      <c r="BXH19" s="53"/>
      <c r="BXI19" s="54"/>
      <c r="BXK19" s="51"/>
      <c r="BXL19" s="52"/>
      <c r="BXM19" s="52"/>
      <c r="BXN19" s="2"/>
      <c r="BXO19" s="2"/>
      <c r="BXP19" s="53"/>
      <c r="BXQ19" s="54"/>
      <c r="BXS19" s="51"/>
      <c r="BXT19" s="52"/>
      <c r="BXU19" s="52"/>
      <c r="BXV19" s="2"/>
      <c r="BXW19" s="2"/>
      <c r="BXX19" s="53"/>
      <c r="BXY19" s="54"/>
      <c r="BYA19" s="51"/>
      <c r="BYB19" s="52"/>
      <c r="BYC19" s="52"/>
      <c r="BYD19" s="2"/>
      <c r="BYE19" s="2"/>
      <c r="BYF19" s="53"/>
      <c r="BYG19" s="54"/>
      <c r="BYI19" s="51"/>
      <c r="BYJ19" s="52"/>
      <c r="BYK19" s="52"/>
      <c r="BYL19" s="2"/>
      <c r="BYM19" s="2"/>
      <c r="BYN19" s="53"/>
      <c r="BYO19" s="54"/>
      <c r="BYQ19" s="51"/>
      <c r="BYR19" s="52"/>
      <c r="BYS19" s="52"/>
      <c r="BYT19" s="2"/>
      <c r="BYU19" s="2"/>
      <c r="BYV19" s="53"/>
      <c r="BYW19" s="54"/>
      <c r="BYY19" s="51"/>
      <c r="BYZ19" s="52"/>
      <c r="BZA19" s="52"/>
      <c r="BZB19" s="2"/>
      <c r="BZC19" s="2"/>
      <c r="BZD19" s="53"/>
      <c r="BZE19" s="54"/>
      <c r="BZG19" s="51"/>
      <c r="BZH19" s="52"/>
      <c r="BZI19" s="52"/>
      <c r="BZJ19" s="2"/>
      <c r="BZK19" s="2"/>
      <c r="BZL19" s="53"/>
      <c r="BZM19" s="54"/>
      <c r="BZO19" s="51"/>
      <c r="BZP19" s="52"/>
      <c r="BZQ19" s="52"/>
      <c r="BZR19" s="2"/>
      <c r="BZS19" s="2"/>
      <c r="BZT19" s="53"/>
      <c r="BZU19" s="54"/>
      <c r="BZW19" s="51"/>
      <c r="BZX19" s="52"/>
      <c r="BZY19" s="52"/>
      <c r="BZZ19" s="2"/>
      <c r="CAA19" s="2"/>
      <c r="CAB19" s="53"/>
      <c r="CAC19" s="54"/>
      <c r="CAE19" s="51"/>
      <c r="CAF19" s="52"/>
      <c r="CAG19" s="52"/>
      <c r="CAH19" s="2"/>
      <c r="CAI19" s="2"/>
      <c r="CAJ19" s="53"/>
      <c r="CAK19" s="54"/>
      <c r="CAM19" s="51"/>
      <c r="CAN19" s="52"/>
      <c r="CAO19" s="52"/>
      <c r="CAP19" s="2"/>
      <c r="CAQ19" s="2"/>
      <c r="CAR19" s="53"/>
      <c r="CAS19" s="54"/>
      <c r="CAU19" s="51"/>
      <c r="CAV19" s="52"/>
      <c r="CAW19" s="52"/>
      <c r="CAX19" s="2"/>
      <c r="CAY19" s="2"/>
      <c r="CAZ19" s="53"/>
      <c r="CBA19" s="54"/>
      <c r="CBC19" s="51"/>
      <c r="CBD19" s="52"/>
      <c r="CBE19" s="52"/>
      <c r="CBF19" s="2"/>
      <c r="CBG19" s="2"/>
      <c r="CBH19" s="53"/>
      <c r="CBI19" s="54"/>
      <c r="CBK19" s="51"/>
      <c r="CBL19" s="52"/>
      <c r="CBM19" s="52"/>
      <c r="CBN19" s="2"/>
      <c r="CBO19" s="2"/>
      <c r="CBP19" s="53"/>
      <c r="CBQ19" s="54"/>
      <c r="CBS19" s="51"/>
      <c r="CBT19" s="52"/>
      <c r="CBU19" s="52"/>
      <c r="CBV19" s="2"/>
      <c r="CBW19" s="2"/>
      <c r="CBX19" s="53"/>
      <c r="CBY19" s="54"/>
      <c r="CCA19" s="51"/>
      <c r="CCB19" s="52"/>
      <c r="CCC19" s="52"/>
      <c r="CCD19" s="2"/>
      <c r="CCE19" s="2"/>
      <c r="CCF19" s="53"/>
      <c r="CCG19" s="54"/>
      <c r="CCI19" s="51"/>
      <c r="CCJ19" s="52"/>
      <c r="CCK19" s="52"/>
      <c r="CCL19" s="2"/>
      <c r="CCM19" s="2"/>
      <c r="CCN19" s="53"/>
      <c r="CCO19" s="54"/>
      <c r="CCQ19" s="51"/>
      <c r="CCR19" s="52"/>
      <c r="CCS19" s="52"/>
      <c r="CCT19" s="2"/>
      <c r="CCU19" s="2"/>
      <c r="CCV19" s="53"/>
      <c r="CCW19" s="54"/>
      <c r="CCY19" s="51"/>
      <c r="CCZ19" s="52"/>
      <c r="CDA19" s="52"/>
      <c r="CDB19" s="2"/>
      <c r="CDC19" s="2"/>
      <c r="CDD19" s="53"/>
      <c r="CDE19" s="54"/>
      <c r="CDG19" s="51"/>
      <c r="CDH19" s="52"/>
      <c r="CDI19" s="52"/>
      <c r="CDJ19" s="2"/>
      <c r="CDK19" s="2"/>
      <c r="CDL19" s="53"/>
      <c r="CDM19" s="54"/>
      <c r="CDO19" s="51"/>
      <c r="CDP19" s="52"/>
      <c r="CDQ19" s="52"/>
      <c r="CDR19" s="2"/>
      <c r="CDS19" s="2"/>
      <c r="CDT19" s="53"/>
      <c r="CDU19" s="54"/>
      <c r="CDW19" s="51"/>
      <c r="CDX19" s="52"/>
      <c r="CDY19" s="52"/>
      <c r="CDZ19" s="2"/>
      <c r="CEA19" s="2"/>
      <c r="CEB19" s="53"/>
      <c r="CEC19" s="54"/>
      <c r="CEE19" s="51"/>
      <c r="CEF19" s="52"/>
      <c r="CEG19" s="52"/>
      <c r="CEH19" s="2"/>
      <c r="CEI19" s="2"/>
      <c r="CEJ19" s="53"/>
      <c r="CEK19" s="54"/>
      <c r="CEM19" s="51"/>
      <c r="CEN19" s="52"/>
      <c r="CEO19" s="52"/>
      <c r="CEP19" s="2"/>
      <c r="CEQ19" s="2"/>
      <c r="CER19" s="53"/>
      <c r="CES19" s="54"/>
      <c r="CEU19" s="51"/>
      <c r="CEV19" s="52"/>
      <c r="CEW19" s="52"/>
      <c r="CEX19" s="2"/>
      <c r="CEY19" s="2"/>
      <c r="CEZ19" s="53"/>
      <c r="CFA19" s="54"/>
      <c r="CFC19" s="51"/>
      <c r="CFD19" s="52"/>
      <c r="CFE19" s="52"/>
      <c r="CFF19" s="2"/>
      <c r="CFG19" s="2"/>
      <c r="CFH19" s="53"/>
      <c r="CFI19" s="54"/>
      <c r="CFK19" s="51"/>
      <c r="CFL19" s="52"/>
      <c r="CFM19" s="52"/>
      <c r="CFN19" s="2"/>
      <c r="CFO19" s="2"/>
      <c r="CFP19" s="53"/>
      <c r="CFQ19" s="54"/>
      <c r="CFS19" s="51"/>
      <c r="CFT19" s="52"/>
      <c r="CFU19" s="52"/>
      <c r="CFV19" s="2"/>
      <c r="CFW19" s="2"/>
      <c r="CFX19" s="53"/>
      <c r="CFY19" s="54"/>
      <c r="CGA19" s="51"/>
      <c r="CGB19" s="52"/>
      <c r="CGC19" s="52"/>
      <c r="CGD19" s="2"/>
      <c r="CGE19" s="2"/>
      <c r="CGF19" s="53"/>
      <c r="CGG19" s="54"/>
      <c r="CGI19" s="51"/>
      <c r="CGJ19" s="52"/>
      <c r="CGK19" s="52"/>
      <c r="CGL19" s="2"/>
      <c r="CGM19" s="2"/>
      <c r="CGN19" s="53"/>
      <c r="CGO19" s="54"/>
      <c r="CGQ19" s="51"/>
      <c r="CGR19" s="52"/>
      <c r="CGS19" s="52"/>
      <c r="CGT19" s="2"/>
      <c r="CGU19" s="2"/>
      <c r="CGV19" s="53"/>
      <c r="CGW19" s="54"/>
      <c r="CGY19" s="51"/>
      <c r="CGZ19" s="52"/>
      <c r="CHA19" s="52"/>
      <c r="CHB19" s="2"/>
      <c r="CHC19" s="2"/>
      <c r="CHD19" s="53"/>
      <c r="CHE19" s="54"/>
      <c r="CHG19" s="51"/>
      <c r="CHH19" s="52"/>
      <c r="CHI19" s="52"/>
      <c r="CHJ19" s="2"/>
      <c r="CHK19" s="2"/>
      <c r="CHL19" s="53"/>
      <c r="CHM19" s="54"/>
      <c r="CHO19" s="51"/>
      <c r="CHP19" s="52"/>
      <c r="CHQ19" s="52"/>
      <c r="CHR19" s="2"/>
      <c r="CHS19" s="2"/>
      <c r="CHT19" s="53"/>
      <c r="CHU19" s="54"/>
      <c r="CHW19" s="51"/>
      <c r="CHX19" s="52"/>
      <c r="CHY19" s="52"/>
      <c r="CHZ19" s="2"/>
      <c r="CIA19" s="2"/>
      <c r="CIB19" s="53"/>
      <c r="CIC19" s="54"/>
      <c r="CIE19" s="51"/>
      <c r="CIF19" s="52"/>
      <c r="CIG19" s="52"/>
      <c r="CIH19" s="2"/>
      <c r="CII19" s="2"/>
      <c r="CIJ19" s="53"/>
      <c r="CIK19" s="54"/>
      <c r="CIM19" s="51"/>
      <c r="CIN19" s="52"/>
      <c r="CIO19" s="52"/>
      <c r="CIP19" s="2"/>
      <c r="CIQ19" s="2"/>
      <c r="CIR19" s="53"/>
      <c r="CIS19" s="54"/>
      <c r="CIU19" s="51"/>
      <c r="CIV19" s="52"/>
      <c r="CIW19" s="52"/>
      <c r="CIX19" s="2"/>
      <c r="CIY19" s="2"/>
      <c r="CIZ19" s="53"/>
      <c r="CJA19" s="54"/>
      <c r="CJC19" s="51"/>
      <c r="CJD19" s="52"/>
      <c r="CJE19" s="52"/>
      <c r="CJF19" s="2"/>
      <c r="CJG19" s="2"/>
      <c r="CJH19" s="53"/>
      <c r="CJI19" s="54"/>
      <c r="CJK19" s="51"/>
      <c r="CJL19" s="52"/>
      <c r="CJM19" s="52"/>
      <c r="CJN19" s="2"/>
      <c r="CJO19" s="2"/>
      <c r="CJP19" s="53"/>
      <c r="CJQ19" s="54"/>
      <c r="CJS19" s="51"/>
      <c r="CJT19" s="52"/>
      <c r="CJU19" s="52"/>
      <c r="CJV19" s="2"/>
      <c r="CJW19" s="2"/>
      <c r="CJX19" s="53"/>
      <c r="CJY19" s="54"/>
      <c r="CKA19" s="51"/>
      <c r="CKB19" s="52"/>
      <c r="CKC19" s="52"/>
      <c r="CKD19" s="2"/>
      <c r="CKE19" s="2"/>
      <c r="CKF19" s="53"/>
      <c r="CKG19" s="54"/>
      <c r="CKI19" s="51"/>
      <c r="CKJ19" s="52"/>
      <c r="CKK19" s="52"/>
      <c r="CKL19" s="2"/>
      <c r="CKM19" s="2"/>
      <c r="CKN19" s="53"/>
      <c r="CKO19" s="54"/>
      <c r="CKQ19" s="51"/>
      <c r="CKR19" s="52"/>
      <c r="CKS19" s="52"/>
      <c r="CKT19" s="2"/>
      <c r="CKU19" s="2"/>
      <c r="CKV19" s="53"/>
      <c r="CKW19" s="54"/>
      <c r="CKY19" s="51"/>
      <c r="CKZ19" s="52"/>
      <c r="CLA19" s="52"/>
      <c r="CLB19" s="2"/>
      <c r="CLC19" s="2"/>
      <c r="CLD19" s="53"/>
      <c r="CLE19" s="54"/>
      <c r="CLG19" s="51"/>
      <c r="CLH19" s="52"/>
      <c r="CLI19" s="52"/>
      <c r="CLJ19" s="2"/>
      <c r="CLK19" s="2"/>
      <c r="CLL19" s="53"/>
      <c r="CLM19" s="54"/>
      <c r="CLO19" s="51"/>
      <c r="CLP19" s="52"/>
      <c r="CLQ19" s="52"/>
      <c r="CLR19" s="2"/>
      <c r="CLS19" s="2"/>
      <c r="CLT19" s="53"/>
      <c r="CLU19" s="54"/>
      <c r="CLW19" s="51"/>
      <c r="CLX19" s="52"/>
      <c r="CLY19" s="52"/>
      <c r="CLZ19" s="2"/>
      <c r="CMA19" s="2"/>
      <c r="CMB19" s="53"/>
      <c r="CMC19" s="54"/>
      <c r="CME19" s="51"/>
      <c r="CMF19" s="52"/>
      <c r="CMG19" s="52"/>
      <c r="CMH19" s="2"/>
      <c r="CMI19" s="2"/>
      <c r="CMJ19" s="53"/>
      <c r="CMK19" s="54"/>
      <c r="CMM19" s="51"/>
      <c r="CMN19" s="52"/>
      <c r="CMO19" s="52"/>
      <c r="CMP19" s="2"/>
      <c r="CMQ19" s="2"/>
      <c r="CMR19" s="53"/>
      <c r="CMS19" s="54"/>
      <c r="CMU19" s="51"/>
      <c r="CMV19" s="52"/>
      <c r="CMW19" s="52"/>
      <c r="CMX19" s="2"/>
      <c r="CMY19" s="2"/>
      <c r="CMZ19" s="53"/>
      <c r="CNA19" s="54"/>
      <c r="CNC19" s="51"/>
      <c r="CND19" s="52"/>
      <c r="CNE19" s="52"/>
      <c r="CNF19" s="2"/>
      <c r="CNG19" s="2"/>
      <c r="CNH19" s="53"/>
      <c r="CNI19" s="54"/>
      <c r="CNK19" s="51"/>
      <c r="CNL19" s="52"/>
      <c r="CNM19" s="52"/>
      <c r="CNN19" s="2"/>
      <c r="CNO19" s="2"/>
      <c r="CNP19" s="53"/>
      <c r="CNQ19" s="54"/>
      <c r="CNS19" s="51"/>
      <c r="CNT19" s="52"/>
      <c r="CNU19" s="52"/>
      <c r="CNV19" s="2"/>
      <c r="CNW19" s="2"/>
      <c r="CNX19" s="53"/>
      <c r="CNY19" s="54"/>
      <c r="COA19" s="51"/>
      <c r="COB19" s="52"/>
      <c r="COC19" s="52"/>
      <c r="COD19" s="2"/>
      <c r="COE19" s="2"/>
      <c r="COF19" s="53"/>
      <c r="COG19" s="54"/>
      <c r="COI19" s="51"/>
      <c r="COJ19" s="52"/>
      <c r="COK19" s="52"/>
      <c r="COL19" s="2"/>
      <c r="COM19" s="2"/>
      <c r="CON19" s="53"/>
      <c r="COO19" s="54"/>
      <c r="COQ19" s="51"/>
      <c r="COR19" s="52"/>
      <c r="COS19" s="52"/>
      <c r="COT19" s="2"/>
      <c r="COU19" s="2"/>
      <c r="COV19" s="53"/>
      <c r="COW19" s="54"/>
      <c r="COY19" s="51"/>
      <c r="COZ19" s="52"/>
      <c r="CPA19" s="52"/>
      <c r="CPB19" s="2"/>
      <c r="CPC19" s="2"/>
      <c r="CPD19" s="53"/>
      <c r="CPE19" s="54"/>
      <c r="CPG19" s="51"/>
      <c r="CPH19" s="52"/>
      <c r="CPI19" s="52"/>
      <c r="CPJ19" s="2"/>
      <c r="CPK19" s="2"/>
      <c r="CPL19" s="53"/>
      <c r="CPM19" s="54"/>
      <c r="CPO19" s="51"/>
      <c r="CPP19" s="52"/>
      <c r="CPQ19" s="52"/>
      <c r="CPR19" s="2"/>
      <c r="CPS19" s="2"/>
      <c r="CPT19" s="53"/>
      <c r="CPU19" s="54"/>
      <c r="CPW19" s="51"/>
      <c r="CPX19" s="52"/>
      <c r="CPY19" s="52"/>
      <c r="CPZ19" s="2"/>
      <c r="CQA19" s="2"/>
      <c r="CQB19" s="53"/>
      <c r="CQC19" s="54"/>
      <c r="CQE19" s="51"/>
      <c r="CQF19" s="52"/>
      <c r="CQG19" s="52"/>
      <c r="CQH19" s="2"/>
      <c r="CQI19" s="2"/>
      <c r="CQJ19" s="53"/>
      <c r="CQK19" s="54"/>
      <c r="CQM19" s="51"/>
      <c r="CQN19" s="52"/>
      <c r="CQO19" s="52"/>
      <c r="CQP19" s="2"/>
      <c r="CQQ19" s="2"/>
      <c r="CQR19" s="53"/>
      <c r="CQS19" s="54"/>
      <c r="CQU19" s="51"/>
      <c r="CQV19" s="52"/>
      <c r="CQW19" s="52"/>
      <c r="CQX19" s="2"/>
      <c r="CQY19" s="2"/>
      <c r="CQZ19" s="53"/>
      <c r="CRA19" s="54"/>
      <c r="CRC19" s="51"/>
      <c r="CRD19" s="52"/>
      <c r="CRE19" s="52"/>
      <c r="CRF19" s="2"/>
      <c r="CRG19" s="2"/>
      <c r="CRH19" s="53"/>
      <c r="CRI19" s="54"/>
      <c r="CRK19" s="51"/>
      <c r="CRL19" s="52"/>
      <c r="CRM19" s="52"/>
      <c r="CRN19" s="2"/>
      <c r="CRO19" s="2"/>
      <c r="CRP19" s="53"/>
      <c r="CRQ19" s="54"/>
      <c r="CRS19" s="51"/>
      <c r="CRT19" s="52"/>
      <c r="CRU19" s="52"/>
      <c r="CRV19" s="2"/>
      <c r="CRW19" s="2"/>
      <c r="CRX19" s="53"/>
      <c r="CRY19" s="54"/>
      <c r="CSA19" s="51"/>
      <c r="CSB19" s="52"/>
      <c r="CSC19" s="52"/>
      <c r="CSD19" s="2"/>
      <c r="CSE19" s="2"/>
      <c r="CSF19" s="53"/>
      <c r="CSG19" s="54"/>
      <c r="CSI19" s="51"/>
      <c r="CSJ19" s="52"/>
      <c r="CSK19" s="52"/>
      <c r="CSL19" s="2"/>
      <c r="CSM19" s="2"/>
      <c r="CSN19" s="53"/>
      <c r="CSO19" s="54"/>
      <c r="CSQ19" s="51"/>
      <c r="CSR19" s="52"/>
      <c r="CSS19" s="52"/>
      <c r="CST19" s="2"/>
      <c r="CSU19" s="2"/>
      <c r="CSV19" s="53"/>
      <c r="CSW19" s="54"/>
      <c r="CSY19" s="51"/>
      <c r="CSZ19" s="52"/>
      <c r="CTA19" s="52"/>
      <c r="CTB19" s="2"/>
      <c r="CTC19" s="2"/>
      <c r="CTD19" s="53"/>
      <c r="CTE19" s="54"/>
      <c r="CTG19" s="51"/>
      <c r="CTH19" s="52"/>
      <c r="CTI19" s="52"/>
      <c r="CTJ19" s="2"/>
      <c r="CTK19" s="2"/>
      <c r="CTL19" s="53"/>
      <c r="CTM19" s="54"/>
      <c r="CTO19" s="51"/>
      <c r="CTP19" s="52"/>
      <c r="CTQ19" s="52"/>
      <c r="CTR19" s="2"/>
      <c r="CTS19" s="2"/>
      <c r="CTT19" s="53"/>
      <c r="CTU19" s="54"/>
      <c r="CTW19" s="51"/>
      <c r="CTX19" s="52"/>
      <c r="CTY19" s="52"/>
      <c r="CTZ19" s="2"/>
      <c r="CUA19" s="2"/>
      <c r="CUB19" s="53"/>
      <c r="CUC19" s="54"/>
      <c r="CUE19" s="51"/>
      <c r="CUF19" s="52"/>
      <c r="CUG19" s="52"/>
      <c r="CUH19" s="2"/>
      <c r="CUI19" s="2"/>
      <c r="CUJ19" s="53"/>
      <c r="CUK19" s="54"/>
      <c r="CUM19" s="51"/>
      <c r="CUN19" s="52"/>
      <c r="CUO19" s="52"/>
      <c r="CUP19" s="2"/>
      <c r="CUQ19" s="2"/>
      <c r="CUR19" s="53"/>
      <c r="CUS19" s="54"/>
      <c r="CUU19" s="51"/>
      <c r="CUV19" s="52"/>
      <c r="CUW19" s="52"/>
      <c r="CUX19" s="2"/>
      <c r="CUY19" s="2"/>
      <c r="CUZ19" s="53"/>
      <c r="CVA19" s="54"/>
      <c r="CVC19" s="51"/>
      <c r="CVD19" s="52"/>
      <c r="CVE19" s="52"/>
      <c r="CVF19" s="2"/>
      <c r="CVG19" s="2"/>
      <c r="CVH19" s="53"/>
      <c r="CVI19" s="54"/>
      <c r="CVK19" s="51"/>
      <c r="CVL19" s="52"/>
      <c r="CVM19" s="52"/>
      <c r="CVN19" s="2"/>
      <c r="CVO19" s="2"/>
      <c r="CVP19" s="53"/>
      <c r="CVQ19" s="54"/>
      <c r="CVS19" s="51"/>
      <c r="CVT19" s="52"/>
      <c r="CVU19" s="52"/>
      <c r="CVV19" s="2"/>
      <c r="CVW19" s="2"/>
      <c r="CVX19" s="53"/>
      <c r="CVY19" s="54"/>
      <c r="CWA19" s="51"/>
      <c r="CWB19" s="52"/>
      <c r="CWC19" s="52"/>
      <c r="CWD19" s="2"/>
      <c r="CWE19" s="2"/>
      <c r="CWF19" s="53"/>
      <c r="CWG19" s="54"/>
      <c r="CWI19" s="51"/>
      <c r="CWJ19" s="52"/>
      <c r="CWK19" s="52"/>
      <c r="CWL19" s="2"/>
      <c r="CWM19" s="2"/>
      <c r="CWN19" s="53"/>
      <c r="CWO19" s="54"/>
      <c r="CWQ19" s="51"/>
      <c r="CWR19" s="52"/>
      <c r="CWS19" s="52"/>
      <c r="CWT19" s="2"/>
      <c r="CWU19" s="2"/>
      <c r="CWV19" s="53"/>
      <c r="CWW19" s="54"/>
      <c r="CWY19" s="51"/>
      <c r="CWZ19" s="52"/>
      <c r="CXA19" s="52"/>
      <c r="CXB19" s="2"/>
      <c r="CXC19" s="2"/>
      <c r="CXD19" s="53"/>
      <c r="CXE19" s="54"/>
      <c r="CXG19" s="51"/>
      <c r="CXH19" s="52"/>
      <c r="CXI19" s="52"/>
      <c r="CXJ19" s="2"/>
      <c r="CXK19" s="2"/>
      <c r="CXL19" s="53"/>
      <c r="CXM19" s="54"/>
      <c r="CXO19" s="51"/>
      <c r="CXP19" s="52"/>
      <c r="CXQ19" s="52"/>
      <c r="CXR19" s="2"/>
      <c r="CXS19" s="2"/>
      <c r="CXT19" s="53"/>
      <c r="CXU19" s="54"/>
      <c r="CXW19" s="51"/>
      <c r="CXX19" s="52"/>
      <c r="CXY19" s="52"/>
      <c r="CXZ19" s="2"/>
      <c r="CYA19" s="2"/>
      <c r="CYB19" s="53"/>
      <c r="CYC19" s="54"/>
      <c r="CYE19" s="51"/>
      <c r="CYF19" s="52"/>
      <c r="CYG19" s="52"/>
      <c r="CYH19" s="2"/>
      <c r="CYI19" s="2"/>
      <c r="CYJ19" s="53"/>
      <c r="CYK19" s="54"/>
      <c r="CYM19" s="51"/>
      <c r="CYN19" s="52"/>
      <c r="CYO19" s="52"/>
      <c r="CYP19" s="2"/>
      <c r="CYQ19" s="2"/>
      <c r="CYR19" s="53"/>
      <c r="CYS19" s="54"/>
      <c r="CYU19" s="51"/>
      <c r="CYV19" s="52"/>
      <c r="CYW19" s="52"/>
      <c r="CYX19" s="2"/>
      <c r="CYY19" s="2"/>
      <c r="CYZ19" s="53"/>
      <c r="CZA19" s="54"/>
      <c r="CZC19" s="51"/>
      <c r="CZD19" s="52"/>
      <c r="CZE19" s="52"/>
      <c r="CZF19" s="2"/>
      <c r="CZG19" s="2"/>
      <c r="CZH19" s="53"/>
      <c r="CZI19" s="54"/>
      <c r="CZK19" s="51"/>
      <c r="CZL19" s="52"/>
      <c r="CZM19" s="52"/>
      <c r="CZN19" s="2"/>
      <c r="CZO19" s="2"/>
      <c r="CZP19" s="53"/>
      <c r="CZQ19" s="54"/>
      <c r="CZS19" s="51"/>
      <c r="CZT19" s="52"/>
      <c r="CZU19" s="52"/>
      <c r="CZV19" s="2"/>
      <c r="CZW19" s="2"/>
      <c r="CZX19" s="53"/>
      <c r="CZY19" s="54"/>
      <c r="DAA19" s="51"/>
      <c r="DAB19" s="52"/>
      <c r="DAC19" s="52"/>
      <c r="DAD19" s="2"/>
      <c r="DAE19" s="2"/>
      <c r="DAF19" s="53"/>
      <c r="DAG19" s="54"/>
      <c r="DAI19" s="51"/>
      <c r="DAJ19" s="52"/>
      <c r="DAK19" s="52"/>
      <c r="DAL19" s="2"/>
      <c r="DAM19" s="2"/>
      <c r="DAN19" s="53"/>
      <c r="DAO19" s="54"/>
      <c r="DAQ19" s="51"/>
      <c r="DAR19" s="52"/>
      <c r="DAS19" s="52"/>
      <c r="DAT19" s="2"/>
      <c r="DAU19" s="2"/>
      <c r="DAV19" s="53"/>
      <c r="DAW19" s="54"/>
      <c r="DAY19" s="51"/>
      <c r="DAZ19" s="52"/>
      <c r="DBA19" s="52"/>
      <c r="DBB19" s="2"/>
      <c r="DBC19" s="2"/>
      <c r="DBD19" s="53"/>
      <c r="DBE19" s="54"/>
      <c r="DBG19" s="51"/>
      <c r="DBH19" s="52"/>
      <c r="DBI19" s="52"/>
      <c r="DBJ19" s="2"/>
      <c r="DBK19" s="2"/>
      <c r="DBL19" s="53"/>
      <c r="DBM19" s="54"/>
      <c r="DBO19" s="51"/>
      <c r="DBP19" s="52"/>
      <c r="DBQ19" s="52"/>
      <c r="DBR19" s="2"/>
      <c r="DBS19" s="2"/>
      <c r="DBT19" s="53"/>
      <c r="DBU19" s="54"/>
      <c r="DBW19" s="51"/>
      <c r="DBX19" s="52"/>
      <c r="DBY19" s="52"/>
      <c r="DBZ19" s="2"/>
      <c r="DCA19" s="2"/>
      <c r="DCB19" s="53"/>
      <c r="DCC19" s="54"/>
      <c r="DCE19" s="51"/>
      <c r="DCF19" s="52"/>
      <c r="DCG19" s="52"/>
      <c r="DCH19" s="2"/>
      <c r="DCI19" s="2"/>
      <c r="DCJ19" s="53"/>
      <c r="DCK19" s="54"/>
      <c r="DCM19" s="51"/>
      <c r="DCN19" s="52"/>
      <c r="DCO19" s="52"/>
      <c r="DCP19" s="2"/>
      <c r="DCQ19" s="2"/>
      <c r="DCR19" s="53"/>
      <c r="DCS19" s="54"/>
      <c r="DCU19" s="51"/>
      <c r="DCV19" s="52"/>
      <c r="DCW19" s="52"/>
      <c r="DCX19" s="2"/>
      <c r="DCY19" s="2"/>
      <c r="DCZ19" s="53"/>
      <c r="DDA19" s="54"/>
      <c r="DDC19" s="51"/>
      <c r="DDD19" s="52"/>
      <c r="DDE19" s="52"/>
      <c r="DDF19" s="2"/>
      <c r="DDG19" s="2"/>
      <c r="DDH19" s="53"/>
      <c r="DDI19" s="54"/>
      <c r="DDK19" s="51"/>
      <c r="DDL19" s="52"/>
      <c r="DDM19" s="52"/>
      <c r="DDN19" s="2"/>
      <c r="DDO19" s="2"/>
      <c r="DDP19" s="53"/>
      <c r="DDQ19" s="54"/>
      <c r="DDS19" s="51"/>
      <c r="DDT19" s="52"/>
      <c r="DDU19" s="52"/>
      <c r="DDV19" s="2"/>
      <c r="DDW19" s="2"/>
      <c r="DDX19" s="53"/>
      <c r="DDY19" s="54"/>
      <c r="DEA19" s="51"/>
      <c r="DEB19" s="52"/>
      <c r="DEC19" s="52"/>
      <c r="DED19" s="2"/>
      <c r="DEE19" s="2"/>
      <c r="DEF19" s="53"/>
      <c r="DEG19" s="54"/>
      <c r="DEI19" s="51"/>
      <c r="DEJ19" s="52"/>
      <c r="DEK19" s="52"/>
      <c r="DEL19" s="2"/>
      <c r="DEM19" s="2"/>
      <c r="DEN19" s="53"/>
      <c r="DEO19" s="54"/>
      <c r="DEQ19" s="51"/>
      <c r="DER19" s="52"/>
      <c r="DES19" s="52"/>
      <c r="DET19" s="2"/>
      <c r="DEU19" s="2"/>
      <c r="DEV19" s="53"/>
      <c r="DEW19" s="54"/>
      <c r="DEY19" s="51"/>
      <c r="DEZ19" s="52"/>
      <c r="DFA19" s="52"/>
      <c r="DFB19" s="2"/>
      <c r="DFC19" s="2"/>
      <c r="DFD19" s="53"/>
      <c r="DFE19" s="54"/>
      <c r="DFG19" s="51"/>
      <c r="DFH19" s="52"/>
      <c r="DFI19" s="52"/>
      <c r="DFJ19" s="2"/>
      <c r="DFK19" s="2"/>
      <c r="DFL19" s="53"/>
      <c r="DFM19" s="54"/>
      <c r="DFO19" s="51"/>
      <c r="DFP19" s="52"/>
      <c r="DFQ19" s="52"/>
      <c r="DFR19" s="2"/>
      <c r="DFS19" s="2"/>
      <c r="DFT19" s="53"/>
      <c r="DFU19" s="54"/>
      <c r="DFW19" s="51"/>
      <c r="DFX19" s="52"/>
      <c r="DFY19" s="52"/>
      <c r="DFZ19" s="2"/>
      <c r="DGA19" s="2"/>
      <c r="DGB19" s="53"/>
      <c r="DGC19" s="54"/>
      <c r="DGE19" s="51"/>
      <c r="DGF19" s="52"/>
      <c r="DGG19" s="52"/>
      <c r="DGH19" s="2"/>
      <c r="DGI19" s="2"/>
      <c r="DGJ19" s="53"/>
      <c r="DGK19" s="54"/>
      <c r="DGM19" s="51"/>
      <c r="DGN19" s="52"/>
      <c r="DGO19" s="52"/>
      <c r="DGP19" s="2"/>
      <c r="DGQ19" s="2"/>
      <c r="DGR19" s="53"/>
      <c r="DGS19" s="54"/>
      <c r="DGU19" s="51"/>
      <c r="DGV19" s="52"/>
      <c r="DGW19" s="52"/>
      <c r="DGX19" s="2"/>
      <c r="DGY19" s="2"/>
      <c r="DGZ19" s="53"/>
      <c r="DHA19" s="54"/>
      <c r="DHC19" s="51"/>
      <c r="DHD19" s="52"/>
      <c r="DHE19" s="52"/>
      <c r="DHF19" s="2"/>
      <c r="DHG19" s="2"/>
      <c r="DHH19" s="53"/>
      <c r="DHI19" s="54"/>
      <c r="DHK19" s="51"/>
      <c r="DHL19" s="52"/>
      <c r="DHM19" s="52"/>
      <c r="DHN19" s="2"/>
      <c r="DHO19" s="2"/>
      <c r="DHP19" s="53"/>
      <c r="DHQ19" s="54"/>
      <c r="DHS19" s="51"/>
      <c r="DHT19" s="52"/>
      <c r="DHU19" s="52"/>
      <c r="DHV19" s="2"/>
      <c r="DHW19" s="2"/>
      <c r="DHX19" s="53"/>
      <c r="DHY19" s="54"/>
      <c r="DIA19" s="51"/>
      <c r="DIB19" s="52"/>
      <c r="DIC19" s="52"/>
      <c r="DID19" s="2"/>
      <c r="DIE19" s="2"/>
      <c r="DIF19" s="53"/>
      <c r="DIG19" s="54"/>
      <c r="DII19" s="51"/>
      <c r="DIJ19" s="52"/>
      <c r="DIK19" s="52"/>
      <c r="DIL19" s="2"/>
      <c r="DIM19" s="2"/>
      <c r="DIN19" s="53"/>
      <c r="DIO19" s="54"/>
      <c r="DIQ19" s="51"/>
      <c r="DIR19" s="52"/>
      <c r="DIS19" s="52"/>
      <c r="DIT19" s="2"/>
      <c r="DIU19" s="2"/>
      <c r="DIV19" s="53"/>
      <c r="DIW19" s="54"/>
      <c r="DIY19" s="51"/>
      <c r="DIZ19" s="52"/>
      <c r="DJA19" s="52"/>
      <c r="DJB19" s="2"/>
      <c r="DJC19" s="2"/>
      <c r="DJD19" s="53"/>
      <c r="DJE19" s="54"/>
      <c r="DJG19" s="51"/>
      <c r="DJH19" s="52"/>
      <c r="DJI19" s="52"/>
      <c r="DJJ19" s="2"/>
      <c r="DJK19" s="2"/>
      <c r="DJL19" s="53"/>
      <c r="DJM19" s="54"/>
      <c r="DJO19" s="51"/>
      <c r="DJP19" s="52"/>
      <c r="DJQ19" s="52"/>
      <c r="DJR19" s="2"/>
      <c r="DJS19" s="2"/>
      <c r="DJT19" s="53"/>
      <c r="DJU19" s="54"/>
      <c r="DJW19" s="51"/>
      <c r="DJX19" s="52"/>
      <c r="DJY19" s="52"/>
      <c r="DJZ19" s="2"/>
      <c r="DKA19" s="2"/>
      <c r="DKB19" s="53"/>
      <c r="DKC19" s="54"/>
      <c r="DKE19" s="51"/>
      <c r="DKF19" s="52"/>
      <c r="DKG19" s="52"/>
      <c r="DKH19" s="2"/>
      <c r="DKI19" s="2"/>
      <c r="DKJ19" s="53"/>
      <c r="DKK19" s="54"/>
      <c r="DKM19" s="51"/>
      <c r="DKN19" s="52"/>
      <c r="DKO19" s="52"/>
      <c r="DKP19" s="2"/>
      <c r="DKQ19" s="2"/>
      <c r="DKR19" s="53"/>
      <c r="DKS19" s="54"/>
      <c r="DKU19" s="51"/>
      <c r="DKV19" s="52"/>
      <c r="DKW19" s="52"/>
      <c r="DKX19" s="2"/>
      <c r="DKY19" s="2"/>
      <c r="DKZ19" s="53"/>
      <c r="DLA19" s="54"/>
      <c r="DLC19" s="51"/>
      <c r="DLD19" s="52"/>
      <c r="DLE19" s="52"/>
      <c r="DLF19" s="2"/>
      <c r="DLG19" s="2"/>
      <c r="DLH19" s="53"/>
      <c r="DLI19" s="54"/>
      <c r="DLK19" s="51"/>
      <c r="DLL19" s="52"/>
      <c r="DLM19" s="52"/>
      <c r="DLN19" s="2"/>
      <c r="DLO19" s="2"/>
      <c r="DLP19" s="53"/>
      <c r="DLQ19" s="54"/>
      <c r="DLS19" s="51"/>
      <c r="DLT19" s="52"/>
      <c r="DLU19" s="52"/>
      <c r="DLV19" s="2"/>
      <c r="DLW19" s="2"/>
      <c r="DLX19" s="53"/>
      <c r="DLY19" s="54"/>
      <c r="DMA19" s="51"/>
      <c r="DMB19" s="52"/>
      <c r="DMC19" s="52"/>
      <c r="DMD19" s="2"/>
      <c r="DME19" s="2"/>
      <c r="DMF19" s="53"/>
      <c r="DMG19" s="54"/>
      <c r="DMI19" s="51"/>
      <c r="DMJ19" s="52"/>
      <c r="DMK19" s="52"/>
      <c r="DML19" s="2"/>
      <c r="DMM19" s="2"/>
      <c r="DMN19" s="53"/>
      <c r="DMO19" s="54"/>
      <c r="DMQ19" s="51"/>
      <c r="DMR19" s="52"/>
      <c r="DMS19" s="52"/>
      <c r="DMT19" s="2"/>
      <c r="DMU19" s="2"/>
      <c r="DMV19" s="53"/>
      <c r="DMW19" s="54"/>
      <c r="DMY19" s="51"/>
      <c r="DMZ19" s="52"/>
      <c r="DNA19" s="52"/>
      <c r="DNB19" s="2"/>
      <c r="DNC19" s="2"/>
      <c r="DND19" s="53"/>
      <c r="DNE19" s="54"/>
      <c r="DNG19" s="51"/>
      <c r="DNH19" s="52"/>
      <c r="DNI19" s="52"/>
      <c r="DNJ19" s="2"/>
      <c r="DNK19" s="2"/>
      <c r="DNL19" s="53"/>
      <c r="DNM19" s="54"/>
      <c r="DNO19" s="51"/>
      <c r="DNP19" s="52"/>
      <c r="DNQ19" s="52"/>
      <c r="DNR19" s="2"/>
      <c r="DNS19" s="2"/>
      <c r="DNT19" s="53"/>
      <c r="DNU19" s="54"/>
      <c r="DNW19" s="51"/>
      <c r="DNX19" s="52"/>
      <c r="DNY19" s="52"/>
      <c r="DNZ19" s="2"/>
      <c r="DOA19" s="2"/>
      <c r="DOB19" s="53"/>
      <c r="DOC19" s="54"/>
      <c r="DOE19" s="51"/>
      <c r="DOF19" s="52"/>
      <c r="DOG19" s="52"/>
      <c r="DOH19" s="2"/>
      <c r="DOI19" s="2"/>
      <c r="DOJ19" s="53"/>
      <c r="DOK19" s="54"/>
      <c r="DOM19" s="51"/>
      <c r="DON19" s="52"/>
      <c r="DOO19" s="52"/>
      <c r="DOP19" s="2"/>
      <c r="DOQ19" s="2"/>
      <c r="DOR19" s="53"/>
      <c r="DOS19" s="54"/>
      <c r="DOU19" s="51"/>
      <c r="DOV19" s="52"/>
      <c r="DOW19" s="52"/>
      <c r="DOX19" s="2"/>
      <c r="DOY19" s="2"/>
      <c r="DOZ19" s="53"/>
      <c r="DPA19" s="54"/>
      <c r="DPC19" s="51"/>
      <c r="DPD19" s="52"/>
      <c r="DPE19" s="52"/>
      <c r="DPF19" s="2"/>
      <c r="DPG19" s="2"/>
      <c r="DPH19" s="53"/>
      <c r="DPI19" s="54"/>
      <c r="DPK19" s="51"/>
      <c r="DPL19" s="52"/>
      <c r="DPM19" s="52"/>
      <c r="DPN19" s="2"/>
      <c r="DPO19" s="2"/>
      <c r="DPP19" s="53"/>
      <c r="DPQ19" s="54"/>
      <c r="DPS19" s="51"/>
      <c r="DPT19" s="52"/>
      <c r="DPU19" s="52"/>
      <c r="DPV19" s="2"/>
      <c r="DPW19" s="2"/>
      <c r="DPX19" s="53"/>
      <c r="DPY19" s="54"/>
      <c r="DQA19" s="51"/>
      <c r="DQB19" s="52"/>
      <c r="DQC19" s="52"/>
      <c r="DQD19" s="2"/>
      <c r="DQE19" s="2"/>
      <c r="DQF19" s="53"/>
      <c r="DQG19" s="54"/>
      <c r="DQI19" s="51"/>
      <c r="DQJ19" s="52"/>
      <c r="DQK19" s="52"/>
      <c r="DQL19" s="2"/>
      <c r="DQM19" s="2"/>
      <c r="DQN19" s="53"/>
      <c r="DQO19" s="54"/>
      <c r="DQQ19" s="51"/>
      <c r="DQR19" s="52"/>
      <c r="DQS19" s="52"/>
      <c r="DQT19" s="2"/>
      <c r="DQU19" s="2"/>
      <c r="DQV19" s="53"/>
      <c r="DQW19" s="54"/>
      <c r="DQY19" s="51"/>
      <c r="DQZ19" s="52"/>
      <c r="DRA19" s="52"/>
      <c r="DRB19" s="2"/>
      <c r="DRC19" s="2"/>
      <c r="DRD19" s="53"/>
      <c r="DRE19" s="54"/>
      <c r="DRG19" s="51"/>
      <c r="DRH19" s="52"/>
      <c r="DRI19" s="52"/>
      <c r="DRJ19" s="2"/>
      <c r="DRK19" s="2"/>
      <c r="DRL19" s="53"/>
      <c r="DRM19" s="54"/>
      <c r="DRO19" s="51"/>
      <c r="DRP19" s="52"/>
      <c r="DRQ19" s="52"/>
      <c r="DRR19" s="2"/>
      <c r="DRS19" s="2"/>
      <c r="DRT19" s="53"/>
      <c r="DRU19" s="54"/>
      <c r="DRW19" s="51"/>
      <c r="DRX19" s="52"/>
      <c r="DRY19" s="52"/>
      <c r="DRZ19" s="2"/>
      <c r="DSA19" s="2"/>
      <c r="DSB19" s="53"/>
      <c r="DSC19" s="54"/>
      <c r="DSE19" s="51"/>
      <c r="DSF19" s="52"/>
      <c r="DSG19" s="52"/>
      <c r="DSH19" s="2"/>
      <c r="DSI19" s="2"/>
      <c r="DSJ19" s="53"/>
      <c r="DSK19" s="54"/>
      <c r="DSM19" s="51"/>
      <c r="DSN19" s="52"/>
      <c r="DSO19" s="52"/>
      <c r="DSP19" s="2"/>
      <c r="DSQ19" s="2"/>
      <c r="DSR19" s="53"/>
      <c r="DSS19" s="54"/>
      <c r="DSU19" s="51"/>
      <c r="DSV19" s="52"/>
      <c r="DSW19" s="52"/>
      <c r="DSX19" s="2"/>
      <c r="DSY19" s="2"/>
      <c r="DSZ19" s="53"/>
      <c r="DTA19" s="54"/>
      <c r="DTC19" s="51"/>
      <c r="DTD19" s="52"/>
      <c r="DTE19" s="52"/>
      <c r="DTF19" s="2"/>
      <c r="DTG19" s="2"/>
      <c r="DTH19" s="53"/>
      <c r="DTI19" s="54"/>
      <c r="DTK19" s="51"/>
      <c r="DTL19" s="52"/>
      <c r="DTM19" s="52"/>
      <c r="DTN19" s="2"/>
      <c r="DTO19" s="2"/>
      <c r="DTP19" s="53"/>
      <c r="DTQ19" s="54"/>
      <c r="DTS19" s="51"/>
      <c r="DTT19" s="52"/>
      <c r="DTU19" s="52"/>
      <c r="DTV19" s="2"/>
      <c r="DTW19" s="2"/>
      <c r="DTX19" s="53"/>
      <c r="DTY19" s="54"/>
      <c r="DUA19" s="51"/>
      <c r="DUB19" s="52"/>
      <c r="DUC19" s="52"/>
      <c r="DUD19" s="2"/>
      <c r="DUE19" s="2"/>
      <c r="DUF19" s="53"/>
      <c r="DUG19" s="54"/>
      <c r="DUI19" s="51"/>
      <c r="DUJ19" s="52"/>
      <c r="DUK19" s="52"/>
      <c r="DUL19" s="2"/>
      <c r="DUM19" s="2"/>
      <c r="DUN19" s="53"/>
      <c r="DUO19" s="54"/>
      <c r="DUQ19" s="51"/>
      <c r="DUR19" s="52"/>
      <c r="DUS19" s="52"/>
      <c r="DUT19" s="2"/>
      <c r="DUU19" s="2"/>
      <c r="DUV19" s="53"/>
      <c r="DUW19" s="54"/>
      <c r="DUY19" s="51"/>
      <c r="DUZ19" s="52"/>
      <c r="DVA19" s="52"/>
      <c r="DVB19" s="2"/>
      <c r="DVC19" s="2"/>
      <c r="DVD19" s="53"/>
      <c r="DVE19" s="54"/>
      <c r="DVG19" s="51"/>
      <c r="DVH19" s="52"/>
      <c r="DVI19" s="52"/>
      <c r="DVJ19" s="2"/>
      <c r="DVK19" s="2"/>
      <c r="DVL19" s="53"/>
      <c r="DVM19" s="54"/>
      <c r="DVO19" s="51"/>
      <c r="DVP19" s="52"/>
      <c r="DVQ19" s="52"/>
      <c r="DVR19" s="2"/>
      <c r="DVS19" s="2"/>
      <c r="DVT19" s="53"/>
      <c r="DVU19" s="54"/>
      <c r="DVW19" s="51"/>
      <c r="DVX19" s="52"/>
      <c r="DVY19" s="52"/>
      <c r="DVZ19" s="2"/>
      <c r="DWA19" s="2"/>
      <c r="DWB19" s="53"/>
      <c r="DWC19" s="54"/>
      <c r="DWE19" s="51"/>
      <c r="DWF19" s="52"/>
      <c r="DWG19" s="52"/>
      <c r="DWH19" s="2"/>
      <c r="DWI19" s="2"/>
      <c r="DWJ19" s="53"/>
      <c r="DWK19" s="54"/>
      <c r="DWM19" s="51"/>
      <c r="DWN19" s="52"/>
      <c r="DWO19" s="52"/>
      <c r="DWP19" s="2"/>
      <c r="DWQ19" s="2"/>
      <c r="DWR19" s="53"/>
      <c r="DWS19" s="54"/>
      <c r="DWU19" s="51"/>
      <c r="DWV19" s="52"/>
      <c r="DWW19" s="52"/>
      <c r="DWX19" s="2"/>
      <c r="DWY19" s="2"/>
      <c r="DWZ19" s="53"/>
      <c r="DXA19" s="54"/>
      <c r="DXC19" s="51"/>
      <c r="DXD19" s="52"/>
      <c r="DXE19" s="52"/>
      <c r="DXF19" s="2"/>
      <c r="DXG19" s="2"/>
      <c r="DXH19" s="53"/>
      <c r="DXI19" s="54"/>
      <c r="DXK19" s="51"/>
      <c r="DXL19" s="52"/>
      <c r="DXM19" s="52"/>
      <c r="DXN19" s="2"/>
      <c r="DXO19" s="2"/>
      <c r="DXP19" s="53"/>
      <c r="DXQ19" s="54"/>
      <c r="DXS19" s="51"/>
      <c r="DXT19" s="52"/>
      <c r="DXU19" s="52"/>
      <c r="DXV19" s="2"/>
      <c r="DXW19" s="2"/>
      <c r="DXX19" s="53"/>
      <c r="DXY19" s="54"/>
      <c r="DYA19" s="51"/>
      <c r="DYB19" s="52"/>
      <c r="DYC19" s="52"/>
      <c r="DYD19" s="2"/>
      <c r="DYE19" s="2"/>
      <c r="DYF19" s="53"/>
      <c r="DYG19" s="54"/>
      <c r="DYI19" s="51"/>
      <c r="DYJ19" s="52"/>
      <c r="DYK19" s="52"/>
      <c r="DYL19" s="2"/>
      <c r="DYM19" s="2"/>
      <c r="DYN19" s="53"/>
      <c r="DYO19" s="54"/>
      <c r="DYQ19" s="51"/>
      <c r="DYR19" s="52"/>
      <c r="DYS19" s="52"/>
      <c r="DYT19" s="2"/>
      <c r="DYU19" s="2"/>
      <c r="DYV19" s="53"/>
      <c r="DYW19" s="54"/>
      <c r="DYY19" s="51"/>
      <c r="DYZ19" s="52"/>
      <c r="DZA19" s="52"/>
      <c r="DZB19" s="2"/>
      <c r="DZC19" s="2"/>
      <c r="DZD19" s="53"/>
      <c r="DZE19" s="54"/>
      <c r="DZG19" s="51"/>
      <c r="DZH19" s="52"/>
      <c r="DZI19" s="52"/>
      <c r="DZJ19" s="2"/>
      <c r="DZK19" s="2"/>
      <c r="DZL19" s="53"/>
      <c r="DZM19" s="54"/>
      <c r="DZO19" s="51"/>
      <c r="DZP19" s="52"/>
      <c r="DZQ19" s="52"/>
      <c r="DZR19" s="2"/>
      <c r="DZS19" s="2"/>
      <c r="DZT19" s="53"/>
      <c r="DZU19" s="54"/>
      <c r="DZW19" s="51"/>
      <c r="DZX19" s="52"/>
      <c r="DZY19" s="52"/>
      <c r="DZZ19" s="2"/>
      <c r="EAA19" s="2"/>
      <c r="EAB19" s="53"/>
      <c r="EAC19" s="54"/>
      <c r="EAE19" s="51"/>
      <c r="EAF19" s="52"/>
      <c r="EAG19" s="52"/>
      <c r="EAH19" s="2"/>
      <c r="EAI19" s="2"/>
      <c r="EAJ19" s="53"/>
      <c r="EAK19" s="54"/>
      <c r="EAM19" s="51"/>
      <c r="EAN19" s="52"/>
      <c r="EAO19" s="52"/>
      <c r="EAP19" s="2"/>
      <c r="EAQ19" s="2"/>
      <c r="EAR19" s="53"/>
      <c r="EAS19" s="54"/>
      <c r="EAU19" s="51"/>
      <c r="EAV19" s="52"/>
      <c r="EAW19" s="52"/>
      <c r="EAX19" s="2"/>
      <c r="EAY19" s="2"/>
      <c r="EAZ19" s="53"/>
      <c r="EBA19" s="54"/>
      <c r="EBC19" s="51"/>
      <c r="EBD19" s="52"/>
      <c r="EBE19" s="52"/>
      <c r="EBF19" s="2"/>
      <c r="EBG19" s="2"/>
      <c r="EBH19" s="53"/>
      <c r="EBI19" s="54"/>
      <c r="EBK19" s="51"/>
      <c r="EBL19" s="52"/>
      <c r="EBM19" s="52"/>
      <c r="EBN19" s="2"/>
      <c r="EBO19" s="2"/>
      <c r="EBP19" s="53"/>
      <c r="EBQ19" s="54"/>
      <c r="EBS19" s="51"/>
      <c r="EBT19" s="52"/>
      <c r="EBU19" s="52"/>
      <c r="EBV19" s="2"/>
      <c r="EBW19" s="2"/>
      <c r="EBX19" s="53"/>
      <c r="EBY19" s="54"/>
      <c r="ECA19" s="51"/>
      <c r="ECB19" s="52"/>
      <c r="ECC19" s="52"/>
      <c r="ECD19" s="2"/>
      <c r="ECE19" s="2"/>
      <c r="ECF19" s="53"/>
      <c r="ECG19" s="54"/>
      <c r="ECI19" s="51"/>
      <c r="ECJ19" s="52"/>
      <c r="ECK19" s="52"/>
      <c r="ECL19" s="2"/>
      <c r="ECM19" s="2"/>
      <c r="ECN19" s="53"/>
      <c r="ECO19" s="54"/>
      <c r="ECQ19" s="51"/>
      <c r="ECR19" s="52"/>
      <c r="ECS19" s="52"/>
      <c r="ECT19" s="2"/>
      <c r="ECU19" s="2"/>
      <c r="ECV19" s="53"/>
      <c r="ECW19" s="54"/>
      <c r="ECY19" s="51"/>
      <c r="ECZ19" s="52"/>
      <c r="EDA19" s="52"/>
      <c r="EDB19" s="2"/>
      <c r="EDC19" s="2"/>
      <c r="EDD19" s="53"/>
      <c r="EDE19" s="54"/>
      <c r="EDG19" s="51"/>
      <c r="EDH19" s="52"/>
      <c r="EDI19" s="52"/>
      <c r="EDJ19" s="2"/>
      <c r="EDK19" s="2"/>
      <c r="EDL19" s="53"/>
      <c r="EDM19" s="54"/>
      <c r="EDO19" s="51"/>
      <c r="EDP19" s="52"/>
      <c r="EDQ19" s="52"/>
      <c r="EDR19" s="2"/>
      <c r="EDS19" s="2"/>
      <c r="EDT19" s="53"/>
      <c r="EDU19" s="54"/>
      <c r="EDW19" s="51"/>
      <c r="EDX19" s="52"/>
      <c r="EDY19" s="52"/>
      <c r="EDZ19" s="2"/>
      <c r="EEA19" s="2"/>
      <c r="EEB19" s="53"/>
      <c r="EEC19" s="54"/>
      <c r="EEE19" s="51"/>
      <c r="EEF19" s="52"/>
      <c r="EEG19" s="52"/>
      <c r="EEH19" s="2"/>
      <c r="EEI19" s="2"/>
      <c r="EEJ19" s="53"/>
      <c r="EEK19" s="54"/>
      <c r="EEM19" s="51"/>
      <c r="EEN19" s="52"/>
      <c r="EEO19" s="52"/>
      <c r="EEP19" s="2"/>
      <c r="EEQ19" s="2"/>
      <c r="EER19" s="53"/>
      <c r="EES19" s="54"/>
      <c r="EEU19" s="51"/>
      <c r="EEV19" s="52"/>
      <c r="EEW19" s="52"/>
      <c r="EEX19" s="2"/>
      <c r="EEY19" s="2"/>
      <c r="EEZ19" s="53"/>
      <c r="EFA19" s="54"/>
      <c r="EFC19" s="51"/>
      <c r="EFD19" s="52"/>
      <c r="EFE19" s="52"/>
      <c r="EFF19" s="2"/>
      <c r="EFG19" s="2"/>
      <c r="EFH19" s="53"/>
      <c r="EFI19" s="54"/>
      <c r="EFK19" s="51"/>
      <c r="EFL19" s="52"/>
      <c r="EFM19" s="52"/>
      <c r="EFN19" s="2"/>
      <c r="EFO19" s="2"/>
      <c r="EFP19" s="53"/>
      <c r="EFQ19" s="54"/>
      <c r="EFS19" s="51"/>
      <c r="EFT19" s="52"/>
      <c r="EFU19" s="52"/>
      <c r="EFV19" s="2"/>
      <c r="EFW19" s="2"/>
      <c r="EFX19" s="53"/>
      <c r="EFY19" s="54"/>
      <c r="EGA19" s="51"/>
      <c r="EGB19" s="52"/>
      <c r="EGC19" s="52"/>
      <c r="EGD19" s="2"/>
      <c r="EGE19" s="2"/>
      <c r="EGF19" s="53"/>
      <c r="EGG19" s="54"/>
      <c r="EGI19" s="51"/>
      <c r="EGJ19" s="52"/>
      <c r="EGK19" s="52"/>
      <c r="EGL19" s="2"/>
      <c r="EGM19" s="2"/>
      <c r="EGN19" s="53"/>
      <c r="EGO19" s="54"/>
      <c r="EGQ19" s="51"/>
      <c r="EGR19" s="52"/>
      <c r="EGS19" s="52"/>
      <c r="EGT19" s="2"/>
      <c r="EGU19" s="2"/>
      <c r="EGV19" s="53"/>
      <c r="EGW19" s="54"/>
      <c r="EGY19" s="51"/>
      <c r="EGZ19" s="52"/>
      <c r="EHA19" s="52"/>
      <c r="EHB19" s="2"/>
      <c r="EHC19" s="2"/>
      <c r="EHD19" s="53"/>
      <c r="EHE19" s="54"/>
      <c r="EHG19" s="51"/>
      <c r="EHH19" s="52"/>
      <c r="EHI19" s="52"/>
      <c r="EHJ19" s="2"/>
      <c r="EHK19" s="2"/>
      <c r="EHL19" s="53"/>
      <c r="EHM19" s="54"/>
      <c r="EHO19" s="51"/>
      <c r="EHP19" s="52"/>
      <c r="EHQ19" s="52"/>
      <c r="EHR19" s="2"/>
      <c r="EHS19" s="2"/>
      <c r="EHT19" s="53"/>
      <c r="EHU19" s="54"/>
      <c r="EHW19" s="51"/>
      <c r="EHX19" s="52"/>
      <c r="EHY19" s="52"/>
      <c r="EHZ19" s="2"/>
      <c r="EIA19" s="2"/>
      <c r="EIB19" s="53"/>
      <c r="EIC19" s="54"/>
      <c r="EIE19" s="51"/>
      <c r="EIF19" s="52"/>
      <c r="EIG19" s="52"/>
      <c r="EIH19" s="2"/>
      <c r="EII19" s="2"/>
      <c r="EIJ19" s="53"/>
      <c r="EIK19" s="54"/>
      <c r="EIM19" s="51"/>
      <c r="EIN19" s="52"/>
      <c r="EIO19" s="52"/>
      <c r="EIP19" s="2"/>
      <c r="EIQ19" s="2"/>
      <c r="EIR19" s="53"/>
      <c r="EIS19" s="54"/>
      <c r="EIU19" s="51"/>
      <c r="EIV19" s="52"/>
      <c r="EIW19" s="52"/>
      <c r="EIX19" s="2"/>
      <c r="EIY19" s="2"/>
      <c r="EIZ19" s="53"/>
      <c r="EJA19" s="54"/>
      <c r="EJC19" s="51"/>
      <c r="EJD19" s="52"/>
      <c r="EJE19" s="52"/>
      <c r="EJF19" s="2"/>
      <c r="EJG19" s="2"/>
      <c r="EJH19" s="53"/>
      <c r="EJI19" s="54"/>
      <c r="EJK19" s="51"/>
      <c r="EJL19" s="52"/>
      <c r="EJM19" s="52"/>
      <c r="EJN19" s="2"/>
      <c r="EJO19" s="2"/>
      <c r="EJP19" s="53"/>
      <c r="EJQ19" s="54"/>
      <c r="EJS19" s="51"/>
      <c r="EJT19" s="52"/>
      <c r="EJU19" s="52"/>
      <c r="EJV19" s="2"/>
      <c r="EJW19" s="2"/>
      <c r="EJX19" s="53"/>
      <c r="EJY19" s="54"/>
      <c r="EKA19" s="51"/>
      <c r="EKB19" s="52"/>
      <c r="EKC19" s="52"/>
      <c r="EKD19" s="2"/>
      <c r="EKE19" s="2"/>
      <c r="EKF19" s="53"/>
      <c r="EKG19" s="54"/>
      <c r="EKI19" s="51"/>
      <c r="EKJ19" s="52"/>
      <c r="EKK19" s="52"/>
      <c r="EKL19" s="2"/>
      <c r="EKM19" s="2"/>
      <c r="EKN19" s="53"/>
      <c r="EKO19" s="54"/>
      <c r="EKQ19" s="51"/>
      <c r="EKR19" s="52"/>
      <c r="EKS19" s="52"/>
      <c r="EKT19" s="2"/>
      <c r="EKU19" s="2"/>
      <c r="EKV19" s="53"/>
      <c r="EKW19" s="54"/>
      <c r="EKY19" s="51"/>
      <c r="EKZ19" s="52"/>
      <c r="ELA19" s="52"/>
      <c r="ELB19" s="2"/>
      <c r="ELC19" s="2"/>
      <c r="ELD19" s="53"/>
      <c r="ELE19" s="54"/>
      <c r="ELG19" s="51"/>
      <c r="ELH19" s="52"/>
      <c r="ELI19" s="52"/>
      <c r="ELJ19" s="2"/>
      <c r="ELK19" s="2"/>
      <c r="ELL19" s="53"/>
      <c r="ELM19" s="54"/>
      <c r="ELO19" s="51"/>
      <c r="ELP19" s="52"/>
      <c r="ELQ19" s="52"/>
      <c r="ELR19" s="2"/>
      <c r="ELS19" s="2"/>
      <c r="ELT19" s="53"/>
      <c r="ELU19" s="54"/>
      <c r="ELW19" s="51"/>
      <c r="ELX19" s="52"/>
      <c r="ELY19" s="52"/>
      <c r="ELZ19" s="2"/>
      <c r="EMA19" s="2"/>
      <c r="EMB19" s="53"/>
      <c r="EMC19" s="54"/>
      <c r="EME19" s="51"/>
      <c r="EMF19" s="52"/>
      <c r="EMG19" s="52"/>
      <c r="EMH19" s="2"/>
      <c r="EMI19" s="2"/>
      <c r="EMJ19" s="53"/>
      <c r="EMK19" s="54"/>
      <c r="EMM19" s="51"/>
      <c r="EMN19" s="52"/>
      <c r="EMO19" s="52"/>
      <c r="EMP19" s="2"/>
      <c r="EMQ19" s="2"/>
      <c r="EMR19" s="53"/>
      <c r="EMS19" s="54"/>
      <c r="EMU19" s="51"/>
      <c r="EMV19" s="52"/>
      <c r="EMW19" s="52"/>
      <c r="EMX19" s="2"/>
      <c r="EMY19" s="2"/>
      <c r="EMZ19" s="53"/>
      <c r="ENA19" s="54"/>
      <c r="ENC19" s="51"/>
      <c r="END19" s="52"/>
      <c r="ENE19" s="52"/>
      <c r="ENF19" s="2"/>
      <c r="ENG19" s="2"/>
      <c r="ENH19" s="53"/>
      <c r="ENI19" s="54"/>
      <c r="ENK19" s="51"/>
      <c r="ENL19" s="52"/>
      <c r="ENM19" s="52"/>
      <c r="ENN19" s="2"/>
      <c r="ENO19" s="2"/>
      <c r="ENP19" s="53"/>
      <c r="ENQ19" s="54"/>
      <c r="ENS19" s="51"/>
      <c r="ENT19" s="52"/>
      <c r="ENU19" s="52"/>
      <c r="ENV19" s="2"/>
      <c r="ENW19" s="2"/>
      <c r="ENX19" s="53"/>
      <c r="ENY19" s="54"/>
      <c r="EOA19" s="51"/>
      <c r="EOB19" s="52"/>
      <c r="EOC19" s="52"/>
      <c r="EOD19" s="2"/>
      <c r="EOE19" s="2"/>
      <c r="EOF19" s="53"/>
      <c r="EOG19" s="54"/>
      <c r="EOI19" s="51"/>
      <c r="EOJ19" s="52"/>
      <c r="EOK19" s="52"/>
      <c r="EOL19" s="2"/>
      <c r="EOM19" s="2"/>
      <c r="EON19" s="53"/>
      <c r="EOO19" s="54"/>
      <c r="EOQ19" s="51"/>
      <c r="EOR19" s="52"/>
      <c r="EOS19" s="52"/>
      <c r="EOT19" s="2"/>
      <c r="EOU19" s="2"/>
      <c r="EOV19" s="53"/>
      <c r="EOW19" s="54"/>
      <c r="EOY19" s="51"/>
      <c r="EOZ19" s="52"/>
      <c r="EPA19" s="52"/>
      <c r="EPB19" s="2"/>
      <c r="EPC19" s="2"/>
      <c r="EPD19" s="53"/>
      <c r="EPE19" s="54"/>
      <c r="EPG19" s="51"/>
      <c r="EPH19" s="52"/>
      <c r="EPI19" s="52"/>
      <c r="EPJ19" s="2"/>
      <c r="EPK19" s="2"/>
      <c r="EPL19" s="53"/>
      <c r="EPM19" s="54"/>
      <c r="EPO19" s="51"/>
      <c r="EPP19" s="52"/>
      <c r="EPQ19" s="52"/>
      <c r="EPR19" s="2"/>
      <c r="EPS19" s="2"/>
      <c r="EPT19" s="53"/>
      <c r="EPU19" s="54"/>
      <c r="EPW19" s="51"/>
      <c r="EPX19" s="52"/>
      <c r="EPY19" s="52"/>
      <c r="EPZ19" s="2"/>
      <c r="EQA19" s="2"/>
      <c r="EQB19" s="53"/>
      <c r="EQC19" s="54"/>
      <c r="EQE19" s="51"/>
      <c r="EQF19" s="52"/>
      <c r="EQG19" s="52"/>
      <c r="EQH19" s="2"/>
      <c r="EQI19" s="2"/>
      <c r="EQJ19" s="53"/>
      <c r="EQK19" s="54"/>
      <c r="EQM19" s="51"/>
      <c r="EQN19" s="52"/>
      <c r="EQO19" s="52"/>
      <c r="EQP19" s="2"/>
      <c r="EQQ19" s="2"/>
      <c r="EQR19" s="53"/>
      <c r="EQS19" s="54"/>
      <c r="EQU19" s="51"/>
      <c r="EQV19" s="52"/>
      <c r="EQW19" s="52"/>
      <c r="EQX19" s="2"/>
      <c r="EQY19" s="2"/>
      <c r="EQZ19" s="53"/>
      <c r="ERA19" s="54"/>
      <c r="ERC19" s="51"/>
      <c r="ERD19" s="52"/>
      <c r="ERE19" s="52"/>
      <c r="ERF19" s="2"/>
      <c r="ERG19" s="2"/>
      <c r="ERH19" s="53"/>
      <c r="ERI19" s="54"/>
      <c r="ERK19" s="51"/>
      <c r="ERL19" s="52"/>
      <c r="ERM19" s="52"/>
      <c r="ERN19" s="2"/>
      <c r="ERO19" s="2"/>
      <c r="ERP19" s="53"/>
      <c r="ERQ19" s="54"/>
      <c r="ERS19" s="51"/>
      <c r="ERT19" s="52"/>
      <c r="ERU19" s="52"/>
      <c r="ERV19" s="2"/>
      <c r="ERW19" s="2"/>
      <c r="ERX19" s="53"/>
      <c r="ERY19" s="54"/>
      <c r="ESA19" s="51"/>
      <c r="ESB19" s="52"/>
      <c r="ESC19" s="52"/>
      <c r="ESD19" s="2"/>
      <c r="ESE19" s="2"/>
      <c r="ESF19" s="53"/>
      <c r="ESG19" s="54"/>
      <c r="ESI19" s="51"/>
      <c r="ESJ19" s="52"/>
      <c r="ESK19" s="52"/>
      <c r="ESL19" s="2"/>
      <c r="ESM19" s="2"/>
      <c r="ESN19" s="53"/>
      <c r="ESO19" s="54"/>
      <c r="ESQ19" s="51"/>
      <c r="ESR19" s="52"/>
      <c r="ESS19" s="52"/>
      <c r="EST19" s="2"/>
      <c r="ESU19" s="2"/>
      <c r="ESV19" s="53"/>
      <c r="ESW19" s="54"/>
      <c r="ESY19" s="51"/>
      <c r="ESZ19" s="52"/>
      <c r="ETA19" s="52"/>
      <c r="ETB19" s="2"/>
      <c r="ETC19" s="2"/>
      <c r="ETD19" s="53"/>
      <c r="ETE19" s="54"/>
      <c r="ETG19" s="51"/>
      <c r="ETH19" s="52"/>
      <c r="ETI19" s="52"/>
      <c r="ETJ19" s="2"/>
      <c r="ETK19" s="2"/>
      <c r="ETL19" s="53"/>
      <c r="ETM19" s="54"/>
      <c r="ETO19" s="51"/>
      <c r="ETP19" s="52"/>
      <c r="ETQ19" s="52"/>
      <c r="ETR19" s="2"/>
      <c r="ETS19" s="2"/>
      <c r="ETT19" s="53"/>
      <c r="ETU19" s="54"/>
      <c r="ETW19" s="51"/>
      <c r="ETX19" s="52"/>
      <c r="ETY19" s="52"/>
      <c r="ETZ19" s="2"/>
      <c r="EUA19" s="2"/>
      <c r="EUB19" s="53"/>
      <c r="EUC19" s="54"/>
      <c r="EUE19" s="51"/>
      <c r="EUF19" s="52"/>
      <c r="EUG19" s="52"/>
      <c r="EUH19" s="2"/>
      <c r="EUI19" s="2"/>
      <c r="EUJ19" s="53"/>
      <c r="EUK19" s="54"/>
      <c r="EUM19" s="51"/>
      <c r="EUN19" s="52"/>
      <c r="EUO19" s="52"/>
      <c r="EUP19" s="2"/>
      <c r="EUQ19" s="2"/>
      <c r="EUR19" s="53"/>
      <c r="EUS19" s="54"/>
      <c r="EUU19" s="51"/>
      <c r="EUV19" s="52"/>
      <c r="EUW19" s="52"/>
      <c r="EUX19" s="2"/>
      <c r="EUY19" s="2"/>
      <c r="EUZ19" s="53"/>
      <c r="EVA19" s="54"/>
      <c r="EVC19" s="51"/>
      <c r="EVD19" s="52"/>
      <c r="EVE19" s="52"/>
      <c r="EVF19" s="2"/>
      <c r="EVG19" s="2"/>
      <c r="EVH19" s="53"/>
      <c r="EVI19" s="54"/>
      <c r="EVK19" s="51"/>
      <c r="EVL19" s="52"/>
      <c r="EVM19" s="52"/>
      <c r="EVN19" s="2"/>
      <c r="EVO19" s="2"/>
      <c r="EVP19" s="53"/>
      <c r="EVQ19" s="54"/>
      <c r="EVS19" s="51"/>
      <c r="EVT19" s="52"/>
      <c r="EVU19" s="52"/>
      <c r="EVV19" s="2"/>
      <c r="EVW19" s="2"/>
      <c r="EVX19" s="53"/>
      <c r="EVY19" s="54"/>
      <c r="EWA19" s="51"/>
      <c r="EWB19" s="52"/>
      <c r="EWC19" s="52"/>
      <c r="EWD19" s="2"/>
      <c r="EWE19" s="2"/>
      <c r="EWF19" s="53"/>
      <c r="EWG19" s="54"/>
      <c r="EWI19" s="51"/>
      <c r="EWJ19" s="52"/>
      <c r="EWK19" s="52"/>
      <c r="EWL19" s="2"/>
      <c r="EWM19" s="2"/>
      <c r="EWN19" s="53"/>
      <c r="EWO19" s="54"/>
      <c r="EWQ19" s="51"/>
      <c r="EWR19" s="52"/>
      <c r="EWS19" s="52"/>
      <c r="EWT19" s="2"/>
      <c r="EWU19" s="2"/>
      <c r="EWV19" s="53"/>
      <c r="EWW19" s="54"/>
      <c r="EWY19" s="51"/>
      <c r="EWZ19" s="52"/>
      <c r="EXA19" s="52"/>
      <c r="EXB19" s="2"/>
      <c r="EXC19" s="2"/>
      <c r="EXD19" s="53"/>
      <c r="EXE19" s="54"/>
      <c r="EXG19" s="51"/>
      <c r="EXH19" s="52"/>
      <c r="EXI19" s="52"/>
      <c r="EXJ19" s="2"/>
      <c r="EXK19" s="2"/>
      <c r="EXL19" s="53"/>
      <c r="EXM19" s="54"/>
      <c r="EXO19" s="51"/>
      <c r="EXP19" s="52"/>
      <c r="EXQ19" s="52"/>
      <c r="EXR19" s="2"/>
      <c r="EXS19" s="2"/>
      <c r="EXT19" s="53"/>
      <c r="EXU19" s="54"/>
      <c r="EXW19" s="51"/>
      <c r="EXX19" s="52"/>
      <c r="EXY19" s="52"/>
      <c r="EXZ19" s="2"/>
      <c r="EYA19" s="2"/>
      <c r="EYB19" s="53"/>
      <c r="EYC19" s="54"/>
      <c r="EYE19" s="51"/>
      <c r="EYF19" s="52"/>
      <c r="EYG19" s="52"/>
      <c r="EYH19" s="2"/>
      <c r="EYI19" s="2"/>
      <c r="EYJ19" s="53"/>
      <c r="EYK19" s="54"/>
      <c r="EYM19" s="51"/>
      <c r="EYN19" s="52"/>
      <c r="EYO19" s="52"/>
      <c r="EYP19" s="2"/>
      <c r="EYQ19" s="2"/>
      <c r="EYR19" s="53"/>
      <c r="EYS19" s="54"/>
      <c r="EYU19" s="51"/>
      <c r="EYV19" s="52"/>
      <c r="EYW19" s="52"/>
      <c r="EYX19" s="2"/>
      <c r="EYY19" s="2"/>
      <c r="EYZ19" s="53"/>
      <c r="EZA19" s="54"/>
      <c r="EZC19" s="51"/>
      <c r="EZD19" s="52"/>
      <c r="EZE19" s="52"/>
      <c r="EZF19" s="2"/>
      <c r="EZG19" s="2"/>
      <c r="EZH19" s="53"/>
      <c r="EZI19" s="54"/>
      <c r="EZK19" s="51"/>
      <c r="EZL19" s="52"/>
      <c r="EZM19" s="52"/>
      <c r="EZN19" s="2"/>
      <c r="EZO19" s="2"/>
      <c r="EZP19" s="53"/>
      <c r="EZQ19" s="54"/>
      <c r="EZS19" s="51"/>
      <c r="EZT19" s="52"/>
      <c r="EZU19" s="52"/>
      <c r="EZV19" s="2"/>
      <c r="EZW19" s="2"/>
      <c r="EZX19" s="53"/>
      <c r="EZY19" s="54"/>
      <c r="FAA19" s="51"/>
      <c r="FAB19" s="52"/>
      <c r="FAC19" s="52"/>
      <c r="FAD19" s="2"/>
      <c r="FAE19" s="2"/>
      <c r="FAF19" s="53"/>
      <c r="FAG19" s="54"/>
      <c r="FAI19" s="51"/>
      <c r="FAJ19" s="52"/>
      <c r="FAK19" s="52"/>
      <c r="FAL19" s="2"/>
      <c r="FAM19" s="2"/>
      <c r="FAN19" s="53"/>
      <c r="FAO19" s="54"/>
      <c r="FAQ19" s="51"/>
      <c r="FAR19" s="52"/>
      <c r="FAS19" s="52"/>
      <c r="FAT19" s="2"/>
      <c r="FAU19" s="2"/>
      <c r="FAV19" s="53"/>
      <c r="FAW19" s="54"/>
      <c r="FAY19" s="51"/>
      <c r="FAZ19" s="52"/>
      <c r="FBA19" s="52"/>
      <c r="FBB19" s="2"/>
      <c r="FBC19" s="2"/>
      <c r="FBD19" s="53"/>
      <c r="FBE19" s="54"/>
      <c r="FBG19" s="51"/>
      <c r="FBH19" s="52"/>
      <c r="FBI19" s="52"/>
      <c r="FBJ19" s="2"/>
      <c r="FBK19" s="2"/>
      <c r="FBL19" s="53"/>
      <c r="FBM19" s="54"/>
      <c r="FBO19" s="51"/>
      <c r="FBP19" s="52"/>
      <c r="FBQ19" s="52"/>
      <c r="FBR19" s="2"/>
      <c r="FBS19" s="2"/>
      <c r="FBT19" s="53"/>
      <c r="FBU19" s="54"/>
      <c r="FBW19" s="51"/>
      <c r="FBX19" s="52"/>
      <c r="FBY19" s="52"/>
      <c r="FBZ19" s="2"/>
      <c r="FCA19" s="2"/>
      <c r="FCB19" s="53"/>
      <c r="FCC19" s="54"/>
      <c r="FCE19" s="51"/>
      <c r="FCF19" s="52"/>
      <c r="FCG19" s="52"/>
      <c r="FCH19" s="2"/>
      <c r="FCI19" s="2"/>
      <c r="FCJ19" s="53"/>
      <c r="FCK19" s="54"/>
      <c r="FCM19" s="51"/>
      <c r="FCN19" s="52"/>
      <c r="FCO19" s="52"/>
      <c r="FCP19" s="2"/>
      <c r="FCQ19" s="2"/>
      <c r="FCR19" s="53"/>
      <c r="FCS19" s="54"/>
      <c r="FCU19" s="51"/>
      <c r="FCV19" s="52"/>
      <c r="FCW19" s="52"/>
      <c r="FCX19" s="2"/>
      <c r="FCY19" s="2"/>
      <c r="FCZ19" s="53"/>
      <c r="FDA19" s="54"/>
      <c r="FDC19" s="51"/>
      <c r="FDD19" s="52"/>
      <c r="FDE19" s="52"/>
      <c r="FDF19" s="2"/>
      <c r="FDG19" s="2"/>
      <c r="FDH19" s="53"/>
      <c r="FDI19" s="54"/>
      <c r="FDK19" s="51"/>
      <c r="FDL19" s="52"/>
      <c r="FDM19" s="52"/>
      <c r="FDN19" s="2"/>
      <c r="FDO19" s="2"/>
      <c r="FDP19" s="53"/>
      <c r="FDQ19" s="54"/>
      <c r="FDS19" s="51"/>
      <c r="FDT19" s="52"/>
      <c r="FDU19" s="52"/>
      <c r="FDV19" s="2"/>
      <c r="FDW19" s="2"/>
      <c r="FDX19" s="53"/>
      <c r="FDY19" s="54"/>
      <c r="FEA19" s="51"/>
      <c r="FEB19" s="52"/>
      <c r="FEC19" s="52"/>
      <c r="FED19" s="2"/>
      <c r="FEE19" s="2"/>
      <c r="FEF19" s="53"/>
      <c r="FEG19" s="54"/>
      <c r="FEI19" s="51"/>
      <c r="FEJ19" s="52"/>
      <c r="FEK19" s="52"/>
      <c r="FEL19" s="2"/>
      <c r="FEM19" s="2"/>
      <c r="FEN19" s="53"/>
      <c r="FEO19" s="54"/>
      <c r="FEQ19" s="51"/>
      <c r="FER19" s="52"/>
      <c r="FES19" s="52"/>
      <c r="FET19" s="2"/>
      <c r="FEU19" s="2"/>
      <c r="FEV19" s="53"/>
      <c r="FEW19" s="54"/>
      <c r="FEY19" s="51"/>
      <c r="FEZ19" s="52"/>
      <c r="FFA19" s="52"/>
      <c r="FFB19" s="2"/>
      <c r="FFC19" s="2"/>
      <c r="FFD19" s="53"/>
      <c r="FFE19" s="54"/>
      <c r="FFG19" s="51"/>
      <c r="FFH19" s="52"/>
      <c r="FFI19" s="52"/>
      <c r="FFJ19" s="2"/>
      <c r="FFK19" s="2"/>
      <c r="FFL19" s="53"/>
      <c r="FFM19" s="54"/>
      <c r="FFO19" s="51"/>
      <c r="FFP19" s="52"/>
      <c r="FFQ19" s="52"/>
      <c r="FFR19" s="2"/>
      <c r="FFS19" s="2"/>
      <c r="FFT19" s="53"/>
      <c r="FFU19" s="54"/>
      <c r="FFW19" s="51"/>
      <c r="FFX19" s="52"/>
      <c r="FFY19" s="52"/>
      <c r="FFZ19" s="2"/>
      <c r="FGA19" s="2"/>
      <c r="FGB19" s="53"/>
      <c r="FGC19" s="54"/>
      <c r="FGE19" s="51"/>
      <c r="FGF19" s="52"/>
      <c r="FGG19" s="52"/>
      <c r="FGH19" s="2"/>
      <c r="FGI19" s="2"/>
      <c r="FGJ19" s="53"/>
      <c r="FGK19" s="54"/>
      <c r="FGM19" s="51"/>
      <c r="FGN19" s="52"/>
      <c r="FGO19" s="52"/>
      <c r="FGP19" s="2"/>
      <c r="FGQ19" s="2"/>
      <c r="FGR19" s="53"/>
      <c r="FGS19" s="54"/>
      <c r="FGU19" s="51"/>
      <c r="FGV19" s="52"/>
      <c r="FGW19" s="52"/>
      <c r="FGX19" s="2"/>
      <c r="FGY19" s="2"/>
      <c r="FGZ19" s="53"/>
      <c r="FHA19" s="54"/>
      <c r="FHC19" s="51"/>
      <c r="FHD19" s="52"/>
      <c r="FHE19" s="52"/>
      <c r="FHF19" s="2"/>
      <c r="FHG19" s="2"/>
      <c r="FHH19" s="53"/>
      <c r="FHI19" s="54"/>
      <c r="FHK19" s="51"/>
      <c r="FHL19" s="52"/>
      <c r="FHM19" s="52"/>
      <c r="FHN19" s="2"/>
      <c r="FHO19" s="2"/>
      <c r="FHP19" s="53"/>
      <c r="FHQ19" s="54"/>
      <c r="FHS19" s="51"/>
      <c r="FHT19" s="52"/>
      <c r="FHU19" s="52"/>
      <c r="FHV19" s="2"/>
      <c r="FHW19" s="2"/>
      <c r="FHX19" s="53"/>
      <c r="FHY19" s="54"/>
      <c r="FIA19" s="51"/>
      <c r="FIB19" s="52"/>
      <c r="FIC19" s="52"/>
      <c r="FID19" s="2"/>
      <c r="FIE19" s="2"/>
      <c r="FIF19" s="53"/>
      <c r="FIG19" s="54"/>
      <c r="FII19" s="51"/>
      <c r="FIJ19" s="52"/>
      <c r="FIK19" s="52"/>
      <c r="FIL19" s="2"/>
      <c r="FIM19" s="2"/>
      <c r="FIN19" s="53"/>
      <c r="FIO19" s="54"/>
      <c r="FIQ19" s="51"/>
      <c r="FIR19" s="52"/>
      <c r="FIS19" s="52"/>
      <c r="FIT19" s="2"/>
      <c r="FIU19" s="2"/>
      <c r="FIV19" s="53"/>
      <c r="FIW19" s="54"/>
      <c r="FIY19" s="51"/>
      <c r="FIZ19" s="52"/>
      <c r="FJA19" s="52"/>
      <c r="FJB19" s="2"/>
      <c r="FJC19" s="2"/>
      <c r="FJD19" s="53"/>
      <c r="FJE19" s="54"/>
      <c r="FJG19" s="51"/>
      <c r="FJH19" s="52"/>
      <c r="FJI19" s="52"/>
      <c r="FJJ19" s="2"/>
      <c r="FJK19" s="2"/>
      <c r="FJL19" s="53"/>
      <c r="FJM19" s="54"/>
      <c r="FJO19" s="51"/>
      <c r="FJP19" s="52"/>
      <c r="FJQ19" s="52"/>
      <c r="FJR19" s="2"/>
      <c r="FJS19" s="2"/>
      <c r="FJT19" s="53"/>
      <c r="FJU19" s="54"/>
      <c r="FJW19" s="51"/>
      <c r="FJX19" s="52"/>
      <c r="FJY19" s="52"/>
      <c r="FJZ19" s="2"/>
      <c r="FKA19" s="2"/>
      <c r="FKB19" s="53"/>
      <c r="FKC19" s="54"/>
      <c r="FKE19" s="51"/>
      <c r="FKF19" s="52"/>
      <c r="FKG19" s="52"/>
      <c r="FKH19" s="2"/>
      <c r="FKI19" s="2"/>
      <c r="FKJ19" s="53"/>
      <c r="FKK19" s="54"/>
      <c r="FKM19" s="51"/>
      <c r="FKN19" s="52"/>
      <c r="FKO19" s="52"/>
      <c r="FKP19" s="2"/>
      <c r="FKQ19" s="2"/>
      <c r="FKR19" s="53"/>
      <c r="FKS19" s="54"/>
      <c r="FKU19" s="51"/>
      <c r="FKV19" s="52"/>
      <c r="FKW19" s="52"/>
      <c r="FKX19" s="2"/>
      <c r="FKY19" s="2"/>
      <c r="FKZ19" s="53"/>
      <c r="FLA19" s="54"/>
      <c r="FLC19" s="51"/>
      <c r="FLD19" s="52"/>
      <c r="FLE19" s="52"/>
      <c r="FLF19" s="2"/>
      <c r="FLG19" s="2"/>
      <c r="FLH19" s="53"/>
      <c r="FLI19" s="54"/>
      <c r="FLK19" s="51"/>
      <c r="FLL19" s="52"/>
      <c r="FLM19" s="52"/>
      <c r="FLN19" s="2"/>
      <c r="FLO19" s="2"/>
      <c r="FLP19" s="53"/>
      <c r="FLQ19" s="54"/>
      <c r="FLS19" s="51"/>
      <c r="FLT19" s="52"/>
      <c r="FLU19" s="52"/>
      <c r="FLV19" s="2"/>
      <c r="FLW19" s="2"/>
      <c r="FLX19" s="53"/>
      <c r="FLY19" s="54"/>
      <c r="FMA19" s="51"/>
      <c r="FMB19" s="52"/>
      <c r="FMC19" s="52"/>
      <c r="FMD19" s="2"/>
      <c r="FME19" s="2"/>
      <c r="FMF19" s="53"/>
      <c r="FMG19" s="54"/>
      <c r="FMI19" s="51"/>
      <c r="FMJ19" s="52"/>
      <c r="FMK19" s="52"/>
      <c r="FML19" s="2"/>
      <c r="FMM19" s="2"/>
      <c r="FMN19" s="53"/>
      <c r="FMO19" s="54"/>
      <c r="FMQ19" s="51"/>
      <c r="FMR19" s="52"/>
      <c r="FMS19" s="52"/>
      <c r="FMT19" s="2"/>
      <c r="FMU19" s="2"/>
      <c r="FMV19" s="53"/>
      <c r="FMW19" s="54"/>
      <c r="FMY19" s="51"/>
      <c r="FMZ19" s="52"/>
      <c r="FNA19" s="52"/>
      <c r="FNB19" s="2"/>
      <c r="FNC19" s="2"/>
      <c r="FND19" s="53"/>
      <c r="FNE19" s="54"/>
      <c r="FNG19" s="51"/>
      <c r="FNH19" s="52"/>
      <c r="FNI19" s="52"/>
      <c r="FNJ19" s="2"/>
      <c r="FNK19" s="2"/>
      <c r="FNL19" s="53"/>
      <c r="FNM19" s="54"/>
      <c r="FNO19" s="51"/>
      <c r="FNP19" s="52"/>
      <c r="FNQ19" s="52"/>
      <c r="FNR19" s="2"/>
      <c r="FNS19" s="2"/>
      <c r="FNT19" s="53"/>
      <c r="FNU19" s="54"/>
      <c r="FNW19" s="51"/>
      <c r="FNX19" s="52"/>
      <c r="FNY19" s="52"/>
      <c r="FNZ19" s="2"/>
      <c r="FOA19" s="2"/>
      <c r="FOB19" s="53"/>
      <c r="FOC19" s="54"/>
      <c r="FOE19" s="51"/>
      <c r="FOF19" s="52"/>
      <c r="FOG19" s="52"/>
      <c r="FOH19" s="2"/>
      <c r="FOI19" s="2"/>
      <c r="FOJ19" s="53"/>
      <c r="FOK19" s="54"/>
      <c r="FOM19" s="51"/>
      <c r="FON19" s="52"/>
      <c r="FOO19" s="52"/>
      <c r="FOP19" s="2"/>
      <c r="FOQ19" s="2"/>
      <c r="FOR19" s="53"/>
      <c r="FOS19" s="54"/>
      <c r="FOU19" s="51"/>
      <c r="FOV19" s="52"/>
      <c r="FOW19" s="52"/>
      <c r="FOX19" s="2"/>
      <c r="FOY19" s="2"/>
      <c r="FOZ19" s="53"/>
      <c r="FPA19" s="54"/>
      <c r="FPC19" s="51"/>
      <c r="FPD19" s="52"/>
      <c r="FPE19" s="52"/>
      <c r="FPF19" s="2"/>
      <c r="FPG19" s="2"/>
      <c r="FPH19" s="53"/>
      <c r="FPI19" s="54"/>
      <c r="FPK19" s="51"/>
      <c r="FPL19" s="52"/>
      <c r="FPM19" s="52"/>
      <c r="FPN19" s="2"/>
      <c r="FPO19" s="2"/>
      <c r="FPP19" s="53"/>
      <c r="FPQ19" s="54"/>
      <c r="FPS19" s="51"/>
      <c r="FPT19" s="52"/>
      <c r="FPU19" s="52"/>
      <c r="FPV19" s="2"/>
      <c r="FPW19" s="2"/>
      <c r="FPX19" s="53"/>
      <c r="FPY19" s="54"/>
      <c r="FQA19" s="51"/>
      <c r="FQB19" s="52"/>
      <c r="FQC19" s="52"/>
      <c r="FQD19" s="2"/>
      <c r="FQE19" s="2"/>
      <c r="FQF19" s="53"/>
      <c r="FQG19" s="54"/>
      <c r="FQI19" s="51"/>
      <c r="FQJ19" s="52"/>
      <c r="FQK19" s="52"/>
      <c r="FQL19" s="2"/>
      <c r="FQM19" s="2"/>
      <c r="FQN19" s="53"/>
      <c r="FQO19" s="54"/>
      <c r="FQQ19" s="51"/>
      <c r="FQR19" s="52"/>
      <c r="FQS19" s="52"/>
      <c r="FQT19" s="2"/>
      <c r="FQU19" s="2"/>
      <c r="FQV19" s="53"/>
      <c r="FQW19" s="54"/>
      <c r="FQY19" s="51"/>
      <c r="FQZ19" s="52"/>
      <c r="FRA19" s="52"/>
      <c r="FRB19" s="2"/>
      <c r="FRC19" s="2"/>
      <c r="FRD19" s="53"/>
      <c r="FRE19" s="54"/>
      <c r="FRG19" s="51"/>
      <c r="FRH19" s="52"/>
      <c r="FRI19" s="52"/>
      <c r="FRJ19" s="2"/>
      <c r="FRK19" s="2"/>
      <c r="FRL19" s="53"/>
      <c r="FRM19" s="54"/>
      <c r="FRO19" s="51"/>
      <c r="FRP19" s="52"/>
      <c r="FRQ19" s="52"/>
      <c r="FRR19" s="2"/>
      <c r="FRS19" s="2"/>
      <c r="FRT19" s="53"/>
      <c r="FRU19" s="54"/>
      <c r="FRW19" s="51"/>
      <c r="FRX19" s="52"/>
      <c r="FRY19" s="52"/>
      <c r="FRZ19" s="2"/>
      <c r="FSA19" s="2"/>
      <c r="FSB19" s="53"/>
      <c r="FSC19" s="54"/>
      <c r="FSE19" s="51"/>
      <c r="FSF19" s="52"/>
      <c r="FSG19" s="52"/>
      <c r="FSH19" s="2"/>
      <c r="FSI19" s="2"/>
      <c r="FSJ19" s="53"/>
      <c r="FSK19" s="54"/>
      <c r="FSM19" s="51"/>
      <c r="FSN19" s="52"/>
      <c r="FSO19" s="52"/>
      <c r="FSP19" s="2"/>
      <c r="FSQ19" s="2"/>
      <c r="FSR19" s="53"/>
      <c r="FSS19" s="54"/>
      <c r="FSU19" s="51"/>
      <c r="FSV19" s="52"/>
      <c r="FSW19" s="52"/>
      <c r="FSX19" s="2"/>
      <c r="FSY19" s="2"/>
      <c r="FSZ19" s="53"/>
      <c r="FTA19" s="54"/>
      <c r="FTC19" s="51"/>
      <c r="FTD19" s="52"/>
      <c r="FTE19" s="52"/>
      <c r="FTF19" s="2"/>
      <c r="FTG19" s="2"/>
      <c r="FTH19" s="53"/>
      <c r="FTI19" s="54"/>
      <c r="FTK19" s="51"/>
      <c r="FTL19" s="52"/>
      <c r="FTM19" s="52"/>
      <c r="FTN19" s="2"/>
      <c r="FTO19" s="2"/>
      <c r="FTP19" s="53"/>
      <c r="FTQ19" s="54"/>
      <c r="FTS19" s="51"/>
      <c r="FTT19" s="52"/>
      <c r="FTU19" s="52"/>
      <c r="FTV19" s="2"/>
      <c r="FTW19" s="2"/>
      <c r="FTX19" s="53"/>
      <c r="FTY19" s="54"/>
      <c r="FUA19" s="51"/>
      <c r="FUB19" s="52"/>
      <c r="FUC19" s="52"/>
      <c r="FUD19" s="2"/>
      <c r="FUE19" s="2"/>
      <c r="FUF19" s="53"/>
      <c r="FUG19" s="54"/>
      <c r="FUI19" s="51"/>
      <c r="FUJ19" s="52"/>
      <c r="FUK19" s="52"/>
      <c r="FUL19" s="2"/>
      <c r="FUM19" s="2"/>
      <c r="FUN19" s="53"/>
      <c r="FUO19" s="54"/>
      <c r="FUQ19" s="51"/>
      <c r="FUR19" s="52"/>
      <c r="FUS19" s="52"/>
      <c r="FUT19" s="2"/>
      <c r="FUU19" s="2"/>
      <c r="FUV19" s="53"/>
      <c r="FUW19" s="54"/>
      <c r="FUY19" s="51"/>
      <c r="FUZ19" s="52"/>
      <c r="FVA19" s="52"/>
      <c r="FVB19" s="2"/>
      <c r="FVC19" s="2"/>
      <c r="FVD19" s="53"/>
      <c r="FVE19" s="54"/>
      <c r="FVG19" s="51"/>
      <c r="FVH19" s="52"/>
      <c r="FVI19" s="52"/>
      <c r="FVJ19" s="2"/>
      <c r="FVK19" s="2"/>
      <c r="FVL19" s="53"/>
      <c r="FVM19" s="54"/>
      <c r="FVO19" s="51"/>
      <c r="FVP19" s="52"/>
      <c r="FVQ19" s="52"/>
      <c r="FVR19" s="2"/>
      <c r="FVS19" s="2"/>
      <c r="FVT19" s="53"/>
      <c r="FVU19" s="54"/>
      <c r="FVW19" s="51"/>
      <c r="FVX19" s="52"/>
      <c r="FVY19" s="52"/>
      <c r="FVZ19" s="2"/>
      <c r="FWA19" s="2"/>
      <c r="FWB19" s="53"/>
      <c r="FWC19" s="54"/>
      <c r="FWE19" s="51"/>
      <c r="FWF19" s="52"/>
      <c r="FWG19" s="52"/>
      <c r="FWH19" s="2"/>
      <c r="FWI19" s="2"/>
      <c r="FWJ19" s="53"/>
      <c r="FWK19" s="54"/>
      <c r="FWM19" s="51"/>
      <c r="FWN19" s="52"/>
      <c r="FWO19" s="52"/>
      <c r="FWP19" s="2"/>
      <c r="FWQ19" s="2"/>
      <c r="FWR19" s="53"/>
      <c r="FWS19" s="54"/>
      <c r="FWU19" s="51"/>
      <c r="FWV19" s="52"/>
      <c r="FWW19" s="52"/>
      <c r="FWX19" s="2"/>
      <c r="FWY19" s="2"/>
      <c r="FWZ19" s="53"/>
      <c r="FXA19" s="54"/>
      <c r="FXC19" s="51"/>
      <c r="FXD19" s="52"/>
      <c r="FXE19" s="52"/>
      <c r="FXF19" s="2"/>
      <c r="FXG19" s="2"/>
      <c r="FXH19" s="53"/>
      <c r="FXI19" s="54"/>
      <c r="FXK19" s="51"/>
      <c r="FXL19" s="52"/>
      <c r="FXM19" s="52"/>
      <c r="FXN19" s="2"/>
      <c r="FXO19" s="2"/>
      <c r="FXP19" s="53"/>
      <c r="FXQ19" s="54"/>
      <c r="FXS19" s="51"/>
      <c r="FXT19" s="52"/>
      <c r="FXU19" s="52"/>
      <c r="FXV19" s="2"/>
      <c r="FXW19" s="2"/>
      <c r="FXX19" s="53"/>
      <c r="FXY19" s="54"/>
      <c r="FYA19" s="51"/>
      <c r="FYB19" s="52"/>
      <c r="FYC19" s="52"/>
      <c r="FYD19" s="2"/>
      <c r="FYE19" s="2"/>
      <c r="FYF19" s="53"/>
      <c r="FYG19" s="54"/>
      <c r="FYI19" s="51"/>
      <c r="FYJ19" s="52"/>
      <c r="FYK19" s="52"/>
      <c r="FYL19" s="2"/>
      <c r="FYM19" s="2"/>
      <c r="FYN19" s="53"/>
      <c r="FYO19" s="54"/>
      <c r="FYQ19" s="51"/>
      <c r="FYR19" s="52"/>
      <c r="FYS19" s="52"/>
      <c r="FYT19" s="2"/>
      <c r="FYU19" s="2"/>
      <c r="FYV19" s="53"/>
      <c r="FYW19" s="54"/>
      <c r="FYY19" s="51"/>
      <c r="FYZ19" s="52"/>
      <c r="FZA19" s="52"/>
      <c r="FZB19" s="2"/>
      <c r="FZC19" s="2"/>
      <c r="FZD19" s="53"/>
      <c r="FZE19" s="54"/>
      <c r="FZG19" s="51"/>
      <c r="FZH19" s="52"/>
      <c r="FZI19" s="52"/>
      <c r="FZJ19" s="2"/>
      <c r="FZK19" s="2"/>
      <c r="FZL19" s="53"/>
      <c r="FZM19" s="54"/>
      <c r="FZO19" s="51"/>
      <c r="FZP19" s="52"/>
      <c r="FZQ19" s="52"/>
      <c r="FZR19" s="2"/>
      <c r="FZS19" s="2"/>
      <c r="FZT19" s="53"/>
      <c r="FZU19" s="54"/>
      <c r="FZW19" s="51"/>
      <c r="FZX19" s="52"/>
      <c r="FZY19" s="52"/>
      <c r="FZZ19" s="2"/>
      <c r="GAA19" s="2"/>
      <c r="GAB19" s="53"/>
      <c r="GAC19" s="54"/>
      <c r="GAE19" s="51"/>
      <c r="GAF19" s="52"/>
      <c r="GAG19" s="52"/>
      <c r="GAH19" s="2"/>
      <c r="GAI19" s="2"/>
      <c r="GAJ19" s="53"/>
      <c r="GAK19" s="54"/>
      <c r="GAM19" s="51"/>
      <c r="GAN19" s="52"/>
      <c r="GAO19" s="52"/>
      <c r="GAP19" s="2"/>
      <c r="GAQ19" s="2"/>
      <c r="GAR19" s="53"/>
      <c r="GAS19" s="54"/>
      <c r="GAU19" s="51"/>
      <c r="GAV19" s="52"/>
      <c r="GAW19" s="52"/>
      <c r="GAX19" s="2"/>
      <c r="GAY19" s="2"/>
      <c r="GAZ19" s="53"/>
      <c r="GBA19" s="54"/>
      <c r="GBC19" s="51"/>
      <c r="GBD19" s="52"/>
      <c r="GBE19" s="52"/>
      <c r="GBF19" s="2"/>
      <c r="GBG19" s="2"/>
      <c r="GBH19" s="53"/>
      <c r="GBI19" s="54"/>
      <c r="GBK19" s="51"/>
      <c r="GBL19" s="52"/>
      <c r="GBM19" s="52"/>
      <c r="GBN19" s="2"/>
      <c r="GBO19" s="2"/>
      <c r="GBP19" s="53"/>
      <c r="GBQ19" s="54"/>
      <c r="GBS19" s="51"/>
      <c r="GBT19" s="52"/>
      <c r="GBU19" s="52"/>
      <c r="GBV19" s="2"/>
      <c r="GBW19" s="2"/>
      <c r="GBX19" s="53"/>
      <c r="GBY19" s="54"/>
      <c r="GCA19" s="51"/>
      <c r="GCB19" s="52"/>
      <c r="GCC19" s="52"/>
      <c r="GCD19" s="2"/>
      <c r="GCE19" s="2"/>
      <c r="GCF19" s="53"/>
      <c r="GCG19" s="54"/>
      <c r="GCI19" s="51"/>
      <c r="GCJ19" s="52"/>
      <c r="GCK19" s="52"/>
      <c r="GCL19" s="2"/>
      <c r="GCM19" s="2"/>
      <c r="GCN19" s="53"/>
      <c r="GCO19" s="54"/>
      <c r="GCQ19" s="51"/>
      <c r="GCR19" s="52"/>
      <c r="GCS19" s="52"/>
      <c r="GCT19" s="2"/>
      <c r="GCU19" s="2"/>
      <c r="GCV19" s="53"/>
      <c r="GCW19" s="54"/>
      <c r="GCY19" s="51"/>
      <c r="GCZ19" s="52"/>
      <c r="GDA19" s="52"/>
      <c r="GDB19" s="2"/>
      <c r="GDC19" s="2"/>
      <c r="GDD19" s="53"/>
      <c r="GDE19" s="54"/>
      <c r="GDG19" s="51"/>
      <c r="GDH19" s="52"/>
      <c r="GDI19" s="52"/>
      <c r="GDJ19" s="2"/>
      <c r="GDK19" s="2"/>
      <c r="GDL19" s="53"/>
      <c r="GDM19" s="54"/>
      <c r="GDO19" s="51"/>
      <c r="GDP19" s="52"/>
      <c r="GDQ19" s="52"/>
      <c r="GDR19" s="2"/>
      <c r="GDS19" s="2"/>
      <c r="GDT19" s="53"/>
      <c r="GDU19" s="54"/>
      <c r="GDW19" s="51"/>
      <c r="GDX19" s="52"/>
      <c r="GDY19" s="52"/>
      <c r="GDZ19" s="2"/>
      <c r="GEA19" s="2"/>
      <c r="GEB19" s="53"/>
      <c r="GEC19" s="54"/>
      <c r="GEE19" s="51"/>
      <c r="GEF19" s="52"/>
      <c r="GEG19" s="52"/>
      <c r="GEH19" s="2"/>
      <c r="GEI19" s="2"/>
      <c r="GEJ19" s="53"/>
      <c r="GEK19" s="54"/>
      <c r="GEM19" s="51"/>
      <c r="GEN19" s="52"/>
      <c r="GEO19" s="52"/>
      <c r="GEP19" s="2"/>
      <c r="GEQ19" s="2"/>
      <c r="GER19" s="53"/>
      <c r="GES19" s="54"/>
      <c r="GEU19" s="51"/>
      <c r="GEV19" s="52"/>
      <c r="GEW19" s="52"/>
      <c r="GEX19" s="2"/>
      <c r="GEY19" s="2"/>
      <c r="GEZ19" s="53"/>
      <c r="GFA19" s="54"/>
      <c r="GFC19" s="51"/>
      <c r="GFD19" s="52"/>
      <c r="GFE19" s="52"/>
      <c r="GFF19" s="2"/>
      <c r="GFG19" s="2"/>
      <c r="GFH19" s="53"/>
      <c r="GFI19" s="54"/>
      <c r="GFK19" s="51"/>
      <c r="GFL19" s="52"/>
      <c r="GFM19" s="52"/>
      <c r="GFN19" s="2"/>
      <c r="GFO19" s="2"/>
      <c r="GFP19" s="53"/>
      <c r="GFQ19" s="54"/>
      <c r="GFS19" s="51"/>
      <c r="GFT19" s="52"/>
      <c r="GFU19" s="52"/>
      <c r="GFV19" s="2"/>
      <c r="GFW19" s="2"/>
      <c r="GFX19" s="53"/>
      <c r="GFY19" s="54"/>
      <c r="GGA19" s="51"/>
      <c r="GGB19" s="52"/>
      <c r="GGC19" s="52"/>
      <c r="GGD19" s="2"/>
      <c r="GGE19" s="2"/>
      <c r="GGF19" s="53"/>
      <c r="GGG19" s="54"/>
      <c r="GGI19" s="51"/>
      <c r="GGJ19" s="52"/>
      <c r="GGK19" s="52"/>
      <c r="GGL19" s="2"/>
      <c r="GGM19" s="2"/>
      <c r="GGN19" s="53"/>
      <c r="GGO19" s="54"/>
      <c r="GGQ19" s="51"/>
      <c r="GGR19" s="52"/>
      <c r="GGS19" s="52"/>
      <c r="GGT19" s="2"/>
      <c r="GGU19" s="2"/>
      <c r="GGV19" s="53"/>
      <c r="GGW19" s="54"/>
      <c r="GGY19" s="51"/>
      <c r="GGZ19" s="52"/>
      <c r="GHA19" s="52"/>
      <c r="GHB19" s="2"/>
      <c r="GHC19" s="2"/>
      <c r="GHD19" s="53"/>
      <c r="GHE19" s="54"/>
      <c r="GHG19" s="51"/>
      <c r="GHH19" s="52"/>
      <c r="GHI19" s="52"/>
      <c r="GHJ19" s="2"/>
      <c r="GHK19" s="2"/>
      <c r="GHL19" s="53"/>
      <c r="GHM19" s="54"/>
      <c r="GHO19" s="51"/>
      <c r="GHP19" s="52"/>
      <c r="GHQ19" s="52"/>
      <c r="GHR19" s="2"/>
      <c r="GHS19" s="2"/>
      <c r="GHT19" s="53"/>
      <c r="GHU19" s="54"/>
      <c r="GHW19" s="51"/>
      <c r="GHX19" s="52"/>
      <c r="GHY19" s="52"/>
      <c r="GHZ19" s="2"/>
      <c r="GIA19" s="2"/>
      <c r="GIB19" s="53"/>
      <c r="GIC19" s="54"/>
      <c r="GIE19" s="51"/>
      <c r="GIF19" s="52"/>
      <c r="GIG19" s="52"/>
      <c r="GIH19" s="2"/>
      <c r="GII19" s="2"/>
      <c r="GIJ19" s="53"/>
      <c r="GIK19" s="54"/>
      <c r="GIM19" s="51"/>
      <c r="GIN19" s="52"/>
      <c r="GIO19" s="52"/>
      <c r="GIP19" s="2"/>
      <c r="GIQ19" s="2"/>
      <c r="GIR19" s="53"/>
      <c r="GIS19" s="54"/>
      <c r="GIU19" s="51"/>
      <c r="GIV19" s="52"/>
      <c r="GIW19" s="52"/>
      <c r="GIX19" s="2"/>
      <c r="GIY19" s="2"/>
      <c r="GIZ19" s="53"/>
      <c r="GJA19" s="54"/>
      <c r="GJC19" s="51"/>
      <c r="GJD19" s="52"/>
      <c r="GJE19" s="52"/>
      <c r="GJF19" s="2"/>
      <c r="GJG19" s="2"/>
      <c r="GJH19" s="53"/>
      <c r="GJI19" s="54"/>
      <c r="GJK19" s="51"/>
      <c r="GJL19" s="52"/>
      <c r="GJM19" s="52"/>
      <c r="GJN19" s="2"/>
      <c r="GJO19" s="2"/>
      <c r="GJP19" s="53"/>
      <c r="GJQ19" s="54"/>
      <c r="GJS19" s="51"/>
      <c r="GJT19" s="52"/>
      <c r="GJU19" s="52"/>
      <c r="GJV19" s="2"/>
      <c r="GJW19" s="2"/>
      <c r="GJX19" s="53"/>
      <c r="GJY19" s="54"/>
      <c r="GKA19" s="51"/>
      <c r="GKB19" s="52"/>
      <c r="GKC19" s="52"/>
      <c r="GKD19" s="2"/>
      <c r="GKE19" s="2"/>
      <c r="GKF19" s="53"/>
      <c r="GKG19" s="54"/>
      <c r="GKI19" s="51"/>
      <c r="GKJ19" s="52"/>
      <c r="GKK19" s="52"/>
      <c r="GKL19" s="2"/>
      <c r="GKM19" s="2"/>
      <c r="GKN19" s="53"/>
      <c r="GKO19" s="54"/>
      <c r="GKQ19" s="51"/>
      <c r="GKR19" s="52"/>
      <c r="GKS19" s="52"/>
      <c r="GKT19" s="2"/>
      <c r="GKU19" s="2"/>
      <c r="GKV19" s="53"/>
      <c r="GKW19" s="54"/>
      <c r="GKY19" s="51"/>
      <c r="GKZ19" s="52"/>
      <c r="GLA19" s="52"/>
      <c r="GLB19" s="2"/>
      <c r="GLC19" s="2"/>
      <c r="GLD19" s="53"/>
      <c r="GLE19" s="54"/>
      <c r="GLG19" s="51"/>
      <c r="GLH19" s="52"/>
      <c r="GLI19" s="52"/>
      <c r="GLJ19" s="2"/>
      <c r="GLK19" s="2"/>
      <c r="GLL19" s="53"/>
      <c r="GLM19" s="54"/>
      <c r="GLO19" s="51"/>
      <c r="GLP19" s="52"/>
      <c r="GLQ19" s="52"/>
      <c r="GLR19" s="2"/>
      <c r="GLS19" s="2"/>
      <c r="GLT19" s="53"/>
      <c r="GLU19" s="54"/>
      <c r="GLW19" s="51"/>
      <c r="GLX19" s="52"/>
      <c r="GLY19" s="52"/>
      <c r="GLZ19" s="2"/>
      <c r="GMA19" s="2"/>
      <c r="GMB19" s="53"/>
      <c r="GMC19" s="54"/>
      <c r="GME19" s="51"/>
      <c r="GMF19" s="52"/>
      <c r="GMG19" s="52"/>
      <c r="GMH19" s="2"/>
      <c r="GMI19" s="2"/>
      <c r="GMJ19" s="53"/>
      <c r="GMK19" s="54"/>
      <c r="GMM19" s="51"/>
      <c r="GMN19" s="52"/>
      <c r="GMO19" s="52"/>
      <c r="GMP19" s="2"/>
      <c r="GMQ19" s="2"/>
      <c r="GMR19" s="53"/>
      <c r="GMS19" s="54"/>
      <c r="GMU19" s="51"/>
      <c r="GMV19" s="52"/>
      <c r="GMW19" s="52"/>
      <c r="GMX19" s="2"/>
      <c r="GMY19" s="2"/>
      <c r="GMZ19" s="53"/>
      <c r="GNA19" s="54"/>
      <c r="GNC19" s="51"/>
      <c r="GND19" s="52"/>
      <c r="GNE19" s="52"/>
      <c r="GNF19" s="2"/>
      <c r="GNG19" s="2"/>
      <c r="GNH19" s="53"/>
      <c r="GNI19" s="54"/>
      <c r="GNK19" s="51"/>
      <c r="GNL19" s="52"/>
      <c r="GNM19" s="52"/>
      <c r="GNN19" s="2"/>
      <c r="GNO19" s="2"/>
      <c r="GNP19" s="53"/>
      <c r="GNQ19" s="54"/>
      <c r="GNS19" s="51"/>
      <c r="GNT19" s="52"/>
      <c r="GNU19" s="52"/>
      <c r="GNV19" s="2"/>
      <c r="GNW19" s="2"/>
      <c r="GNX19" s="53"/>
      <c r="GNY19" s="54"/>
      <c r="GOA19" s="51"/>
      <c r="GOB19" s="52"/>
      <c r="GOC19" s="52"/>
      <c r="GOD19" s="2"/>
      <c r="GOE19" s="2"/>
      <c r="GOF19" s="53"/>
      <c r="GOG19" s="54"/>
      <c r="GOI19" s="51"/>
      <c r="GOJ19" s="52"/>
      <c r="GOK19" s="52"/>
      <c r="GOL19" s="2"/>
      <c r="GOM19" s="2"/>
      <c r="GON19" s="53"/>
      <c r="GOO19" s="54"/>
      <c r="GOQ19" s="51"/>
      <c r="GOR19" s="52"/>
      <c r="GOS19" s="52"/>
      <c r="GOT19" s="2"/>
      <c r="GOU19" s="2"/>
      <c r="GOV19" s="53"/>
      <c r="GOW19" s="54"/>
      <c r="GOY19" s="51"/>
      <c r="GOZ19" s="52"/>
      <c r="GPA19" s="52"/>
      <c r="GPB19" s="2"/>
      <c r="GPC19" s="2"/>
      <c r="GPD19" s="53"/>
      <c r="GPE19" s="54"/>
      <c r="GPG19" s="51"/>
      <c r="GPH19" s="52"/>
      <c r="GPI19" s="52"/>
      <c r="GPJ19" s="2"/>
      <c r="GPK19" s="2"/>
      <c r="GPL19" s="53"/>
      <c r="GPM19" s="54"/>
      <c r="GPO19" s="51"/>
      <c r="GPP19" s="52"/>
      <c r="GPQ19" s="52"/>
      <c r="GPR19" s="2"/>
      <c r="GPS19" s="2"/>
      <c r="GPT19" s="53"/>
      <c r="GPU19" s="54"/>
      <c r="GPW19" s="51"/>
      <c r="GPX19" s="52"/>
      <c r="GPY19" s="52"/>
      <c r="GPZ19" s="2"/>
      <c r="GQA19" s="2"/>
      <c r="GQB19" s="53"/>
      <c r="GQC19" s="54"/>
      <c r="GQE19" s="51"/>
      <c r="GQF19" s="52"/>
      <c r="GQG19" s="52"/>
      <c r="GQH19" s="2"/>
      <c r="GQI19" s="2"/>
      <c r="GQJ19" s="53"/>
      <c r="GQK19" s="54"/>
      <c r="GQM19" s="51"/>
      <c r="GQN19" s="52"/>
      <c r="GQO19" s="52"/>
      <c r="GQP19" s="2"/>
      <c r="GQQ19" s="2"/>
      <c r="GQR19" s="53"/>
      <c r="GQS19" s="54"/>
      <c r="GQU19" s="51"/>
      <c r="GQV19" s="52"/>
      <c r="GQW19" s="52"/>
      <c r="GQX19" s="2"/>
      <c r="GQY19" s="2"/>
      <c r="GQZ19" s="53"/>
      <c r="GRA19" s="54"/>
      <c r="GRC19" s="51"/>
      <c r="GRD19" s="52"/>
      <c r="GRE19" s="52"/>
      <c r="GRF19" s="2"/>
      <c r="GRG19" s="2"/>
      <c r="GRH19" s="53"/>
      <c r="GRI19" s="54"/>
      <c r="GRK19" s="51"/>
      <c r="GRL19" s="52"/>
      <c r="GRM19" s="52"/>
      <c r="GRN19" s="2"/>
      <c r="GRO19" s="2"/>
      <c r="GRP19" s="53"/>
      <c r="GRQ19" s="54"/>
      <c r="GRS19" s="51"/>
      <c r="GRT19" s="52"/>
      <c r="GRU19" s="52"/>
      <c r="GRV19" s="2"/>
      <c r="GRW19" s="2"/>
      <c r="GRX19" s="53"/>
      <c r="GRY19" s="54"/>
      <c r="GSA19" s="51"/>
      <c r="GSB19" s="52"/>
      <c r="GSC19" s="52"/>
      <c r="GSD19" s="2"/>
      <c r="GSE19" s="2"/>
      <c r="GSF19" s="53"/>
      <c r="GSG19" s="54"/>
      <c r="GSI19" s="51"/>
      <c r="GSJ19" s="52"/>
      <c r="GSK19" s="52"/>
      <c r="GSL19" s="2"/>
      <c r="GSM19" s="2"/>
      <c r="GSN19" s="53"/>
      <c r="GSO19" s="54"/>
      <c r="GSQ19" s="51"/>
      <c r="GSR19" s="52"/>
      <c r="GSS19" s="52"/>
      <c r="GST19" s="2"/>
      <c r="GSU19" s="2"/>
      <c r="GSV19" s="53"/>
      <c r="GSW19" s="54"/>
      <c r="GSY19" s="51"/>
      <c r="GSZ19" s="52"/>
      <c r="GTA19" s="52"/>
      <c r="GTB19" s="2"/>
      <c r="GTC19" s="2"/>
      <c r="GTD19" s="53"/>
      <c r="GTE19" s="54"/>
      <c r="GTG19" s="51"/>
      <c r="GTH19" s="52"/>
      <c r="GTI19" s="52"/>
      <c r="GTJ19" s="2"/>
      <c r="GTK19" s="2"/>
      <c r="GTL19" s="53"/>
      <c r="GTM19" s="54"/>
      <c r="GTO19" s="51"/>
      <c r="GTP19" s="52"/>
      <c r="GTQ19" s="52"/>
      <c r="GTR19" s="2"/>
      <c r="GTS19" s="2"/>
      <c r="GTT19" s="53"/>
      <c r="GTU19" s="54"/>
      <c r="GTW19" s="51"/>
      <c r="GTX19" s="52"/>
      <c r="GTY19" s="52"/>
      <c r="GTZ19" s="2"/>
      <c r="GUA19" s="2"/>
      <c r="GUB19" s="53"/>
      <c r="GUC19" s="54"/>
      <c r="GUE19" s="51"/>
      <c r="GUF19" s="52"/>
      <c r="GUG19" s="52"/>
      <c r="GUH19" s="2"/>
      <c r="GUI19" s="2"/>
      <c r="GUJ19" s="53"/>
      <c r="GUK19" s="54"/>
      <c r="GUM19" s="51"/>
      <c r="GUN19" s="52"/>
      <c r="GUO19" s="52"/>
      <c r="GUP19" s="2"/>
      <c r="GUQ19" s="2"/>
      <c r="GUR19" s="53"/>
      <c r="GUS19" s="54"/>
      <c r="GUU19" s="51"/>
      <c r="GUV19" s="52"/>
      <c r="GUW19" s="52"/>
      <c r="GUX19" s="2"/>
      <c r="GUY19" s="2"/>
      <c r="GUZ19" s="53"/>
      <c r="GVA19" s="54"/>
      <c r="GVC19" s="51"/>
      <c r="GVD19" s="52"/>
      <c r="GVE19" s="52"/>
      <c r="GVF19" s="2"/>
      <c r="GVG19" s="2"/>
      <c r="GVH19" s="53"/>
      <c r="GVI19" s="54"/>
      <c r="GVK19" s="51"/>
      <c r="GVL19" s="52"/>
      <c r="GVM19" s="52"/>
      <c r="GVN19" s="2"/>
      <c r="GVO19" s="2"/>
      <c r="GVP19" s="53"/>
      <c r="GVQ19" s="54"/>
      <c r="GVS19" s="51"/>
      <c r="GVT19" s="52"/>
      <c r="GVU19" s="52"/>
      <c r="GVV19" s="2"/>
      <c r="GVW19" s="2"/>
      <c r="GVX19" s="53"/>
      <c r="GVY19" s="54"/>
      <c r="GWA19" s="51"/>
      <c r="GWB19" s="52"/>
      <c r="GWC19" s="52"/>
      <c r="GWD19" s="2"/>
      <c r="GWE19" s="2"/>
      <c r="GWF19" s="53"/>
      <c r="GWG19" s="54"/>
      <c r="GWI19" s="51"/>
      <c r="GWJ19" s="52"/>
      <c r="GWK19" s="52"/>
      <c r="GWL19" s="2"/>
      <c r="GWM19" s="2"/>
      <c r="GWN19" s="53"/>
      <c r="GWO19" s="54"/>
      <c r="GWQ19" s="51"/>
      <c r="GWR19" s="52"/>
      <c r="GWS19" s="52"/>
      <c r="GWT19" s="2"/>
      <c r="GWU19" s="2"/>
      <c r="GWV19" s="53"/>
      <c r="GWW19" s="54"/>
      <c r="GWY19" s="51"/>
      <c r="GWZ19" s="52"/>
      <c r="GXA19" s="52"/>
      <c r="GXB19" s="2"/>
      <c r="GXC19" s="2"/>
      <c r="GXD19" s="53"/>
      <c r="GXE19" s="54"/>
      <c r="GXG19" s="51"/>
      <c r="GXH19" s="52"/>
      <c r="GXI19" s="52"/>
      <c r="GXJ19" s="2"/>
      <c r="GXK19" s="2"/>
      <c r="GXL19" s="53"/>
      <c r="GXM19" s="54"/>
      <c r="GXO19" s="51"/>
      <c r="GXP19" s="52"/>
      <c r="GXQ19" s="52"/>
      <c r="GXR19" s="2"/>
      <c r="GXS19" s="2"/>
      <c r="GXT19" s="53"/>
      <c r="GXU19" s="54"/>
      <c r="GXW19" s="51"/>
      <c r="GXX19" s="52"/>
      <c r="GXY19" s="52"/>
      <c r="GXZ19" s="2"/>
      <c r="GYA19" s="2"/>
      <c r="GYB19" s="53"/>
      <c r="GYC19" s="54"/>
      <c r="GYE19" s="51"/>
      <c r="GYF19" s="52"/>
      <c r="GYG19" s="52"/>
      <c r="GYH19" s="2"/>
      <c r="GYI19" s="2"/>
      <c r="GYJ19" s="53"/>
      <c r="GYK19" s="54"/>
      <c r="GYM19" s="51"/>
      <c r="GYN19" s="52"/>
      <c r="GYO19" s="52"/>
      <c r="GYP19" s="2"/>
      <c r="GYQ19" s="2"/>
      <c r="GYR19" s="53"/>
      <c r="GYS19" s="54"/>
      <c r="GYU19" s="51"/>
      <c r="GYV19" s="52"/>
      <c r="GYW19" s="52"/>
      <c r="GYX19" s="2"/>
      <c r="GYY19" s="2"/>
      <c r="GYZ19" s="53"/>
      <c r="GZA19" s="54"/>
      <c r="GZC19" s="51"/>
      <c r="GZD19" s="52"/>
      <c r="GZE19" s="52"/>
      <c r="GZF19" s="2"/>
      <c r="GZG19" s="2"/>
      <c r="GZH19" s="53"/>
      <c r="GZI19" s="54"/>
      <c r="GZK19" s="51"/>
      <c r="GZL19" s="52"/>
      <c r="GZM19" s="52"/>
      <c r="GZN19" s="2"/>
      <c r="GZO19" s="2"/>
      <c r="GZP19" s="53"/>
      <c r="GZQ19" s="54"/>
      <c r="GZS19" s="51"/>
      <c r="GZT19" s="52"/>
      <c r="GZU19" s="52"/>
      <c r="GZV19" s="2"/>
      <c r="GZW19" s="2"/>
      <c r="GZX19" s="53"/>
      <c r="GZY19" s="54"/>
      <c r="HAA19" s="51"/>
      <c r="HAB19" s="52"/>
      <c r="HAC19" s="52"/>
      <c r="HAD19" s="2"/>
      <c r="HAE19" s="2"/>
      <c r="HAF19" s="53"/>
      <c r="HAG19" s="54"/>
      <c r="HAI19" s="51"/>
      <c r="HAJ19" s="52"/>
      <c r="HAK19" s="52"/>
      <c r="HAL19" s="2"/>
      <c r="HAM19" s="2"/>
      <c r="HAN19" s="53"/>
      <c r="HAO19" s="54"/>
      <c r="HAQ19" s="51"/>
      <c r="HAR19" s="52"/>
      <c r="HAS19" s="52"/>
      <c r="HAT19" s="2"/>
      <c r="HAU19" s="2"/>
      <c r="HAV19" s="53"/>
      <c r="HAW19" s="54"/>
      <c r="HAY19" s="51"/>
      <c r="HAZ19" s="52"/>
      <c r="HBA19" s="52"/>
      <c r="HBB19" s="2"/>
      <c r="HBC19" s="2"/>
      <c r="HBD19" s="53"/>
      <c r="HBE19" s="54"/>
      <c r="HBG19" s="51"/>
      <c r="HBH19" s="52"/>
      <c r="HBI19" s="52"/>
      <c r="HBJ19" s="2"/>
      <c r="HBK19" s="2"/>
      <c r="HBL19" s="53"/>
      <c r="HBM19" s="54"/>
      <c r="HBO19" s="51"/>
      <c r="HBP19" s="52"/>
      <c r="HBQ19" s="52"/>
      <c r="HBR19" s="2"/>
      <c r="HBS19" s="2"/>
      <c r="HBT19" s="53"/>
      <c r="HBU19" s="54"/>
      <c r="HBW19" s="51"/>
      <c r="HBX19" s="52"/>
      <c r="HBY19" s="52"/>
      <c r="HBZ19" s="2"/>
      <c r="HCA19" s="2"/>
      <c r="HCB19" s="53"/>
      <c r="HCC19" s="54"/>
      <c r="HCE19" s="51"/>
      <c r="HCF19" s="52"/>
      <c r="HCG19" s="52"/>
      <c r="HCH19" s="2"/>
      <c r="HCI19" s="2"/>
      <c r="HCJ19" s="53"/>
      <c r="HCK19" s="54"/>
      <c r="HCM19" s="51"/>
      <c r="HCN19" s="52"/>
      <c r="HCO19" s="52"/>
      <c r="HCP19" s="2"/>
      <c r="HCQ19" s="2"/>
      <c r="HCR19" s="53"/>
      <c r="HCS19" s="54"/>
      <c r="HCU19" s="51"/>
      <c r="HCV19" s="52"/>
      <c r="HCW19" s="52"/>
      <c r="HCX19" s="2"/>
      <c r="HCY19" s="2"/>
      <c r="HCZ19" s="53"/>
      <c r="HDA19" s="54"/>
      <c r="HDC19" s="51"/>
      <c r="HDD19" s="52"/>
      <c r="HDE19" s="52"/>
      <c r="HDF19" s="2"/>
      <c r="HDG19" s="2"/>
      <c r="HDH19" s="53"/>
      <c r="HDI19" s="54"/>
      <c r="HDK19" s="51"/>
      <c r="HDL19" s="52"/>
      <c r="HDM19" s="52"/>
      <c r="HDN19" s="2"/>
      <c r="HDO19" s="2"/>
      <c r="HDP19" s="53"/>
      <c r="HDQ19" s="54"/>
      <c r="HDS19" s="51"/>
      <c r="HDT19" s="52"/>
      <c r="HDU19" s="52"/>
      <c r="HDV19" s="2"/>
      <c r="HDW19" s="2"/>
      <c r="HDX19" s="53"/>
      <c r="HDY19" s="54"/>
      <c r="HEA19" s="51"/>
      <c r="HEB19" s="52"/>
      <c r="HEC19" s="52"/>
      <c r="HED19" s="2"/>
      <c r="HEE19" s="2"/>
      <c r="HEF19" s="53"/>
      <c r="HEG19" s="54"/>
      <c r="HEI19" s="51"/>
      <c r="HEJ19" s="52"/>
      <c r="HEK19" s="52"/>
      <c r="HEL19" s="2"/>
      <c r="HEM19" s="2"/>
      <c r="HEN19" s="53"/>
      <c r="HEO19" s="54"/>
      <c r="HEQ19" s="51"/>
      <c r="HER19" s="52"/>
      <c r="HES19" s="52"/>
      <c r="HET19" s="2"/>
      <c r="HEU19" s="2"/>
      <c r="HEV19" s="53"/>
      <c r="HEW19" s="54"/>
      <c r="HEY19" s="51"/>
      <c r="HEZ19" s="52"/>
      <c r="HFA19" s="52"/>
      <c r="HFB19" s="2"/>
      <c r="HFC19" s="2"/>
      <c r="HFD19" s="53"/>
      <c r="HFE19" s="54"/>
      <c r="HFG19" s="51"/>
      <c r="HFH19" s="52"/>
      <c r="HFI19" s="52"/>
      <c r="HFJ19" s="2"/>
      <c r="HFK19" s="2"/>
      <c r="HFL19" s="53"/>
      <c r="HFM19" s="54"/>
      <c r="HFO19" s="51"/>
      <c r="HFP19" s="52"/>
      <c r="HFQ19" s="52"/>
      <c r="HFR19" s="2"/>
      <c r="HFS19" s="2"/>
      <c r="HFT19" s="53"/>
      <c r="HFU19" s="54"/>
      <c r="HFW19" s="51"/>
      <c r="HFX19" s="52"/>
      <c r="HFY19" s="52"/>
      <c r="HFZ19" s="2"/>
      <c r="HGA19" s="2"/>
      <c r="HGB19" s="53"/>
      <c r="HGC19" s="54"/>
      <c r="HGE19" s="51"/>
      <c r="HGF19" s="52"/>
      <c r="HGG19" s="52"/>
      <c r="HGH19" s="2"/>
      <c r="HGI19" s="2"/>
      <c r="HGJ19" s="53"/>
      <c r="HGK19" s="54"/>
      <c r="HGM19" s="51"/>
      <c r="HGN19" s="52"/>
      <c r="HGO19" s="52"/>
      <c r="HGP19" s="2"/>
      <c r="HGQ19" s="2"/>
      <c r="HGR19" s="53"/>
      <c r="HGS19" s="54"/>
      <c r="HGU19" s="51"/>
      <c r="HGV19" s="52"/>
      <c r="HGW19" s="52"/>
      <c r="HGX19" s="2"/>
      <c r="HGY19" s="2"/>
      <c r="HGZ19" s="53"/>
      <c r="HHA19" s="54"/>
      <c r="HHC19" s="51"/>
      <c r="HHD19" s="52"/>
      <c r="HHE19" s="52"/>
      <c r="HHF19" s="2"/>
      <c r="HHG19" s="2"/>
      <c r="HHH19" s="53"/>
      <c r="HHI19" s="54"/>
      <c r="HHK19" s="51"/>
      <c r="HHL19" s="52"/>
      <c r="HHM19" s="52"/>
      <c r="HHN19" s="2"/>
      <c r="HHO19" s="2"/>
      <c r="HHP19" s="53"/>
      <c r="HHQ19" s="54"/>
      <c r="HHS19" s="51"/>
      <c r="HHT19" s="52"/>
      <c r="HHU19" s="52"/>
      <c r="HHV19" s="2"/>
      <c r="HHW19" s="2"/>
      <c r="HHX19" s="53"/>
      <c r="HHY19" s="54"/>
      <c r="HIA19" s="51"/>
      <c r="HIB19" s="52"/>
      <c r="HIC19" s="52"/>
      <c r="HID19" s="2"/>
      <c r="HIE19" s="2"/>
      <c r="HIF19" s="53"/>
      <c r="HIG19" s="54"/>
      <c r="HII19" s="51"/>
      <c r="HIJ19" s="52"/>
      <c r="HIK19" s="52"/>
      <c r="HIL19" s="2"/>
      <c r="HIM19" s="2"/>
      <c r="HIN19" s="53"/>
      <c r="HIO19" s="54"/>
      <c r="HIQ19" s="51"/>
      <c r="HIR19" s="52"/>
      <c r="HIS19" s="52"/>
      <c r="HIT19" s="2"/>
      <c r="HIU19" s="2"/>
      <c r="HIV19" s="53"/>
      <c r="HIW19" s="54"/>
      <c r="HIY19" s="51"/>
      <c r="HIZ19" s="52"/>
      <c r="HJA19" s="52"/>
      <c r="HJB19" s="2"/>
      <c r="HJC19" s="2"/>
      <c r="HJD19" s="53"/>
      <c r="HJE19" s="54"/>
      <c r="HJG19" s="51"/>
      <c r="HJH19" s="52"/>
      <c r="HJI19" s="52"/>
      <c r="HJJ19" s="2"/>
      <c r="HJK19" s="2"/>
      <c r="HJL19" s="53"/>
      <c r="HJM19" s="54"/>
      <c r="HJO19" s="51"/>
      <c r="HJP19" s="52"/>
      <c r="HJQ19" s="52"/>
      <c r="HJR19" s="2"/>
      <c r="HJS19" s="2"/>
      <c r="HJT19" s="53"/>
      <c r="HJU19" s="54"/>
      <c r="HJW19" s="51"/>
      <c r="HJX19" s="52"/>
      <c r="HJY19" s="52"/>
      <c r="HJZ19" s="2"/>
      <c r="HKA19" s="2"/>
      <c r="HKB19" s="53"/>
      <c r="HKC19" s="54"/>
      <c r="HKE19" s="51"/>
      <c r="HKF19" s="52"/>
      <c r="HKG19" s="52"/>
      <c r="HKH19" s="2"/>
      <c r="HKI19" s="2"/>
      <c r="HKJ19" s="53"/>
      <c r="HKK19" s="54"/>
      <c r="HKM19" s="51"/>
      <c r="HKN19" s="52"/>
      <c r="HKO19" s="52"/>
      <c r="HKP19" s="2"/>
      <c r="HKQ19" s="2"/>
      <c r="HKR19" s="53"/>
      <c r="HKS19" s="54"/>
      <c r="HKU19" s="51"/>
      <c r="HKV19" s="52"/>
      <c r="HKW19" s="52"/>
      <c r="HKX19" s="2"/>
      <c r="HKY19" s="2"/>
      <c r="HKZ19" s="53"/>
      <c r="HLA19" s="54"/>
      <c r="HLC19" s="51"/>
      <c r="HLD19" s="52"/>
      <c r="HLE19" s="52"/>
      <c r="HLF19" s="2"/>
      <c r="HLG19" s="2"/>
      <c r="HLH19" s="53"/>
      <c r="HLI19" s="54"/>
      <c r="HLK19" s="51"/>
      <c r="HLL19" s="52"/>
      <c r="HLM19" s="52"/>
      <c r="HLN19" s="2"/>
      <c r="HLO19" s="2"/>
      <c r="HLP19" s="53"/>
      <c r="HLQ19" s="54"/>
      <c r="HLS19" s="51"/>
      <c r="HLT19" s="52"/>
      <c r="HLU19" s="52"/>
      <c r="HLV19" s="2"/>
      <c r="HLW19" s="2"/>
      <c r="HLX19" s="53"/>
      <c r="HLY19" s="54"/>
      <c r="HMA19" s="51"/>
      <c r="HMB19" s="52"/>
      <c r="HMC19" s="52"/>
      <c r="HMD19" s="2"/>
      <c r="HME19" s="2"/>
      <c r="HMF19" s="53"/>
      <c r="HMG19" s="54"/>
      <c r="HMI19" s="51"/>
      <c r="HMJ19" s="52"/>
      <c r="HMK19" s="52"/>
      <c r="HML19" s="2"/>
      <c r="HMM19" s="2"/>
      <c r="HMN19" s="53"/>
      <c r="HMO19" s="54"/>
      <c r="HMQ19" s="51"/>
      <c r="HMR19" s="52"/>
      <c r="HMS19" s="52"/>
      <c r="HMT19" s="2"/>
      <c r="HMU19" s="2"/>
      <c r="HMV19" s="53"/>
      <c r="HMW19" s="54"/>
      <c r="HMY19" s="51"/>
      <c r="HMZ19" s="52"/>
      <c r="HNA19" s="52"/>
      <c r="HNB19" s="2"/>
      <c r="HNC19" s="2"/>
      <c r="HND19" s="53"/>
      <c r="HNE19" s="54"/>
      <c r="HNG19" s="51"/>
      <c r="HNH19" s="52"/>
      <c r="HNI19" s="52"/>
      <c r="HNJ19" s="2"/>
      <c r="HNK19" s="2"/>
      <c r="HNL19" s="53"/>
      <c r="HNM19" s="54"/>
      <c r="HNO19" s="51"/>
      <c r="HNP19" s="52"/>
      <c r="HNQ19" s="52"/>
      <c r="HNR19" s="2"/>
      <c r="HNS19" s="2"/>
      <c r="HNT19" s="53"/>
      <c r="HNU19" s="54"/>
      <c r="HNW19" s="51"/>
      <c r="HNX19" s="52"/>
      <c r="HNY19" s="52"/>
      <c r="HNZ19" s="2"/>
      <c r="HOA19" s="2"/>
      <c r="HOB19" s="53"/>
      <c r="HOC19" s="54"/>
      <c r="HOE19" s="51"/>
      <c r="HOF19" s="52"/>
      <c r="HOG19" s="52"/>
      <c r="HOH19" s="2"/>
      <c r="HOI19" s="2"/>
      <c r="HOJ19" s="53"/>
      <c r="HOK19" s="54"/>
      <c r="HOM19" s="51"/>
      <c r="HON19" s="52"/>
      <c r="HOO19" s="52"/>
      <c r="HOP19" s="2"/>
      <c r="HOQ19" s="2"/>
      <c r="HOR19" s="53"/>
      <c r="HOS19" s="54"/>
      <c r="HOU19" s="51"/>
      <c r="HOV19" s="52"/>
      <c r="HOW19" s="52"/>
      <c r="HOX19" s="2"/>
      <c r="HOY19" s="2"/>
      <c r="HOZ19" s="53"/>
      <c r="HPA19" s="54"/>
      <c r="HPC19" s="51"/>
      <c r="HPD19" s="52"/>
      <c r="HPE19" s="52"/>
      <c r="HPF19" s="2"/>
      <c r="HPG19" s="2"/>
      <c r="HPH19" s="53"/>
      <c r="HPI19" s="54"/>
      <c r="HPK19" s="51"/>
      <c r="HPL19" s="52"/>
      <c r="HPM19" s="52"/>
      <c r="HPN19" s="2"/>
      <c r="HPO19" s="2"/>
      <c r="HPP19" s="53"/>
      <c r="HPQ19" s="54"/>
      <c r="HPS19" s="51"/>
      <c r="HPT19" s="52"/>
      <c r="HPU19" s="52"/>
      <c r="HPV19" s="2"/>
      <c r="HPW19" s="2"/>
      <c r="HPX19" s="53"/>
      <c r="HPY19" s="54"/>
      <c r="HQA19" s="51"/>
      <c r="HQB19" s="52"/>
      <c r="HQC19" s="52"/>
      <c r="HQD19" s="2"/>
      <c r="HQE19" s="2"/>
      <c r="HQF19" s="53"/>
      <c r="HQG19" s="54"/>
      <c r="HQI19" s="51"/>
      <c r="HQJ19" s="52"/>
      <c r="HQK19" s="52"/>
      <c r="HQL19" s="2"/>
      <c r="HQM19" s="2"/>
      <c r="HQN19" s="53"/>
      <c r="HQO19" s="54"/>
      <c r="HQQ19" s="51"/>
      <c r="HQR19" s="52"/>
      <c r="HQS19" s="52"/>
      <c r="HQT19" s="2"/>
      <c r="HQU19" s="2"/>
      <c r="HQV19" s="53"/>
      <c r="HQW19" s="54"/>
      <c r="HQY19" s="51"/>
      <c r="HQZ19" s="52"/>
      <c r="HRA19" s="52"/>
      <c r="HRB19" s="2"/>
      <c r="HRC19" s="2"/>
      <c r="HRD19" s="53"/>
      <c r="HRE19" s="54"/>
      <c r="HRG19" s="51"/>
      <c r="HRH19" s="52"/>
      <c r="HRI19" s="52"/>
      <c r="HRJ19" s="2"/>
      <c r="HRK19" s="2"/>
      <c r="HRL19" s="53"/>
      <c r="HRM19" s="54"/>
      <c r="HRO19" s="51"/>
      <c r="HRP19" s="52"/>
      <c r="HRQ19" s="52"/>
      <c r="HRR19" s="2"/>
      <c r="HRS19" s="2"/>
      <c r="HRT19" s="53"/>
      <c r="HRU19" s="54"/>
      <c r="HRW19" s="51"/>
      <c r="HRX19" s="52"/>
      <c r="HRY19" s="52"/>
      <c r="HRZ19" s="2"/>
      <c r="HSA19" s="2"/>
      <c r="HSB19" s="53"/>
      <c r="HSC19" s="54"/>
      <c r="HSE19" s="51"/>
      <c r="HSF19" s="52"/>
      <c r="HSG19" s="52"/>
      <c r="HSH19" s="2"/>
      <c r="HSI19" s="2"/>
      <c r="HSJ19" s="53"/>
      <c r="HSK19" s="54"/>
      <c r="HSM19" s="51"/>
      <c r="HSN19" s="52"/>
      <c r="HSO19" s="52"/>
      <c r="HSP19" s="2"/>
      <c r="HSQ19" s="2"/>
      <c r="HSR19" s="53"/>
      <c r="HSS19" s="54"/>
      <c r="HSU19" s="51"/>
      <c r="HSV19" s="52"/>
      <c r="HSW19" s="52"/>
      <c r="HSX19" s="2"/>
      <c r="HSY19" s="2"/>
      <c r="HSZ19" s="53"/>
      <c r="HTA19" s="54"/>
      <c r="HTC19" s="51"/>
      <c r="HTD19" s="52"/>
      <c r="HTE19" s="52"/>
      <c r="HTF19" s="2"/>
      <c r="HTG19" s="2"/>
      <c r="HTH19" s="53"/>
      <c r="HTI19" s="54"/>
      <c r="HTK19" s="51"/>
      <c r="HTL19" s="52"/>
      <c r="HTM19" s="52"/>
      <c r="HTN19" s="2"/>
      <c r="HTO19" s="2"/>
      <c r="HTP19" s="53"/>
      <c r="HTQ19" s="54"/>
      <c r="HTS19" s="51"/>
      <c r="HTT19" s="52"/>
      <c r="HTU19" s="52"/>
      <c r="HTV19" s="2"/>
      <c r="HTW19" s="2"/>
      <c r="HTX19" s="53"/>
      <c r="HTY19" s="54"/>
      <c r="HUA19" s="51"/>
      <c r="HUB19" s="52"/>
      <c r="HUC19" s="52"/>
      <c r="HUD19" s="2"/>
      <c r="HUE19" s="2"/>
      <c r="HUF19" s="53"/>
      <c r="HUG19" s="54"/>
      <c r="HUI19" s="51"/>
      <c r="HUJ19" s="52"/>
      <c r="HUK19" s="52"/>
      <c r="HUL19" s="2"/>
      <c r="HUM19" s="2"/>
      <c r="HUN19" s="53"/>
      <c r="HUO19" s="54"/>
      <c r="HUQ19" s="51"/>
      <c r="HUR19" s="52"/>
      <c r="HUS19" s="52"/>
      <c r="HUT19" s="2"/>
      <c r="HUU19" s="2"/>
      <c r="HUV19" s="53"/>
      <c r="HUW19" s="54"/>
      <c r="HUY19" s="51"/>
      <c r="HUZ19" s="52"/>
      <c r="HVA19" s="52"/>
      <c r="HVB19" s="2"/>
      <c r="HVC19" s="2"/>
      <c r="HVD19" s="53"/>
      <c r="HVE19" s="54"/>
      <c r="HVG19" s="51"/>
      <c r="HVH19" s="52"/>
      <c r="HVI19" s="52"/>
      <c r="HVJ19" s="2"/>
      <c r="HVK19" s="2"/>
      <c r="HVL19" s="53"/>
      <c r="HVM19" s="54"/>
      <c r="HVO19" s="51"/>
      <c r="HVP19" s="52"/>
      <c r="HVQ19" s="52"/>
      <c r="HVR19" s="2"/>
      <c r="HVS19" s="2"/>
      <c r="HVT19" s="53"/>
      <c r="HVU19" s="54"/>
      <c r="HVW19" s="51"/>
      <c r="HVX19" s="52"/>
      <c r="HVY19" s="52"/>
      <c r="HVZ19" s="2"/>
      <c r="HWA19" s="2"/>
      <c r="HWB19" s="53"/>
      <c r="HWC19" s="54"/>
      <c r="HWE19" s="51"/>
      <c r="HWF19" s="52"/>
      <c r="HWG19" s="52"/>
      <c r="HWH19" s="2"/>
      <c r="HWI19" s="2"/>
      <c r="HWJ19" s="53"/>
      <c r="HWK19" s="54"/>
      <c r="HWM19" s="51"/>
      <c r="HWN19" s="52"/>
      <c r="HWO19" s="52"/>
      <c r="HWP19" s="2"/>
      <c r="HWQ19" s="2"/>
      <c r="HWR19" s="53"/>
      <c r="HWS19" s="54"/>
      <c r="HWU19" s="51"/>
      <c r="HWV19" s="52"/>
      <c r="HWW19" s="52"/>
      <c r="HWX19" s="2"/>
      <c r="HWY19" s="2"/>
      <c r="HWZ19" s="53"/>
      <c r="HXA19" s="54"/>
      <c r="HXC19" s="51"/>
      <c r="HXD19" s="52"/>
      <c r="HXE19" s="52"/>
      <c r="HXF19" s="2"/>
      <c r="HXG19" s="2"/>
      <c r="HXH19" s="53"/>
      <c r="HXI19" s="54"/>
      <c r="HXK19" s="51"/>
      <c r="HXL19" s="52"/>
      <c r="HXM19" s="52"/>
      <c r="HXN19" s="2"/>
      <c r="HXO19" s="2"/>
      <c r="HXP19" s="53"/>
      <c r="HXQ19" s="54"/>
      <c r="HXS19" s="51"/>
      <c r="HXT19" s="52"/>
      <c r="HXU19" s="52"/>
      <c r="HXV19" s="2"/>
      <c r="HXW19" s="2"/>
      <c r="HXX19" s="53"/>
      <c r="HXY19" s="54"/>
      <c r="HYA19" s="51"/>
      <c r="HYB19" s="52"/>
      <c r="HYC19" s="52"/>
      <c r="HYD19" s="2"/>
      <c r="HYE19" s="2"/>
      <c r="HYF19" s="53"/>
      <c r="HYG19" s="54"/>
      <c r="HYI19" s="51"/>
      <c r="HYJ19" s="52"/>
      <c r="HYK19" s="52"/>
      <c r="HYL19" s="2"/>
      <c r="HYM19" s="2"/>
      <c r="HYN19" s="53"/>
      <c r="HYO19" s="54"/>
      <c r="HYQ19" s="51"/>
      <c r="HYR19" s="52"/>
      <c r="HYS19" s="52"/>
      <c r="HYT19" s="2"/>
      <c r="HYU19" s="2"/>
      <c r="HYV19" s="53"/>
      <c r="HYW19" s="54"/>
      <c r="HYY19" s="51"/>
      <c r="HYZ19" s="52"/>
      <c r="HZA19" s="52"/>
      <c r="HZB19" s="2"/>
      <c r="HZC19" s="2"/>
      <c r="HZD19" s="53"/>
      <c r="HZE19" s="54"/>
      <c r="HZG19" s="51"/>
      <c r="HZH19" s="52"/>
      <c r="HZI19" s="52"/>
      <c r="HZJ19" s="2"/>
      <c r="HZK19" s="2"/>
      <c r="HZL19" s="53"/>
      <c r="HZM19" s="54"/>
      <c r="HZO19" s="51"/>
      <c r="HZP19" s="52"/>
      <c r="HZQ19" s="52"/>
      <c r="HZR19" s="2"/>
      <c r="HZS19" s="2"/>
      <c r="HZT19" s="53"/>
      <c r="HZU19" s="54"/>
      <c r="HZW19" s="51"/>
      <c r="HZX19" s="52"/>
      <c r="HZY19" s="52"/>
      <c r="HZZ19" s="2"/>
      <c r="IAA19" s="2"/>
      <c r="IAB19" s="53"/>
      <c r="IAC19" s="54"/>
      <c r="IAE19" s="51"/>
      <c r="IAF19" s="52"/>
      <c r="IAG19" s="52"/>
      <c r="IAH19" s="2"/>
      <c r="IAI19" s="2"/>
      <c r="IAJ19" s="53"/>
      <c r="IAK19" s="54"/>
      <c r="IAM19" s="51"/>
      <c r="IAN19" s="52"/>
      <c r="IAO19" s="52"/>
      <c r="IAP19" s="2"/>
      <c r="IAQ19" s="2"/>
      <c r="IAR19" s="53"/>
      <c r="IAS19" s="54"/>
      <c r="IAU19" s="51"/>
      <c r="IAV19" s="52"/>
      <c r="IAW19" s="52"/>
      <c r="IAX19" s="2"/>
      <c r="IAY19" s="2"/>
      <c r="IAZ19" s="53"/>
      <c r="IBA19" s="54"/>
      <c r="IBC19" s="51"/>
      <c r="IBD19" s="52"/>
      <c r="IBE19" s="52"/>
      <c r="IBF19" s="2"/>
      <c r="IBG19" s="2"/>
      <c r="IBH19" s="53"/>
      <c r="IBI19" s="54"/>
      <c r="IBK19" s="51"/>
      <c r="IBL19" s="52"/>
      <c r="IBM19" s="52"/>
      <c r="IBN19" s="2"/>
      <c r="IBO19" s="2"/>
      <c r="IBP19" s="53"/>
      <c r="IBQ19" s="54"/>
      <c r="IBS19" s="51"/>
      <c r="IBT19" s="52"/>
      <c r="IBU19" s="52"/>
      <c r="IBV19" s="2"/>
      <c r="IBW19" s="2"/>
      <c r="IBX19" s="53"/>
      <c r="IBY19" s="54"/>
      <c r="ICA19" s="51"/>
      <c r="ICB19" s="52"/>
      <c r="ICC19" s="52"/>
      <c r="ICD19" s="2"/>
      <c r="ICE19" s="2"/>
      <c r="ICF19" s="53"/>
      <c r="ICG19" s="54"/>
      <c r="ICI19" s="51"/>
      <c r="ICJ19" s="52"/>
      <c r="ICK19" s="52"/>
      <c r="ICL19" s="2"/>
      <c r="ICM19" s="2"/>
      <c r="ICN19" s="53"/>
      <c r="ICO19" s="54"/>
      <c r="ICQ19" s="51"/>
      <c r="ICR19" s="52"/>
      <c r="ICS19" s="52"/>
      <c r="ICT19" s="2"/>
      <c r="ICU19" s="2"/>
      <c r="ICV19" s="53"/>
      <c r="ICW19" s="54"/>
      <c r="ICY19" s="51"/>
      <c r="ICZ19" s="52"/>
      <c r="IDA19" s="52"/>
      <c r="IDB19" s="2"/>
      <c r="IDC19" s="2"/>
      <c r="IDD19" s="53"/>
      <c r="IDE19" s="54"/>
      <c r="IDG19" s="51"/>
      <c r="IDH19" s="52"/>
      <c r="IDI19" s="52"/>
      <c r="IDJ19" s="2"/>
      <c r="IDK19" s="2"/>
      <c r="IDL19" s="53"/>
      <c r="IDM19" s="54"/>
      <c r="IDO19" s="51"/>
      <c r="IDP19" s="52"/>
      <c r="IDQ19" s="52"/>
      <c r="IDR19" s="2"/>
      <c r="IDS19" s="2"/>
      <c r="IDT19" s="53"/>
      <c r="IDU19" s="54"/>
      <c r="IDW19" s="51"/>
      <c r="IDX19" s="52"/>
      <c r="IDY19" s="52"/>
      <c r="IDZ19" s="2"/>
      <c r="IEA19" s="2"/>
      <c r="IEB19" s="53"/>
      <c r="IEC19" s="54"/>
      <c r="IEE19" s="51"/>
      <c r="IEF19" s="52"/>
      <c r="IEG19" s="52"/>
      <c r="IEH19" s="2"/>
      <c r="IEI19" s="2"/>
      <c r="IEJ19" s="53"/>
      <c r="IEK19" s="54"/>
      <c r="IEM19" s="51"/>
      <c r="IEN19" s="52"/>
      <c r="IEO19" s="52"/>
      <c r="IEP19" s="2"/>
      <c r="IEQ19" s="2"/>
      <c r="IER19" s="53"/>
      <c r="IES19" s="54"/>
      <c r="IEU19" s="51"/>
      <c r="IEV19" s="52"/>
      <c r="IEW19" s="52"/>
      <c r="IEX19" s="2"/>
      <c r="IEY19" s="2"/>
      <c r="IEZ19" s="53"/>
      <c r="IFA19" s="54"/>
      <c r="IFC19" s="51"/>
      <c r="IFD19" s="52"/>
      <c r="IFE19" s="52"/>
      <c r="IFF19" s="2"/>
      <c r="IFG19" s="2"/>
      <c r="IFH19" s="53"/>
      <c r="IFI19" s="54"/>
      <c r="IFK19" s="51"/>
      <c r="IFL19" s="52"/>
      <c r="IFM19" s="52"/>
      <c r="IFN19" s="2"/>
      <c r="IFO19" s="2"/>
      <c r="IFP19" s="53"/>
      <c r="IFQ19" s="54"/>
      <c r="IFS19" s="51"/>
      <c r="IFT19" s="52"/>
      <c r="IFU19" s="52"/>
      <c r="IFV19" s="2"/>
      <c r="IFW19" s="2"/>
      <c r="IFX19" s="53"/>
      <c r="IFY19" s="54"/>
      <c r="IGA19" s="51"/>
      <c r="IGB19" s="52"/>
      <c r="IGC19" s="52"/>
      <c r="IGD19" s="2"/>
      <c r="IGE19" s="2"/>
      <c r="IGF19" s="53"/>
      <c r="IGG19" s="54"/>
      <c r="IGI19" s="51"/>
      <c r="IGJ19" s="52"/>
      <c r="IGK19" s="52"/>
      <c r="IGL19" s="2"/>
      <c r="IGM19" s="2"/>
      <c r="IGN19" s="53"/>
      <c r="IGO19" s="54"/>
      <c r="IGQ19" s="51"/>
      <c r="IGR19" s="52"/>
      <c r="IGS19" s="52"/>
      <c r="IGT19" s="2"/>
      <c r="IGU19" s="2"/>
      <c r="IGV19" s="53"/>
      <c r="IGW19" s="54"/>
      <c r="IGY19" s="51"/>
      <c r="IGZ19" s="52"/>
      <c r="IHA19" s="52"/>
      <c r="IHB19" s="2"/>
      <c r="IHC19" s="2"/>
      <c r="IHD19" s="53"/>
      <c r="IHE19" s="54"/>
      <c r="IHG19" s="51"/>
      <c r="IHH19" s="52"/>
      <c r="IHI19" s="52"/>
      <c r="IHJ19" s="2"/>
      <c r="IHK19" s="2"/>
      <c r="IHL19" s="53"/>
      <c r="IHM19" s="54"/>
      <c r="IHO19" s="51"/>
      <c r="IHP19" s="52"/>
      <c r="IHQ19" s="52"/>
      <c r="IHR19" s="2"/>
      <c r="IHS19" s="2"/>
      <c r="IHT19" s="53"/>
      <c r="IHU19" s="54"/>
      <c r="IHW19" s="51"/>
      <c r="IHX19" s="52"/>
      <c r="IHY19" s="52"/>
      <c r="IHZ19" s="2"/>
      <c r="IIA19" s="2"/>
      <c r="IIB19" s="53"/>
      <c r="IIC19" s="54"/>
      <c r="IIE19" s="51"/>
      <c r="IIF19" s="52"/>
      <c r="IIG19" s="52"/>
      <c r="IIH19" s="2"/>
      <c r="III19" s="2"/>
      <c r="IIJ19" s="53"/>
      <c r="IIK19" s="54"/>
      <c r="IIM19" s="51"/>
      <c r="IIN19" s="52"/>
      <c r="IIO19" s="52"/>
      <c r="IIP19" s="2"/>
      <c r="IIQ19" s="2"/>
      <c r="IIR19" s="53"/>
      <c r="IIS19" s="54"/>
      <c r="IIU19" s="51"/>
      <c r="IIV19" s="52"/>
      <c r="IIW19" s="52"/>
      <c r="IIX19" s="2"/>
      <c r="IIY19" s="2"/>
      <c r="IIZ19" s="53"/>
      <c r="IJA19" s="54"/>
      <c r="IJC19" s="51"/>
      <c r="IJD19" s="52"/>
      <c r="IJE19" s="52"/>
      <c r="IJF19" s="2"/>
      <c r="IJG19" s="2"/>
      <c r="IJH19" s="53"/>
      <c r="IJI19" s="54"/>
      <c r="IJK19" s="51"/>
      <c r="IJL19" s="52"/>
      <c r="IJM19" s="52"/>
      <c r="IJN19" s="2"/>
      <c r="IJO19" s="2"/>
      <c r="IJP19" s="53"/>
      <c r="IJQ19" s="54"/>
      <c r="IJS19" s="51"/>
      <c r="IJT19" s="52"/>
      <c r="IJU19" s="52"/>
      <c r="IJV19" s="2"/>
      <c r="IJW19" s="2"/>
      <c r="IJX19" s="53"/>
      <c r="IJY19" s="54"/>
      <c r="IKA19" s="51"/>
      <c r="IKB19" s="52"/>
      <c r="IKC19" s="52"/>
      <c r="IKD19" s="2"/>
      <c r="IKE19" s="2"/>
      <c r="IKF19" s="53"/>
      <c r="IKG19" s="54"/>
      <c r="IKI19" s="51"/>
      <c r="IKJ19" s="52"/>
      <c r="IKK19" s="52"/>
      <c r="IKL19" s="2"/>
      <c r="IKM19" s="2"/>
      <c r="IKN19" s="53"/>
      <c r="IKO19" s="54"/>
      <c r="IKQ19" s="51"/>
      <c r="IKR19" s="52"/>
      <c r="IKS19" s="52"/>
      <c r="IKT19" s="2"/>
      <c r="IKU19" s="2"/>
      <c r="IKV19" s="53"/>
      <c r="IKW19" s="54"/>
      <c r="IKY19" s="51"/>
      <c r="IKZ19" s="52"/>
      <c r="ILA19" s="52"/>
      <c r="ILB19" s="2"/>
      <c r="ILC19" s="2"/>
      <c r="ILD19" s="53"/>
      <c r="ILE19" s="54"/>
      <c r="ILG19" s="51"/>
      <c r="ILH19" s="52"/>
      <c r="ILI19" s="52"/>
      <c r="ILJ19" s="2"/>
      <c r="ILK19" s="2"/>
      <c r="ILL19" s="53"/>
      <c r="ILM19" s="54"/>
      <c r="ILO19" s="51"/>
      <c r="ILP19" s="52"/>
      <c r="ILQ19" s="52"/>
      <c r="ILR19" s="2"/>
      <c r="ILS19" s="2"/>
      <c r="ILT19" s="53"/>
      <c r="ILU19" s="54"/>
      <c r="ILW19" s="51"/>
      <c r="ILX19" s="52"/>
      <c r="ILY19" s="52"/>
      <c r="ILZ19" s="2"/>
      <c r="IMA19" s="2"/>
      <c r="IMB19" s="53"/>
      <c r="IMC19" s="54"/>
      <c r="IME19" s="51"/>
      <c r="IMF19" s="52"/>
      <c r="IMG19" s="52"/>
      <c r="IMH19" s="2"/>
      <c r="IMI19" s="2"/>
      <c r="IMJ19" s="53"/>
      <c r="IMK19" s="54"/>
      <c r="IMM19" s="51"/>
      <c r="IMN19" s="52"/>
      <c r="IMO19" s="52"/>
      <c r="IMP19" s="2"/>
      <c r="IMQ19" s="2"/>
      <c r="IMR19" s="53"/>
      <c r="IMS19" s="54"/>
      <c r="IMU19" s="51"/>
      <c r="IMV19" s="52"/>
      <c r="IMW19" s="52"/>
      <c r="IMX19" s="2"/>
      <c r="IMY19" s="2"/>
      <c r="IMZ19" s="53"/>
      <c r="INA19" s="54"/>
      <c r="INC19" s="51"/>
      <c r="IND19" s="52"/>
      <c r="INE19" s="52"/>
      <c r="INF19" s="2"/>
      <c r="ING19" s="2"/>
      <c r="INH19" s="53"/>
      <c r="INI19" s="54"/>
      <c r="INK19" s="51"/>
      <c r="INL19" s="52"/>
      <c r="INM19" s="52"/>
      <c r="INN19" s="2"/>
      <c r="INO19" s="2"/>
      <c r="INP19" s="53"/>
      <c r="INQ19" s="54"/>
      <c r="INS19" s="51"/>
      <c r="INT19" s="52"/>
      <c r="INU19" s="52"/>
      <c r="INV19" s="2"/>
      <c r="INW19" s="2"/>
      <c r="INX19" s="53"/>
      <c r="INY19" s="54"/>
      <c r="IOA19" s="51"/>
      <c r="IOB19" s="52"/>
      <c r="IOC19" s="52"/>
      <c r="IOD19" s="2"/>
      <c r="IOE19" s="2"/>
      <c r="IOF19" s="53"/>
      <c r="IOG19" s="54"/>
      <c r="IOI19" s="51"/>
      <c r="IOJ19" s="52"/>
      <c r="IOK19" s="52"/>
      <c r="IOL19" s="2"/>
      <c r="IOM19" s="2"/>
      <c r="ION19" s="53"/>
      <c r="IOO19" s="54"/>
      <c r="IOQ19" s="51"/>
      <c r="IOR19" s="52"/>
      <c r="IOS19" s="52"/>
      <c r="IOT19" s="2"/>
      <c r="IOU19" s="2"/>
      <c r="IOV19" s="53"/>
      <c r="IOW19" s="54"/>
      <c r="IOY19" s="51"/>
      <c r="IOZ19" s="52"/>
      <c r="IPA19" s="52"/>
      <c r="IPB19" s="2"/>
      <c r="IPC19" s="2"/>
      <c r="IPD19" s="53"/>
      <c r="IPE19" s="54"/>
      <c r="IPG19" s="51"/>
      <c r="IPH19" s="52"/>
      <c r="IPI19" s="52"/>
      <c r="IPJ19" s="2"/>
      <c r="IPK19" s="2"/>
      <c r="IPL19" s="53"/>
      <c r="IPM19" s="54"/>
      <c r="IPO19" s="51"/>
      <c r="IPP19" s="52"/>
      <c r="IPQ19" s="52"/>
      <c r="IPR19" s="2"/>
      <c r="IPS19" s="2"/>
      <c r="IPT19" s="53"/>
      <c r="IPU19" s="54"/>
      <c r="IPW19" s="51"/>
      <c r="IPX19" s="52"/>
      <c r="IPY19" s="52"/>
      <c r="IPZ19" s="2"/>
      <c r="IQA19" s="2"/>
      <c r="IQB19" s="53"/>
      <c r="IQC19" s="54"/>
      <c r="IQE19" s="51"/>
      <c r="IQF19" s="52"/>
      <c r="IQG19" s="52"/>
      <c r="IQH19" s="2"/>
      <c r="IQI19" s="2"/>
      <c r="IQJ19" s="53"/>
      <c r="IQK19" s="54"/>
      <c r="IQM19" s="51"/>
      <c r="IQN19" s="52"/>
      <c r="IQO19" s="52"/>
      <c r="IQP19" s="2"/>
      <c r="IQQ19" s="2"/>
      <c r="IQR19" s="53"/>
      <c r="IQS19" s="54"/>
      <c r="IQU19" s="51"/>
      <c r="IQV19" s="52"/>
      <c r="IQW19" s="52"/>
      <c r="IQX19" s="2"/>
      <c r="IQY19" s="2"/>
      <c r="IQZ19" s="53"/>
      <c r="IRA19" s="54"/>
      <c r="IRC19" s="51"/>
      <c r="IRD19" s="52"/>
      <c r="IRE19" s="52"/>
      <c r="IRF19" s="2"/>
      <c r="IRG19" s="2"/>
      <c r="IRH19" s="53"/>
      <c r="IRI19" s="54"/>
      <c r="IRK19" s="51"/>
      <c r="IRL19" s="52"/>
      <c r="IRM19" s="52"/>
      <c r="IRN19" s="2"/>
      <c r="IRO19" s="2"/>
      <c r="IRP19" s="53"/>
      <c r="IRQ19" s="54"/>
      <c r="IRS19" s="51"/>
      <c r="IRT19" s="52"/>
      <c r="IRU19" s="52"/>
      <c r="IRV19" s="2"/>
      <c r="IRW19" s="2"/>
      <c r="IRX19" s="53"/>
      <c r="IRY19" s="54"/>
      <c r="ISA19" s="51"/>
      <c r="ISB19" s="52"/>
      <c r="ISC19" s="52"/>
      <c r="ISD19" s="2"/>
      <c r="ISE19" s="2"/>
      <c r="ISF19" s="53"/>
      <c r="ISG19" s="54"/>
      <c r="ISI19" s="51"/>
      <c r="ISJ19" s="52"/>
      <c r="ISK19" s="52"/>
      <c r="ISL19" s="2"/>
      <c r="ISM19" s="2"/>
      <c r="ISN19" s="53"/>
      <c r="ISO19" s="54"/>
      <c r="ISQ19" s="51"/>
      <c r="ISR19" s="52"/>
      <c r="ISS19" s="52"/>
      <c r="IST19" s="2"/>
      <c r="ISU19" s="2"/>
      <c r="ISV19" s="53"/>
      <c r="ISW19" s="54"/>
      <c r="ISY19" s="51"/>
      <c r="ISZ19" s="52"/>
      <c r="ITA19" s="52"/>
      <c r="ITB19" s="2"/>
      <c r="ITC19" s="2"/>
      <c r="ITD19" s="53"/>
      <c r="ITE19" s="54"/>
      <c r="ITG19" s="51"/>
      <c r="ITH19" s="52"/>
      <c r="ITI19" s="52"/>
      <c r="ITJ19" s="2"/>
      <c r="ITK19" s="2"/>
      <c r="ITL19" s="53"/>
      <c r="ITM19" s="54"/>
      <c r="ITO19" s="51"/>
      <c r="ITP19" s="52"/>
      <c r="ITQ19" s="52"/>
      <c r="ITR19" s="2"/>
      <c r="ITS19" s="2"/>
      <c r="ITT19" s="53"/>
      <c r="ITU19" s="54"/>
      <c r="ITW19" s="51"/>
      <c r="ITX19" s="52"/>
      <c r="ITY19" s="52"/>
      <c r="ITZ19" s="2"/>
      <c r="IUA19" s="2"/>
      <c r="IUB19" s="53"/>
      <c r="IUC19" s="54"/>
      <c r="IUE19" s="51"/>
      <c r="IUF19" s="52"/>
      <c r="IUG19" s="52"/>
      <c r="IUH19" s="2"/>
      <c r="IUI19" s="2"/>
      <c r="IUJ19" s="53"/>
      <c r="IUK19" s="54"/>
      <c r="IUM19" s="51"/>
      <c r="IUN19" s="52"/>
      <c r="IUO19" s="52"/>
      <c r="IUP19" s="2"/>
      <c r="IUQ19" s="2"/>
      <c r="IUR19" s="53"/>
      <c r="IUS19" s="54"/>
      <c r="IUU19" s="51"/>
      <c r="IUV19" s="52"/>
      <c r="IUW19" s="52"/>
      <c r="IUX19" s="2"/>
      <c r="IUY19" s="2"/>
      <c r="IUZ19" s="53"/>
      <c r="IVA19" s="54"/>
      <c r="IVC19" s="51"/>
      <c r="IVD19" s="52"/>
      <c r="IVE19" s="52"/>
      <c r="IVF19" s="2"/>
      <c r="IVG19" s="2"/>
      <c r="IVH19" s="53"/>
      <c r="IVI19" s="54"/>
      <c r="IVK19" s="51"/>
      <c r="IVL19" s="52"/>
      <c r="IVM19" s="52"/>
      <c r="IVN19" s="2"/>
      <c r="IVO19" s="2"/>
      <c r="IVP19" s="53"/>
      <c r="IVQ19" s="54"/>
      <c r="IVS19" s="51"/>
      <c r="IVT19" s="52"/>
      <c r="IVU19" s="52"/>
      <c r="IVV19" s="2"/>
      <c r="IVW19" s="2"/>
      <c r="IVX19" s="53"/>
      <c r="IVY19" s="54"/>
      <c r="IWA19" s="51"/>
      <c r="IWB19" s="52"/>
      <c r="IWC19" s="52"/>
      <c r="IWD19" s="2"/>
      <c r="IWE19" s="2"/>
      <c r="IWF19" s="53"/>
      <c r="IWG19" s="54"/>
      <c r="IWI19" s="51"/>
      <c r="IWJ19" s="52"/>
      <c r="IWK19" s="52"/>
      <c r="IWL19" s="2"/>
      <c r="IWM19" s="2"/>
      <c r="IWN19" s="53"/>
      <c r="IWO19" s="54"/>
      <c r="IWQ19" s="51"/>
      <c r="IWR19" s="52"/>
      <c r="IWS19" s="52"/>
      <c r="IWT19" s="2"/>
      <c r="IWU19" s="2"/>
      <c r="IWV19" s="53"/>
      <c r="IWW19" s="54"/>
      <c r="IWY19" s="51"/>
      <c r="IWZ19" s="52"/>
      <c r="IXA19" s="52"/>
      <c r="IXB19" s="2"/>
      <c r="IXC19" s="2"/>
      <c r="IXD19" s="53"/>
      <c r="IXE19" s="54"/>
      <c r="IXG19" s="51"/>
      <c r="IXH19" s="52"/>
      <c r="IXI19" s="52"/>
      <c r="IXJ19" s="2"/>
      <c r="IXK19" s="2"/>
      <c r="IXL19" s="53"/>
      <c r="IXM19" s="54"/>
      <c r="IXO19" s="51"/>
      <c r="IXP19" s="52"/>
      <c r="IXQ19" s="52"/>
      <c r="IXR19" s="2"/>
      <c r="IXS19" s="2"/>
      <c r="IXT19" s="53"/>
      <c r="IXU19" s="54"/>
      <c r="IXW19" s="51"/>
      <c r="IXX19" s="52"/>
      <c r="IXY19" s="52"/>
      <c r="IXZ19" s="2"/>
      <c r="IYA19" s="2"/>
      <c r="IYB19" s="53"/>
      <c r="IYC19" s="54"/>
      <c r="IYE19" s="51"/>
      <c r="IYF19" s="52"/>
      <c r="IYG19" s="52"/>
      <c r="IYH19" s="2"/>
      <c r="IYI19" s="2"/>
      <c r="IYJ19" s="53"/>
      <c r="IYK19" s="54"/>
      <c r="IYM19" s="51"/>
      <c r="IYN19" s="52"/>
      <c r="IYO19" s="52"/>
      <c r="IYP19" s="2"/>
      <c r="IYQ19" s="2"/>
      <c r="IYR19" s="53"/>
      <c r="IYS19" s="54"/>
      <c r="IYU19" s="51"/>
      <c r="IYV19" s="52"/>
      <c r="IYW19" s="52"/>
      <c r="IYX19" s="2"/>
      <c r="IYY19" s="2"/>
      <c r="IYZ19" s="53"/>
      <c r="IZA19" s="54"/>
      <c r="IZC19" s="51"/>
      <c r="IZD19" s="52"/>
      <c r="IZE19" s="52"/>
      <c r="IZF19" s="2"/>
      <c r="IZG19" s="2"/>
      <c r="IZH19" s="53"/>
      <c r="IZI19" s="54"/>
      <c r="IZK19" s="51"/>
      <c r="IZL19" s="52"/>
      <c r="IZM19" s="52"/>
      <c r="IZN19" s="2"/>
      <c r="IZO19" s="2"/>
      <c r="IZP19" s="53"/>
      <c r="IZQ19" s="54"/>
      <c r="IZS19" s="51"/>
      <c r="IZT19" s="52"/>
      <c r="IZU19" s="52"/>
      <c r="IZV19" s="2"/>
      <c r="IZW19" s="2"/>
      <c r="IZX19" s="53"/>
      <c r="IZY19" s="54"/>
      <c r="JAA19" s="51"/>
      <c r="JAB19" s="52"/>
      <c r="JAC19" s="52"/>
      <c r="JAD19" s="2"/>
      <c r="JAE19" s="2"/>
      <c r="JAF19" s="53"/>
      <c r="JAG19" s="54"/>
      <c r="JAI19" s="51"/>
      <c r="JAJ19" s="52"/>
      <c r="JAK19" s="52"/>
      <c r="JAL19" s="2"/>
      <c r="JAM19" s="2"/>
      <c r="JAN19" s="53"/>
      <c r="JAO19" s="54"/>
      <c r="JAQ19" s="51"/>
      <c r="JAR19" s="52"/>
      <c r="JAS19" s="52"/>
      <c r="JAT19" s="2"/>
      <c r="JAU19" s="2"/>
      <c r="JAV19" s="53"/>
      <c r="JAW19" s="54"/>
      <c r="JAY19" s="51"/>
      <c r="JAZ19" s="52"/>
      <c r="JBA19" s="52"/>
      <c r="JBB19" s="2"/>
      <c r="JBC19" s="2"/>
      <c r="JBD19" s="53"/>
      <c r="JBE19" s="54"/>
      <c r="JBG19" s="51"/>
      <c r="JBH19" s="52"/>
      <c r="JBI19" s="52"/>
      <c r="JBJ19" s="2"/>
      <c r="JBK19" s="2"/>
      <c r="JBL19" s="53"/>
      <c r="JBM19" s="54"/>
      <c r="JBO19" s="51"/>
      <c r="JBP19" s="52"/>
      <c r="JBQ19" s="52"/>
      <c r="JBR19" s="2"/>
      <c r="JBS19" s="2"/>
      <c r="JBT19" s="53"/>
      <c r="JBU19" s="54"/>
      <c r="JBW19" s="51"/>
      <c r="JBX19" s="52"/>
      <c r="JBY19" s="52"/>
      <c r="JBZ19" s="2"/>
      <c r="JCA19" s="2"/>
      <c r="JCB19" s="53"/>
      <c r="JCC19" s="54"/>
      <c r="JCE19" s="51"/>
      <c r="JCF19" s="52"/>
      <c r="JCG19" s="52"/>
      <c r="JCH19" s="2"/>
      <c r="JCI19" s="2"/>
      <c r="JCJ19" s="53"/>
      <c r="JCK19" s="54"/>
      <c r="JCM19" s="51"/>
      <c r="JCN19" s="52"/>
      <c r="JCO19" s="52"/>
      <c r="JCP19" s="2"/>
      <c r="JCQ19" s="2"/>
      <c r="JCR19" s="53"/>
      <c r="JCS19" s="54"/>
      <c r="JCU19" s="51"/>
      <c r="JCV19" s="52"/>
      <c r="JCW19" s="52"/>
      <c r="JCX19" s="2"/>
      <c r="JCY19" s="2"/>
      <c r="JCZ19" s="53"/>
      <c r="JDA19" s="54"/>
      <c r="JDC19" s="51"/>
      <c r="JDD19" s="52"/>
      <c r="JDE19" s="52"/>
      <c r="JDF19" s="2"/>
      <c r="JDG19" s="2"/>
      <c r="JDH19" s="53"/>
      <c r="JDI19" s="54"/>
      <c r="JDK19" s="51"/>
      <c r="JDL19" s="52"/>
      <c r="JDM19" s="52"/>
      <c r="JDN19" s="2"/>
      <c r="JDO19" s="2"/>
      <c r="JDP19" s="53"/>
      <c r="JDQ19" s="54"/>
      <c r="JDS19" s="51"/>
      <c r="JDT19" s="52"/>
      <c r="JDU19" s="52"/>
      <c r="JDV19" s="2"/>
      <c r="JDW19" s="2"/>
      <c r="JDX19" s="53"/>
      <c r="JDY19" s="54"/>
      <c r="JEA19" s="51"/>
      <c r="JEB19" s="52"/>
      <c r="JEC19" s="52"/>
      <c r="JED19" s="2"/>
      <c r="JEE19" s="2"/>
      <c r="JEF19" s="53"/>
      <c r="JEG19" s="54"/>
      <c r="JEI19" s="51"/>
      <c r="JEJ19" s="52"/>
      <c r="JEK19" s="52"/>
      <c r="JEL19" s="2"/>
      <c r="JEM19" s="2"/>
      <c r="JEN19" s="53"/>
      <c r="JEO19" s="54"/>
      <c r="JEQ19" s="51"/>
      <c r="JER19" s="52"/>
      <c r="JES19" s="52"/>
      <c r="JET19" s="2"/>
      <c r="JEU19" s="2"/>
      <c r="JEV19" s="53"/>
      <c r="JEW19" s="54"/>
      <c r="JEY19" s="51"/>
      <c r="JEZ19" s="52"/>
      <c r="JFA19" s="52"/>
      <c r="JFB19" s="2"/>
      <c r="JFC19" s="2"/>
      <c r="JFD19" s="53"/>
      <c r="JFE19" s="54"/>
      <c r="JFG19" s="51"/>
      <c r="JFH19" s="52"/>
      <c r="JFI19" s="52"/>
      <c r="JFJ19" s="2"/>
      <c r="JFK19" s="2"/>
      <c r="JFL19" s="53"/>
      <c r="JFM19" s="54"/>
      <c r="JFO19" s="51"/>
      <c r="JFP19" s="52"/>
      <c r="JFQ19" s="52"/>
      <c r="JFR19" s="2"/>
      <c r="JFS19" s="2"/>
      <c r="JFT19" s="53"/>
      <c r="JFU19" s="54"/>
      <c r="JFW19" s="51"/>
      <c r="JFX19" s="52"/>
      <c r="JFY19" s="52"/>
      <c r="JFZ19" s="2"/>
      <c r="JGA19" s="2"/>
      <c r="JGB19" s="53"/>
      <c r="JGC19" s="54"/>
      <c r="JGE19" s="51"/>
      <c r="JGF19" s="52"/>
      <c r="JGG19" s="52"/>
      <c r="JGH19" s="2"/>
      <c r="JGI19" s="2"/>
      <c r="JGJ19" s="53"/>
      <c r="JGK19" s="54"/>
      <c r="JGM19" s="51"/>
      <c r="JGN19" s="52"/>
      <c r="JGO19" s="52"/>
      <c r="JGP19" s="2"/>
      <c r="JGQ19" s="2"/>
      <c r="JGR19" s="53"/>
      <c r="JGS19" s="54"/>
      <c r="JGU19" s="51"/>
      <c r="JGV19" s="52"/>
      <c r="JGW19" s="52"/>
      <c r="JGX19" s="2"/>
      <c r="JGY19" s="2"/>
      <c r="JGZ19" s="53"/>
      <c r="JHA19" s="54"/>
      <c r="JHC19" s="51"/>
      <c r="JHD19" s="52"/>
      <c r="JHE19" s="52"/>
      <c r="JHF19" s="2"/>
      <c r="JHG19" s="2"/>
      <c r="JHH19" s="53"/>
      <c r="JHI19" s="54"/>
      <c r="JHK19" s="51"/>
      <c r="JHL19" s="52"/>
      <c r="JHM19" s="52"/>
      <c r="JHN19" s="2"/>
      <c r="JHO19" s="2"/>
      <c r="JHP19" s="53"/>
      <c r="JHQ19" s="54"/>
      <c r="JHS19" s="51"/>
      <c r="JHT19" s="52"/>
      <c r="JHU19" s="52"/>
      <c r="JHV19" s="2"/>
      <c r="JHW19" s="2"/>
      <c r="JHX19" s="53"/>
      <c r="JHY19" s="54"/>
      <c r="JIA19" s="51"/>
      <c r="JIB19" s="52"/>
      <c r="JIC19" s="52"/>
      <c r="JID19" s="2"/>
      <c r="JIE19" s="2"/>
      <c r="JIF19" s="53"/>
      <c r="JIG19" s="54"/>
      <c r="JII19" s="51"/>
      <c r="JIJ19" s="52"/>
      <c r="JIK19" s="52"/>
      <c r="JIL19" s="2"/>
      <c r="JIM19" s="2"/>
      <c r="JIN19" s="53"/>
      <c r="JIO19" s="54"/>
      <c r="JIQ19" s="51"/>
      <c r="JIR19" s="52"/>
      <c r="JIS19" s="52"/>
      <c r="JIT19" s="2"/>
      <c r="JIU19" s="2"/>
      <c r="JIV19" s="53"/>
      <c r="JIW19" s="54"/>
      <c r="JIY19" s="51"/>
      <c r="JIZ19" s="52"/>
      <c r="JJA19" s="52"/>
      <c r="JJB19" s="2"/>
      <c r="JJC19" s="2"/>
      <c r="JJD19" s="53"/>
      <c r="JJE19" s="54"/>
      <c r="JJG19" s="51"/>
      <c r="JJH19" s="52"/>
      <c r="JJI19" s="52"/>
      <c r="JJJ19" s="2"/>
      <c r="JJK19" s="2"/>
      <c r="JJL19" s="53"/>
      <c r="JJM19" s="54"/>
      <c r="JJO19" s="51"/>
      <c r="JJP19" s="52"/>
      <c r="JJQ19" s="52"/>
      <c r="JJR19" s="2"/>
      <c r="JJS19" s="2"/>
      <c r="JJT19" s="53"/>
      <c r="JJU19" s="54"/>
      <c r="JJW19" s="51"/>
      <c r="JJX19" s="52"/>
      <c r="JJY19" s="52"/>
      <c r="JJZ19" s="2"/>
      <c r="JKA19" s="2"/>
      <c r="JKB19" s="53"/>
      <c r="JKC19" s="54"/>
      <c r="JKE19" s="51"/>
      <c r="JKF19" s="52"/>
      <c r="JKG19" s="52"/>
      <c r="JKH19" s="2"/>
      <c r="JKI19" s="2"/>
      <c r="JKJ19" s="53"/>
      <c r="JKK19" s="54"/>
      <c r="JKM19" s="51"/>
      <c r="JKN19" s="52"/>
      <c r="JKO19" s="52"/>
      <c r="JKP19" s="2"/>
      <c r="JKQ19" s="2"/>
      <c r="JKR19" s="53"/>
      <c r="JKS19" s="54"/>
      <c r="JKU19" s="51"/>
      <c r="JKV19" s="52"/>
      <c r="JKW19" s="52"/>
      <c r="JKX19" s="2"/>
      <c r="JKY19" s="2"/>
      <c r="JKZ19" s="53"/>
      <c r="JLA19" s="54"/>
      <c r="JLC19" s="51"/>
      <c r="JLD19" s="52"/>
      <c r="JLE19" s="52"/>
      <c r="JLF19" s="2"/>
      <c r="JLG19" s="2"/>
      <c r="JLH19" s="53"/>
      <c r="JLI19" s="54"/>
      <c r="JLK19" s="51"/>
      <c r="JLL19" s="52"/>
      <c r="JLM19" s="52"/>
      <c r="JLN19" s="2"/>
      <c r="JLO19" s="2"/>
      <c r="JLP19" s="53"/>
      <c r="JLQ19" s="54"/>
      <c r="JLS19" s="51"/>
      <c r="JLT19" s="52"/>
      <c r="JLU19" s="52"/>
      <c r="JLV19" s="2"/>
      <c r="JLW19" s="2"/>
      <c r="JLX19" s="53"/>
      <c r="JLY19" s="54"/>
      <c r="JMA19" s="51"/>
      <c r="JMB19" s="52"/>
      <c r="JMC19" s="52"/>
      <c r="JMD19" s="2"/>
      <c r="JME19" s="2"/>
      <c r="JMF19" s="53"/>
      <c r="JMG19" s="54"/>
      <c r="JMI19" s="51"/>
      <c r="JMJ19" s="52"/>
      <c r="JMK19" s="52"/>
      <c r="JML19" s="2"/>
      <c r="JMM19" s="2"/>
      <c r="JMN19" s="53"/>
      <c r="JMO19" s="54"/>
      <c r="JMQ19" s="51"/>
      <c r="JMR19" s="52"/>
      <c r="JMS19" s="52"/>
      <c r="JMT19" s="2"/>
      <c r="JMU19" s="2"/>
      <c r="JMV19" s="53"/>
      <c r="JMW19" s="54"/>
      <c r="JMY19" s="51"/>
      <c r="JMZ19" s="52"/>
      <c r="JNA19" s="52"/>
      <c r="JNB19" s="2"/>
      <c r="JNC19" s="2"/>
      <c r="JND19" s="53"/>
      <c r="JNE19" s="54"/>
      <c r="JNG19" s="51"/>
      <c r="JNH19" s="52"/>
      <c r="JNI19" s="52"/>
      <c r="JNJ19" s="2"/>
      <c r="JNK19" s="2"/>
      <c r="JNL19" s="53"/>
      <c r="JNM19" s="54"/>
      <c r="JNO19" s="51"/>
      <c r="JNP19" s="52"/>
      <c r="JNQ19" s="52"/>
      <c r="JNR19" s="2"/>
      <c r="JNS19" s="2"/>
      <c r="JNT19" s="53"/>
      <c r="JNU19" s="54"/>
      <c r="JNW19" s="51"/>
      <c r="JNX19" s="52"/>
      <c r="JNY19" s="52"/>
      <c r="JNZ19" s="2"/>
      <c r="JOA19" s="2"/>
      <c r="JOB19" s="53"/>
      <c r="JOC19" s="54"/>
      <c r="JOE19" s="51"/>
      <c r="JOF19" s="52"/>
      <c r="JOG19" s="52"/>
      <c r="JOH19" s="2"/>
      <c r="JOI19" s="2"/>
      <c r="JOJ19" s="53"/>
      <c r="JOK19" s="54"/>
      <c r="JOM19" s="51"/>
      <c r="JON19" s="52"/>
      <c r="JOO19" s="52"/>
      <c r="JOP19" s="2"/>
      <c r="JOQ19" s="2"/>
      <c r="JOR19" s="53"/>
      <c r="JOS19" s="54"/>
      <c r="JOU19" s="51"/>
      <c r="JOV19" s="52"/>
      <c r="JOW19" s="52"/>
      <c r="JOX19" s="2"/>
      <c r="JOY19" s="2"/>
      <c r="JOZ19" s="53"/>
      <c r="JPA19" s="54"/>
      <c r="JPC19" s="51"/>
      <c r="JPD19" s="52"/>
      <c r="JPE19" s="52"/>
      <c r="JPF19" s="2"/>
      <c r="JPG19" s="2"/>
      <c r="JPH19" s="53"/>
      <c r="JPI19" s="54"/>
      <c r="JPK19" s="51"/>
      <c r="JPL19" s="52"/>
      <c r="JPM19" s="52"/>
      <c r="JPN19" s="2"/>
      <c r="JPO19" s="2"/>
      <c r="JPP19" s="53"/>
      <c r="JPQ19" s="54"/>
      <c r="JPS19" s="51"/>
      <c r="JPT19" s="52"/>
      <c r="JPU19" s="52"/>
      <c r="JPV19" s="2"/>
      <c r="JPW19" s="2"/>
      <c r="JPX19" s="53"/>
      <c r="JPY19" s="54"/>
      <c r="JQA19" s="51"/>
      <c r="JQB19" s="52"/>
      <c r="JQC19" s="52"/>
      <c r="JQD19" s="2"/>
      <c r="JQE19" s="2"/>
      <c r="JQF19" s="53"/>
      <c r="JQG19" s="54"/>
      <c r="JQI19" s="51"/>
      <c r="JQJ19" s="52"/>
      <c r="JQK19" s="52"/>
      <c r="JQL19" s="2"/>
      <c r="JQM19" s="2"/>
      <c r="JQN19" s="53"/>
      <c r="JQO19" s="54"/>
      <c r="JQQ19" s="51"/>
      <c r="JQR19" s="52"/>
      <c r="JQS19" s="52"/>
      <c r="JQT19" s="2"/>
      <c r="JQU19" s="2"/>
      <c r="JQV19" s="53"/>
      <c r="JQW19" s="54"/>
      <c r="JQY19" s="51"/>
      <c r="JQZ19" s="52"/>
      <c r="JRA19" s="52"/>
      <c r="JRB19" s="2"/>
      <c r="JRC19" s="2"/>
      <c r="JRD19" s="53"/>
      <c r="JRE19" s="54"/>
      <c r="JRG19" s="51"/>
      <c r="JRH19" s="52"/>
      <c r="JRI19" s="52"/>
      <c r="JRJ19" s="2"/>
      <c r="JRK19" s="2"/>
      <c r="JRL19" s="53"/>
      <c r="JRM19" s="54"/>
      <c r="JRO19" s="51"/>
      <c r="JRP19" s="52"/>
      <c r="JRQ19" s="52"/>
      <c r="JRR19" s="2"/>
      <c r="JRS19" s="2"/>
      <c r="JRT19" s="53"/>
      <c r="JRU19" s="54"/>
      <c r="JRW19" s="51"/>
      <c r="JRX19" s="52"/>
      <c r="JRY19" s="52"/>
      <c r="JRZ19" s="2"/>
      <c r="JSA19" s="2"/>
      <c r="JSB19" s="53"/>
      <c r="JSC19" s="54"/>
      <c r="JSE19" s="51"/>
      <c r="JSF19" s="52"/>
      <c r="JSG19" s="52"/>
      <c r="JSH19" s="2"/>
      <c r="JSI19" s="2"/>
      <c r="JSJ19" s="53"/>
      <c r="JSK19" s="54"/>
      <c r="JSM19" s="51"/>
      <c r="JSN19" s="52"/>
      <c r="JSO19" s="52"/>
      <c r="JSP19" s="2"/>
      <c r="JSQ19" s="2"/>
      <c r="JSR19" s="53"/>
      <c r="JSS19" s="54"/>
      <c r="JSU19" s="51"/>
      <c r="JSV19" s="52"/>
      <c r="JSW19" s="52"/>
      <c r="JSX19" s="2"/>
      <c r="JSY19" s="2"/>
      <c r="JSZ19" s="53"/>
      <c r="JTA19" s="54"/>
      <c r="JTC19" s="51"/>
      <c r="JTD19" s="52"/>
      <c r="JTE19" s="52"/>
      <c r="JTF19" s="2"/>
      <c r="JTG19" s="2"/>
      <c r="JTH19" s="53"/>
      <c r="JTI19" s="54"/>
      <c r="JTK19" s="51"/>
      <c r="JTL19" s="52"/>
      <c r="JTM19" s="52"/>
      <c r="JTN19" s="2"/>
      <c r="JTO19" s="2"/>
      <c r="JTP19" s="53"/>
      <c r="JTQ19" s="54"/>
      <c r="JTS19" s="51"/>
      <c r="JTT19" s="52"/>
      <c r="JTU19" s="52"/>
      <c r="JTV19" s="2"/>
      <c r="JTW19" s="2"/>
      <c r="JTX19" s="53"/>
      <c r="JTY19" s="54"/>
      <c r="JUA19" s="51"/>
      <c r="JUB19" s="52"/>
      <c r="JUC19" s="52"/>
      <c r="JUD19" s="2"/>
      <c r="JUE19" s="2"/>
      <c r="JUF19" s="53"/>
      <c r="JUG19" s="54"/>
      <c r="JUI19" s="51"/>
      <c r="JUJ19" s="52"/>
      <c r="JUK19" s="52"/>
      <c r="JUL19" s="2"/>
      <c r="JUM19" s="2"/>
      <c r="JUN19" s="53"/>
      <c r="JUO19" s="54"/>
      <c r="JUQ19" s="51"/>
      <c r="JUR19" s="52"/>
      <c r="JUS19" s="52"/>
      <c r="JUT19" s="2"/>
      <c r="JUU19" s="2"/>
      <c r="JUV19" s="53"/>
      <c r="JUW19" s="54"/>
      <c r="JUY19" s="51"/>
      <c r="JUZ19" s="52"/>
      <c r="JVA19" s="52"/>
      <c r="JVB19" s="2"/>
      <c r="JVC19" s="2"/>
      <c r="JVD19" s="53"/>
      <c r="JVE19" s="54"/>
      <c r="JVG19" s="51"/>
      <c r="JVH19" s="52"/>
      <c r="JVI19" s="52"/>
      <c r="JVJ19" s="2"/>
      <c r="JVK19" s="2"/>
      <c r="JVL19" s="53"/>
      <c r="JVM19" s="54"/>
      <c r="JVO19" s="51"/>
      <c r="JVP19" s="52"/>
      <c r="JVQ19" s="52"/>
      <c r="JVR19" s="2"/>
      <c r="JVS19" s="2"/>
      <c r="JVT19" s="53"/>
      <c r="JVU19" s="54"/>
      <c r="JVW19" s="51"/>
      <c r="JVX19" s="52"/>
      <c r="JVY19" s="52"/>
      <c r="JVZ19" s="2"/>
      <c r="JWA19" s="2"/>
      <c r="JWB19" s="53"/>
      <c r="JWC19" s="54"/>
      <c r="JWE19" s="51"/>
      <c r="JWF19" s="52"/>
      <c r="JWG19" s="52"/>
      <c r="JWH19" s="2"/>
      <c r="JWI19" s="2"/>
      <c r="JWJ19" s="53"/>
      <c r="JWK19" s="54"/>
      <c r="JWM19" s="51"/>
      <c r="JWN19" s="52"/>
      <c r="JWO19" s="52"/>
      <c r="JWP19" s="2"/>
      <c r="JWQ19" s="2"/>
      <c r="JWR19" s="53"/>
      <c r="JWS19" s="54"/>
      <c r="JWU19" s="51"/>
      <c r="JWV19" s="52"/>
      <c r="JWW19" s="52"/>
      <c r="JWX19" s="2"/>
      <c r="JWY19" s="2"/>
      <c r="JWZ19" s="53"/>
      <c r="JXA19" s="54"/>
      <c r="JXC19" s="51"/>
      <c r="JXD19" s="52"/>
      <c r="JXE19" s="52"/>
      <c r="JXF19" s="2"/>
      <c r="JXG19" s="2"/>
      <c r="JXH19" s="53"/>
      <c r="JXI19" s="54"/>
      <c r="JXK19" s="51"/>
      <c r="JXL19" s="52"/>
      <c r="JXM19" s="52"/>
      <c r="JXN19" s="2"/>
      <c r="JXO19" s="2"/>
      <c r="JXP19" s="53"/>
      <c r="JXQ19" s="54"/>
      <c r="JXS19" s="51"/>
      <c r="JXT19" s="52"/>
      <c r="JXU19" s="52"/>
      <c r="JXV19" s="2"/>
      <c r="JXW19" s="2"/>
      <c r="JXX19" s="53"/>
      <c r="JXY19" s="54"/>
      <c r="JYA19" s="51"/>
      <c r="JYB19" s="52"/>
      <c r="JYC19" s="52"/>
      <c r="JYD19" s="2"/>
      <c r="JYE19" s="2"/>
      <c r="JYF19" s="53"/>
      <c r="JYG19" s="54"/>
      <c r="JYI19" s="51"/>
      <c r="JYJ19" s="52"/>
      <c r="JYK19" s="52"/>
      <c r="JYL19" s="2"/>
      <c r="JYM19" s="2"/>
      <c r="JYN19" s="53"/>
      <c r="JYO19" s="54"/>
      <c r="JYQ19" s="51"/>
      <c r="JYR19" s="52"/>
      <c r="JYS19" s="52"/>
      <c r="JYT19" s="2"/>
      <c r="JYU19" s="2"/>
      <c r="JYV19" s="53"/>
      <c r="JYW19" s="54"/>
      <c r="JYY19" s="51"/>
      <c r="JYZ19" s="52"/>
      <c r="JZA19" s="52"/>
      <c r="JZB19" s="2"/>
      <c r="JZC19" s="2"/>
      <c r="JZD19" s="53"/>
      <c r="JZE19" s="54"/>
      <c r="JZG19" s="51"/>
      <c r="JZH19" s="52"/>
      <c r="JZI19" s="52"/>
      <c r="JZJ19" s="2"/>
      <c r="JZK19" s="2"/>
      <c r="JZL19" s="53"/>
      <c r="JZM19" s="54"/>
      <c r="JZO19" s="51"/>
      <c r="JZP19" s="52"/>
      <c r="JZQ19" s="52"/>
      <c r="JZR19" s="2"/>
      <c r="JZS19" s="2"/>
      <c r="JZT19" s="53"/>
      <c r="JZU19" s="54"/>
      <c r="JZW19" s="51"/>
      <c r="JZX19" s="52"/>
      <c r="JZY19" s="52"/>
      <c r="JZZ19" s="2"/>
      <c r="KAA19" s="2"/>
      <c r="KAB19" s="53"/>
      <c r="KAC19" s="54"/>
      <c r="KAE19" s="51"/>
      <c r="KAF19" s="52"/>
      <c r="KAG19" s="52"/>
      <c r="KAH19" s="2"/>
      <c r="KAI19" s="2"/>
      <c r="KAJ19" s="53"/>
      <c r="KAK19" s="54"/>
      <c r="KAM19" s="51"/>
      <c r="KAN19" s="52"/>
      <c r="KAO19" s="52"/>
      <c r="KAP19" s="2"/>
      <c r="KAQ19" s="2"/>
      <c r="KAR19" s="53"/>
      <c r="KAS19" s="54"/>
      <c r="KAU19" s="51"/>
      <c r="KAV19" s="52"/>
      <c r="KAW19" s="52"/>
      <c r="KAX19" s="2"/>
      <c r="KAY19" s="2"/>
      <c r="KAZ19" s="53"/>
      <c r="KBA19" s="54"/>
      <c r="KBC19" s="51"/>
      <c r="KBD19" s="52"/>
      <c r="KBE19" s="52"/>
      <c r="KBF19" s="2"/>
      <c r="KBG19" s="2"/>
      <c r="KBH19" s="53"/>
      <c r="KBI19" s="54"/>
      <c r="KBK19" s="51"/>
      <c r="KBL19" s="52"/>
      <c r="KBM19" s="52"/>
      <c r="KBN19" s="2"/>
      <c r="KBO19" s="2"/>
      <c r="KBP19" s="53"/>
      <c r="KBQ19" s="54"/>
      <c r="KBS19" s="51"/>
      <c r="KBT19" s="52"/>
      <c r="KBU19" s="52"/>
      <c r="KBV19" s="2"/>
      <c r="KBW19" s="2"/>
      <c r="KBX19" s="53"/>
      <c r="KBY19" s="54"/>
      <c r="KCA19" s="51"/>
      <c r="KCB19" s="52"/>
      <c r="KCC19" s="52"/>
      <c r="KCD19" s="2"/>
      <c r="KCE19" s="2"/>
      <c r="KCF19" s="53"/>
      <c r="KCG19" s="54"/>
      <c r="KCI19" s="51"/>
      <c r="KCJ19" s="52"/>
      <c r="KCK19" s="52"/>
      <c r="KCL19" s="2"/>
      <c r="KCM19" s="2"/>
      <c r="KCN19" s="53"/>
      <c r="KCO19" s="54"/>
      <c r="KCQ19" s="51"/>
      <c r="KCR19" s="52"/>
      <c r="KCS19" s="52"/>
      <c r="KCT19" s="2"/>
      <c r="KCU19" s="2"/>
      <c r="KCV19" s="53"/>
      <c r="KCW19" s="54"/>
      <c r="KCY19" s="51"/>
      <c r="KCZ19" s="52"/>
      <c r="KDA19" s="52"/>
      <c r="KDB19" s="2"/>
      <c r="KDC19" s="2"/>
      <c r="KDD19" s="53"/>
      <c r="KDE19" s="54"/>
      <c r="KDG19" s="51"/>
      <c r="KDH19" s="52"/>
      <c r="KDI19" s="52"/>
      <c r="KDJ19" s="2"/>
      <c r="KDK19" s="2"/>
      <c r="KDL19" s="53"/>
      <c r="KDM19" s="54"/>
      <c r="KDO19" s="51"/>
      <c r="KDP19" s="52"/>
      <c r="KDQ19" s="52"/>
      <c r="KDR19" s="2"/>
      <c r="KDS19" s="2"/>
      <c r="KDT19" s="53"/>
      <c r="KDU19" s="54"/>
      <c r="KDW19" s="51"/>
      <c r="KDX19" s="52"/>
      <c r="KDY19" s="52"/>
      <c r="KDZ19" s="2"/>
      <c r="KEA19" s="2"/>
      <c r="KEB19" s="53"/>
      <c r="KEC19" s="54"/>
      <c r="KEE19" s="51"/>
      <c r="KEF19" s="52"/>
      <c r="KEG19" s="52"/>
      <c r="KEH19" s="2"/>
      <c r="KEI19" s="2"/>
      <c r="KEJ19" s="53"/>
      <c r="KEK19" s="54"/>
      <c r="KEM19" s="51"/>
      <c r="KEN19" s="52"/>
      <c r="KEO19" s="52"/>
      <c r="KEP19" s="2"/>
      <c r="KEQ19" s="2"/>
      <c r="KER19" s="53"/>
      <c r="KES19" s="54"/>
      <c r="KEU19" s="51"/>
      <c r="KEV19" s="52"/>
      <c r="KEW19" s="52"/>
      <c r="KEX19" s="2"/>
      <c r="KEY19" s="2"/>
      <c r="KEZ19" s="53"/>
      <c r="KFA19" s="54"/>
      <c r="KFC19" s="51"/>
      <c r="KFD19" s="52"/>
      <c r="KFE19" s="52"/>
      <c r="KFF19" s="2"/>
      <c r="KFG19" s="2"/>
      <c r="KFH19" s="53"/>
      <c r="KFI19" s="54"/>
      <c r="KFK19" s="51"/>
      <c r="KFL19" s="52"/>
      <c r="KFM19" s="52"/>
      <c r="KFN19" s="2"/>
      <c r="KFO19" s="2"/>
      <c r="KFP19" s="53"/>
      <c r="KFQ19" s="54"/>
      <c r="KFS19" s="51"/>
      <c r="KFT19" s="52"/>
      <c r="KFU19" s="52"/>
      <c r="KFV19" s="2"/>
      <c r="KFW19" s="2"/>
      <c r="KFX19" s="53"/>
      <c r="KFY19" s="54"/>
      <c r="KGA19" s="51"/>
      <c r="KGB19" s="52"/>
      <c r="KGC19" s="52"/>
      <c r="KGD19" s="2"/>
      <c r="KGE19" s="2"/>
      <c r="KGF19" s="53"/>
      <c r="KGG19" s="54"/>
      <c r="KGI19" s="51"/>
      <c r="KGJ19" s="52"/>
      <c r="KGK19" s="52"/>
      <c r="KGL19" s="2"/>
      <c r="KGM19" s="2"/>
      <c r="KGN19" s="53"/>
      <c r="KGO19" s="54"/>
      <c r="KGQ19" s="51"/>
      <c r="KGR19" s="52"/>
      <c r="KGS19" s="52"/>
      <c r="KGT19" s="2"/>
      <c r="KGU19" s="2"/>
      <c r="KGV19" s="53"/>
      <c r="KGW19" s="54"/>
      <c r="KGY19" s="51"/>
      <c r="KGZ19" s="52"/>
      <c r="KHA19" s="52"/>
      <c r="KHB19" s="2"/>
      <c r="KHC19" s="2"/>
      <c r="KHD19" s="53"/>
      <c r="KHE19" s="54"/>
      <c r="KHG19" s="51"/>
      <c r="KHH19" s="52"/>
      <c r="KHI19" s="52"/>
      <c r="KHJ19" s="2"/>
      <c r="KHK19" s="2"/>
      <c r="KHL19" s="53"/>
      <c r="KHM19" s="54"/>
      <c r="KHO19" s="51"/>
      <c r="KHP19" s="52"/>
      <c r="KHQ19" s="52"/>
      <c r="KHR19" s="2"/>
      <c r="KHS19" s="2"/>
      <c r="KHT19" s="53"/>
      <c r="KHU19" s="54"/>
      <c r="KHW19" s="51"/>
      <c r="KHX19" s="52"/>
      <c r="KHY19" s="52"/>
      <c r="KHZ19" s="2"/>
      <c r="KIA19" s="2"/>
      <c r="KIB19" s="53"/>
      <c r="KIC19" s="54"/>
      <c r="KIE19" s="51"/>
      <c r="KIF19" s="52"/>
      <c r="KIG19" s="52"/>
      <c r="KIH19" s="2"/>
      <c r="KII19" s="2"/>
      <c r="KIJ19" s="53"/>
      <c r="KIK19" s="54"/>
      <c r="KIM19" s="51"/>
      <c r="KIN19" s="52"/>
      <c r="KIO19" s="52"/>
      <c r="KIP19" s="2"/>
      <c r="KIQ19" s="2"/>
      <c r="KIR19" s="53"/>
      <c r="KIS19" s="54"/>
      <c r="KIU19" s="51"/>
      <c r="KIV19" s="52"/>
      <c r="KIW19" s="52"/>
      <c r="KIX19" s="2"/>
      <c r="KIY19" s="2"/>
      <c r="KIZ19" s="53"/>
      <c r="KJA19" s="54"/>
      <c r="KJC19" s="51"/>
      <c r="KJD19" s="52"/>
      <c r="KJE19" s="52"/>
      <c r="KJF19" s="2"/>
      <c r="KJG19" s="2"/>
      <c r="KJH19" s="53"/>
      <c r="KJI19" s="54"/>
      <c r="KJK19" s="51"/>
      <c r="KJL19" s="52"/>
      <c r="KJM19" s="52"/>
      <c r="KJN19" s="2"/>
      <c r="KJO19" s="2"/>
      <c r="KJP19" s="53"/>
      <c r="KJQ19" s="54"/>
      <c r="KJS19" s="51"/>
      <c r="KJT19" s="52"/>
      <c r="KJU19" s="52"/>
      <c r="KJV19" s="2"/>
      <c r="KJW19" s="2"/>
      <c r="KJX19" s="53"/>
      <c r="KJY19" s="54"/>
      <c r="KKA19" s="51"/>
      <c r="KKB19" s="52"/>
      <c r="KKC19" s="52"/>
      <c r="KKD19" s="2"/>
      <c r="KKE19" s="2"/>
      <c r="KKF19" s="53"/>
      <c r="KKG19" s="54"/>
      <c r="KKI19" s="51"/>
      <c r="KKJ19" s="52"/>
      <c r="KKK19" s="52"/>
      <c r="KKL19" s="2"/>
      <c r="KKM19" s="2"/>
      <c r="KKN19" s="53"/>
      <c r="KKO19" s="54"/>
      <c r="KKQ19" s="51"/>
      <c r="KKR19" s="52"/>
      <c r="KKS19" s="52"/>
      <c r="KKT19" s="2"/>
      <c r="KKU19" s="2"/>
      <c r="KKV19" s="53"/>
      <c r="KKW19" s="54"/>
      <c r="KKY19" s="51"/>
      <c r="KKZ19" s="52"/>
      <c r="KLA19" s="52"/>
      <c r="KLB19" s="2"/>
      <c r="KLC19" s="2"/>
      <c r="KLD19" s="53"/>
      <c r="KLE19" s="54"/>
      <c r="KLG19" s="51"/>
      <c r="KLH19" s="52"/>
      <c r="KLI19" s="52"/>
      <c r="KLJ19" s="2"/>
      <c r="KLK19" s="2"/>
      <c r="KLL19" s="53"/>
      <c r="KLM19" s="54"/>
      <c r="KLO19" s="51"/>
      <c r="KLP19" s="52"/>
      <c r="KLQ19" s="52"/>
      <c r="KLR19" s="2"/>
      <c r="KLS19" s="2"/>
      <c r="KLT19" s="53"/>
      <c r="KLU19" s="54"/>
      <c r="KLW19" s="51"/>
      <c r="KLX19" s="52"/>
      <c r="KLY19" s="52"/>
      <c r="KLZ19" s="2"/>
      <c r="KMA19" s="2"/>
      <c r="KMB19" s="53"/>
      <c r="KMC19" s="54"/>
      <c r="KME19" s="51"/>
      <c r="KMF19" s="52"/>
      <c r="KMG19" s="52"/>
      <c r="KMH19" s="2"/>
      <c r="KMI19" s="2"/>
      <c r="KMJ19" s="53"/>
      <c r="KMK19" s="54"/>
      <c r="KMM19" s="51"/>
      <c r="KMN19" s="52"/>
      <c r="KMO19" s="52"/>
      <c r="KMP19" s="2"/>
      <c r="KMQ19" s="2"/>
      <c r="KMR19" s="53"/>
      <c r="KMS19" s="54"/>
      <c r="KMU19" s="51"/>
      <c r="KMV19" s="52"/>
      <c r="KMW19" s="52"/>
      <c r="KMX19" s="2"/>
      <c r="KMY19" s="2"/>
      <c r="KMZ19" s="53"/>
      <c r="KNA19" s="54"/>
      <c r="KNC19" s="51"/>
      <c r="KND19" s="52"/>
      <c r="KNE19" s="52"/>
      <c r="KNF19" s="2"/>
      <c r="KNG19" s="2"/>
      <c r="KNH19" s="53"/>
      <c r="KNI19" s="54"/>
      <c r="KNK19" s="51"/>
      <c r="KNL19" s="52"/>
      <c r="KNM19" s="52"/>
      <c r="KNN19" s="2"/>
      <c r="KNO19" s="2"/>
      <c r="KNP19" s="53"/>
      <c r="KNQ19" s="54"/>
      <c r="KNS19" s="51"/>
      <c r="KNT19" s="52"/>
      <c r="KNU19" s="52"/>
      <c r="KNV19" s="2"/>
      <c r="KNW19" s="2"/>
      <c r="KNX19" s="53"/>
      <c r="KNY19" s="54"/>
      <c r="KOA19" s="51"/>
      <c r="KOB19" s="52"/>
      <c r="KOC19" s="52"/>
      <c r="KOD19" s="2"/>
      <c r="KOE19" s="2"/>
      <c r="KOF19" s="53"/>
      <c r="KOG19" s="54"/>
      <c r="KOI19" s="51"/>
      <c r="KOJ19" s="52"/>
      <c r="KOK19" s="52"/>
      <c r="KOL19" s="2"/>
      <c r="KOM19" s="2"/>
      <c r="KON19" s="53"/>
      <c r="KOO19" s="54"/>
      <c r="KOQ19" s="51"/>
      <c r="KOR19" s="52"/>
      <c r="KOS19" s="52"/>
      <c r="KOT19" s="2"/>
      <c r="KOU19" s="2"/>
      <c r="KOV19" s="53"/>
      <c r="KOW19" s="54"/>
      <c r="KOY19" s="51"/>
      <c r="KOZ19" s="52"/>
      <c r="KPA19" s="52"/>
      <c r="KPB19" s="2"/>
      <c r="KPC19" s="2"/>
      <c r="KPD19" s="53"/>
      <c r="KPE19" s="54"/>
      <c r="KPG19" s="51"/>
      <c r="KPH19" s="52"/>
      <c r="KPI19" s="52"/>
      <c r="KPJ19" s="2"/>
      <c r="KPK19" s="2"/>
      <c r="KPL19" s="53"/>
      <c r="KPM19" s="54"/>
      <c r="KPO19" s="51"/>
      <c r="KPP19" s="52"/>
      <c r="KPQ19" s="52"/>
      <c r="KPR19" s="2"/>
      <c r="KPS19" s="2"/>
      <c r="KPT19" s="53"/>
      <c r="KPU19" s="54"/>
      <c r="KPW19" s="51"/>
      <c r="KPX19" s="52"/>
      <c r="KPY19" s="52"/>
      <c r="KPZ19" s="2"/>
      <c r="KQA19" s="2"/>
      <c r="KQB19" s="53"/>
      <c r="KQC19" s="54"/>
      <c r="KQE19" s="51"/>
      <c r="KQF19" s="52"/>
      <c r="KQG19" s="52"/>
      <c r="KQH19" s="2"/>
      <c r="KQI19" s="2"/>
      <c r="KQJ19" s="53"/>
      <c r="KQK19" s="54"/>
      <c r="KQM19" s="51"/>
      <c r="KQN19" s="52"/>
      <c r="KQO19" s="52"/>
      <c r="KQP19" s="2"/>
      <c r="KQQ19" s="2"/>
      <c r="KQR19" s="53"/>
      <c r="KQS19" s="54"/>
      <c r="KQU19" s="51"/>
      <c r="KQV19" s="52"/>
      <c r="KQW19" s="52"/>
      <c r="KQX19" s="2"/>
      <c r="KQY19" s="2"/>
      <c r="KQZ19" s="53"/>
      <c r="KRA19" s="54"/>
      <c r="KRC19" s="51"/>
      <c r="KRD19" s="52"/>
      <c r="KRE19" s="52"/>
      <c r="KRF19" s="2"/>
      <c r="KRG19" s="2"/>
      <c r="KRH19" s="53"/>
      <c r="KRI19" s="54"/>
      <c r="KRK19" s="51"/>
      <c r="KRL19" s="52"/>
      <c r="KRM19" s="52"/>
      <c r="KRN19" s="2"/>
      <c r="KRO19" s="2"/>
      <c r="KRP19" s="53"/>
      <c r="KRQ19" s="54"/>
      <c r="KRS19" s="51"/>
      <c r="KRT19" s="52"/>
      <c r="KRU19" s="52"/>
      <c r="KRV19" s="2"/>
      <c r="KRW19" s="2"/>
      <c r="KRX19" s="53"/>
      <c r="KRY19" s="54"/>
      <c r="KSA19" s="51"/>
      <c r="KSB19" s="52"/>
      <c r="KSC19" s="52"/>
      <c r="KSD19" s="2"/>
      <c r="KSE19" s="2"/>
      <c r="KSF19" s="53"/>
      <c r="KSG19" s="54"/>
      <c r="KSI19" s="51"/>
      <c r="KSJ19" s="52"/>
      <c r="KSK19" s="52"/>
      <c r="KSL19" s="2"/>
      <c r="KSM19" s="2"/>
      <c r="KSN19" s="53"/>
      <c r="KSO19" s="54"/>
      <c r="KSQ19" s="51"/>
      <c r="KSR19" s="52"/>
      <c r="KSS19" s="52"/>
      <c r="KST19" s="2"/>
      <c r="KSU19" s="2"/>
      <c r="KSV19" s="53"/>
      <c r="KSW19" s="54"/>
      <c r="KSY19" s="51"/>
      <c r="KSZ19" s="52"/>
      <c r="KTA19" s="52"/>
      <c r="KTB19" s="2"/>
      <c r="KTC19" s="2"/>
      <c r="KTD19" s="53"/>
      <c r="KTE19" s="54"/>
      <c r="KTG19" s="51"/>
      <c r="KTH19" s="52"/>
      <c r="KTI19" s="52"/>
      <c r="KTJ19" s="2"/>
      <c r="KTK19" s="2"/>
      <c r="KTL19" s="53"/>
      <c r="KTM19" s="54"/>
      <c r="KTO19" s="51"/>
      <c r="KTP19" s="52"/>
      <c r="KTQ19" s="52"/>
      <c r="KTR19" s="2"/>
      <c r="KTS19" s="2"/>
      <c r="KTT19" s="53"/>
      <c r="KTU19" s="54"/>
      <c r="KTW19" s="51"/>
      <c r="KTX19" s="52"/>
      <c r="KTY19" s="52"/>
      <c r="KTZ19" s="2"/>
      <c r="KUA19" s="2"/>
      <c r="KUB19" s="53"/>
      <c r="KUC19" s="54"/>
      <c r="KUE19" s="51"/>
      <c r="KUF19" s="52"/>
      <c r="KUG19" s="52"/>
      <c r="KUH19" s="2"/>
      <c r="KUI19" s="2"/>
      <c r="KUJ19" s="53"/>
      <c r="KUK19" s="54"/>
      <c r="KUM19" s="51"/>
      <c r="KUN19" s="52"/>
      <c r="KUO19" s="52"/>
      <c r="KUP19" s="2"/>
      <c r="KUQ19" s="2"/>
      <c r="KUR19" s="53"/>
      <c r="KUS19" s="54"/>
      <c r="KUU19" s="51"/>
      <c r="KUV19" s="52"/>
      <c r="KUW19" s="52"/>
      <c r="KUX19" s="2"/>
      <c r="KUY19" s="2"/>
      <c r="KUZ19" s="53"/>
      <c r="KVA19" s="54"/>
      <c r="KVC19" s="51"/>
      <c r="KVD19" s="52"/>
      <c r="KVE19" s="52"/>
      <c r="KVF19" s="2"/>
      <c r="KVG19" s="2"/>
      <c r="KVH19" s="53"/>
      <c r="KVI19" s="54"/>
      <c r="KVK19" s="51"/>
      <c r="KVL19" s="52"/>
      <c r="KVM19" s="52"/>
      <c r="KVN19" s="2"/>
      <c r="KVO19" s="2"/>
      <c r="KVP19" s="53"/>
      <c r="KVQ19" s="54"/>
      <c r="KVS19" s="51"/>
      <c r="KVT19" s="52"/>
      <c r="KVU19" s="52"/>
      <c r="KVV19" s="2"/>
      <c r="KVW19" s="2"/>
      <c r="KVX19" s="53"/>
      <c r="KVY19" s="54"/>
      <c r="KWA19" s="51"/>
      <c r="KWB19" s="52"/>
      <c r="KWC19" s="52"/>
      <c r="KWD19" s="2"/>
      <c r="KWE19" s="2"/>
      <c r="KWF19" s="53"/>
      <c r="KWG19" s="54"/>
      <c r="KWI19" s="51"/>
      <c r="KWJ19" s="52"/>
      <c r="KWK19" s="52"/>
      <c r="KWL19" s="2"/>
      <c r="KWM19" s="2"/>
      <c r="KWN19" s="53"/>
      <c r="KWO19" s="54"/>
      <c r="KWQ19" s="51"/>
      <c r="KWR19" s="52"/>
      <c r="KWS19" s="52"/>
      <c r="KWT19" s="2"/>
      <c r="KWU19" s="2"/>
      <c r="KWV19" s="53"/>
      <c r="KWW19" s="54"/>
      <c r="KWY19" s="51"/>
      <c r="KWZ19" s="52"/>
      <c r="KXA19" s="52"/>
      <c r="KXB19" s="2"/>
      <c r="KXC19" s="2"/>
      <c r="KXD19" s="53"/>
      <c r="KXE19" s="54"/>
      <c r="KXG19" s="51"/>
      <c r="KXH19" s="52"/>
      <c r="KXI19" s="52"/>
      <c r="KXJ19" s="2"/>
      <c r="KXK19" s="2"/>
      <c r="KXL19" s="53"/>
      <c r="KXM19" s="54"/>
      <c r="KXO19" s="51"/>
      <c r="KXP19" s="52"/>
      <c r="KXQ19" s="52"/>
      <c r="KXR19" s="2"/>
      <c r="KXS19" s="2"/>
      <c r="KXT19" s="53"/>
      <c r="KXU19" s="54"/>
      <c r="KXW19" s="51"/>
      <c r="KXX19" s="52"/>
      <c r="KXY19" s="52"/>
      <c r="KXZ19" s="2"/>
      <c r="KYA19" s="2"/>
      <c r="KYB19" s="53"/>
      <c r="KYC19" s="54"/>
      <c r="KYE19" s="51"/>
      <c r="KYF19" s="52"/>
      <c r="KYG19" s="52"/>
      <c r="KYH19" s="2"/>
      <c r="KYI19" s="2"/>
      <c r="KYJ19" s="53"/>
      <c r="KYK19" s="54"/>
      <c r="KYM19" s="51"/>
      <c r="KYN19" s="52"/>
      <c r="KYO19" s="52"/>
      <c r="KYP19" s="2"/>
      <c r="KYQ19" s="2"/>
      <c r="KYR19" s="53"/>
      <c r="KYS19" s="54"/>
      <c r="KYU19" s="51"/>
      <c r="KYV19" s="52"/>
      <c r="KYW19" s="52"/>
      <c r="KYX19" s="2"/>
      <c r="KYY19" s="2"/>
      <c r="KYZ19" s="53"/>
      <c r="KZA19" s="54"/>
      <c r="KZC19" s="51"/>
      <c r="KZD19" s="52"/>
      <c r="KZE19" s="52"/>
      <c r="KZF19" s="2"/>
      <c r="KZG19" s="2"/>
      <c r="KZH19" s="53"/>
      <c r="KZI19" s="54"/>
      <c r="KZK19" s="51"/>
      <c r="KZL19" s="52"/>
      <c r="KZM19" s="52"/>
      <c r="KZN19" s="2"/>
      <c r="KZO19" s="2"/>
      <c r="KZP19" s="53"/>
      <c r="KZQ19" s="54"/>
      <c r="KZS19" s="51"/>
      <c r="KZT19" s="52"/>
      <c r="KZU19" s="52"/>
      <c r="KZV19" s="2"/>
      <c r="KZW19" s="2"/>
      <c r="KZX19" s="53"/>
      <c r="KZY19" s="54"/>
      <c r="LAA19" s="51"/>
      <c r="LAB19" s="52"/>
      <c r="LAC19" s="52"/>
      <c r="LAD19" s="2"/>
      <c r="LAE19" s="2"/>
      <c r="LAF19" s="53"/>
      <c r="LAG19" s="54"/>
      <c r="LAI19" s="51"/>
      <c r="LAJ19" s="52"/>
      <c r="LAK19" s="52"/>
      <c r="LAL19" s="2"/>
      <c r="LAM19" s="2"/>
      <c r="LAN19" s="53"/>
      <c r="LAO19" s="54"/>
      <c r="LAQ19" s="51"/>
      <c r="LAR19" s="52"/>
      <c r="LAS19" s="52"/>
      <c r="LAT19" s="2"/>
      <c r="LAU19" s="2"/>
      <c r="LAV19" s="53"/>
      <c r="LAW19" s="54"/>
      <c r="LAY19" s="51"/>
      <c r="LAZ19" s="52"/>
      <c r="LBA19" s="52"/>
      <c r="LBB19" s="2"/>
      <c r="LBC19" s="2"/>
      <c r="LBD19" s="53"/>
      <c r="LBE19" s="54"/>
      <c r="LBG19" s="51"/>
      <c r="LBH19" s="52"/>
      <c r="LBI19" s="52"/>
      <c r="LBJ19" s="2"/>
      <c r="LBK19" s="2"/>
      <c r="LBL19" s="53"/>
      <c r="LBM19" s="54"/>
      <c r="LBO19" s="51"/>
      <c r="LBP19" s="52"/>
      <c r="LBQ19" s="52"/>
      <c r="LBR19" s="2"/>
      <c r="LBS19" s="2"/>
      <c r="LBT19" s="53"/>
      <c r="LBU19" s="54"/>
      <c r="LBW19" s="51"/>
      <c r="LBX19" s="52"/>
      <c r="LBY19" s="52"/>
      <c r="LBZ19" s="2"/>
      <c r="LCA19" s="2"/>
      <c r="LCB19" s="53"/>
      <c r="LCC19" s="54"/>
      <c r="LCE19" s="51"/>
      <c r="LCF19" s="52"/>
      <c r="LCG19" s="52"/>
      <c r="LCH19" s="2"/>
      <c r="LCI19" s="2"/>
      <c r="LCJ19" s="53"/>
      <c r="LCK19" s="54"/>
      <c r="LCM19" s="51"/>
      <c r="LCN19" s="52"/>
      <c r="LCO19" s="52"/>
      <c r="LCP19" s="2"/>
      <c r="LCQ19" s="2"/>
      <c r="LCR19" s="53"/>
      <c r="LCS19" s="54"/>
      <c r="LCU19" s="51"/>
      <c r="LCV19" s="52"/>
      <c r="LCW19" s="52"/>
      <c r="LCX19" s="2"/>
      <c r="LCY19" s="2"/>
      <c r="LCZ19" s="53"/>
      <c r="LDA19" s="54"/>
      <c r="LDC19" s="51"/>
      <c r="LDD19" s="52"/>
      <c r="LDE19" s="52"/>
      <c r="LDF19" s="2"/>
      <c r="LDG19" s="2"/>
      <c r="LDH19" s="53"/>
      <c r="LDI19" s="54"/>
      <c r="LDK19" s="51"/>
      <c r="LDL19" s="52"/>
      <c r="LDM19" s="52"/>
      <c r="LDN19" s="2"/>
      <c r="LDO19" s="2"/>
      <c r="LDP19" s="53"/>
      <c r="LDQ19" s="54"/>
      <c r="LDS19" s="51"/>
      <c r="LDT19" s="52"/>
      <c r="LDU19" s="52"/>
      <c r="LDV19" s="2"/>
      <c r="LDW19" s="2"/>
      <c r="LDX19" s="53"/>
      <c r="LDY19" s="54"/>
      <c r="LEA19" s="51"/>
      <c r="LEB19" s="52"/>
      <c r="LEC19" s="52"/>
      <c r="LED19" s="2"/>
      <c r="LEE19" s="2"/>
      <c r="LEF19" s="53"/>
      <c r="LEG19" s="54"/>
      <c r="LEI19" s="51"/>
      <c r="LEJ19" s="52"/>
      <c r="LEK19" s="52"/>
      <c r="LEL19" s="2"/>
      <c r="LEM19" s="2"/>
      <c r="LEN19" s="53"/>
      <c r="LEO19" s="54"/>
      <c r="LEQ19" s="51"/>
      <c r="LER19" s="52"/>
      <c r="LES19" s="52"/>
      <c r="LET19" s="2"/>
      <c r="LEU19" s="2"/>
      <c r="LEV19" s="53"/>
      <c r="LEW19" s="54"/>
      <c r="LEY19" s="51"/>
      <c r="LEZ19" s="52"/>
      <c r="LFA19" s="52"/>
      <c r="LFB19" s="2"/>
      <c r="LFC19" s="2"/>
      <c r="LFD19" s="53"/>
      <c r="LFE19" s="54"/>
      <c r="LFG19" s="51"/>
      <c r="LFH19" s="52"/>
      <c r="LFI19" s="52"/>
      <c r="LFJ19" s="2"/>
      <c r="LFK19" s="2"/>
      <c r="LFL19" s="53"/>
      <c r="LFM19" s="54"/>
      <c r="LFO19" s="51"/>
      <c r="LFP19" s="52"/>
      <c r="LFQ19" s="52"/>
      <c r="LFR19" s="2"/>
      <c r="LFS19" s="2"/>
      <c r="LFT19" s="53"/>
      <c r="LFU19" s="54"/>
      <c r="LFW19" s="51"/>
      <c r="LFX19" s="52"/>
      <c r="LFY19" s="52"/>
      <c r="LFZ19" s="2"/>
      <c r="LGA19" s="2"/>
      <c r="LGB19" s="53"/>
      <c r="LGC19" s="54"/>
      <c r="LGE19" s="51"/>
      <c r="LGF19" s="52"/>
      <c r="LGG19" s="52"/>
      <c r="LGH19" s="2"/>
      <c r="LGI19" s="2"/>
      <c r="LGJ19" s="53"/>
      <c r="LGK19" s="54"/>
      <c r="LGM19" s="51"/>
      <c r="LGN19" s="52"/>
      <c r="LGO19" s="52"/>
      <c r="LGP19" s="2"/>
      <c r="LGQ19" s="2"/>
      <c r="LGR19" s="53"/>
      <c r="LGS19" s="54"/>
      <c r="LGU19" s="51"/>
      <c r="LGV19" s="52"/>
      <c r="LGW19" s="52"/>
      <c r="LGX19" s="2"/>
      <c r="LGY19" s="2"/>
      <c r="LGZ19" s="53"/>
      <c r="LHA19" s="54"/>
      <c r="LHC19" s="51"/>
      <c r="LHD19" s="52"/>
      <c r="LHE19" s="52"/>
      <c r="LHF19" s="2"/>
      <c r="LHG19" s="2"/>
      <c r="LHH19" s="53"/>
      <c r="LHI19" s="54"/>
      <c r="LHK19" s="51"/>
      <c r="LHL19" s="52"/>
      <c r="LHM19" s="52"/>
      <c r="LHN19" s="2"/>
      <c r="LHO19" s="2"/>
      <c r="LHP19" s="53"/>
      <c r="LHQ19" s="54"/>
      <c r="LHS19" s="51"/>
      <c r="LHT19" s="52"/>
      <c r="LHU19" s="52"/>
      <c r="LHV19" s="2"/>
      <c r="LHW19" s="2"/>
      <c r="LHX19" s="53"/>
      <c r="LHY19" s="54"/>
      <c r="LIA19" s="51"/>
      <c r="LIB19" s="52"/>
      <c r="LIC19" s="52"/>
      <c r="LID19" s="2"/>
      <c r="LIE19" s="2"/>
      <c r="LIF19" s="53"/>
      <c r="LIG19" s="54"/>
      <c r="LII19" s="51"/>
      <c r="LIJ19" s="52"/>
      <c r="LIK19" s="52"/>
      <c r="LIL19" s="2"/>
      <c r="LIM19" s="2"/>
      <c r="LIN19" s="53"/>
      <c r="LIO19" s="54"/>
      <c r="LIQ19" s="51"/>
      <c r="LIR19" s="52"/>
      <c r="LIS19" s="52"/>
      <c r="LIT19" s="2"/>
      <c r="LIU19" s="2"/>
      <c r="LIV19" s="53"/>
      <c r="LIW19" s="54"/>
      <c r="LIY19" s="51"/>
      <c r="LIZ19" s="52"/>
      <c r="LJA19" s="52"/>
      <c r="LJB19" s="2"/>
      <c r="LJC19" s="2"/>
      <c r="LJD19" s="53"/>
      <c r="LJE19" s="54"/>
      <c r="LJG19" s="51"/>
      <c r="LJH19" s="52"/>
      <c r="LJI19" s="52"/>
      <c r="LJJ19" s="2"/>
      <c r="LJK19" s="2"/>
      <c r="LJL19" s="53"/>
      <c r="LJM19" s="54"/>
      <c r="LJO19" s="51"/>
      <c r="LJP19" s="52"/>
      <c r="LJQ19" s="52"/>
      <c r="LJR19" s="2"/>
      <c r="LJS19" s="2"/>
      <c r="LJT19" s="53"/>
      <c r="LJU19" s="54"/>
      <c r="LJW19" s="51"/>
      <c r="LJX19" s="52"/>
      <c r="LJY19" s="52"/>
      <c r="LJZ19" s="2"/>
      <c r="LKA19" s="2"/>
      <c r="LKB19" s="53"/>
      <c r="LKC19" s="54"/>
      <c r="LKE19" s="51"/>
      <c r="LKF19" s="52"/>
      <c r="LKG19" s="52"/>
      <c r="LKH19" s="2"/>
      <c r="LKI19" s="2"/>
      <c r="LKJ19" s="53"/>
      <c r="LKK19" s="54"/>
      <c r="LKM19" s="51"/>
      <c r="LKN19" s="52"/>
      <c r="LKO19" s="52"/>
      <c r="LKP19" s="2"/>
      <c r="LKQ19" s="2"/>
      <c r="LKR19" s="53"/>
      <c r="LKS19" s="54"/>
      <c r="LKU19" s="51"/>
      <c r="LKV19" s="52"/>
      <c r="LKW19" s="52"/>
      <c r="LKX19" s="2"/>
      <c r="LKY19" s="2"/>
      <c r="LKZ19" s="53"/>
      <c r="LLA19" s="54"/>
      <c r="LLC19" s="51"/>
      <c r="LLD19" s="52"/>
      <c r="LLE19" s="52"/>
      <c r="LLF19" s="2"/>
      <c r="LLG19" s="2"/>
      <c r="LLH19" s="53"/>
      <c r="LLI19" s="54"/>
      <c r="LLK19" s="51"/>
      <c r="LLL19" s="52"/>
      <c r="LLM19" s="52"/>
      <c r="LLN19" s="2"/>
      <c r="LLO19" s="2"/>
      <c r="LLP19" s="53"/>
      <c r="LLQ19" s="54"/>
      <c r="LLS19" s="51"/>
      <c r="LLT19" s="52"/>
      <c r="LLU19" s="52"/>
      <c r="LLV19" s="2"/>
      <c r="LLW19" s="2"/>
      <c r="LLX19" s="53"/>
      <c r="LLY19" s="54"/>
      <c r="LMA19" s="51"/>
      <c r="LMB19" s="52"/>
      <c r="LMC19" s="52"/>
      <c r="LMD19" s="2"/>
      <c r="LME19" s="2"/>
      <c r="LMF19" s="53"/>
      <c r="LMG19" s="54"/>
      <c r="LMI19" s="51"/>
      <c r="LMJ19" s="52"/>
      <c r="LMK19" s="52"/>
      <c r="LML19" s="2"/>
      <c r="LMM19" s="2"/>
      <c r="LMN19" s="53"/>
      <c r="LMO19" s="54"/>
      <c r="LMQ19" s="51"/>
      <c r="LMR19" s="52"/>
      <c r="LMS19" s="52"/>
      <c r="LMT19" s="2"/>
      <c r="LMU19" s="2"/>
      <c r="LMV19" s="53"/>
      <c r="LMW19" s="54"/>
      <c r="LMY19" s="51"/>
      <c r="LMZ19" s="52"/>
      <c r="LNA19" s="52"/>
      <c r="LNB19" s="2"/>
      <c r="LNC19" s="2"/>
      <c r="LND19" s="53"/>
      <c r="LNE19" s="54"/>
      <c r="LNG19" s="51"/>
      <c r="LNH19" s="52"/>
      <c r="LNI19" s="52"/>
      <c r="LNJ19" s="2"/>
      <c r="LNK19" s="2"/>
      <c r="LNL19" s="53"/>
      <c r="LNM19" s="54"/>
      <c r="LNO19" s="51"/>
      <c r="LNP19" s="52"/>
      <c r="LNQ19" s="52"/>
      <c r="LNR19" s="2"/>
      <c r="LNS19" s="2"/>
      <c r="LNT19" s="53"/>
      <c r="LNU19" s="54"/>
      <c r="LNW19" s="51"/>
      <c r="LNX19" s="52"/>
      <c r="LNY19" s="52"/>
      <c r="LNZ19" s="2"/>
      <c r="LOA19" s="2"/>
      <c r="LOB19" s="53"/>
      <c r="LOC19" s="54"/>
      <c r="LOE19" s="51"/>
      <c r="LOF19" s="52"/>
      <c r="LOG19" s="52"/>
      <c r="LOH19" s="2"/>
      <c r="LOI19" s="2"/>
      <c r="LOJ19" s="53"/>
      <c r="LOK19" s="54"/>
      <c r="LOM19" s="51"/>
      <c r="LON19" s="52"/>
      <c r="LOO19" s="52"/>
      <c r="LOP19" s="2"/>
      <c r="LOQ19" s="2"/>
      <c r="LOR19" s="53"/>
      <c r="LOS19" s="54"/>
      <c r="LOU19" s="51"/>
      <c r="LOV19" s="52"/>
      <c r="LOW19" s="52"/>
      <c r="LOX19" s="2"/>
      <c r="LOY19" s="2"/>
      <c r="LOZ19" s="53"/>
      <c r="LPA19" s="54"/>
      <c r="LPC19" s="51"/>
      <c r="LPD19" s="52"/>
      <c r="LPE19" s="52"/>
      <c r="LPF19" s="2"/>
      <c r="LPG19" s="2"/>
      <c r="LPH19" s="53"/>
      <c r="LPI19" s="54"/>
      <c r="LPK19" s="51"/>
      <c r="LPL19" s="52"/>
      <c r="LPM19" s="52"/>
      <c r="LPN19" s="2"/>
      <c r="LPO19" s="2"/>
      <c r="LPP19" s="53"/>
      <c r="LPQ19" s="54"/>
      <c r="LPS19" s="51"/>
      <c r="LPT19" s="52"/>
      <c r="LPU19" s="52"/>
      <c r="LPV19" s="2"/>
      <c r="LPW19" s="2"/>
      <c r="LPX19" s="53"/>
      <c r="LPY19" s="54"/>
      <c r="LQA19" s="51"/>
      <c r="LQB19" s="52"/>
      <c r="LQC19" s="52"/>
      <c r="LQD19" s="2"/>
      <c r="LQE19" s="2"/>
      <c r="LQF19" s="53"/>
      <c r="LQG19" s="54"/>
      <c r="LQI19" s="51"/>
      <c r="LQJ19" s="52"/>
      <c r="LQK19" s="52"/>
      <c r="LQL19" s="2"/>
      <c r="LQM19" s="2"/>
      <c r="LQN19" s="53"/>
      <c r="LQO19" s="54"/>
      <c r="LQQ19" s="51"/>
      <c r="LQR19" s="52"/>
      <c r="LQS19" s="52"/>
      <c r="LQT19" s="2"/>
      <c r="LQU19" s="2"/>
      <c r="LQV19" s="53"/>
      <c r="LQW19" s="54"/>
      <c r="LQY19" s="51"/>
      <c r="LQZ19" s="52"/>
      <c r="LRA19" s="52"/>
      <c r="LRB19" s="2"/>
      <c r="LRC19" s="2"/>
      <c r="LRD19" s="53"/>
      <c r="LRE19" s="54"/>
      <c r="LRG19" s="51"/>
      <c r="LRH19" s="52"/>
      <c r="LRI19" s="52"/>
      <c r="LRJ19" s="2"/>
      <c r="LRK19" s="2"/>
      <c r="LRL19" s="53"/>
      <c r="LRM19" s="54"/>
      <c r="LRO19" s="51"/>
      <c r="LRP19" s="52"/>
      <c r="LRQ19" s="52"/>
      <c r="LRR19" s="2"/>
      <c r="LRS19" s="2"/>
      <c r="LRT19" s="53"/>
      <c r="LRU19" s="54"/>
      <c r="LRW19" s="51"/>
      <c r="LRX19" s="52"/>
      <c r="LRY19" s="52"/>
      <c r="LRZ19" s="2"/>
      <c r="LSA19" s="2"/>
      <c r="LSB19" s="53"/>
      <c r="LSC19" s="54"/>
      <c r="LSE19" s="51"/>
      <c r="LSF19" s="52"/>
      <c r="LSG19" s="52"/>
      <c r="LSH19" s="2"/>
      <c r="LSI19" s="2"/>
      <c r="LSJ19" s="53"/>
      <c r="LSK19" s="54"/>
      <c r="LSM19" s="51"/>
      <c r="LSN19" s="52"/>
      <c r="LSO19" s="52"/>
      <c r="LSP19" s="2"/>
      <c r="LSQ19" s="2"/>
      <c r="LSR19" s="53"/>
      <c r="LSS19" s="54"/>
      <c r="LSU19" s="51"/>
      <c r="LSV19" s="52"/>
      <c r="LSW19" s="52"/>
      <c r="LSX19" s="2"/>
      <c r="LSY19" s="2"/>
      <c r="LSZ19" s="53"/>
      <c r="LTA19" s="54"/>
      <c r="LTC19" s="51"/>
      <c r="LTD19" s="52"/>
      <c r="LTE19" s="52"/>
      <c r="LTF19" s="2"/>
      <c r="LTG19" s="2"/>
      <c r="LTH19" s="53"/>
      <c r="LTI19" s="54"/>
      <c r="LTK19" s="51"/>
      <c r="LTL19" s="52"/>
      <c r="LTM19" s="52"/>
      <c r="LTN19" s="2"/>
      <c r="LTO19" s="2"/>
      <c r="LTP19" s="53"/>
      <c r="LTQ19" s="54"/>
      <c r="LTS19" s="51"/>
      <c r="LTT19" s="52"/>
      <c r="LTU19" s="52"/>
      <c r="LTV19" s="2"/>
      <c r="LTW19" s="2"/>
      <c r="LTX19" s="53"/>
      <c r="LTY19" s="54"/>
      <c r="LUA19" s="51"/>
      <c r="LUB19" s="52"/>
      <c r="LUC19" s="52"/>
      <c r="LUD19" s="2"/>
      <c r="LUE19" s="2"/>
      <c r="LUF19" s="53"/>
      <c r="LUG19" s="54"/>
      <c r="LUI19" s="51"/>
      <c r="LUJ19" s="52"/>
      <c r="LUK19" s="52"/>
      <c r="LUL19" s="2"/>
      <c r="LUM19" s="2"/>
      <c r="LUN19" s="53"/>
      <c r="LUO19" s="54"/>
      <c r="LUQ19" s="51"/>
      <c r="LUR19" s="52"/>
      <c r="LUS19" s="52"/>
      <c r="LUT19" s="2"/>
      <c r="LUU19" s="2"/>
      <c r="LUV19" s="53"/>
      <c r="LUW19" s="54"/>
      <c r="LUY19" s="51"/>
      <c r="LUZ19" s="52"/>
      <c r="LVA19" s="52"/>
      <c r="LVB19" s="2"/>
      <c r="LVC19" s="2"/>
      <c r="LVD19" s="53"/>
      <c r="LVE19" s="54"/>
      <c r="LVG19" s="51"/>
      <c r="LVH19" s="52"/>
      <c r="LVI19" s="52"/>
      <c r="LVJ19" s="2"/>
      <c r="LVK19" s="2"/>
      <c r="LVL19" s="53"/>
      <c r="LVM19" s="54"/>
      <c r="LVO19" s="51"/>
      <c r="LVP19" s="52"/>
      <c r="LVQ19" s="52"/>
      <c r="LVR19" s="2"/>
      <c r="LVS19" s="2"/>
      <c r="LVT19" s="53"/>
      <c r="LVU19" s="54"/>
      <c r="LVW19" s="51"/>
      <c r="LVX19" s="52"/>
      <c r="LVY19" s="52"/>
      <c r="LVZ19" s="2"/>
      <c r="LWA19" s="2"/>
      <c r="LWB19" s="53"/>
      <c r="LWC19" s="54"/>
      <c r="LWE19" s="51"/>
      <c r="LWF19" s="52"/>
      <c r="LWG19" s="52"/>
      <c r="LWH19" s="2"/>
      <c r="LWI19" s="2"/>
      <c r="LWJ19" s="53"/>
      <c r="LWK19" s="54"/>
      <c r="LWM19" s="51"/>
      <c r="LWN19" s="52"/>
      <c r="LWO19" s="52"/>
      <c r="LWP19" s="2"/>
      <c r="LWQ19" s="2"/>
      <c r="LWR19" s="53"/>
      <c r="LWS19" s="54"/>
      <c r="LWU19" s="51"/>
      <c r="LWV19" s="52"/>
      <c r="LWW19" s="52"/>
      <c r="LWX19" s="2"/>
      <c r="LWY19" s="2"/>
      <c r="LWZ19" s="53"/>
      <c r="LXA19" s="54"/>
      <c r="LXC19" s="51"/>
      <c r="LXD19" s="52"/>
      <c r="LXE19" s="52"/>
      <c r="LXF19" s="2"/>
      <c r="LXG19" s="2"/>
      <c r="LXH19" s="53"/>
      <c r="LXI19" s="54"/>
      <c r="LXK19" s="51"/>
      <c r="LXL19" s="52"/>
      <c r="LXM19" s="52"/>
      <c r="LXN19" s="2"/>
      <c r="LXO19" s="2"/>
      <c r="LXP19" s="53"/>
      <c r="LXQ19" s="54"/>
      <c r="LXS19" s="51"/>
      <c r="LXT19" s="52"/>
      <c r="LXU19" s="52"/>
      <c r="LXV19" s="2"/>
      <c r="LXW19" s="2"/>
      <c r="LXX19" s="53"/>
      <c r="LXY19" s="54"/>
      <c r="LYA19" s="51"/>
      <c r="LYB19" s="52"/>
      <c r="LYC19" s="52"/>
      <c r="LYD19" s="2"/>
      <c r="LYE19" s="2"/>
      <c r="LYF19" s="53"/>
      <c r="LYG19" s="54"/>
      <c r="LYI19" s="51"/>
      <c r="LYJ19" s="52"/>
      <c r="LYK19" s="52"/>
      <c r="LYL19" s="2"/>
      <c r="LYM19" s="2"/>
      <c r="LYN19" s="53"/>
      <c r="LYO19" s="54"/>
      <c r="LYQ19" s="51"/>
      <c r="LYR19" s="52"/>
      <c r="LYS19" s="52"/>
      <c r="LYT19" s="2"/>
      <c r="LYU19" s="2"/>
      <c r="LYV19" s="53"/>
      <c r="LYW19" s="54"/>
      <c r="LYY19" s="51"/>
      <c r="LYZ19" s="52"/>
      <c r="LZA19" s="52"/>
      <c r="LZB19" s="2"/>
      <c r="LZC19" s="2"/>
      <c r="LZD19" s="53"/>
      <c r="LZE19" s="54"/>
      <c r="LZG19" s="51"/>
      <c r="LZH19" s="52"/>
      <c r="LZI19" s="52"/>
      <c r="LZJ19" s="2"/>
      <c r="LZK19" s="2"/>
      <c r="LZL19" s="53"/>
      <c r="LZM19" s="54"/>
      <c r="LZO19" s="51"/>
      <c r="LZP19" s="52"/>
      <c r="LZQ19" s="52"/>
      <c r="LZR19" s="2"/>
      <c r="LZS19" s="2"/>
      <c r="LZT19" s="53"/>
      <c r="LZU19" s="54"/>
      <c r="LZW19" s="51"/>
      <c r="LZX19" s="52"/>
      <c r="LZY19" s="52"/>
      <c r="LZZ19" s="2"/>
      <c r="MAA19" s="2"/>
      <c r="MAB19" s="53"/>
      <c r="MAC19" s="54"/>
      <c r="MAE19" s="51"/>
      <c r="MAF19" s="52"/>
      <c r="MAG19" s="52"/>
      <c r="MAH19" s="2"/>
      <c r="MAI19" s="2"/>
      <c r="MAJ19" s="53"/>
      <c r="MAK19" s="54"/>
      <c r="MAM19" s="51"/>
      <c r="MAN19" s="52"/>
      <c r="MAO19" s="52"/>
      <c r="MAP19" s="2"/>
      <c r="MAQ19" s="2"/>
      <c r="MAR19" s="53"/>
      <c r="MAS19" s="54"/>
      <c r="MAU19" s="51"/>
      <c r="MAV19" s="52"/>
      <c r="MAW19" s="52"/>
      <c r="MAX19" s="2"/>
      <c r="MAY19" s="2"/>
      <c r="MAZ19" s="53"/>
      <c r="MBA19" s="54"/>
      <c r="MBC19" s="51"/>
      <c r="MBD19" s="52"/>
      <c r="MBE19" s="52"/>
      <c r="MBF19" s="2"/>
      <c r="MBG19" s="2"/>
      <c r="MBH19" s="53"/>
      <c r="MBI19" s="54"/>
      <c r="MBK19" s="51"/>
      <c r="MBL19" s="52"/>
      <c r="MBM19" s="52"/>
      <c r="MBN19" s="2"/>
      <c r="MBO19" s="2"/>
      <c r="MBP19" s="53"/>
      <c r="MBQ19" s="54"/>
      <c r="MBS19" s="51"/>
      <c r="MBT19" s="52"/>
      <c r="MBU19" s="52"/>
      <c r="MBV19" s="2"/>
      <c r="MBW19" s="2"/>
      <c r="MBX19" s="53"/>
      <c r="MBY19" s="54"/>
      <c r="MCA19" s="51"/>
      <c r="MCB19" s="52"/>
      <c r="MCC19" s="52"/>
      <c r="MCD19" s="2"/>
      <c r="MCE19" s="2"/>
      <c r="MCF19" s="53"/>
      <c r="MCG19" s="54"/>
      <c r="MCI19" s="51"/>
      <c r="MCJ19" s="52"/>
      <c r="MCK19" s="52"/>
      <c r="MCL19" s="2"/>
      <c r="MCM19" s="2"/>
      <c r="MCN19" s="53"/>
      <c r="MCO19" s="54"/>
      <c r="MCQ19" s="51"/>
      <c r="MCR19" s="52"/>
      <c r="MCS19" s="52"/>
      <c r="MCT19" s="2"/>
      <c r="MCU19" s="2"/>
      <c r="MCV19" s="53"/>
      <c r="MCW19" s="54"/>
      <c r="MCY19" s="51"/>
      <c r="MCZ19" s="52"/>
      <c r="MDA19" s="52"/>
      <c r="MDB19" s="2"/>
      <c r="MDC19" s="2"/>
      <c r="MDD19" s="53"/>
      <c r="MDE19" s="54"/>
      <c r="MDG19" s="51"/>
      <c r="MDH19" s="52"/>
      <c r="MDI19" s="52"/>
      <c r="MDJ19" s="2"/>
      <c r="MDK19" s="2"/>
      <c r="MDL19" s="53"/>
      <c r="MDM19" s="54"/>
      <c r="MDO19" s="51"/>
      <c r="MDP19" s="52"/>
      <c r="MDQ19" s="52"/>
      <c r="MDR19" s="2"/>
      <c r="MDS19" s="2"/>
      <c r="MDT19" s="53"/>
      <c r="MDU19" s="54"/>
      <c r="MDW19" s="51"/>
      <c r="MDX19" s="52"/>
      <c r="MDY19" s="52"/>
      <c r="MDZ19" s="2"/>
      <c r="MEA19" s="2"/>
      <c r="MEB19" s="53"/>
      <c r="MEC19" s="54"/>
      <c r="MEE19" s="51"/>
      <c r="MEF19" s="52"/>
      <c r="MEG19" s="52"/>
      <c r="MEH19" s="2"/>
      <c r="MEI19" s="2"/>
      <c r="MEJ19" s="53"/>
      <c r="MEK19" s="54"/>
      <c r="MEM19" s="51"/>
      <c r="MEN19" s="52"/>
      <c r="MEO19" s="52"/>
      <c r="MEP19" s="2"/>
      <c r="MEQ19" s="2"/>
      <c r="MER19" s="53"/>
      <c r="MES19" s="54"/>
      <c r="MEU19" s="51"/>
      <c r="MEV19" s="52"/>
      <c r="MEW19" s="52"/>
      <c r="MEX19" s="2"/>
      <c r="MEY19" s="2"/>
      <c r="MEZ19" s="53"/>
      <c r="MFA19" s="54"/>
      <c r="MFC19" s="51"/>
      <c r="MFD19" s="52"/>
      <c r="MFE19" s="52"/>
      <c r="MFF19" s="2"/>
      <c r="MFG19" s="2"/>
      <c r="MFH19" s="53"/>
      <c r="MFI19" s="54"/>
      <c r="MFK19" s="51"/>
      <c r="MFL19" s="52"/>
      <c r="MFM19" s="52"/>
      <c r="MFN19" s="2"/>
      <c r="MFO19" s="2"/>
      <c r="MFP19" s="53"/>
      <c r="MFQ19" s="54"/>
      <c r="MFS19" s="51"/>
      <c r="MFT19" s="52"/>
      <c r="MFU19" s="52"/>
      <c r="MFV19" s="2"/>
      <c r="MFW19" s="2"/>
      <c r="MFX19" s="53"/>
      <c r="MFY19" s="54"/>
      <c r="MGA19" s="51"/>
      <c r="MGB19" s="52"/>
      <c r="MGC19" s="52"/>
      <c r="MGD19" s="2"/>
      <c r="MGE19" s="2"/>
      <c r="MGF19" s="53"/>
      <c r="MGG19" s="54"/>
      <c r="MGI19" s="51"/>
      <c r="MGJ19" s="52"/>
      <c r="MGK19" s="52"/>
      <c r="MGL19" s="2"/>
      <c r="MGM19" s="2"/>
      <c r="MGN19" s="53"/>
      <c r="MGO19" s="54"/>
      <c r="MGQ19" s="51"/>
      <c r="MGR19" s="52"/>
      <c r="MGS19" s="52"/>
      <c r="MGT19" s="2"/>
      <c r="MGU19" s="2"/>
      <c r="MGV19" s="53"/>
      <c r="MGW19" s="54"/>
      <c r="MGY19" s="51"/>
      <c r="MGZ19" s="52"/>
      <c r="MHA19" s="52"/>
      <c r="MHB19" s="2"/>
      <c r="MHC19" s="2"/>
      <c r="MHD19" s="53"/>
      <c r="MHE19" s="54"/>
      <c r="MHG19" s="51"/>
      <c r="MHH19" s="52"/>
      <c r="MHI19" s="52"/>
      <c r="MHJ19" s="2"/>
      <c r="MHK19" s="2"/>
      <c r="MHL19" s="53"/>
      <c r="MHM19" s="54"/>
      <c r="MHO19" s="51"/>
      <c r="MHP19" s="52"/>
      <c r="MHQ19" s="52"/>
      <c r="MHR19" s="2"/>
      <c r="MHS19" s="2"/>
      <c r="MHT19" s="53"/>
      <c r="MHU19" s="54"/>
      <c r="MHW19" s="51"/>
      <c r="MHX19" s="52"/>
      <c r="MHY19" s="52"/>
      <c r="MHZ19" s="2"/>
      <c r="MIA19" s="2"/>
      <c r="MIB19" s="53"/>
      <c r="MIC19" s="54"/>
      <c r="MIE19" s="51"/>
      <c r="MIF19" s="52"/>
      <c r="MIG19" s="52"/>
      <c r="MIH19" s="2"/>
      <c r="MII19" s="2"/>
      <c r="MIJ19" s="53"/>
      <c r="MIK19" s="54"/>
      <c r="MIM19" s="51"/>
      <c r="MIN19" s="52"/>
      <c r="MIO19" s="52"/>
      <c r="MIP19" s="2"/>
      <c r="MIQ19" s="2"/>
      <c r="MIR19" s="53"/>
      <c r="MIS19" s="54"/>
      <c r="MIU19" s="51"/>
      <c r="MIV19" s="52"/>
      <c r="MIW19" s="52"/>
      <c r="MIX19" s="2"/>
      <c r="MIY19" s="2"/>
      <c r="MIZ19" s="53"/>
      <c r="MJA19" s="54"/>
      <c r="MJC19" s="51"/>
      <c r="MJD19" s="52"/>
      <c r="MJE19" s="52"/>
      <c r="MJF19" s="2"/>
      <c r="MJG19" s="2"/>
      <c r="MJH19" s="53"/>
      <c r="MJI19" s="54"/>
      <c r="MJK19" s="51"/>
      <c r="MJL19" s="52"/>
      <c r="MJM19" s="52"/>
      <c r="MJN19" s="2"/>
      <c r="MJO19" s="2"/>
      <c r="MJP19" s="53"/>
      <c r="MJQ19" s="54"/>
      <c r="MJS19" s="51"/>
      <c r="MJT19" s="52"/>
      <c r="MJU19" s="52"/>
      <c r="MJV19" s="2"/>
      <c r="MJW19" s="2"/>
      <c r="MJX19" s="53"/>
      <c r="MJY19" s="54"/>
      <c r="MKA19" s="51"/>
      <c r="MKB19" s="52"/>
      <c r="MKC19" s="52"/>
      <c r="MKD19" s="2"/>
      <c r="MKE19" s="2"/>
      <c r="MKF19" s="53"/>
      <c r="MKG19" s="54"/>
      <c r="MKI19" s="51"/>
      <c r="MKJ19" s="52"/>
      <c r="MKK19" s="52"/>
      <c r="MKL19" s="2"/>
      <c r="MKM19" s="2"/>
      <c r="MKN19" s="53"/>
      <c r="MKO19" s="54"/>
      <c r="MKQ19" s="51"/>
      <c r="MKR19" s="52"/>
      <c r="MKS19" s="52"/>
      <c r="MKT19" s="2"/>
      <c r="MKU19" s="2"/>
      <c r="MKV19" s="53"/>
      <c r="MKW19" s="54"/>
      <c r="MKY19" s="51"/>
      <c r="MKZ19" s="52"/>
      <c r="MLA19" s="52"/>
      <c r="MLB19" s="2"/>
      <c r="MLC19" s="2"/>
      <c r="MLD19" s="53"/>
      <c r="MLE19" s="54"/>
      <c r="MLG19" s="51"/>
      <c r="MLH19" s="52"/>
      <c r="MLI19" s="52"/>
      <c r="MLJ19" s="2"/>
      <c r="MLK19" s="2"/>
      <c r="MLL19" s="53"/>
      <c r="MLM19" s="54"/>
      <c r="MLO19" s="51"/>
      <c r="MLP19" s="52"/>
      <c r="MLQ19" s="52"/>
      <c r="MLR19" s="2"/>
      <c r="MLS19" s="2"/>
      <c r="MLT19" s="53"/>
      <c r="MLU19" s="54"/>
      <c r="MLW19" s="51"/>
      <c r="MLX19" s="52"/>
      <c r="MLY19" s="52"/>
      <c r="MLZ19" s="2"/>
      <c r="MMA19" s="2"/>
      <c r="MMB19" s="53"/>
      <c r="MMC19" s="54"/>
      <c r="MME19" s="51"/>
      <c r="MMF19" s="52"/>
      <c r="MMG19" s="52"/>
      <c r="MMH19" s="2"/>
      <c r="MMI19" s="2"/>
      <c r="MMJ19" s="53"/>
      <c r="MMK19" s="54"/>
      <c r="MMM19" s="51"/>
      <c r="MMN19" s="52"/>
      <c r="MMO19" s="52"/>
      <c r="MMP19" s="2"/>
      <c r="MMQ19" s="2"/>
      <c r="MMR19" s="53"/>
      <c r="MMS19" s="54"/>
      <c r="MMU19" s="51"/>
      <c r="MMV19" s="52"/>
      <c r="MMW19" s="52"/>
      <c r="MMX19" s="2"/>
      <c r="MMY19" s="2"/>
      <c r="MMZ19" s="53"/>
      <c r="MNA19" s="54"/>
      <c r="MNC19" s="51"/>
      <c r="MND19" s="52"/>
      <c r="MNE19" s="52"/>
      <c r="MNF19" s="2"/>
      <c r="MNG19" s="2"/>
      <c r="MNH19" s="53"/>
      <c r="MNI19" s="54"/>
      <c r="MNK19" s="51"/>
      <c r="MNL19" s="52"/>
      <c r="MNM19" s="52"/>
      <c r="MNN19" s="2"/>
      <c r="MNO19" s="2"/>
      <c r="MNP19" s="53"/>
      <c r="MNQ19" s="54"/>
      <c r="MNS19" s="51"/>
      <c r="MNT19" s="52"/>
      <c r="MNU19" s="52"/>
      <c r="MNV19" s="2"/>
      <c r="MNW19" s="2"/>
      <c r="MNX19" s="53"/>
      <c r="MNY19" s="54"/>
      <c r="MOA19" s="51"/>
      <c r="MOB19" s="52"/>
      <c r="MOC19" s="52"/>
      <c r="MOD19" s="2"/>
      <c r="MOE19" s="2"/>
      <c r="MOF19" s="53"/>
      <c r="MOG19" s="54"/>
      <c r="MOI19" s="51"/>
      <c r="MOJ19" s="52"/>
      <c r="MOK19" s="52"/>
      <c r="MOL19" s="2"/>
      <c r="MOM19" s="2"/>
      <c r="MON19" s="53"/>
      <c r="MOO19" s="54"/>
      <c r="MOQ19" s="51"/>
      <c r="MOR19" s="52"/>
      <c r="MOS19" s="52"/>
      <c r="MOT19" s="2"/>
      <c r="MOU19" s="2"/>
      <c r="MOV19" s="53"/>
      <c r="MOW19" s="54"/>
      <c r="MOY19" s="51"/>
      <c r="MOZ19" s="52"/>
      <c r="MPA19" s="52"/>
      <c r="MPB19" s="2"/>
      <c r="MPC19" s="2"/>
      <c r="MPD19" s="53"/>
      <c r="MPE19" s="54"/>
      <c r="MPG19" s="51"/>
      <c r="MPH19" s="52"/>
      <c r="MPI19" s="52"/>
      <c r="MPJ19" s="2"/>
      <c r="MPK19" s="2"/>
      <c r="MPL19" s="53"/>
      <c r="MPM19" s="54"/>
      <c r="MPO19" s="51"/>
      <c r="MPP19" s="52"/>
      <c r="MPQ19" s="52"/>
      <c r="MPR19" s="2"/>
      <c r="MPS19" s="2"/>
      <c r="MPT19" s="53"/>
      <c r="MPU19" s="54"/>
      <c r="MPW19" s="51"/>
      <c r="MPX19" s="52"/>
      <c r="MPY19" s="52"/>
      <c r="MPZ19" s="2"/>
      <c r="MQA19" s="2"/>
      <c r="MQB19" s="53"/>
      <c r="MQC19" s="54"/>
      <c r="MQE19" s="51"/>
      <c r="MQF19" s="52"/>
      <c r="MQG19" s="52"/>
      <c r="MQH19" s="2"/>
      <c r="MQI19" s="2"/>
      <c r="MQJ19" s="53"/>
      <c r="MQK19" s="54"/>
      <c r="MQM19" s="51"/>
      <c r="MQN19" s="52"/>
      <c r="MQO19" s="52"/>
      <c r="MQP19" s="2"/>
      <c r="MQQ19" s="2"/>
      <c r="MQR19" s="53"/>
      <c r="MQS19" s="54"/>
      <c r="MQU19" s="51"/>
      <c r="MQV19" s="52"/>
      <c r="MQW19" s="52"/>
      <c r="MQX19" s="2"/>
      <c r="MQY19" s="2"/>
      <c r="MQZ19" s="53"/>
      <c r="MRA19" s="54"/>
      <c r="MRC19" s="51"/>
      <c r="MRD19" s="52"/>
      <c r="MRE19" s="52"/>
      <c r="MRF19" s="2"/>
      <c r="MRG19" s="2"/>
      <c r="MRH19" s="53"/>
      <c r="MRI19" s="54"/>
      <c r="MRK19" s="51"/>
      <c r="MRL19" s="52"/>
      <c r="MRM19" s="52"/>
      <c r="MRN19" s="2"/>
      <c r="MRO19" s="2"/>
      <c r="MRP19" s="53"/>
      <c r="MRQ19" s="54"/>
      <c r="MRS19" s="51"/>
      <c r="MRT19" s="52"/>
      <c r="MRU19" s="52"/>
      <c r="MRV19" s="2"/>
      <c r="MRW19" s="2"/>
      <c r="MRX19" s="53"/>
      <c r="MRY19" s="54"/>
      <c r="MSA19" s="51"/>
      <c r="MSB19" s="52"/>
      <c r="MSC19" s="52"/>
      <c r="MSD19" s="2"/>
      <c r="MSE19" s="2"/>
      <c r="MSF19" s="53"/>
      <c r="MSG19" s="54"/>
      <c r="MSI19" s="51"/>
      <c r="MSJ19" s="52"/>
      <c r="MSK19" s="52"/>
      <c r="MSL19" s="2"/>
      <c r="MSM19" s="2"/>
      <c r="MSN19" s="53"/>
      <c r="MSO19" s="54"/>
      <c r="MSQ19" s="51"/>
      <c r="MSR19" s="52"/>
      <c r="MSS19" s="52"/>
      <c r="MST19" s="2"/>
      <c r="MSU19" s="2"/>
      <c r="MSV19" s="53"/>
      <c r="MSW19" s="54"/>
      <c r="MSY19" s="51"/>
      <c r="MSZ19" s="52"/>
      <c r="MTA19" s="52"/>
      <c r="MTB19" s="2"/>
      <c r="MTC19" s="2"/>
      <c r="MTD19" s="53"/>
      <c r="MTE19" s="54"/>
      <c r="MTG19" s="51"/>
      <c r="MTH19" s="52"/>
      <c r="MTI19" s="52"/>
      <c r="MTJ19" s="2"/>
      <c r="MTK19" s="2"/>
      <c r="MTL19" s="53"/>
      <c r="MTM19" s="54"/>
      <c r="MTO19" s="51"/>
      <c r="MTP19" s="52"/>
      <c r="MTQ19" s="52"/>
      <c r="MTR19" s="2"/>
      <c r="MTS19" s="2"/>
      <c r="MTT19" s="53"/>
      <c r="MTU19" s="54"/>
      <c r="MTW19" s="51"/>
      <c r="MTX19" s="52"/>
      <c r="MTY19" s="52"/>
      <c r="MTZ19" s="2"/>
      <c r="MUA19" s="2"/>
      <c r="MUB19" s="53"/>
      <c r="MUC19" s="54"/>
      <c r="MUE19" s="51"/>
      <c r="MUF19" s="52"/>
      <c r="MUG19" s="52"/>
      <c r="MUH19" s="2"/>
      <c r="MUI19" s="2"/>
      <c r="MUJ19" s="53"/>
      <c r="MUK19" s="54"/>
      <c r="MUM19" s="51"/>
      <c r="MUN19" s="52"/>
      <c r="MUO19" s="52"/>
      <c r="MUP19" s="2"/>
      <c r="MUQ19" s="2"/>
      <c r="MUR19" s="53"/>
      <c r="MUS19" s="54"/>
      <c r="MUU19" s="51"/>
      <c r="MUV19" s="52"/>
      <c r="MUW19" s="52"/>
      <c r="MUX19" s="2"/>
      <c r="MUY19" s="2"/>
      <c r="MUZ19" s="53"/>
      <c r="MVA19" s="54"/>
      <c r="MVC19" s="51"/>
      <c r="MVD19" s="52"/>
      <c r="MVE19" s="52"/>
      <c r="MVF19" s="2"/>
      <c r="MVG19" s="2"/>
      <c r="MVH19" s="53"/>
      <c r="MVI19" s="54"/>
      <c r="MVK19" s="51"/>
      <c r="MVL19" s="52"/>
      <c r="MVM19" s="52"/>
      <c r="MVN19" s="2"/>
      <c r="MVO19" s="2"/>
      <c r="MVP19" s="53"/>
      <c r="MVQ19" s="54"/>
      <c r="MVS19" s="51"/>
      <c r="MVT19" s="52"/>
      <c r="MVU19" s="52"/>
      <c r="MVV19" s="2"/>
      <c r="MVW19" s="2"/>
      <c r="MVX19" s="53"/>
      <c r="MVY19" s="54"/>
      <c r="MWA19" s="51"/>
      <c r="MWB19" s="52"/>
      <c r="MWC19" s="52"/>
      <c r="MWD19" s="2"/>
      <c r="MWE19" s="2"/>
      <c r="MWF19" s="53"/>
      <c r="MWG19" s="54"/>
      <c r="MWI19" s="51"/>
      <c r="MWJ19" s="52"/>
      <c r="MWK19" s="52"/>
      <c r="MWL19" s="2"/>
      <c r="MWM19" s="2"/>
      <c r="MWN19" s="53"/>
      <c r="MWO19" s="54"/>
      <c r="MWQ19" s="51"/>
      <c r="MWR19" s="52"/>
      <c r="MWS19" s="52"/>
      <c r="MWT19" s="2"/>
      <c r="MWU19" s="2"/>
      <c r="MWV19" s="53"/>
      <c r="MWW19" s="54"/>
      <c r="MWY19" s="51"/>
      <c r="MWZ19" s="52"/>
      <c r="MXA19" s="52"/>
      <c r="MXB19" s="2"/>
      <c r="MXC19" s="2"/>
      <c r="MXD19" s="53"/>
      <c r="MXE19" s="54"/>
      <c r="MXG19" s="51"/>
      <c r="MXH19" s="52"/>
      <c r="MXI19" s="52"/>
      <c r="MXJ19" s="2"/>
      <c r="MXK19" s="2"/>
      <c r="MXL19" s="53"/>
      <c r="MXM19" s="54"/>
      <c r="MXO19" s="51"/>
      <c r="MXP19" s="52"/>
      <c r="MXQ19" s="52"/>
      <c r="MXR19" s="2"/>
      <c r="MXS19" s="2"/>
      <c r="MXT19" s="53"/>
      <c r="MXU19" s="54"/>
      <c r="MXW19" s="51"/>
      <c r="MXX19" s="52"/>
      <c r="MXY19" s="52"/>
      <c r="MXZ19" s="2"/>
      <c r="MYA19" s="2"/>
      <c r="MYB19" s="53"/>
      <c r="MYC19" s="54"/>
      <c r="MYE19" s="51"/>
      <c r="MYF19" s="52"/>
      <c r="MYG19" s="52"/>
      <c r="MYH19" s="2"/>
      <c r="MYI19" s="2"/>
      <c r="MYJ19" s="53"/>
      <c r="MYK19" s="54"/>
      <c r="MYM19" s="51"/>
      <c r="MYN19" s="52"/>
      <c r="MYO19" s="52"/>
      <c r="MYP19" s="2"/>
      <c r="MYQ19" s="2"/>
      <c r="MYR19" s="53"/>
      <c r="MYS19" s="54"/>
      <c r="MYU19" s="51"/>
      <c r="MYV19" s="52"/>
      <c r="MYW19" s="52"/>
      <c r="MYX19" s="2"/>
      <c r="MYY19" s="2"/>
      <c r="MYZ19" s="53"/>
      <c r="MZA19" s="54"/>
      <c r="MZC19" s="51"/>
      <c r="MZD19" s="52"/>
      <c r="MZE19" s="52"/>
      <c r="MZF19" s="2"/>
      <c r="MZG19" s="2"/>
      <c r="MZH19" s="53"/>
      <c r="MZI19" s="54"/>
      <c r="MZK19" s="51"/>
      <c r="MZL19" s="52"/>
      <c r="MZM19" s="52"/>
      <c r="MZN19" s="2"/>
      <c r="MZO19" s="2"/>
      <c r="MZP19" s="53"/>
      <c r="MZQ19" s="54"/>
      <c r="MZS19" s="51"/>
      <c r="MZT19" s="52"/>
      <c r="MZU19" s="52"/>
      <c r="MZV19" s="2"/>
      <c r="MZW19" s="2"/>
      <c r="MZX19" s="53"/>
      <c r="MZY19" s="54"/>
      <c r="NAA19" s="51"/>
      <c r="NAB19" s="52"/>
      <c r="NAC19" s="52"/>
      <c r="NAD19" s="2"/>
      <c r="NAE19" s="2"/>
      <c r="NAF19" s="53"/>
      <c r="NAG19" s="54"/>
      <c r="NAI19" s="51"/>
      <c r="NAJ19" s="52"/>
      <c r="NAK19" s="52"/>
      <c r="NAL19" s="2"/>
      <c r="NAM19" s="2"/>
      <c r="NAN19" s="53"/>
      <c r="NAO19" s="54"/>
      <c r="NAQ19" s="51"/>
      <c r="NAR19" s="52"/>
      <c r="NAS19" s="52"/>
      <c r="NAT19" s="2"/>
      <c r="NAU19" s="2"/>
      <c r="NAV19" s="53"/>
      <c r="NAW19" s="54"/>
      <c r="NAY19" s="51"/>
      <c r="NAZ19" s="52"/>
      <c r="NBA19" s="52"/>
      <c r="NBB19" s="2"/>
      <c r="NBC19" s="2"/>
      <c r="NBD19" s="53"/>
      <c r="NBE19" s="54"/>
      <c r="NBG19" s="51"/>
      <c r="NBH19" s="52"/>
      <c r="NBI19" s="52"/>
      <c r="NBJ19" s="2"/>
      <c r="NBK19" s="2"/>
      <c r="NBL19" s="53"/>
      <c r="NBM19" s="54"/>
      <c r="NBO19" s="51"/>
      <c r="NBP19" s="52"/>
      <c r="NBQ19" s="52"/>
      <c r="NBR19" s="2"/>
      <c r="NBS19" s="2"/>
      <c r="NBT19" s="53"/>
      <c r="NBU19" s="54"/>
      <c r="NBW19" s="51"/>
      <c r="NBX19" s="52"/>
      <c r="NBY19" s="52"/>
      <c r="NBZ19" s="2"/>
      <c r="NCA19" s="2"/>
      <c r="NCB19" s="53"/>
      <c r="NCC19" s="54"/>
      <c r="NCE19" s="51"/>
      <c r="NCF19" s="52"/>
      <c r="NCG19" s="52"/>
      <c r="NCH19" s="2"/>
      <c r="NCI19" s="2"/>
      <c r="NCJ19" s="53"/>
      <c r="NCK19" s="54"/>
      <c r="NCM19" s="51"/>
      <c r="NCN19" s="52"/>
      <c r="NCO19" s="52"/>
      <c r="NCP19" s="2"/>
      <c r="NCQ19" s="2"/>
      <c r="NCR19" s="53"/>
      <c r="NCS19" s="54"/>
      <c r="NCU19" s="51"/>
      <c r="NCV19" s="52"/>
      <c r="NCW19" s="52"/>
      <c r="NCX19" s="2"/>
      <c r="NCY19" s="2"/>
      <c r="NCZ19" s="53"/>
      <c r="NDA19" s="54"/>
      <c r="NDC19" s="51"/>
      <c r="NDD19" s="52"/>
      <c r="NDE19" s="52"/>
      <c r="NDF19" s="2"/>
      <c r="NDG19" s="2"/>
      <c r="NDH19" s="53"/>
      <c r="NDI19" s="54"/>
      <c r="NDK19" s="51"/>
      <c r="NDL19" s="52"/>
      <c r="NDM19" s="52"/>
      <c r="NDN19" s="2"/>
      <c r="NDO19" s="2"/>
      <c r="NDP19" s="53"/>
      <c r="NDQ19" s="54"/>
      <c r="NDS19" s="51"/>
      <c r="NDT19" s="52"/>
      <c r="NDU19" s="52"/>
      <c r="NDV19" s="2"/>
      <c r="NDW19" s="2"/>
      <c r="NDX19" s="53"/>
      <c r="NDY19" s="54"/>
      <c r="NEA19" s="51"/>
      <c r="NEB19" s="52"/>
      <c r="NEC19" s="52"/>
      <c r="NED19" s="2"/>
      <c r="NEE19" s="2"/>
      <c r="NEF19" s="53"/>
      <c r="NEG19" s="54"/>
      <c r="NEI19" s="51"/>
      <c r="NEJ19" s="52"/>
      <c r="NEK19" s="52"/>
      <c r="NEL19" s="2"/>
      <c r="NEM19" s="2"/>
      <c r="NEN19" s="53"/>
      <c r="NEO19" s="54"/>
      <c r="NEQ19" s="51"/>
      <c r="NER19" s="52"/>
      <c r="NES19" s="52"/>
      <c r="NET19" s="2"/>
      <c r="NEU19" s="2"/>
      <c r="NEV19" s="53"/>
      <c r="NEW19" s="54"/>
      <c r="NEY19" s="51"/>
      <c r="NEZ19" s="52"/>
      <c r="NFA19" s="52"/>
      <c r="NFB19" s="2"/>
      <c r="NFC19" s="2"/>
      <c r="NFD19" s="53"/>
      <c r="NFE19" s="54"/>
      <c r="NFG19" s="51"/>
      <c r="NFH19" s="52"/>
      <c r="NFI19" s="52"/>
      <c r="NFJ19" s="2"/>
      <c r="NFK19" s="2"/>
      <c r="NFL19" s="53"/>
      <c r="NFM19" s="54"/>
      <c r="NFO19" s="51"/>
      <c r="NFP19" s="52"/>
      <c r="NFQ19" s="52"/>
      <c r="NFR19" s="2"/>
      <c r="NFS19" s="2"/>
      <c r="NFT19" s="53"/>
      <c r="NFU19" s="54"/>
      <c r="NFW19" s="51"/>
      <c r="NFX19" s="52"/>
      <c r="NFY19" s="52"/>
      <c r="NFZ19" s="2"/>
      <c r="NGA19" s="2"/>
      <c r="NGB19" s="53"/>
      <c r="NGC19" s="54"/>
      <c r="NGE19" s="51"/>
      <c r="NGF19" s="52"/>
      <c r="NGG19" s="52"/>
      <c r="NGH19" s="2"/>
      <c r="NGI19" s="2"/>
      <c r="NGJ19" s="53"/>
      <c r="NGK19" s="54"/>
      <c r="NGM19" s="51"/>
      <c r="NGN19" s="52"/>
      <c r="NGO19" s="52"/>
      <c r="NGP19" s="2"/>
      <c r="NGQ19" s="2"/>
      <c r="NGR19" s="53"/>
      <c r="NGS19" s="54"/>
      <c r="NGU19" s="51"/>
      <c r="NGV19" s="52"/>
      <c r="NGW19" s="52"/>
      <c r="NGX19" s="2"/>
      <c r="NGY19" s="2"/>
      <c r="NGZ19" s="53"/>
      <c r="NHA19" s="54"/>
      <c r="NHC19" s="51"/>
      <c r="NHD19" s="52"/>
      <c r="NHE19" s="52"/>
      <c r="NHF19" s="2"/>
      <c r="NHG19" s="2"/>
      <c r="NHH19" s="53"/>
      <c r="NHI19" s="54"/>
      <c r="NHK19" s="51"/>
      <c r="NHL19" s="52"/>
      <c r="NHM19" s="52"/>
      <c r="NHN19" s="2"/>
      <c r="NHO19" s="2"/>
      <c r="NHP19" s="53"/>
      <c r="NHQ19" s="54"/>
      <c r="NHS19" s="51"/>
      <c r="NHT19" s="52"/>
      <c r="NHU19" s="52"/>
      <c r="NHV19" s="2"/>
      <c r="NHW19" s="2"/>
      <c r="NHX19" s="53"/>
      <c r="NHY19" s="54"/>
      <c r="NIA19" s="51"/>
      <c r="NIB19" s="52"/>
      <c r="NIC19" s="52"/>
      <c r="NID19" s="2"/>
      <c r="NIE19" s="2"/>
      <c r="NIF19" s="53"/>
      <c r="NIG19" s="54"/>
      <c r="NII19" s="51"/>
      <c r="NIJ19" s="52"/>
      <c r="NIK19" s="52"/>
      <c r="NIL19" s="2"/>
      <c r="NIM19" s="2"/>
      <c r="NIN19" s="53"/>
      <c r="NIO19" s="54"/>
      <c r="NIQ19" s="51"/>
      <c r="NIR19" s="52"/>
      <c r="NIS19" s="52"/>
      <c r="NIT19" s="2"/>
      <c r="NIU19" s="2"/>
      <c r="NIV19" s="53"/>
      <c r="NIW19" s="54"/>
      <c r="NIY19" s="51"/>
      <c r="NIZ19" s="52"/>
      <c r="NJA19" s="52"/>
      <c r="NJB19" s="2"/>
      <c r="NJC19" s="2"/>
      <c r="NJD19" s="53"/>
      <c r="NJE19" s="54"/>
      <c r="NJG19" s="51"/>
      <c r="NJH19" s="52"/>
      <c r="NJI19" s="52"/>
      <c r="NJJ19" s="2"/>
      <c r="NJK19" s="2"/>
      <c r="NJL19" s="53"/>
      <c r="NJM19" s="54"/>
      <c r="NJO19" s="51"/>
      <c r="NJP19" s="52"/>
      <c r="NJQ19" s="52"/>
      <c r="NJR19" s="2"/>
      <c r="NJS19" s="2"/>
      <c r="NJT19" s="53"/>
      <c r="NJU19" s="54"/>
      <c r="NJW19" s="51"/>
      <c r="NJX19" s="52"/>
      <c r="NJY19" s="52"/>
      <c r="NJZ19" s="2"/>
      <c r="NKA19" s="2"/>
      <c r="NKB19" s="53"/>
      <c r="NKC19" s="54"/>
      <c r="NKE19" s="51"/>
      <c r="NKF19" s="52"/>
      <c r="NKG19" s="52"/>
      <c r="NKH19" s="2"/>
      <c r="NKI19" s="2"/>
      <c r="NKJ19" s="53"/>
      <c r="NKK19" s="54"/>
      <c r="NKM19" s="51"/>
      <c r="NKN19" s="52"/>
      <c r="NKO19" s="52"/>
      <c r="NKP19" s="2"/>
      <c r="NKQ19" s="2"/>
      <c r="NKR19" s="53"/>
      <c r="NKS19" s="54"/>
      <c r="NKU19" s="51"/>
      <c r="NKV19" s="52"/>
      <c r="NKW19" s="52"/>
      <c r="NKX19" s="2"/>
      <c r="NKY19" s="2"/>
      <c r="NKZ19" s="53"/>
      <c r="NLA19" s="54"/>
      <c r="NLC19" s="51"/>
      <c r="NLD19" s="52"/>
      <c r="NLE19" s="52"/>
      <c r="NLF19" s="2"/>
      <c r="NLG19" s="2"/>
      <c r="NLH19" s="53"/>
      <c r="NLI19" s="54"/>
      <c r="NLK19" s="51"/>
      <c r="NLL19" s="52"/>
      <c r="NLM19" s="52"/>
      <c r="NLN19" s="2"/>
      <c r="NLO19" s="2"/>
      <c r="NLP19" s="53"/>
      <c r="NLQ19" s="54"/>
      <c r="NLS19" s="51"/>
      <c r="NLT19" s="52"/>
      <c r="NLU19" s="52"/>
      <c r="NLV19" s="2"/>
      <c r="NLW19" s="2"/>
      <c r="NLX19" s="53"/>
      <c r="NLY19" s="54"/>
      <c r="NMA19" s="51"/>
      <c r="NMB19" s="52"/>
      <c r="NMC19" s="52"/>
      <c r="NMD19" s="2"/>
      <c r="NME19" s="2"/>
      <c r="NMF19" s="53"/>
      <c r="NMG19" s="54"/>
      <c r="NMI19" s="51"/>
      <c r="NMJ19" s="52"/>
      <c r="NMK19" s="52"/>
      <c r="NML19" s="2"/>
      <c r="NMM19" s="2"/>
      <c r="NMN19" s="53"/>
      <c r="NMO19" s="54"/>
      <c r="NMQ19" s="51"/>
      <c r="NMR19" s="52"/>
      <c r="NMS19" s="52"/>
      <c r="NMT19" s="2"/>
      <c r="NMU19" s="2"/>
      <c r="NMV19" s="53"/>
      <c r="NMW19" s="54"/>
      <c r="NMY19" s="51"/>
      <c r="NMZ19" s="52"/>
      <c r="NNA19" s="52"/>
      <c r="NNB19" s="2"/>
      <c r="NNC19" s="2"/>
      <c r="NND19" s="53"/>
      <c r="NNE19" s="54"/>
      <c r="NNG19" s="51"/>
      <c r="NNH19" s="52"/>
      <c r="NNI19" s="52"/>
      <c r="NNJ19" s="2"/>
      <c r="NNK19" s="2"/>
      <c r="NNL19" s="53"/>
      <c r="NNM19" s="54"/>
      <c r="NNO19" s="51"/>
      <c r="NNP19" s="52"/>
      <c r="NNQ19" s="52"/>
      <c r="NNR19" s="2"/>
      <c r="NNS19" s="2"/>
      <c r="NNT19" s="53"/>
      <c r="NNU19" s="54"/>
      <c r="NNW19" s="51"/>
      <c r="NNX19" s="52"/>
      <c r="NNY19" s="52"/>
      <c r="NNZ19" s="2"/>
      <c r="NOA19" s="2"/>
      <c r="NOB19" s="53"/>
      <c r="NOC19" s="54"/>
      <c r="NOE19" s="51"/>
      <c r="NOF19" s="52"/>
      <c r="NOG19" s="52"/>
      <c r="NOH19" s="2"/>
      <c r="NOI19" s="2"/>
      <c r="NOJ19" s="53"/>
      <c r="NOK19" s="54"/>
      <c r="NOM19" s="51"/>
      <c r="NON19" s="52"/>
      <c r="NOO19" s="52"/>
      <c r="NOP19" s="2"/>
      <c r="NOQ19" s="2"/>
      <c r="NOR19" s="53"/>
      <c r="NOS19" s="54"/>
      <c r="NOU19" s="51"/>
      <c r="NOV19" s="52"/>
      <c r="NOW19" s="52"/>
      <c r="NOX19" s="2"/>
      <c r="NOY19" s="2"/>
      <c r="NOZ19" s="53"/>
      <c r="NPA19" s="54"/>
      <c r="NPC19" s="51"/>
      <c r="NPD19" s="52"/>
      <c r="NPE19" s="52"/>
      <c r="NPF19" s="2"/>
      <c r="NPG19" s="2"/>
      <c r="NPH19" s="53"/>
      <c r="NPI19" s="54"/>
      <c r="NPK19" s="51"/>
      <c r="NPL19" s="52"/>
      <c r="NPM19" s="52"/>
      <c r="NPN19" s="2"/>
      <c r="NPO19" s="2"/>
      <c r="NPP19" s="53"/>
      <c r="NPQ19" s="54"/>
      <c r="NPS19" s="51"/>
      <c r="NPT19" s="52"/>
      <c r="NPU19" s="52"/>
      <c r="NPV19" s="2"/>
      <c r="NPW19" s="2"/>
      <c r="NPX19" s="53"/>
      <c r="NPY19" s="54"/>
      <c r="NQA19" s="51"/>
      <c r="NQB19" s="52"/>
      <c r="NQC19" s="52"/>
      <c r="NQD19" s="2"/>
      <c r="NQE19" s="2"/>
      <c r="NQF19" s="53"/>
      <c r="NQG19" s="54"/>
      <c r="NQI19" s="51"/>
      <c r="NQJ19" s="52"/>
      <c r="NQK19" s="52"/>
      <c r="NQL19" s="2"/>
      <c r="NQM19" s="2"/>
      <c r="NQN19" s="53"/>
      <c r="NQO19" s="54"/>
      <c r="NQQ19" s="51"/>
      <c r="NQR19" s="52"/>
      <c r="NQS19" s="52"/>
      <c r="NQT19" s="2"/>
      <c r="NQU19" s="2"/>
      <c r="NQV19" s="53"/>
      <c r="NQW19" s="54"/>
      <c r="NQY19" s="51"/>
      <c r="NQZ19" s="52"/>
      <c r="NRA19" s="52"/>
      <c r="NRB19" s="2"/>
      <c r="NRC19" s="2"/>
      <c r="NRD19" s="53"/>
      <c r="NRE19" s="54"/>
      <c r="NRG19" s="51"/>
      <c r="NRH19" s="52"/>
      <c r="NRI19" s="52"/>
      <c r="NRJ19" s="2"/>
      <c r="NRK19" s="2"/>
      <c r="NRL19" s="53"/>
      <c r="NRM19" s="54"/>
      <c r="NRO19" s="51"/>
      <c r="NRP19" s="52"/>
      <c r="NRQ19" s="52"/>
      <c r="NRR19" s="2"/>
      <c r="NRS19" s="2"/>
      <c r="NRT19" s="53"/>
      <c r="NRU19" s="54"/>
      <c r="NRW19" s="51"/>
      <c r="NRX19" s="52"/>
      <c r="NRY19" s="52"/>
      <c r="NRZ19" s="2"/>
      <c r="NSA19" s="2"/>
      <c r="NSB19" s="53"/>
      <c r="NSC19" s="54"/>
      <c r="NSE19" s="51"/>
      <c r="NSF19" s="52"/>
      <c r="NSG19" s="52"/>
      <c r="NSH19" s="2"/>
      <c r="NSI19" s="2"/>
      <c r="NSJ19" s="53"/>
      <c r="NSK19" s="54"/>
      <c r="NSM19" s="51"/>
      <c r="NSN19" s="52"/>
      <c r="NSO19" s="52"/>
      <c r="NSP19" s="2"/>
      <c r="NSQ19" s="2"/>
      <c r="NSR19" s="53"/>
      <c r="NSS19" s="54"/>
      <c r="NSU19" s="51"/>
      <c r="NSV19" s="52"/>
      <c r="NSW19" s="52"/>
      <c r="NSX19" s="2"/>
      <c r="NSY19" s="2"/>
      <c r="NSZ19" s="53"/>
      <c r="NTA19" s="54"/>
      <c r="NTC19" s="51"/>
      <c r="NTD19" s="52"/>
      <c r="NTE19" s="52"/>
      <c r="NTF19" s="2"/>
      <c r="NTG19" s="2"/>
      <c r="NTH19" s="53"/>
      <c r="NTI19" s="54"/>
      <c r="NTK19" s="51"/>
      <c r="NTL19" s="52"/>
      <c r="NTM19" s="52"/>
      <c r="NTN19" s="2"/>
      <c r="NTO19" s="2"/>
      <c r="NTP19" s="53"/>
      <c r="NTQ19" s="54"/>
      <c r="NTS19" s="51"/>
      <c r="NTT19" s="52"/>
      <c r="NTU19" s="52"/>
      <c r="NTV19" s="2"/>
      <c r="NTW19" s="2"/>
      <c r="NTX19" s="53"/>
      <c r="NTY19" s="54"/>
      <c r="NUA19" s="51"/>
      <c r="NUB19" s="52"/>
      <c r="NUC19" s="52"/>
      <c r="NUD19" s="2"/>
      <c r="NUE19" s="2"/>
      <c r="NUF19" s="53"/>
      <c r="NUG19" s="54"/>
      <c r="NUI19" s="51"/>
      <c r="NUJ19" s="52"/>
      <c r="NUK19" s="52"/>
      <c r="NUL19" s="2"/>
      <c r="NUM19" s="2"/>
      <c r="NUN19" s="53"/>
      <c r="NUO19" s="54"/>
      <c r="NUQ19" s="51"/>
      <c r="NUR19" s="52"/>
      <c r="NUS19" s="52"/>
      <c r="NUT19" s="2"/>
      <c r="NUU19" s="2"/>
      <c r="NUV19" s="53"/>
      <c r="NUW19" s="54"/>
      <c r="NUY19" s="51"/>
      <c r="NUZ19" s="52"/>
      <c r="NVA19" s="52"/>
      <c r="NVB19" s="2"/>
      <c r="NVC19" s="2"/>
      <c r="NVD19" s="53"/>
      <c r="NVE19" s="54"/>
      <c r="NVG19" s="51"/>
      <c r="NVH19" s="52"/>
      <c r="NVI19" s="52"/>
      <c r="NVJ19" s="2"/>
      <c r="NVK19" s="2"/>
      <c r="NVL19" s="53"/>
      <c r="NVM19" s="54"/>
      <c r="NVO19" s="51"/>
      <c r="NVP19" s="52"/>
      <c r="NVQ19" s="52"/>
      <c r="NVR19" s="2"/>
      <c r="NVS19" s="2"/>
      <c r="NVT19" s="53"/>
      <c r="NVU19" s="54"/>
      <c r="NVW19" s="51"/>
      <c r="NVX19" s="52"/>
      <c r="NVY19" s="52"/>
      <c r="NVZ19" s="2"/>
      <c r="NWA19" s="2"/>
      <c r="NWB19" s="53"/>
      <c r="NWC19" s="54"/>
      <c r="NWE19" s="51"/>
      <c r="NWF19" s="52"/>
      <c r="NWG19" s="52"/>
      <c r="NWH19" s="2"/>
      <c r="NWI19" s="2"/>
      <c r="NWJ19" s="53"/>
      <c r="NWK19" s="54"/>
      <c r="NWM19" s="51"/>
      <c r="NWN19" s="52"/>
      <c r="NWO19" s="52"/>
      <c r="NWP19" s="2"/>
      <c r="NWQ19" s="2"/>
      <c r="NWR19" s="53"/>
      <c r="NWS19" s="54"/>
      <c r="NWU19" s="51"/>
      <c r="NWV19" s="52"/>
      <c r="NWW19" s="52"/>
      <c r="NWX19" s="2"/>
      <c r="NWY19" s="2"/>
      <c r="NWZ19" s="53"/>
      <c r="NXA19" s="54"/>
      <c r="NXC19" s="51"/>
      <c r="NXD19" s="52"/>
      <c r="NXE19" s="52"/>
      <c r="NXF19" s="2"/>
      <c r="NXG19" s="2"/>
      <c r="NXH19" s="53"/>
      <c r="NXI19" s="54"/>
      <c r="NXK19" s="51"/>
      <c r="NXL19" s="52"/>
      <c r="NXM19" s="52"/>
      <c r="NXN19" s="2"/>
      <c r="NXO19" s="2"/>
      <c r="NXP19" s="53"/>
      <c r="NXQ19" s="54"/>
      <c r="NXS19" s="51"/>
      <c r="NXT19" s="52"/>
      <c r="NXU19" s="52"/>
      <c r="NXV19" s="2"/>
      <c r="NXW19" s="2"/>
      <c r="NXX19" s="53"/>
      <c r="NXY19" s="54"/>
      <c r="NYA19" s="51"/>
      <c r="NYB19" s="52"/>
      <c r="NYC19" s="52"/>
      <c r="NYD19" s="2"/>
      <c r="NYE19" s="2"/>
      <c r="NYF19" s="53"/>
      <c r="NYG19" s="54"/>
      <c r="NYI19" s="51"/>
      <c r="NYJ19" s="52"/>
      <c r="NYK19" s="52"/>
      <c r="NYL19" s="2"/>
      <c r="NYM19" s="2"/>
      <c r="NYN19" s="53"/>
      <c r="NYO19" s="54"/>
      <c r="NYQ19" s="51"/>
      <c r="NYR19" s="52"/>
      <c r="NYS19" s="52"/>
      <c r="NYT19" s="2"/>
      <c r="NYU19" s="2"/>
      <c r="NYV19" s="53"/>
      <c r="NYW19" s="54"/>
      <c r="NYY19" s="51"/>
      <c r="NYZ19" s="52"/>
      <c r="NZA19" s="52"/>
      <c r="NZB19" s="2"/>
      <c r="NZC19" s="2"/>
      <c r="NZD19" s="53"/>
      <c r="NZE19" s="54"/>
      <c r="NZG19" s="51"/>
      <c r="NZH19" s="52"/>
      <c r="NZI19" s="52"/>
      <c r="NZJ19" s="2"/>
      <c r="NZK19" s="2"/>
      <c r="NZL19" s="53"/>
      <c r="NZM19" s="54"/>
      <c r="NZO19" s="51"/>
      <c r="NZP19" s="52"/>
      <c r="NZQ19" s="52"/>
      <c r="NZR19" s="2"/>
      <c r="NZS19" s="2"/>
      <c r="NZT19" s="53"/>
      <c r="NZU19" s="54"/>
      <c r="NZW19" s="51"/>
      <c r="NZX19" s="52"/>
      <c r="NZY19" s="52"/>
      <c r="NZZ19" s="2"/>
      <c r="OAA19" s="2"/>
      <c r="OAB19" s="53"/>
      <c r="OAC19" s="54"/>
      <c r="OAE19" s="51"/>
      <c r="OAF19" s="52"/>
      <c r="OAG19" s="52"/>
      <c r="OAH19" s="2"/>
      <c r="OAI19" s="2"/>
      <c r="OAJ19" s="53"/>
      <c r="OAK19" s="54"/>
      <c r="OAM19" s="51"/>
      <c r="OAN19" s="52"/>
      <c r="OAO19" s="52"/>
      <c r="OAP19" s="2"/>
      <c r="OAQ19" s="2"/>
      <c r="OAR19" s="53"/>
      <c r="OAS19" s="54"/>
      <c r="OAU19" s="51"/>
      <c r="OAV19" s="52"/>
      <c r="OAW19" s="52"/>
      <c r="OAX19" s="2"/>
      <c r="OAY19" s="2"/>
      <c r="OAZ19" s="53"/>
      <c r="OBA19" s="54"/>
      <c r="OBC19" s="51"/>
      <c r="OBD19" s="52"/>
      <c r="OBE19" s="52"/>
      <c r="OBF19" s="2"/>
      <c r="OBG19" s="2"/>
      <c r="OBH19" s="53"/>
      <c r="OBI19" s="54"/>
      <c r="OBK19" s="51"/>
      <c r="OBL19" s="52"/>
      <c r="OBM19" s="52"/>
      <c r="OBN19" s="2"/>
      <c r="OBO19" s="2"/>
      <c r="OBP19" s="53"/>
      <c r="OBQ19" s="54"/>
      <c r="OBS19" s="51"/>
      <c r="OBT19" s="52"/>
      <c r="OBU19" s="52"/>
      <c r="OBV19" s="2"/>
      <c r="OBW19" s="2"/>
      <c r="OBX19" s="53"/>
      <c r="OBY19" s="54"/>
      <c r="OCA19" s="51"/>
      <c r="OCB19" s="52"/>
      <c r="OCC19" s="52"/>
      <c r="OCD19" s="2"/>
      <c r="OCE19" s="2"/>
      <c r="OCF19" s="53"/>
      <c r="OCG19" s="54"/>
      <c r="OCI19" s="51"/>
      <c r="OCJ19" s="52"/>
      <c r="OCK19" s="52"/>
      <c r="OCL19" s="2"/>
      <c r="OCM19" s="2"/>
      <c r="OCN19" s="53"/>
      <c r="OCO19" s="54"/>
      <c r="OCQ19" s="51"/>
      <c r="OCR19" s="52"/>
      <c r="OCS19" s="52"/>
      <c r="OCT19" s="2"/>
      <c r="OCU19" s="2"/>
      <c r="OCV19" s="53"/>
      <c r="OCW19" s="54"/>
      <c r="OCY19" s="51"/>
      <c r="OCZ19" s="52"/>
      <c r="ODA19" s="52"/>
      <c r="ODB19" s="2"/>
      <c r="ODC19" s="2"/>
      <c r="ODD19" s="53"/>
      <c r="ODE19" s="54"/>
      <c r="ODG19" s="51"/>
      <c r="ODH19" s="52"/>
      <c r="ODI19" s="52"/>
      <c r="ODJ19" s="2"/>
      <c r="ODK19" s="2"/>
      <c r="ODL19" s="53"/>
      <c r="ODM19" s="54"/>
      <c r="ODO19" s="51"/>
      <c r="ODP19" s="52"/>
      <c r="ODQ19" s="52"/>
      <c r="ODR19" s="2"/>
      <c r="ODS19" s="2"/>
      <c r="ODT19" s="53"/>
      <c r="ODU19" s="54"/>
      <c r="ODW19" s="51"/>
      <c r="ODX19" s="52"/>
      <c r="ODY19" s="52"/>
      <c r="ODZ19" s="2"/>
      <c r="OEA19" s="2"/>
      <c r="OEB19" s="53"/>
      <c r="OEC19" s="54"/>
      <c r="OEE19" s="51"/>
      <c r="OEF19" s="52"/>
      <c r="OEG19" s="52"/>
      <c r="OEH19" s="2"/>
      <c r="OEI19" s="2"/>
      <c r="OEJ19" s="53"/>
      <c r="OEK19" s="54"/>
      <c r="OEM19" s="51"/>
      <c r="OEN19" s="52"/>
      <c r="OEO19" s="52"/>
      <c r="OEP19" s="2"/>
      <c r="OEQ19" s="2"/>
      <c r="OER19" s="53"/>
      <c r="OES19" s="54"/>
      <c r="OEU19" s="51"/>
      <c r="OEV19" s="52"/>
      <c r="OEW19" s="52"/>
      <c r="OEX19" s="2"/>
      <c r="OEY19" s="2"/>
      <c r="OEZ19" s="53"/>
      <c r="OFA19" s="54"/>
      <c r="OFC19" s="51"/>
      <c r="OFD19" s="52"/>
      <c r="OFE19" s="52"/>
      <c r="OFF19" s="2"/>
      <c r="OFG19" s="2"/>
      <c r="OFH19" s="53"/>
      <c r="OFI19" s="54"/>
      <c r="OFK19" s="51"/>
      <c r="OFL19" s="52"/>
      <c r="OFM19" s="52"/>
      <c r="OFN19" s="2"/>
      <c r="OFO19" s="2"/>
      <c r="OFP19" s="53"/>
      <c r="OFQ19" s="54"/>
      <c r="OFS19" s="51"/>
      <c r="OFT19" s="52"/>
      <c r="OFU19" s="52"/>
      <c r="OFV19" s="2"/>
      <c r="OFW19" s="2"/>
      <c r="OFX19" s="53"/>
      <c r="OFY19" s="54"/>
      <c r="OGA19" s="51"/>
      <c r="OGB19" s="52"/>
      <c r="OGC19" s="52"/>
      <c r="OGD19" s="2"/>
      <c r="OGE19" s="2"/>
      <c r="OGF19" s="53"/>
      <c r="OGG19" s="54"/>
      <c r="OGI19" s="51"/>
      <c r="OGJ19" s="52"/>
      <c r="OGK19" s="52"/>
      <c r="OGL19" s="2"/>
      <c r="OGM19" s="2"/>
      <c r="OGN19" s="53"/>
      <c r="OGO19" s="54"/>
      <c r="OGQ19" s="51"/>
      <c r="OGR19" s="52"/>
      <c r="OGS19" s="52"/>
      <c r="OGT19" s="2"/>
      <c r="OGU19" s="2"/>
      <c r="OGV19" s="53"/>
      <c r="OGW19" s="54"/>
      <c r="OGY19" s="51"/>
      <c r="OGZ19" s="52"/>
      <c r="OHA19" s="52"/>
      <c r="OHB19" s="2"/>
      <c r="OHC19" s="2"/>
      <c r="OHD19" s="53"/>
      <c r="OHE19" s="54"/>
      <c r="OHG19" s="51"/>
      <c r="OHH19" s="52"/>
      <c r="OHI19" s="52"/>
      <c r="OHJ19" s="2"/>
      <c r="OHK19" s="2"/>
      <c r="OHL19" s="53"/>
      <c r="OHM19" s="54"/>
      <c r="OHO19" s="51"/>
      <c r="OHP19" s="52"/>
      <c r="OHQ19" s="52"/>
      <c r="OHR19" s="2"/>
      <c r="OHS19" s="2"/>
      <c r="OHT19" s="53"/>
      <c r="OHU19" s="54"/>
      <c r="OHW19" s="51"/>
      <c r="OHX19" s="52"/>
      <c r="OHY19" s="52"/>
      <c r="OHZ19" s="2"/>
      <c r="OIA19" s="2"/>
      <c r="OIB19" s="53"/>
      <c r="OIC19" s="54"/>
      <c r="OIE19" s="51"/>
      <c r="OIF19" s="52"/>
      <c r="OIG19" s="52"/>
      <c r="OIH19" s="2"/>
      <c r="OII19" s="2"/>
      <c r="OIJ19" s="53"/>
      <c r="OIK19" s="54"/>
      <c r="OIM19" s="51"/>
      <c r="OIN19" s="52"/>
      <c r="OIO19" s="52"/>
      <c r="OIP19" s="2"/>
      <c r="OIQ19" s="2"/>
      <c r="OIR19" s="53"/>
      <c r="OIS19" s="54"/>
      <c r="OIU19" s="51"/>
      <c r="OIV19" s="52"/>
      <c r="OIW19" s="52"/>
      <c r="OIX19" s="2"/>
      <c r="OIY19" s="2"/>
      <c r="OIZ19" s="53"/>
      <c r="OJA19" s="54"/>
      <c r="OJC19" s="51"/>
      <c r="OJD19" s="52"/>
      <c r="OJE19" s="52"/>
      <c r="OJF19" s="2"/>
      <c r="OJG19" s="2"/>
      <c r="OJH19" s="53"/>
      <c r="OJI19" s="54"/>
      <c r="OJK19" s="51"/>
      <c r="OJL19" s="52"/>
      <c r="OJM19" s="52"/>
      <c r="OJN19" s="2"/>
      <c r="OJO19" s="2"/>
      <c r="OJP19" s="53"/>
      <c r="OJQ19" s="54"/>
      <c r="OJS19" s="51"/>
      <c r="OJT19" s="52"/>
      <c r="OJU19" s="52"/>
      <c r="OJV19" s="2"/>
      <c r="OJW19" s="2"/>
      <c r="OJX19" s="53"/>
      <c r="OJY19" s="54"/>
      <c r="OKA19" s="51"/>
      <c r="OKB19" s="52"/>
      <c r="OKC19" s="52"/>
      <c r="OKD19" s="2"/>
      <c r="OKE19" s="2"/>
      <c r="OKF19" s="53"/>
      <c r="OKG19" s="54"/>
      <c r="OKI19" s="51"/>
      <c r="OKJ19" s="52"/>
      <c r="OKK19" s="52"/>
      <c r="OKL19" s="2"/>
      <c r="OKM19" s="2"/>
      <c r="OKN19" s="53"/>
      <c r="OKO19" s="54"/>
      <c r="OKQ19" s="51"/>
      <c r="OKR19" s="52"/>
      <c r="OKS19" s="52"/>
      <c r="OKT19" s="2"/>
      <c r="OKU19" s="2"/>
      <c r="OKV19" s="53"/>
      <c r="OKW19" s="54"/>
      <c r="OKY19" s="51"/>
      <c r="OKZ19" s="52"/>
      <c r="OLA19" s="52"/>
      <c r="OLB19" s="2"/>
      <c r="OLC19" s="2"/>
      <c r="OLD19" s="53"/>
      <c r="OLE19" s="54"/>
      <c r="OLG19" s="51"/>
      <c r="OLH19" s="52"/>
      <c r="OLI19" s="52"/>
      <c r="OLJ19" s="2"/>
      <c r="OLK19" s="2"/>
      <c r="OLL19" s="53"/>
      <c r="OLM19" s="54"/>
      <c r="OLO19" s="51"/>
      <c r="OLP19" s="52"/>
      <c r="OLQ19" s="52"/>
      <c r="OLR19" s="2"/>
      <c r="OLS19" s="2"/>
      <c r="OLT19" s="53"/>
      <c r="OLU19" s="54"/>
      <c r="OLW19" s="51"/>
      <c r="OLX19" s="52"/>
      <c r="OLY19" s="52"/>
      <c r="OLZ19" s="2"/>
      <c r="OMA19" s="2"/>
      <c r="OMB19" s="53"/>
      <c r="OMC19" s="54"/>
      <c r="OME19" s="51"/>
      <c r="OMF19" s="52"/>
      <c r="OMG19" s="52"/>
      <c r="OMH19" s="2"/>
      <c r="OMI19" s="2"/>
      <c r="OMJ19" s="53"/>
      <c r="OMK19" s="54"/>
      <c r="OMM19" s="51"/>
      <c r="OMN19" s="52"/>
      <c r="OMO19" s="52"/>
      <c r="OMP19" s="2"/>
      <c r="OMQ19" s="2"/>
      <c r="OMR19" s="53"/>
      <c r="OMS19" s="54"/>
      <c r="OMU19" s="51"/>
      <c r="OMV19" s="52"/>
      <c r="OMW19" s="52"/>
      <c r="OMX19" s="2"/>
      <c r="OMY19" s="2"/>
      <c r="OMZ19" s="53"/>
      <c r="ONA19" s="54"/>
      <c r="ONC19" s="51"/>
      <c r="OND19" s="52"/>
      <c r="ONE19" s="52"/>
      <c r="ONF19" s="2"/>
      <c r="ONG19" s="2"/>
      <c r="ONH19" s="53"/>
      <c r="ONI19" s="54"/>
      <c r="ONK19" s="51"/>
      <c r="ONL19" s="52"/>
      <c r="ONM19" s="52"/>
      <c r="ONN19" s="2"/>
      <c r="ONO19" s="2"/>
      <c r="ONP19" s="53"/>
      <c r="ONQ19" s="54"/>
      <c r="ONS19" s="51"/>
      <c r="ONT19" s="52"/>
      <c r="ONU19" s="52"/>
      <c r="ONV19" s="2"/>
      <c r="ONW19" s="2"/>
      <c r="ONX19" s="53"/>
      <c r="ONY19" s="54"/>
      <c r="OOA19" s="51"/>
      <c r="OOB19" s="52"/>
      <c r="OOC19" s="52"/>
      <c r="OOD19" s="2"/>
      <c r="OOE19" s="2"/>
      <c r="OOF19" s="53"/>
      <c r="OOG19" s="54"/>
      <c r="OOI19" s="51"/>
      <c r="OOJ19" s="52"/>
      <c r="OOK19" s="52"/>
      <c r="OOL19" s="2"/>
      <c r="OOM19" s="2"/>
      <c r="OON19" s="53"/>
      <c r="OOO19" s="54"/>
      <c r="OOQ19" s="51"/>
      <c r="OOR19" s="52"/>
      <c r="OOS19" s="52"/>
      <c r="OOT19" s="2"/>
      <c r="OOU19" s="2"/>
      <c r="OOV19" s="53"/>
      <c r="OOW19" s="54"/>
      <c r="OOY19" s="51"/>
      <c r="OOZ19" s="52"/>
      <c r="OPA19" s="52"/>
      <c r="OPB19" s="2"/>
      <c r="OPC19" s="2"/>
      <c r="OPD19" s="53"/>
      <c r="OPE19" s="54"/>
      <c r="OPG19" s="51"/>
      <c r="OPH19" s="52"/>
      <c r="OPI19" s="52"/>
      <c r="OPJ19" s="2"/>
      <c r="OPK19" s="2"/>
      <c r="OPL19" s="53"/>
      <c r="OPM19" s="54"/>
      <c r="OPO19" s="51"/>
      <c r="OPP19" s="52"/>
      <c r="OPQ19" s="52"/>
      <c r="OPR19" s="2"/>
      <c r="OPS19" s="2"/>
      <c r="OPT19" s="53"/>
      <c r="OPU19" s="54"/>
      <c r="OPW19" s="51"/>
      <c r="OPX19" s="52"/>
      <c r="OPY19" s="52"/>
      <c r="OPZ19" s="2"/>
      <c r="OQA19" s="2"/>
      <c r="OQB19" s="53"/>
      <c r="OQC19" s="54"/>
      <c r="OQE19" s="51"/>
      <c r="OQF19" s="52"/>
      <c r="OQG19" s="52"/>
      <c r="OQH19" s="2"/>
      <c r="OQI19" s="2"/>
      <c r="OQJ19" s="53"/>
      <c r="OQK19" s="54"/>
      <c r="OQM19" s="51"/>
      <c r="OQN19" s="52"/>
      <c r="OQO19" s="52"/>
      <c r="OQP19" s="2"/>
      <c r="OQQ19" s="2"/>
      <c r="OQR19" s="53"/>
      <c r="OQS19" s="54"/>
      <c r="OQU19" s="51"/>
      <c r="OQV19" s="52"/>
      <c r="OQW19" s="52"/>
      <c r="OQX19" s="2"/>
      <c r="OQY19" s="2"/>
      <c r="OQZ19" s="53"/>
      <c r="ORA19" s="54"/>
      <c r="ORC19" s="51"/>
      <c r="ORD19" s="52"/>
      <c r="ORE19" s="52"/>
      <c r="ORF19" s="2"/>
      <c r="ORG19" s="2"/>
      <c r="ORH19" s="53"/>
      <c r="ORI19" s="54"/>
      <c r="ORK19" s="51"/>
      <c r="ORL19" s="52"/>
      <c r="ORM19" s="52"/>
      <c r="ORN19" s="2"/>
      <c r="ORO19" s="2"/>
      <c r="ORP19" s="53"/>
      <c r="ORQ19" s="54"/>
      <c r="ORS19" s="51"/>
      <c r="ORT19" s="52"/>
      <c r="ORU19" s="52"/>
      <c r="ORV19" s="2"/>
      <c r="ORW19" s="2"/>
      <c r="ORX19" s="53"/>
      <c r="ORY19" s="54"/>
      <c r="OSA19" s="51"/>
      <c r="OSB19" s="52"/>
      <c r="OSC19" s="52"/>
      <c r="OSD19" s="2"/>
      <c r="OSE19" s="2"/>
      <c r="OSF19" s="53"/>
      <c r="OSG19" s="54"/>
      <c r="OSI19" s="51"/>
      <c r="OSJ19" s="52"/>
      <c r="OSK19" s="52"/>
      <c r="OSL19" s="2"/>
      <c r="OSM19" s="2"/>
      <c r="OSN19" s="53"/>
      <c r="OSO19" s="54"/>
      <c r="OSQ19" s="51"/>
      <c r="OSR19" s="52"/>
      <c r="OSS19" s="52"/>
      <c r="OST19" s="2"/>
      <c r="OSU19" s="2"/>
      <c r="OSV19" s="53"/>
      <c r="OSW19" s="54"/>
      <c r="OSY19" s="51"/>
      <c r="OSZ19" s="52"/>
      <c r="OTA19" s="52"/>
      <c r="OTB19" s="2"/>
      <c r="OTC19" s="2"/>
      <c r="OTD19" s="53"/>
      <c r="OTE19" s="54"/>
      <c r="OTG19" s="51"/>
      <c r="OTH19" s="52"/>
      <c r="OTI19" s="52"/>
      <c r="OTJ19" s="2"/>
      <c r="OTK19" s="2"/>
      <c r="OTL19" s="53"/>
      <c r="OTM19" s="54"/>
      <c r="OTO19" s="51"/>
      <c r="OTP19" s="52"/>
      <c r="OTQ19" s="52"/>
      <c r="OTR19" s="2"/>
      <c r="OTS19" s="2"/>
      <c r="OTT19" s="53"/>
      <c r="OTU19" s="54"/>
      <c r="OTW19" s="51"/>
      <c r="OTX19" s="52"/>
      <c r="OTY19" s="52"/>
      <c r="OTZ19" s="2"/>
      <c r="OUA19" s="2"/>
      <c r="OUB19" s="53"/>
      <c r="OUC19" s="54"/>
      <c r="OUE19" s="51"/>
      <c r="OUF19" s="52"/>
      <c r="OUG19" s="52"/>
      <c r="OUH19" s="2"/>
      <c r="OUI19" s="2"/>
      <c r="OUJ19" s="53"/>
      <c r="OUK19" s="54"/>
      <c r="OUM19" s="51"/>
      <c r="OUN19" s="52"/>
      <c r="OUO19" s="52"/>
      <c r="OUP19" s="2"/>
      <c r="OUQ19" s="2"/>
      <c r="OUR19" s="53"/>
      <c r="OUS19" s="54"/>
      <c r="OUU19" s="51"/>
      <c r="OUV19" s="52"/>
      <c r="OUW19" s="52"/>
      <c r="OUX19" s="2"/>
      <c r="OUY19" s="2"/>
      <c r="OUZ19" s="53"/>
      <c r="OVA19" s="54"/>
      <c r="OVC19" s="51"/>
      <c r="OVD19" s="52"/>
      <c r="OVE19" s="52"/>
      <c r="OVF19" s="2"/>
      <c r="OVG19" s="2"/>
      <c r="OVH19" s="53"/>
      <c r="OVI19" s="54"/>
      <c r="OVK19" s="51"/>
      <c r="OVL19" s="52"/>
      <c r="OVM19" s="52"/>
      <c r="OVN19" s="2"/>
      <c r="OVO19" s="2"/>
      <c r="OVP19" s="53"/>
      <c r="OVQ19" s="54"/>
      <c r="OVS19" s="51"/>
      <c r="OVT19" s="52"/>
      <c r="OVU19" s="52"/>
      <c r="OVV19" s="2"/>
      <c r="OVW19" s="2"/>
      <c r="OVX19" s="53"/>
      <c r="OVY19" s="54"/>
      <c r="OWA19" s="51"/>
      <c r="OWB19" s="52"/>
      <c r="OWC19" s="52"/>
      <c r="OWD19" s="2"/>
      <c r="OWE19" s="2"/>
      <c r="OWF19" s="53"/>
      <c r="OWG19" s="54"/>
      <c r="OWI19" s="51"/>
      <c r="OWJ19" s="52"/>
      <c r="OWK19" s="52"/>
      <c r="OWL19" s="2"/>
      <c r="OWM19" s="2"/>
      <c r="OWN19" s="53"/>
      <c r="OWO19" s="54"/>
      <c r="OWQ19" s="51"/>
      <c r="OWR19" s="52"/>
      <c r="OWS19" s="52"/>
      <c r="OWT19" s="2"/>
      <c r="OWU19" s="2"/>
      <c r="OWV19" s="53"/>
      <c r="OWW19" s="54"/>
      <c r="OWY19" s="51"/>
      <c r="OWZ19" s="52"/>
      <c r="OXA19" s="52"/>
      <c r="OXB19" s="2"/>
      <c r="OXC19" s="2"/>
      <c r="OXD19" s="53"/>
      <c r="OXE19" s="54"/>
      <c r="OXG19" s="51"/>
      <c r="OXH19" s="52"/>
      <c r="OXI19" s="52"/>
      <c r="OXJ19" s="2"/>
      <c r="OXK19" s="2"/>
      <c r="OXL19" s="53"/>
      <c r="OXM19" s="54"/>
      <c r="OXO19" s="51"/>
      <c r="OXP19" s="52"/>
      <c r="OXQ19" s="52"/>
      <c r="OXR19" s="2"/>
      <c r="OXS19" s="2"/>
      <c r="OXT19" s="53"/>
      <c r="OXU19" s="54"/>
      <c r="OXW19" s="51"/>
      <c r="OXX19" s="52"/>
      <c r="OXY19" s="52"/>
      <c r="OXZ19" s="2"/>
      <c r="OYA19" s="2"/>
      <c r="OYB19" s="53"/>
      <c r="OYC19" s="54"/>
      <c r="OYE19" s="51"/>
      <c r="OYF19" s="52"/>
      <c r="OYG19" s="52"/>
      <c r="OYH19" s="2"/>
      <c r="OYI19" s="2"/>
      <c r="OYJ19" s="53"/>
      <c r="OYK19" s="54"/>
      <c r="OYM19" s="51"/>
      <c r="OYN19" s="52"/>
      <c r="OYO19" s="52"/>
      <c r="OYP19" s="2"/>
      <c r="OYQ19" s="2"/>
      <c r="OYR19" s="53"/>
      <c r="OYS19" s="54"/>
      <c r="OYU19" s="51"/>
      <c r="OYV19" s="52"/>
      <c r="OYW19" s="52"/>
      <c r="OYX19" s="2"/>
      <c r="OYY19" s="2"/>
      <c r="OYZ19" s="53"/>
      <c r="OZA19" s="54"/>
      <c r="OZC19" s="51"/>
      <c r="OZD19" s="52"/>
      <c r="OZE19" s="52"/>
      <c r="OZF19" s="2"/>
      <c r="OZG19" s="2"/>
      <c r="OZH19" s="53"/>
      <c r="OZI19" s="54"/>
      <c r="OZK19" s="51"/>
      <c r="OZL19" s="52"/>
      <c r="OZM19" s="52"/>
      <c r="OZN19" s="2"/>
      <c r="OZO19" s="2"/>
      <c r="OZP19" s="53"/>
      <c r="OZQ19" s="54"/>
      <c r="OZS19" s="51"/>
      <c r="OZT19" s="52"/>
      <c r="OZU19" s="52"/>
      <c r="OZV19" s="2"/>
      <c r="OZW19" s="2"/>
      <c r="OZX19" s="53"/>
      <c r="OZY19" s="54"/>
      <c r="PAA19" s="51"/>
      <c r="PAB19" s="52"/>
      <c r="PAC19" s="52"/>
      <c r="PAD19" s="2"/>
      <c r="PAE19" s="2"/>
      <c r="PAF19" s="53"/>
      <c r="PAG19" s="54"/>
      <c r="PAI19" s="51"/>
      <c r="PAJ19" s="52"/>
      <c r="PAK19" s="52"/>
      <c r="PAL19" s="2"/>
      <c r="PAM19" s="2"/>
      <c r="PAN19" s="53"/>
      <c r="PAO19" s="54"/>
      <c r="PAQ19" s="51"/>
      <c r="PAR19" s="52"/>
      <c r="PAS19" s="52"/>
      <c r="PAT19" s="2"/>
      <c r="PAU19" s="2"/>
      <c r="PAV19" s="53"/>
      <c r="PAW19" s="54"/>
      <c r="PAY19" s="51"/>
      <c r="PAZ19" s="52"/>
      <c r="PBA19" s="52"/>
      <c r="PBB19" s="2"/>
      <c r="PBC19" s="2"/>
      <c r="PBD19" s="53"/>
      <c r="PBE19" s="54"/>
      <c r="PBG19" s="51"/>
      <c r="PBH19" s="52"/>
      <c r="PBI19" s="52"/>
      <c r="PBJ19" s="2"/>
      <c r="PBK19" s="2"/>
      <c r="PBL19" s="53"/>
      <c r="PBM19" s="54"/>
      <c r="PBO19" s="51"/>
      <c r="PBP19" s="52"/>
      <c r="PBQ19" s="52"/>
      <c r="PBR19" s="2"/>
      <c r="PBS19" s="2"/>
      <c r="PBT19" s="53"/>
      <c r="PBU19" s="54"/>
      <c r="PBW19" s="51"/>
      <c r="PBX19" s="52"/>
      <c r="PBY19" s="52"/>
      <c r="PBZ19" s="2"/>
      <c r="PCA19" s="2"/>
      <c r="PCB19" s="53"/>
      <c r="PCC19" s="54"/>
      <c r="PCE19" s="51"/>
      <c r="PCF19" s="52"/>
      <c r="PCG19" s="52"/>
      <c r="PCH19" s="2"/>
      <c r="PCI19" s="2"/>
      <c r="PCJ19" s="53"/>
      <c r="PCK19" s="54"/>
      <c r="PCM19" s="51"/>
      <c r="PCN19" s="52"/>
      <c r="PCO19" s="52"/>
      <c r="PCP19" s="2"/>
      <c r="PCQ19" s="2"/>
      <c r="PCR19" s="53"/>
      <c r="PCS19" s="54"/>
      <c r="PCU19" s="51"/>
      <c r="PCV19" s="52"/>
      <c r="PCW19" s="52"/>
      <c r="PCX19" s="2"/>
      <c r="PCY19" s="2"/>
      <c r="PCZ19" s="53"/>
      <c r="PDA19" s="54"/>
      <c r="PDC19" s="51"/>
      <c r="PDD19" s="52"/>
      <c r="PDE19" s="52"/>
      <c r="PDF19" s="2"/>
      <c r="PDG19" s="2"/>
      <c r="PDH19" s="53"/>
      <c r="PDI19" s="54"/>
      <c r="PDK19" s="51"/>
      <c r="PDL19" s="52"/>
      <c r="PDM19" s="52"/>
      <c r="PDN19" s="2"/>
      <c r="PDO19" s="2"/>
      <c r="PDP19" s="53"/>
      <c r="PDQ19" s="54"/>
      <c r="PDS19" s="51"/>
      <c r="PDT19" s="52"/>
      <c r="PDU19" s="52"/>
      <c r="PDV19" s="2"/>
      <c r="PDW19" s="2"/>
      <c r="PDX19" s="53"/>
      <c r="PDY19" s="54"/>
      <c r="PEA19" s="51"/>
      <c r="PEB19" s="52"/>
      <c r="PEC19" s="52"/>
      <c r="PED19" s="2"/>
      <c r="PEE19" s="2"/>
      <c r="PEF19" s="53"/>
      <c r="PEG19" s="54"/>
      <c r="PEI19" s="51"/>
      <c r="PEJ19" s="52"/>
      <c r="PEK19" s="52"/>
      <c r="PEL19" s="2"/>
      <c r="PEM19" s="2"/>
      <c r="PEN19" s="53"/>
      <c r="PEO19" s="54"/>
      <c r="PEQ19" s="51"/>
      <c r="PER19" s="52"/>
      <c r="PES19" s="52"/>
      <c r="PET19" s="2"/>
      <c r="PEU19" s="2"/>
      <c r="PEV19" s="53"/>
      <c r="PEW19" s="54"/>
      <c r="PEY19" s="51"/>
      <c r="PEZ19" s="52"/>
      <c r="PFA19" s="52"/>
      <c r="PFB19" s="2"/>
      <c r="PFC19" s="2"/>
      <c r="PFD19" s="53"/>
      <c r="PFE19" s="54"/>
      <c r="PFG19" s="51"/>
      <c r="PFH19" s="52"/>
      <c r="PFI19" s="52"/>
      <c r="PFJ19" s="2"/>
      <c r="PFK19" s="2"/>
      <c r="PFL19" s="53"/>
      <c r="PFM19" s="54"/>
      <c r="PFO19" s="51"/>
      <c r="PFP19" s="52"/>
      <c r="PFQ19" s="52"/>
      <c r="PFR19" s="2"/>
      <c r="PFS19" s="2"/>
      <c r="PFT19" s="53"/>
      <c r="PFU19" s="54"/>
      <c r="PFW19" s="51"/>
      <c r="PFX19" s="52"/>
      <c r="PFY19" s="52"/>
      <c r="PFZ19" s="2"/>
      <c r="PGA19" s="2"/>
      <c r="PGB19" s="53"/>
      <c r="PGC19" s="54"/>
      <c r="PGE19" s="51"/>
      <c r="PGF19" s="52"/>
      <c r="PGG19" s="52"/>
      <c r="PGH19" s="2"/>
      <c r="PGI19" s="2"/>
      <c r="PGJ19" s="53"/>
      <c r="PGK19" s="54"/>
      <c r="PGM19" s="51"/>
      <c r="PGN19" s="52"/>
      <c r="PGO19" s="52"/>
      <c r="PGP19" s="2"/>
      <c r="PGQ19" s="2"/>
      <c r="PGR19" s="53"/>
      <c r="PGS19" s="54"/>
      <c r="PGU19" s="51"/>
      <c r="PGV19" s="52"/>
      <c r="PGW19" s="52"/>
      <c r="PGX19" s="2"/>
      <c r="PGY19" s="2"/>
      <c r="PGZ19" s="53"/>
      <c r="PHA19" s="54"/>
      <c r="PHC19" s="51"/>
      <c r="PHD19" s="52"/>
      <c r="PHE19" s="52"/>
      <c r="PHF19" s="2"/>
      <c r="PHG19" s="2"/>
      <c r="PHH19" s="53"/>
      <c r="PHI19" s="54"/>
      <c r="PHK19" s="51"/>
      <c r="PHL19" s="52"/>
      <c r="PHM19" s="52"/>
      <c r="PHN19" s="2"/>
      <c r="PHO19" s="2"/>
      <c r="PHP19" s="53"/>
      <c r="PHQ19" s="54"/>
      <c r="PHS19" s="51"/>
      <c r="PHT19" s="52"/>
      <c r="PHU19" s="52"/>
      <c r="PHV19" s="2"/>
      <c r="PHW19" s="2"/>
      <c r="PHX19" s="53"/>
      <c r="PHY19" s="54"/>
      <c r="PIA19" s="51"/>
      <c r="PIB19" s="52"/>
      <c r="PIC19" s="52"/>
      <c r="PID19" s="2"/>
      <c r="PIE19" s="2"/>
      <c r="PIF19" s="53"/>
      <c r="PIG19" s="54"/>
      <c r="PII19" s="51"/>
      <c r="PIJ19" s="52"/>
      <c r="PIK19" s="52"/>
      <c r="PIL19" s="2"/>
      <c r="PIM19" s="2"/>
      <c r="PIN19" s="53"/>
      <c r="PIO19" s="54"/>
      <c r="PIQ19" s="51"/>
      <c r="PIR19" s="52"/>
      <c r="PIS19" s="52"/>
      <c r="PIT19" s="2"/>
      <c r="PIU19" s="2"/>
      <c r="PIV19" s="53"/>
      <c r="PIW19" s="54"/>
      <c r="PIY19" s="51"/>
      <c r="PIZ19" s="52"/>
      <c r="PJA19" s="52"/>
      <c r="PJB19" s="2"/>
      <c r="PJC19" s="2"/>
      <c r="PJD19" s="53"/>
      <c r="PJE19" s="54"/>
      <c r="PJG19" s="51"/>
      <c r="PJH19" s="52"/>
      <c r="PJI19" s="52"/>
      <c r="PJJ19" s="2"/>
      <c r="PJK19" s="2"/>
      <c r="PJL19" s="53"/>
      <c r="PJM19" s="54"/>
      <c r="PJO19" s="51"/>
      <c r="PJP19" s="52"/>
      <c r="PJQ19" s="52"/>
      <c r="PJR19" s="2"/>
      <c r="PJS19" s="2"/>
      <c r="PJT19" s="53"/>
      <c r="PJU19" s="54"/>
      <c r="PJW19" s="51"/>
      <c r="PJX19" s="52"/>
      <c r="PJY19" s="52"/>
      <c r="PJZ19" s="2"/>
      <c r="PKA19" s="2"/>
      <c r="PKB19" s="53"/>
      <c r="PKC19" s="54"/>
      <c r="PKE19" s="51"/>
      <c r="PKF19" s="52"/>
      <c r="PKG19" s="52"/>
      <c r="PKH19" s="2"/>
      <c r="PKI19" s="2"/>
      <c r="PKJ19" s="53"/>
      <c r="PKK19" s="54"/>
      <c r="PKM19" s="51"/>
      <c r="PKN19" s="52"/>
      <c r="PKO19" s="52"/>
      <c r="PKP19" s="2"/>
      <c r="PKQ19" s="2"/>
      <c r="PKR19" s="53"/>
      <c r="PKS19" s="54"/>
      <c r="PKU19" s="51"/>
      <c r="PKV19" s="52"/>
      <c r="PKW19" s="52"/>
      <c r="PKX19" s="2"/>
      <c r="PKY19" s="2"/>
      <c r="PKZ19" s="53"/>
      <c r="PLA19" s="54"/>
      <c r="PLC19" s="51"/>
      <c r="PLD19" s="52"/>
      <c r="PLE19" s="52"/>
      <c r="PLF19" s="2"/>
      <c r="PLG19" s="2"/>
      <c r="PLH19" s="53"/>
      <c r="PLI19" s="54"/>
      <c r="PLK19" s="51"/>
      <c r="PLL19" s="52"/>
      <c r="PLM19" s="52"/>
      <c r="PLN19" s="2"/>
      <c r="PLO19" s="2"/>
      <c r="PLP19" s="53"/>
      <c r="PLQ19" s="54"/>
      <c r="PLS19" s="51"/>
      <c r="PLT19" s="52"/>
      <c r="PLU19" s="52"/>
      <c r="PLV19" s="2"/>
      <c r="PLW19" s="2"/>
      <c r="PLX19" s="53"/>
      <c r="PLY19" s="54"/>
      <c r="PMA19" s="51"/>
      <c r="PMB19" s="52"/>
      <c r="PMC19" s="52"/>
      <c r="PMD19" s="2"/>
      <c r="PME19" s="2"/>
      <c r="PMF19" s="53"/>
      <c r="PMG19" s="54"/>
      <c r="PMI19" s="51"/>
      <c r="PMJ19" s="52"/>
      <c r="PMK19" s="52"/>
      <c r="PML19" s="2"/>
      <c r="PMM19" s="2"/>
      <c r="PMN19" s="53"/>
      <c r="PMO19" s="54"/>
      <c r="PMQ19" s="51"/>
      <c r="PMR19" s="52"/>
      <c r="PMS19" s="52"/>
      <c r="PMT19" s="2"/>
      <c r="PMU19" s="2"/>
      <c r="PMV19" s="53"/>
      <c r="PMW19" s="54"/>
      <c r="PMY19" s="51"/>
      <c r="PMZ19" s="52"/>
      <c r="PNA19" s="52"/>
      <c r="PNB19" s="2"/>
      <c r="PNC19" s="2"/>
      <c r="PND19" s="53"/>
      <c r="PNE19" s="54"/>
      <c r="PNG19" s="51"/>
      <c r="PNH19" s="52"/>
      <c r="PNI19" s="52"/>
      <c r="PNJ19" s="2"/>
      <c r="PNK19" s="2"/>
      <c r="PNL19" s="53"/>
      <c r="PNM19" s="54"/>
      <c r="PNO19" s="51"/>
      <c r="PNP19" s="52"/>
      <c r="PNQ19" s="52"/>
      <c r="PNR19" s="2"/>
      <c r="PNS19" s="2"/>
      <c r="PNT19" s="53"/>
      <c r="PNU19" s="54"/>
      <c r="PNW19" s="51"/>
      <c r="PNX19" s="52"/>
      <c r="PNY19" s="52"/>
      <c r="PNZ19" s="2"/>
      <c r="POA19" s="2"/>
      <c r="POB19" s="53"/>
      <c r="POC19" s="54"/>
      <c r="POE19" s="51"/>
      <c r="POF19" s="52"/>
      <c r="POG19" s="52"/>
      <c r="POH19" s="2"/>
      <c r="POI19" s="2"/>
      <c r="POJ19" s="53"/>
      <c r="POK19" s="54"/>
      <c r="POM19" s="51"/>
      <c r="PON19" s="52"/>
      <c r="POO19" s="52"/>
      <c r="POP19" s="2"/>
      <c r="POQ19" s="2"/>
      <c r="POR19" s="53"/>
      <c r="POS19" s="54"/>
      <c r="POU19" s="51"/>
      <c r="POV19" s="52"/>
      <c r="POW19" s="52"/>
      <c r="POX19" s="2"/>
      <c r="POY19" s="2"/>
      <c r="POZ19" s="53"/>
      <c r="PPA19" s="54"/>
      <c r="PPC19" s="51"/>
      <c r="PPD19" s="52"/>
      <c r="PPE19" s="52"/>
      <c r="PPF19" s="2"/>
      <c r="PPG19" s="2"/>
      <c r="PPH19" s="53"/>
      <c r="PPI19" s="54"/>
      <c r="PPK19" s="51"/>
      <c r="PPL19" s="52"/>
      <c r="PPM19" s="52"/>
      <c r="PPN19" s="2"/>
      <c r="PPO19" s="2"/>
      <c r="PPP19" s="53"/>
      <c r="PPQ19" s="54"/>
      <c r="PPS19" s="51"/>
      <c r="PPT19" s="52"/>
      <c r="PPU19" s="52"/>
      <c r="PPV19" s="2"/>
      <c r="PPW19" s="2"/>
      <c r="PPX19" s="53"/>
      <c r="PPY19" s="54"/>
      <c r="PQA19" s="51"/>
      <c r="PQB19" s="52"/>
      <c r="PQC19" s="52"/>
      <c r="PQD19" s="2"/>
      <c r="PQE19" s="2"/>
      <c r="PQF19" s="53"/>
      <c r="PQG19" s="54"/>
      <c r="PQI19" s="51"/>
      <c r="PQJ19" s="52"/>
      <c r="PQK19" s="52"/>
      <c r="PQL19" s="2"/>
      <c r="PQM19" s="2"/>
      <c r="PQN19" s="53"/>
      <c r="PQO19" s="54"/>
      <c r="PQQ19" s="51"/>
      <c r="PQR19" s="52"/>
      <c r="PQS19" s="52"/>
      <c r="PQT19" s="2"/>
      <c r="PQU19" s="2"/>
      <c r="PQV19" s="53"/>
      <c r="PQW19" s="54"/>
      <c r="PQY19" s="51"/>
      <c r="PQZ19" s="52"/>
      <c r="PRA19" s="52"/>
      <c r="PRB19" s="2"/>
      <c r="PRC19" s="2"/>
      <c r="PRD19" s="53"/>
      <c r="PRE19" s="54"/>
      <c r="PRG19" s="51"/>
      <c r="PRH19" s="52"/>
      <c r="PRI19" s="52"/>
      <c r="PRJ19" s="2"/>
      <c r="PRK19" s="2"/>
      <c r="PRL19" s="53"/>
      <c r="PRM19" s="54"/>
      <c r="PRO19" s="51"/>
      <c r="PRP19" s="52"/>
      <c r="PRQ19" s="52"/>
      <c r="PRR19" s="2"/>
      <c r="PRS19" s="2"/>
      <c r="PRT19" s="53"/>
      <c r="PRU19" s="54"/>
      <c r="PRW19" s="51"/>
      <c r="PRX19" s="52"/>
      <c r="PRY19" s="52"/>
      <c r="PRZ19" s="2"/>
      <c r="PSA19" s="2"/>
      <c r="PSB19" s="53"/>
      <c r="PSC19" s="54"/>
      <c r="PSE19" s="51"/>
      <c r="PSF19" s="52"/>
      <c r="PSG19" s="52"/>
      <c r="PSH19" s="2"/>
      <c r="PSI19" s="2"/>
      <c r="PSJ19" s="53"/>
      <c r="PSK19" s="54"/>
      <c r="PSM19" s="51"/>
      <c r="PSN19" s="52"/>
      <c r="PSO19" s="52"/>
      <c r="PSP19" s="2"/>
      <c r="PSQ19" s="2"/>
      <c r="PSR19" s="53"/>
      <c r="PSS19" s="54"/>
      <c r="PSU19" s="51"/>
      <c r="PSV19" s="52"/>
      <c r="PSW19" s="52"/>
      <c r="PSX19" s="2"/>
      <c r="PSY19" s="2"/>
      <c r="PSZ19" s="53"/>
      <c r="PTA19" s="54"/>
      <c r="PTC19" s="51"/>
      <c r="PTD19" s="52"/>
      <c r="PTE19" s="52"/>
      <c r="PTF19" s="2"/>
      <c r="PTG19" s="2"/>
      <c r="PTH19" s="53"/>
      <c r="PTI19" s="54"/>
      <c r="PTK19" s="51"/>
      <c r="PTL19" s="52"/>
      <c r="PTM19" s="52"/>
      <c r="PTN19" s="2"/>
      <c r="PTO19" s="2"/>
      <c r="PTP19" s="53"/>
      <c r="PTQ19" s="54"/>
      <c r="PTS19" s="51"/>
      <c r="PTT19" s="52"/>
      <c r="PTU19" s="52"/>
      <c r="PTV19" s="2"/>
      <c r="PTW19" s="2"/>
      <c r="PTX19" s="53"/>
      <c r="PTY19" s="54"/>
      <c r="PUA19" s="51"/>
      <c r="PUB19" s="52"/>
      <c r="PUC19" s="52"/>
      <c r="PUD19" s="2"/>
      <c r="PUE19" s="2"/>
      <c r="PUF19" s="53"/>
      <c r="PUG19" s="54"/>
      <c r="PUI19" s="51"/>
      <c r="PUJ19" s="52"/>
      <c r="PUK19" s="52"/>
      <c r="PUL19" s="2"/>
      <c r="PUM19" s="2"/>
      <c r="PUN19" s="53"/>
      <c r="PUO19" s="54"/>
      <c r="PUQ19" s="51"/>
      <c r="PUR19" s="52"/>
      <c r="PUS19" s="52"/>
      <c r="PUT19" s="2"/>
      <c r="PUU19" s="2"/>
      <c r="PUV19" s="53"/>
      <c r="PUW19" s="54"/>
      <c r="PUY19" s="51"/>
      <c r="PUZ19" s="52"/>
      <c r="PVA19" s="52"/>
      <c r="PVB19" s="2"/>
      <c r="PVC19" s="2"/>
      <c r="PVD19" s="53"/>
      <c r="PVE19" s="54"/>
      <c r="PVG19" s="51"/>
      <c r="PVH19" s="52"/>
      <c r="PVI19" s="52"/>
      <c r="PVJ19" s="2"/>
      <c r="PVK19" s="2"/>
      <c r="PVL19" s="53"/>
      <c r="PVM19" s="54"/>
      <c r="PVO19" s="51"/>
      <c r="PVP19" s="52"/>
      <c r="PVQ19" s="52"/>
      <c r="PVR19" s="2"/>
      <c r="PVS19" s="2"/>
      <c r="PVT19" s="53"/>
      <c r="PVU19" s="54"/>
      <c r="PVW19" s="51"/>
      <c r="PVX19" s="52"/>
      <c r="PVY19" s="52"/>
      <c r="PVZ19" s="2"/>
      <c r="PWA19" s="2"/>
      <c r="PWB19" s="53"/>
      <c r="PWC19" s="54"/>
      <c r="PWE19" s="51"/>
      <c r="PWF19" s="52"/>
      <c r="PWG19" s="52"/>
      <c r="PWH19" s="2"/>
      <c r="PWI19" s="2"/>
      <c r="PWJ19" s="53"/>
      <c r="PWK19" s="54"/>
      <c r="PWM19" s="51"/>
      <c r="PWN19" s="52"/>
      <c r="PWO19" s="52"/>
      <c r="PWP19" s="2"/>
      <c r="PWQ19" s="2"/>
      <c r="PWR19" s="53"/>
      <c r="PWS19" s="54"/>
      <c r="PWU19" s="51"/>
      <c r="PWV19" s="52"/>
      <c r="PWW19" s="52"/>
      <c r="PWX19" s="2"/>
      <c r="PWY19" s="2"/>
      <c r="PWZ19" s="53"/>
      <c r="PXA19" s="54"/>
      <c r="PXC19" s="51"/>
      <c r="PXD19" s="52"/>
      <c r="PXE19" s="52"/>
      <c r="PXF19" s="2"/>
      <c r="PXG19" s="2"/>
      <c r="PXH19" s="53"/>
      <c r="PXI19" s="54"/>
      <c r="PXK19" s="51"/>
      <c r="PXL19" s="52"/>
      <c r="PXM19" s="52"/>
      <c r="PXN19" s="2"/>
      <c r="PXO19" s="2"/>
      <c r="PXP19" s="53"/>
      <c r="PXQ19" s="54"/>
      <c r="PXS19" s="51"/>
      <c r="PXT19" s="52"/>
      <c r="PXU19" s="52"/>
      <c r="PXV19" s="2"/>
      <c r="PXW19" s="2"/>
      <c r="PXX19" s="53"/>
      <c r="PXY19" s="54"/>
      <c r="PYA19" s="51"/>
      <c r="PYB19" s="52"/>
      <c r="PYC19" s="52"/>
      <c r="PYD19" s="2"/>
      <c r="PYE19" s="2"/>
      <c r="PYF19" s="53"/>
      <c r="PYG19" s="54"/>
      <c r="PYI19" s="51"/>
      <c r="PYJ19" s="52"/>
      <c r="PYK19" s="52"/>
      <c r="PYL19" s="2"/>
      <c r="PYM19" s="2"/>
      <c r="PYN19" s="53"/>
      <c r="PYO19" s="54"/>
      <c r="PYQ19" s="51"/>
      <c r="PYR19" s="52"/>
      <c r="PYS19" s="52"/>
      <c r="PYT19" s="2"/>
      <c r="PYU19" s="2"/>
      <c r="PYV19" s="53"/>
      <c r="PYW19" s="54"/>
      <c r="PYY19" s="51"/>
      <c r="PYZ19" s="52"/>
      <c r="PZA19" s="52"/>
      <c r="PZB19" s="2"/>
      <c r="PZC19" s="2"/>
      <c r="PZD19" s="53"/>
      <c r="PZE19" s="54"/>
      <c r="PZG19" s="51"/>
      <c r="PZH19" s="52"/>
      <c r="PZI19" s="52"/>
      <c r="PZJ19" s="2"/>
      <c r="PZK19" s="2"/>
      <c r="PZL19" s="53"/>
      <c r="PZM19" s="54"/>
      <c r="PZO19" s="51"/>
      <c r="PZP19" s="52"/>
      <c r="PZQ19" s="52"/>
      <c r="PZR19" s="2"/>
      <c r="PZS19" s="2"/>
      <c r="PZT19" s="53"/>
      <c r="PZU19" s="54"/>
      <c r="PZW19" s="51"/>
      <c r="PZX19" s="52"/>
      <c r="PZY19" s="52"/>
      <c r="PZZ19" s="2"/>
      <c r="QAA19" s="2"/>
      <c r="QAB19" s="53"/>
      <c r="QAC19" s="54"/>
      <c r="QAE19" s="51"/>
      <c r="QAF19" s="52"/>
      <c r="QAG19" s="52"/>
      <c r="QAH19" s="2"/>
      <c r="QAI19" s="2"/>
      <c r="QAJ19" s="53"/>
      <c r="QAK19" s="54"/>
      <c r="QAM19" s="51"/>
      <c r="QAN19" s="52"/>
      <c r="QAO19" s="52"/>
      <c r="QAP19" s="2"/>
      <c r="QAQ19" s="2"/>
      <c r="QAR19" s="53"/>
      <c r="QAS19" s="54"/>
      <c r="QAU19" s="51"/>
      <c r="QAV19" s="52"/>
      <c r="QAW19" s="52"/>
      <c r="QAX19" s="2"/>
      <c r="QAY19" s="2"/>
      <c r="QAZ19" s="53"/>
      <c r="QBA19" s="54"/>
      <c r="QBC19" s="51"/>
      <c r="QBD19" s="52"/>
      <c r="QBE19" s="52"/>
      <c r="QBF19" s="2"/>
      <c r="QBG19" s="2"/>
      <c r="QBH19" s="53"/>
      <c r="QBI19" s="54"/>
      <c r="QBK19" s="51"/>
      <c r="QBL19" s="52"/>
      <c r="QBM19" s="52"/>
      <c r="QBN19" s="2"/>
      <c r="QBO19" s="2"/>
      <c r="QBP19" s="53"/>
      <c r="QBQ19" s="54"/>
      <c r="QBS19" s="51"/>
      <c r="QBT19" s="52"/>
      <c r="QBU19" s="52"/>
      <c r="QBV19" s="2"/>
      <c r="QBW19" s="2"/>
      <c r="QBX19" s="53"/>
      <c r="QBY19" s="54"/>
      <c r="QCA19" s="51"/>
      <c r="QCB19" s="52"/>
      <c r="QCC19" s="52"/>
      <c r="QCD19" s="2"/>
      <c r="QCE19" s="2"/>
      <c r="QCF19" s="53"/>
      <c r="QCG19" s="54"/>
      <c r="QCI19" s="51"/>
      <c r="QCJ19" s="52"/>
      <c r="QCK19" s="52"/>
      <c r="QCL19" s="2"/>
      <c r="QCM19" s="2"/>
      <c r="QCN19" s="53"/>
      <c r="QCO19" s="54"/>
      <c r="QCQ19" s="51"/>
      <c r="QCR19" s="52"/>
      <c r="QCS19" s="52"/>
      <c r="QCT19" s="2"/>
      <c r="QCU19" s="2"/>
      <c r="QCV19" s="53"/>
      <c r="QCW19" s="54"/>
      <c r="QCY19" s="51"/>
      <c r="QCZ19" s="52"/>
      <c r="QDA19" s="52"/>
      <c r="QDB19" s="2"/>
      <c r="QDC19" s="2"/>
      <c r="QDD19" s="53"/>
      <c r="QDE19" s="54"/>
      <c r="QDG19" s="51"/>
      <c r="QDH19" s="52"/>
      <c r="QDI19" s="52"/>
      <c r="QDJ19" s="2"/>
      <c r="QDK19" s="2"/>
      <c r="QDL19" s="53"/>
      <c r="QDM19" s="54"/>
      <c r="QDO19" s="51"/>
      <c r="QDP19" s="52"/>
      <c r="QDQ19" s="52"/>
      <c r="QDR19" s="2"/>
      <c r="QDS19" s="2"/>
      <c r="QDT19" s="53"/>
      <c r="QDU19" s="54"/>
      <c r="QDW19" s="51"/>
      <c r="QDX19" s="52"/>
      <c r="QDY19" s="52"/>
      <c r="QDZ19" s="2"/>
      <c r="QEA19" s="2"/>
      <c r="QEB19" s="53"/>
      <c r="QEC19" s="54"/>
      <c r="QEE19" s="51"/>
      <c r="QEF19" s="52"/>
      <c r="QEG19" s="52"/>
      <c r="QEH19" s="2"/>
      <c r="QEI19" s="2"/>
      <c r="QEJ19" s="53"/>
      <c r="QEK19" s="54"/>
      <c r="QEM19" s="51"/>
      <c r="QEN19" s="52"/>
      <c r="QEO19" s="52"/>
      <c r="QEP19" s="2"/>
      <c r="QEQ19" s="2"/>
      <c r="QER19" s="53"/>
      <c r="QES19" s="54"/>
      <c r="QEU19" s="51"/>
      <c r="QEV19" s="52"/>
      <c r="QEW19" s="52"/>
      <c r="QEX19" s="2"/>
      <c r="QEY19" s="2"/>
      <c r="QEZ19" s="53"/>
      <c r="QFA19" s="54"/>
      <c r="QFC19" s="51"/>
      <c r="QFD19" s="52"/>
      <c r="QFE19" s="52"/>
      <c r="QFF19" s="2"/>
      <c r="QFG19" s="2"/>
      <c r="QFH19" s="53"/>
      <c r="QFI19" s="54"/>
      <c r="QFK19" s="51"/>
      <c r="QFL19" s="52"/>
      <c r="QFM19" s="52"/>
      <c r="QFN19" s="2"/>
      <c r="QFO19" s="2"/>
      <c r="QFP19" s="53"/>
      <c r="QFQ19" s="54"/>
      <c r="QFS19" s="51"/>
      <c r="QFT19" s="52"/>
      <c r="QFU19" s="52"/>
      <c r="QFV19" s="2"/>
      <c r="QFW19" s="2"/>
      <c r="QFX19" s="53"/>
      <c r="QFY19" s="54"/>
      <c r="QGA19" s="51"/>
      <c r="QGB19" s="52"/>
      <c r="QGC19" s="52"/>
      <c r="QGD19" s="2"/>
      <c r="QGE19" s="2"/>
      <c r="QGF19" s="53"/>
      <c r="QGG19" s="54"/>
      <c r="QGI19" s="51"/>
      <c r="QGJ19" s="52"/>
      <c r="QGK19" s="52"/>
      <c r="QGL19" s="2"/>
      <c r="QGM19" s="2"/>
      <c r="QGN19" s="53"/>
      <c r="QGO19" s="54"/>
      <c r="QGQ19" s="51"/>
      <c r="QGR19" s="52"/>
      <c r="QGS19" s="52"/>
      <c r="QGT19" s="2"/>
      <c r="QGU19" s="2"/>
      <c r="QGV19" s="53"/>
      <c r="QGW19" s="54"/>
      <c r="QGY19" s="51"/>
      <c r="QGZ19" s="52"/>
      <c r="QHA19" s="52"/>
      <c r="QHB19" s="2"/>
      <c r="QHC19" s="2"/>
      <c r="QHD19" s="53"/>
      <c r="QHE19" s="54"/>
      <c r="QHG19" s="51"/>
      <c r="QHH19" s="52"/>
      <c r="QHI19" s="52"/>
      <c r="QHJ19" s="2"/>
      <c r="QHK19" s="2"/>
      <c r="QHL19" s="53"/>
      <c r="QHM19" s="54"/>
      <c r="QHO19" s="51"/>
      <c r="QHP19" s="52"/>
      <c r="QHQ19" s="52"/>
      <c r="QHR19" s="2"/>
      <c r="QHS19" s="2"/>
      <c r="QHT19" s="53"/>
      <c r="QHU19" s="54"/>
      <c r="QHW19" s="51"/>
      <c r="QHX19" s="52"/>
      <c r="QHY19" s="52"/>
      <c r="QHZ19" s="2"/>
      <c r="QIA19" s="2"/>
      <c r="QIB19" s="53"/>
      <c r="QIC19" s="54"/>
      <c r="QIE19" s="51"/>
      <c r="QIF19" s="52"/>
      <c r="QIG19" s="52"/>
      <c r="QIH19" s="2"/>
      <c r="QII19" s="2"/>
      <c r="QIJ19" s="53"/>
      <c r="QIK19" s="54"/>
      <c r="QIM19" s="51"/>
      <c r="QIN19" s="52"/>
      <c r="QIO19" s="52"/>
      <c r="QIP19" s="2"/>
      <c r="QIQ19" s="2"/>
      <c r="QIR19" s="53"/>
      <c r="QIS19" s="54"/>
      <c r="QIU19" s="51"/>
      <c r="QIV19" s="52"/>
      <c r="QIW19" s="52"/>
      <c r="QIX19" s="2"/>
      <c r="QIY19" s="2"/>
      <c r="QIZ19" s="53"/>
      <c r="QJA19" s="54"/>
      <c r="QJC19" s="51"/>
      <c r="QJD19" s="52"/>
      <c r="QJE19" s="52"/>
      <c r="QJF19" s="2"/>
      <c r="QJG19" s="2"/>
      <c r="QJH19" s="53"/>
      <c r="QJI19" s="54"/>
      <c r="QJK19" s="51"/>
      <c r="QJL19" s="52"/>
      <c r="QJM19" s="52"/>
      <c r="QJN19" s="2"/>
      <c r="QJO19" s="2"/>
      <c r="QJP19" s="53"/>
      <c r="QJQ19" s="54"/>
      <c r="QJS19" s="51"/>
      <c r="QJT19" s="52"/>
      <c r="QJU19" s="52"/>
      <c r="QJV19" s="2"/>
      <c r="QJW19" s="2"/>
      <c r="QJX19" s="53"/>
      <c r="QJY19" s="54"/>
      <c r="QKA19" s="51"/>
      <c r="QKB19" s="52"/>
      <c r="QKC19" s="52"/>
      <c r="QKD19" s="2"/>
      <c r="QKE19" s="2"/>
      <c r="QKF19" s="53"/>
      <c r="QKG19" s="54"/>
      <c r="QKI19" s="51"/>
      <c r="QKJ19" s="52"/>
      <c r="QKK19" s="52"/>
      <c r="QKL19" s="2"/>
      <c r="QKM19" s="2"/>
      <c r="QKN19" s="53"/>
      <c r="QKO19" s="54"/>
      <c r="QKQ19" s="51"/>
      <c r="QKR19" s="52"/>
      <c r="QKS19" s="52"/>
      <c r="QKT19" s="2"/>
      <c r="QKU19" s="2"/>
      <c r="QKV19" s="53"/>
      <c r="QKW19" s="54"/>
      <c r="QKY19" s="51"/>
      <c r="QKZ19" s="52"/>
      <c r="QLA19" s="52"/>
      <c r="QLB19" s="2"/>
      <c r="QLC19" s="2"/>
      <c r="QLD19" s="53"/>
      <c r="QLE19" s="54"/>
      <c r="QLG19" s="51"/>
      <c r="QLH19" s="52"/>
      <c r="QLI19" s="52"/>
      <c r="QLJ19" s="2"/>
      <c r="QLK19" s="2"/>
      <c r="QLL19" s="53"/>
      <c r="QLM19" s="54"/>
      <c r="QLO19" s="51"/>
      <c r="QLP19" s="52"/>
      <c r="QLQ19" s="52"/>
      <c r="QLR19" s="2"/>
      <c r="QLS19" s="2"/>
      <c r="QLT19" s="53"/>
      <c r="QLU19" s="54"/>
      <c r="QLW19" s="51"/>
      <c r="QLX19" s="52"/>
      <c r="QLY19" s="52"/>
      <c r="QLZ19" s="2"/>
      <c r="QMA19" s="2"/>
      <c r="QMB19" s="53"/>
      <c r="QMC19" s="54"/>
      <c r="QME19" s="51"/>
      <c r="QMF19" s="52"/>
      <c r="QMG19" s="52"/>
      <c r="QMH19" s="2"/>
      <c r="QMI19" s="2"/>
      <c r="QMJ19" s="53"/>
      <c r="QMK19" s="54"/>
      <c r="QMM19" s="51"/>
      <c r="QMN19" s="52"/>
      <c r="QMO19" s="52"/>
      <c r="QMP19" s="2"/>
      <c r="QMQ19" s="2"/>
      <c r="QMR19" s="53"/>
      <c r="QMS19" s="54"/>
      <c r="QMU19" s="51"/>
      <c r="QMV19" s="52"/>
      <c r="QMW19" s="52"/>
      <c r="QMX19" s="2"/>
      <c r="QMY19" s="2"/>
      <c r="QMZ19" s="53"/>
      <c r="QNA19" s="54"/>
      <c r="QNC19" s="51"/>
      <c r="QND19" s="52"/>
      <c r="QNE19" s="52"/>
      <c r="QNF19" s="2"/>
      <c r="QNG19" s="2"/>
      <c r="QNH19" s="53"/>
      <c r="QNI19" s="54"/>
      <c r="QNK19" s="51"/>
      <c r="QNL19" s="52"/>
      <c r="QNM19" s="52"/>
      <c r="QNN19" s="2"/>
      <c r="QNO19" s="2"/>
      <c r="QNP19" s="53"/>
      <c r="QNQ19" s="54"/>
      <c r="QNS19" s="51"/>
      <c r="QNT19" s="52"/>
      <c r="QNU19" s="52"/>
      <c r="QNV19" s="2"/>
      <c r="QNW19" s="2"/>
      <c r="QNX19" s="53"/>
      <c r="QNY19" s="54"/>
      <c r="QOA19" s="51"/>
      <c r="QOB19" s="52"/>
      <c r="QOC19" s="52"/>
      <c r="QOD19" s="2"/>
      <c r="QOE19" s="2"/>
      <c r="QOF19" s="53"/>
      <c r="QOG19" s="54"/>
      <c r="QOI19" s="51"/>
      <c r="QOJ19" s="52"/>
      <c r="QOK19" s="52"/>
      <c r="QOL19" s="2"/>
      <c r="QOM19" s="2"/>
      <c r="QON19" s="53"/>
      <c r="QOO19" s="54"/>
      <c r="QOQ19" s="51"/>
      <c r="QOR19" s="52"/>
      <c r="QOS19" s="52"/>
      <c r="QOT19" s="2"/>
      <c r="QOU19" s="2"/>
      <c r="QOV19" s="53"/>
      <c r="QOW19" s="54"/>
      <c r="QOY19" s="51"/>
      <c r="QOZ19" s="52"/>
      <c r="QPA19" s="52"/>
      <c r="QPB19" s="2"/>
      <c r="QPC19" s="2"/>
      <c r="QPD19" s="53"/>
      <c r="QPE19" s="54"/>
      <c r="QPG19" s="51"/>
      <c r="QPH19" s="52"/>
      <c r="QPI19" s="52"/>
      <c r="QPJ19" s="2"/>
      <c r="QPK19" s="2"/>
      <c r="QPL19" s="53"/>
      <c r="QPM19" s="54"/>
      <c r="QPO19" s="51"/>
      <c r="QPP19" s="52"/>
      <c r="QPQ19" s="52"/>
      <c r="QPR19" s="2"/>
      <c r="QPS19" s="2"/>
      <c r="QPT19" s="53"/>
      <c r="QPU19" s="54"/>
      <c r="QPW19" s="51"/>
      <c r="QPX19" s="52"/>
      <c r="QPY19" s="52"/>
      <c r="QPZ19" s="2"/>
      <c r="QQA19" s="2"/>
      <c r="QQB19" s="53"/>
      <c r="QQC19" s="54"/>
      <c r="QQE19" s="51"/>
      <c r="QQF19" s="52"/>
      <c r="QQG19" s="52"/>
      <c r="QQH19" s="2"/>
      <c r="QQI19" s="2"/>
      <c r="QQJ19" s="53"/>
      <c r="QQK19" s="54"/>
      <c r="QQM19" s="51"/>
      <c r="QQN19" s="52"/>
      <c r="QQO19" s="52"/>
      <c r="QQP19" s="2"/>
      <c r="QQQ19" s="2"/>
      <c r="QQR19" s="53"/>
      <c r="QQS19" s="54"/>
      <c r="QQU19" s="51"/>
      <c r="QQV19" s="52"/>
      <c r="QQW19" s="52"/>
      <c r="QQX19" s="2"/>
      <c r="QQY19" s="2"/>
      <c r="QQZ19" s="53"/>
      <c r="QRA19" s="54"/>
      <c r="QRC19" s="51"/>
      <c r="QRD19" s="52"/>
      <c r="QRE19" s="52"/>
      <c r="QRF19" s="2"/>
      <c r="QRG19" s="2"/>
      <c r="QRH19" s="53"/>
      <c r="QRI19" s="54"/>
      <c r="QRK19" s="51"/>
      <c r="QRL19" s="52"/>
      <c r="QRM19" s="52"/>
      <c r="QRN19" s="2"/>
      <c r="QRO19" s="2"/>
      <c r="QRP19" s="53"/>
      <c r="QRQ19" s="54"/>
      <c r="QRS19" s="51"/>
      <c r="QRT19" s="52"/>
      <c r="QRU19" s="52"/>
      <c r="QRV19" s="2"/>
      <c r="QRW19" s="2"/>
      <c r="QRX19" s="53"/>
      <c r="QRY19" s="54"/>
      <c r="QSA19" s="51"/>
      <c r="QSB19" s="52"/>
      <c r="QSC19" s="52"/>
      <c r="QSD19" s="2"/>
      <c r="QSE19" s="2"/>
      <c r="QSF19" s="53"/>
      <c r="QSG19" s="54"/>
      <c r="QSI19" s="51"/>
      <c r="QSJ19" s="52"/>
      <c r="QSK19" s="52"/>
      <c r="QSL19" s="2"/>
      <c r="QSM19" s="2"/>
      <c r="QSN19" s="53"/>
      <c r="QSO19" s="54"/>
      <c r="QSQ19" s="51"/>
      <c r="QSR19" s="52"/>
      <c r="QSS19" s="52"/>
      <c r="QST19" s="2"/>
      <c r="QSU19" s="2"/>
      <c r="QSV19" s="53"/>
      <c r="QSW19" s="54"/>
      <c r="QSY19" s="51"/>
      <c r="QSZ19" s="52"/>
      <c r="QTA19" s="52"/>
      <c r="QTB19" s="2"/>
      <c r="QTC19" s="2"/>
      <c r="QTD19" s="53"/>
      <c r="QTE19" s="54"/>
      <c r="QTG19" s="51"/>
      <c r="QTH19" s="52"/>
      <c r="QTI19" s="52"/>
      <c r="QTJ19" s="2"/>
      <c r="QTK19" s="2"/>
      <c r="QTL19" s="53"/>
      <c r="QTM19" s="54"/>
      <c r="QTO19" s="51"/>
      <c r="QTP19" s="52"/>
      <c r="QTQ19" s="52"/>
      <c r="QTR19" s="2"/>
      <c r="QTS19" s="2"/>
      <c r="QTT19" s="53"/>
      <c r="QTU19" s="54"/>
      <c r="QTW19" s="51"/>
      <c r="QTX19" s="52"/>
      <c r="QTY19" s="52"/>
      <c r="QTZ19" s="2"/>
      <c r="QUA19" s="2"/>
      <c r="QUB19" s="53"/>
      <c r="QUC19" s="54"/>
      <c r="QUE19" s="51"/>
      <c r="QUF19" s="52"/>
      <c r="QUG19" s="52"/>
      <c r="QUH19" s="2"/>
      <c r="QUI19" s="2"/>
      <c r="QUJ19" s="53"/>
      <c r="QUK19" s="54"/>
      <c r="QUM19" s="51"/>
      <c r="QUN19" s="52"/>
      <c r="QUO19" s="52"/>
      <c r="QUP19" s="2"/>
      <c r="QUQ19" s="2"/>
      <c r="QUR19" s="53"/>
      <c r="QUS19" s="54"/>
      <c r="QUU19" s="51"/>
      <c r="QUV19" s="52"/>
      <c r="QUW19" s="52"/>
      <c r="QUX19" s="2"/>
      <c r="QUY19" s="2"/>
      <c r="QUZ19" s="53"/>
      <c r="QVA19" s="54"/>
      <c r="QVC19" s="51"/>
      <c r="QVD19" s="52"/>
      <c r="QVE19" s="52"/>
      <c r="QVF19" s="2"/>
      <c r="QVG19" s="2"/>
      <c r="QVH19" s="53"/>
      <c r="QVI19" s="54"/>
      <c r="QVK19" s="51"/>
      <c r="QVL19" s="52"/>
      <c r="QVM19" s="52"/>
      <c r="QVN19" s="2"/>
      <c r="QVO19" s="2"/>
      <c r="QVP19" s="53"/>
      <c r="QVQ19" s="54"/>
      <c r="QVS19" s="51"/>
      <c r="QVT19" s="52"/>
      <c r="QVU19" s="52"/>
      <c r="QVV19" s="2"/>
      <c r="QVW19" s="2"/>
      <c r="QVX19" s="53"/>
      <c r="QVY19" s="54"/>
      <c r="QWA19" s="51"/>
      <c r="QWB19" s="52"/>
      <c r="QWC19" s="52"/>
      <c r="QWD19" s="2"/>
      <c r="QWE19" s="2"/>
      <c r="QWF19" s="53"/>
      <c r="QWG19" s="54"/>
      <c r="QWI19" s="51"/>
      <c r="QWJ19" s="52"/>
      <c r="QWK19" s="52"/>
      <c r="QWL19" s="2"/>
      <c r="QWM19" s="2"/>
      <c r="QWN19" s="53"/>
      <c r="QWO19" s="54"/>
      <c r="QWQ19" s="51"/>
      <c r="QWR19" s="52"/>
      <c r="QWS19" s="52"/>
      <c r="QWT19" s="2"/>
      <c r="QWU19" s="2"/>
      <c r="QWV19" s="53"/>
      <c r="QWW19" s="54"/>
      <c r="QWY19" s="51"/>
      <c r="QWZ19" s="52"/>
      <c r="QXA19" s="52"/>
      <c r="QXB19" s="2"/>
      <c r="QXC19" s="2"/>
      <c r="QXD19" s="53"/>
      <c r="QXE19" s="54"/>
      <c r="QXG19" s="51"/>
      <c r="QXH19" s="52"/>
      <c r="QXI19" s="52"/>
      <c r="QXJ19" s="2"/>
      <c r="QXK19" s="2"/>
      <c r="QXL19" s="53"/>
      <c r="QXM19" s="54"/>
      <c r="QXO19" s="51"/>
      <c r="QXP19" s="52"/>
      <c r="QXQ19" s="52"/>
      <c r="QXR19" s="2"/>
      <c r="QXS19" s="2"/>
      <c r="QXT19" s="53"/>
      <c r="QXU19" s="54"/>
      <c r="QXW19" s="51"/>
      <c r="QXX19" s="52"/>
      <c r="QXY19" s="52"/>
      <c r="QXZ19" s="2"/>
      <c r="QYA19" s="2"/>
      <c r="QYB19" s="53"/>
      <c r="QYC19" s="54"/>
      <c r="QYE19" s="51"/>
      <c r="QYF19" s="52"/>
      <c r="QYG19" s="52"/>
      <c r="QYH19" s="2"/>
      <c r="QYI19" s="2"/>
      <c r="QYJ19" s="53"/>
      <c r="QYK19" s="54"/>
      <c r="QYM19" s="51"/>
      <c r="QYN19" s="52"/>
      <c r="QYO19" s="52"/>
      <c r="QYP19" s="2"/>
      <c r="QYQ19" s="2"/>
      <c r="QYR19" s="53"/>
      <c r="QYS19" s="54"/>
      <c r="QYU19" s="51"/>
      <c r="QYV19" s="52"/>
      <c r="QYW19" s="52"/>
      <c r="QYX19" s="2"/>
      <c r="QYY19" s="2"/>
      <c r="QYZ19" s="53"/>
      <c r="QZA19" s="54"/>
      <c r="QZC19" s="51"/>
      <c r="QZD19" s="52"/>
      <c r="QZE19" s="52"/>
      <c r="QZF19" s="2"/>
      <c r="QZG19" s="2"/>
      <c r="QZH19" s="53"/>
      <c r="QZI19" s="54"/>
      <c r="QZK19" s="51"/>
      <c r="QZL19" s="52"/>
      <c r="QZM19" s="52"/>
      <c r="QZN19" s="2"/>
      <c r="QZO19" s="2"/>
      <c r="QZP19" s="53"/>
      <c r="QZQ19" s="54"/>
      <c r="QZS19" s="51"/>
      <c r="QZT19" s="52"/>
      <c r="QZU19" s="52"/>
      <c r="QZV19" s="2"/>
      <c r="QZW19" s="2"/>
      <c r="QZX19" s="53"/>
      <c r="QZY19" s="54"/>
      <c r="RAA19" s="51"/>
      <c r="RAB19" s="52"/>
      <c r="RAC19" s="52"/>
      <c r="RAD19" s="2"/>
      <c r="RAE19" s="2"/>
      <c r="RAF19" s="53"/>
      <c r="RAG19" s="54"/>
      <c r="RAI19" s="51"/>
      <c r="RAJ19" s="52"/>
      <c r="RAK19" s="52"/>
      <c r="RAL19" s="2"/>
      <c r="RAM19" s="2"/>
      <c r="RAN19" s="53"/>
      <c r="RAO19" s="54"/>
      <c r="RAQ19" s="51"/>
      <c r="RAR19" s="52"/>
      <c r="RAS19" s="52"/>
      <c r="RAT19" s="2"/>
      <c r="RAU19" s="2"/>
      <c r="RAV19" s="53"/>
      <c r="RAW19" s="54"/>
      <c r="RAY19" s="51"/>
      <c r="RAZ19" s="52"/>
      <c r="RBA19" s="52"/>
      <c r="RBB19" s="2"/>
      <c r="RBC19" s="2"/>
      <c r="RBD19" s="53"/>
      <c r="RBE19" s="54"/>
      <c r="RBG19" s="51"/>
      <c r="RBH19" s="52"/>
      <c r="RBI19" s="52"/>
      <c r="RBJ19" s="2"/>
      <c r="RBK19" s="2"/>
      <c r="RBL19" s="53"/>
      <c r="RBM19" s="54"/>
      <c r="RBO19" s="51"/>
      <c r="RBP19" s="52"/>
      <c r="RBQ19" s="52"/>
      <c r="RBR19" s="2"/>
      <c r="RBS19" s="2"/>
      <c r="RBT19" s="53"/>
      <c r="RBU19" s="54"/>
      <c r="RBW19" s="51"/>
      <c r="RBX19" s="52"/>
      <c r="RBY19" s="52"/>
      <c r="RBZ19" s="2"/>
      <c r="RCA19" s="2"/>
      <c r="RCB19" s="53"/>
      <c r="RCC19" s="54"/>
      <c r="RCE19" s="51"/>
      <c r="RCF19" s="52"/>
      <c r="RCG19" s="52"/>
      <c r="RCH19" s="2"/>
      <c r="RCI19" s="2"/>
      <c r="RCJ19" s="53"/>
      <c r="RCK19" s="54"/>
      <c r="RCM19" s="51"/>
      <c r="RCN19" s="52"/>
      <c r="RCO19" s="52"/>
      <c r="RCP19" s="2"/>
      <c r="RCQ19" s="2"/>
      <c r="RCR19" s="53"/>
      <c r="RCS19" s="54"/>
      <c r="RCU19" s="51"/>
      <c r="RCV19" s="52"/>
      <c r="RCW19" s="52"/>
      <c r="RCX19" s="2"/>
      <c r="RCY19" s="2"/>
      <c r="RCZ19" s="53"/>
      <c r="RDA19" s="54"/>
      <c r="RDC19" s="51"/>
      <c r="RDD19" s="52"/>
      <c r="RDE19" s="52"/>
      <c r="RDF19" s="2"/>
      <c r="RDG19" s="2"/>
      <c r="RDH19" s="53"/>
      <c r="RDI19" s="54"/>
      <c r="RDK19" s="51"/>
      <c r="RDL19" s="52"/>
      <c r="RDM19" s="52"/>
      <c r="RDN19" s="2"/>
      <c r="RDO19" s="2"/>
      <c r="RDP19" s="53"/>
      <c r="RDQ19" s="54"/>
      <c r="RDS19" s="51"/>
      <c r="RDT19" s="52"/>
      <c r="RDU19" s="52"/>
      <c r="RDV19" s="2"/>
      <c r="RDW19" s="2"/>
      <c r="RDX19" s="53"/>
      <c r="RDY19" s="54"/>
      <c r="REA19" s="51"/>
      <c r="REB19" s="52"/>
      <c r="REC19" s="52"/>
      <c r="RED19" s="2"/>
      <c r="REE19" s="2"/>
      <c r="REF19" s="53"/>
      <c r="REG19" s="54"/>
      <c r="REI19" s="51"/>
      <c r="REJ19" s="52"/>
      <c r="REK19" s="52"/>
      <c r="REL19" s="2"/>
      <c r="REM19" s="2"/>
      <c r="REN19" s="53"/>
      <c r="REO19" s="54"/>
      <c r="REQ19" s="51"/>
      <c r="RER19" s="52"/>
      <c r="RES19" s="52"/>
      <c r="RET19" s="2"/>
      <c r="REU19" s="2"/>
      <c r="REV19" s="53"/>
      <c r="REW19" s="54"/>
      <c r="REY19" s="51"/>
      <c r="REZ19" s="52"/>
      <c r="RFA19" s="52"/>
      <c r="RFB19" s="2"/>
      <c r="RFC19" s="2"/>
      <c r="RFD19" s="53"/>
      <c r="RFE19" s="54"/>
      <c r="RFG19" s="51"/>
      <c r="RFH19" s="52"/>
      <c r="RFI19" s="52"/>
      <c r="RFJ19" s="2"/>
      <c r="RFK19" s="2"/>
      <c r="RFL19" s="53"/>
      <c r="RFM19" s="54"/>
      <c r="RFO19" s="51"/>
      <c r="RFP19" s="52"/>
      <c r="RFQ19" s="52"/>
      <c r="RFR19" s="2"/>
      <c r="RFS19" s="2"/>
      <c r="RFT19" s="53"/>
      <c r="RFU19" s="54"/>
      <c r="RFW19" s="51"/>
      <c r="RFX19" s="52"/>
      <c r="RFY19" s="52"/>
      <c r="RFZ19" s="2"/>
      <c r="RGA19" s="2"/>
      <c r="RGB19" s="53"/>
      <c r="RGC19" s="54"/>
      <c r="RGE19" s="51"/>
      <c r="RGF19" s="52"/>
      <c r="RGG19" s="52"/>
      <c r="RGH19" s="2"/>
      <c r="RGI19" s="2"/>
      <c r="RGJ19" s="53"/>
      <c r="RGK19" s="54"/>
      <c r="RGM19" s="51"/>
      <c r="RGN19" s="52"/>
      <c r="RGO19" s="52"/>
      <c r="RGP19" s="2"/>
      <c r="RGQ19" s="2"/>
      <c r="RGR19" s="53"/>
      <c r="RGS19" s="54"/>
      <c r="RGU19" s="51"/>
      <c r="RGV19" s="52"/>
      <c r="RGW19" s="52"/>
      <c r="RGX19" s="2"/>
      <c r="RGY19" s="2"/>
      <c r="RGZ19" s="53"/>
      <c r="RHA19" s="54"/>
      <c r="RHC19" s="51"/>
      <c r="RHD19" s="52"/>
      <c r="RHE19" s="52"/>
      <c r="RHF19" s="2"/>
      <c r="RHG19" s="2"/>
      <c r="RHH19" s="53"/>
      <c r="RHI19" s="54"/>
      <c r="RHK19" s="51"/>
      <c r="RHL19" s="52"/>
      <c r="RHM19" s="52"/>
      <c r="RHN19" s="2"/>
      <c r="RHO19" s="2"/>
      <c r="RHP19" s="53"/>
      <c r="RHQ19" s="54"/>
      <c r="RHS19" s="51"/>
      <c r="RHT19" s="52"/>
      <c r="RHU19" s="52"/>
      <c r="RHV19" s="2"/>
      <c r="RHW19" s="2"/>
      <c r="RHX19" s="53"/>
      <c r="RHY19" s="54"/>
      <c r="RIA19" s="51"/>
      <c r="RIB19" s="52"/>
      <c r="RIC19" s="52"/>
      <c r="RID19" s="2"/>
      <c r="RIE19" s="2"/>
      <c r="RIF19" s="53"/>
      <c r="RIG19" s="54"/>
      <c r="RII19" s="51"/>
      <c r="RIJ19" s="52"/>
      <c r="RIK19" s="52"/>
      <c r="RIL19" s="2"/>
      <c r="RIM19" s="2"/>
      <c r="RIN19" s="53"/>
      <c r="RIO19" s="54"/>
      <c r="RIQ19" s="51"/>
      <c r="RIR19" s="52"/>
      <c r="RIS19" s="52"/>
      <c r="RIT19" s="2"/>
      <c r="RIU19" s="2"/>
      <c r="RIV19" s="53"/>
      <c r="RIW19" s="54"/>
      <c r="RIY19" s="51"/>
      <c r="RIZ19" s="52"/>
      <c r="RJA19" s="52"/>
      <c r="RJB19" s="2"/>
      <c r="RJC19" s="2"/>
      <c r="RJD19" s="53"/>
      <c r="RJE19" s="54"/>
      <c r="RJG19" s="51"/>
      <c r="RJH19" s="52"/>
      <c r="RJI19" s="52"/>
      <c r="RJJ19" s="2"/>
      <c r="RJK19" s="2"/>
      <c r="RJL19" s="53"/>
      <c r="RJM19" s="54"/>
      <c r="RJO19" s="51"/>
      <c r="RJP19" s="52"/>
      <c r="RJQ19" s="52"/>
      <c r="RJR19" s="2"/>
      <c r="RJS19" s="2"/>
      <c r="RJT19" s="53"/>
      <c r="RJU19" s="54"/>
      <c r="RJW19" s="51"/>
      <c r="RJX19" s="52"/>
      <c r="RJY19" s="52"/>
      <c r="RJZ19" s="2"/>
      <c r="RKA19" s="2"/>
      <c r="RKB19" s="53"/>
      <c r="RKC19" s="54"/>
      <c r="RKE19" s="51"/>
      <c r="RKF19" s="52"/>
      <c r="RKG19" s="52"/>
      <c r="RKH19" s="2"/>
      <c r="RKI19" s="2"/>
      <c r="RKJ19" s="53"/>
      <c r="RKK19" s="54"/>
      <c r="RKM19" s="51"/>
      <c r="RKN19" s="52"/>
      <c r="RKO19" s="52"/>
      <c r="RKP19" s="2"/>
      <c r="RKQ19" s="2"/>
      <c r="RKR19" s="53"/>
      <c r="RKS19" s="54"/>
      <c r="RKU19" s="51"/>
      <c r="RKV19" s="52"/>
      <c r="RKW19" s="52"/>
      <c r="RKX19" s="2"/>
      <c r="RKY19" s="2"/>
      <c r="RKZ19" s="53"/>
      <c r="RLA19" s="54"/>
      <c r="RLC19" s="51"/>
      <c r="RLD19" s="52"/>
      <c r="RLE19" s="52"/>
      <c r="RLF19" s="2"/>
      <c r="RLG19" s="2"/>
      <c r="RLH19" s="53"/>
      <c r="RLI19" s="54"/>
      <c r="RLK19" s="51"/>
      <c r="RLL19" s="52"/>
      <c r="RLM19" s="52"/>
      <c r="RLN19" s="2"/>
      <c r="RLO19" s="2"/>
      <c r="RLP19" s="53"/>
      <c r="RLQ19" s="54"/>
      <c r="RLS19" s="51"/>
      <c r="RLT19" s="52"/>
      <c r="RLU19" s="52"/>
      <c r="RLV19" s="2"/>
      <c r="RLW19" s="2"/>
      <c r="RLX19" s="53"/>
      <c r="RLY19" s="54"/>
      <c r="RMA19" s="51"/>
      <c r="RMB19" s="52"/>
      <c r="RMC19" s="52"/>
      <c r="RMD19" s="2"/>
      <c r="RME19" s="2"/>
      <c r="RMF19" s="53"/>
      <c r="RMG19" s="54"/>
      <c r="RMI19" s="51"/>
      <c r="RMJ19" s="52"/>
      <c r="RMK19" s="52"/>
      <c r="RML19" s="2"/>
      <c r="RMM19" s="2"/>
      <c r="RMN19" s="53"/>
      <c r="RMO19" s="54"/>
      <c r="RMQ19" s="51"/>
      <c r="RMR19" s="52"/>
      <c r="RMS19" s="52"/>
      <c r="RMT19" s="2"/>
      <c r="RMU19" s="2"/>
      <c r="RMV19" s="53"/>
      <c r="RMW19" s="54"/>
      <c r="RMY19" s="51"/>
      <c r="RMZ19" s="52"/>
      <c r="RNA19" s="52"/>
      <c r="RNB19" s="2"/>
      <c r="RNC19" s="2"/>
      <c r="RND19" s="53"/>
      <c r="RNE19" s="54"/>
      <c r="RNG19" s="51"/>
      <c r="RNH19" s="52"/>
      <c r="RNI19" s="52"/>
      <c r="RNJ19" s="2"/>
      <c r="RNK19" s="2"/>
      <c r="RNL19" s="53"/>
      <c r="RNM19" s="54"/>
      <c r="RNO19" s="51"/>
      <c r="RNP19" s="52"/>
      <c r="RNQ19" s="52"/>
      <c r="RNR19" s="2"/>
      <c r="RNS19" s="2"/>
      <c r="RNT19" s="53"/>
      <c r="RNU19" s="54"/>
      <c r="RNW19" s="51"/>
      <c r="RNX19" s="52"/>
      <c r="RNY19" s="52"/>
      <c r="RNZ19" s="2"/>
      <c r="ROA19" s="2"/>
      <c r="ROB19" s="53"/>
      <c r="ROC19" s="54"/>
      <c r="ROE19" s="51"/>
      <c r="ROF19" s="52"/>
      <c r="ROG19" s="52"/>
      <c r="ROH19" s="2"/>
      <c r="ROI19" s="2"/>
      <c r="ROJ19" s="53"/>
      <c r="ROK19" s="54"/>
      <c r="ROM19" s="51"/>
      <c r="RON19" s="52"/>
      <c r="ROO19" s="52"/>
      <c r="ROP19" s="2"/>
      <c r="ROQ19" s="2"/>
      <c r="ROR19" s="53"/>
      <c r="ROS19" s="54"/>
      <c r="ROU19" s="51"/>
      <c r="ROV19" s="52"/>
      <c r="ROW19" s="52"/>
      <c r="ROX19" s="2"/>
      <c r="ROY19" s="2"/>
      <c r="ROZ19" s="53"/>
      <c r="RPA19" s="54"/>
      <c r="RPC19" s="51"/>
      <c r="RPD19" s="52"/>
      <c r="RPE19" s="52"/>
      <c r="RPF19" s="2"/>
      <c r="RPG19" s="2"/>
      <c r="RPH19" s="53"/>
      <c r="RPI19" s="54"/>
      <c r="RPK19" s="51"/>
      <c r="RPL19" s="52"/>
      <c r="RPM19" s="52"/>
      <c r="RPN19" s="2"/>
      <c r="RPO19" s="2"/>
      <c r="RPP19" s="53"/>
      <c r="RPQ19" s="54"/>
      <c r="RPS19" s="51"/>
      <c r="RPT19" s="52"/>
      <c r="RPU19" s="52"/>
      <c r="RPV19" s="2"/>
      <c r="RPW19" s="2"/>
      <c r="RPX19" s="53"/>
      <c r="RPY19" s="54"/>
      <c r="RQA19" s="51"/>
      <c r="RQB19" s="52"/>
      <c r="RQC19" s="52"/>
      <c r="RQD19" s="2"/>
      <c r="RQE19" s="2"/>
      <c r="RQF19" s="53"/>
      <c r="RQG19" s="54"/>
      <c r="RQI19" s="51"/>
      <c r="RQJ19" s="52"/>
      <c r="RQK19" s="52"/>
      <c r="RQL19" s="2"/>
      <c r="RQM19" s="2"/>
      <c r="RQN19" s="53"/>
      <c r="RQO19" s="54"/>
      <c r="RQQ19" s="51"/>
      <c r="RQR19" s="52"/>
      <c r="RQS19" s="52"/>
      <c r="RQT19" s="2"/>
      <c r="RQU19" s="2"/>
      <c r="RQV19" s="53"/>
      <c r="RQW19" s="54"/>
      <c r="RQY19" s="51"/>
      <c r="RQZ19" s="52"/>
      <c r="RRA19" s="52"/>
      <c r="RRB19" s="2"/>
      <c r="RRC19" s="2"/>
      <c r="RRD19" s="53"/>
      <c r="RRE19" s="54"/>
      <c r="RRG19" s="51"/>
      <c r="RRH19" s="52"/>
      <c r="RRI19" s="52"/>
      <c r="RRJ19" s="2"/>
      <c r="RRK19" s="2"/>
      <c r="RRL19" s="53"/>
      <c r="RRM19" s="54"/>
      <c r="RRO19" s="51"/>
      <c r="RRP19" s="52"/>
      <c r="RRQ19" s="52"/>
      <c r="RRR19" s="2"/>
      <c r="RRS19" s="2"/>
      <c r="RRT19" s="53"/>
      <c r="RRU19" s="54"/>
      <c r="RRW19" s="51"/>
      <c r="RRX19" s="52"/>
      <c r="RRY19" s="52"/>
      <c r="RRZ19" s="2"/>
      <c r="RSA19" s="2"/>
      <c r="RSB19" s="53"/>
      <c r="RSC19" s="54"/>
      <c r="RSE19" s="51"/>
      <c r="RSF19" s="52"/>
      <c r="RSG19" s="52"/>
      <c r="RSH19" s="2"/>
      <c r="RSI19" s="2"/>
      <c r="RSJ19" s="53"/>
      <c r="RSK19" s="54"/>
      <c r="RSM19" s="51"/>
      <c r="RSN19" s="52"/>
      <c r="RSO19" s="52"/>
      <c r="RSP19" s="2"/>
      <c r="RSQ19" s="2"/>
      <c r="RSR19" s="53"/>
      <c r="RSS19" s="54"/>
      <c r="RSU19" s="51"/>
      <c r="RSV19" s="52"/>
      <c r="RSW19" s="52"/>
      <c r="RSX19" s="2"/>
      <c r="RSY19" s="2"/>
      <c r="RSZ19" s="53"/>
      <c r="RTA19" s="54"/>
      <c r="RTC19" s="51"/>
      <c r="RTD19" s="52"/>
      <c r="RTE19" s="52"/>
      <c r="RTF19" s="2"/>
      <c r="RTG19" s="2"/>
      <c r="RTH19" s="53"/>
      <c r="RTI19" s="54"/>
      <c r="RTK19" s="51"/>
      <c r="RTL19" s="52"/>
      <c r="RTM19" s="52"/>
      <c r="RTN19" s="2"/>
      <c r="RTO19" s="2"/>
      <c r="RTP19" s="53"/>
      <c r="RTQ19" s="54"/>
      <c r="RTS19" s="51"/>
      <c r="RTT19" s="52"/>
      <c r="RTU19" s="52"/>
      <c r="RTV19" s="2"/>
      <c r="RTW19" s="2"/>
      <c r="RTX19" s="53"/>
      <c r="RTY19" s="54"/>
      <c r="RUA19" s="51"/>
      <c r="RUB19" s="52"/>
      <c r="RUC19" s="52"/>
      <c r="RUD19" s="2"/>
      <c r="RUE19" s="2"/>
      <c r="RUF19" s="53"/>
      <c r="RUG19" s="54"/>
      <c r="RUI19" s="51"/>
      <c r="RUJ19" s="52"/>
      <c r="RUK19" s="52"/>
      <c r="RUL19" s="2"/>
      <c r="RUM19" s="2"/>
      <c r="RUN19" s="53"/>
      <c r="RUO19" s="54"/>
      <c r="RUQ19" s="51"/>
      <c r="RUR19" s="52"/>
      <c r="RUS19" s="52"/>
      <c r="RUT19" s="2"/>
      <c r="RUU19" s="2"/>
      <c r="RUV19" s="53"/>
      <c r="RUW19" s="54"/>
      <c r="RUY19" s="51"/>
      <c r="RUZ19" s="52"/>
      <c r="RVA19" s="52"/>
      <c r="RVB19" s="2"/>
      <c r="RVC19" s="2"/>
      <c r="RVD19" s="53"/>
      <c r="RVE19" s="54"/>
      <c r="RVG19" s="51"/>
      <c r="RVH19" s="52"/>
      <c r="RVI19" s="52"/>
      <c r="RVJ19" s="2"/>
      <c r="RVK19" s="2"/>
      <c r="RVL19" s="53"/>
      <c r="RVM19" s="54"/>
      <c r="RVO19" s="51"/>
      <c r="RVP19" s="52"/>
      <c r="RVQ19" s="52"/>
      <c r="RVR19" s="2"/>
      <c r="RVS19" s="2"/>
      <c r="RVT19" s="53"/>
      <c r="RVU19" s="54"/>
      <c r="RVW19" s="51"/>
      <c r="RVX19" s="52"/>
      <c r="RVY19" s="52"/>
      <c r="RVZ19" s="2"/>
      <c r="RWA19" s="2"/>
      <c r="RWB19" s="53"/>
      <c r="RWC19" s="54"/>
      <c r="RWE19" s="51"/>
      <c r="RWF19" s="52"/>
      <c r="RWG19" s="52"/>
      <c r="RWH19" s="2"/>
      <c r="RWI19" s="2"/>
      <c r="RWJ19" s="53"/>
      <c r="RWK19" s="54"/>
      <c r="RWM19" s="51"/>
      <c r="RWN19" s="52"/>
      <c r="RWO19" s="52"/>
      <c r="RWP19" s="2"/>
      <c r="RWQ19" s="2"/>
      <c r="RWR19" s="53"/>
      <c r="RWS19" s="54"/>
      <c r="RWU19" s="51"/>
      <c r="RWV19" s="52"/>
      <c r="RWW19" s="52"/>
      <c r="RWX19" s="2"/>
      <c r="RWY19" s="2"/>
      <c r="RWZ19" s="53"/>
      <c r="RXA19" s="54"/>
      <c r="RXC19" s="51"/>
      <c r="RXD19" s="52"/>
      <c r="RXE19" s="52"/>
      <c r="RXF19" s="2"/>
      <c r="RXG19" s="2"/>
      <c r="RXH19" s="53"/>
      <c r="RXI19" s="54"/>
      <c r="RXK19" s="51"/>
      <c r="RXL19" s="52"/>
      <c r="RXM19" s="52"/>
      <c r="RXN19" s="2"/>
      <c r="RXO19" s="2"/>
      <c r="RXP19" s="53"/>
      <c r="RXQ19" s="54"/>
      <c r="RXS19" s="51"/>
      <c r="RXT19" s="52"/>
      <c r="RXU19" s="52"/>
      <c r="RXV19" s="2"/>
      <c r="RXW19" s="2"/>
      <c r="RXX19" s="53"/>
      <c r="RXY19" s="54"/>
      <c r="RYA19" s="51"/>
      <c r="RYB19" s="52"/>
      <c r="RYC19" s="52"/>
      <c r="RYD19" s="2"/>
      <c r="RYE19" s="2"/>
      <c r="RYF19" s="53"/>
      <c r="RYG19" s="54"/>
      <c r="RYI19" s="51"/>
      <c r="RYJ19" s="52"/>
      <c r="RYK19" s="52"/>
      <c r="RYL19" s="2"/>
      <c r="RYM19" s="2"/>
      <c r="RYN19" s="53"/>
      <c r="RYO19" s="54"/>
      <c r="RYQ19" s="51"/>
      <c r="RYR19" s="52"/>
      <c r="RYS19" s="52"/>
      <c r="RYT19" s="2"/>
      <c r="RYU19" s="2"/>
      <c r="RYV19" s="53"/>
      <c r="RYW19" s="54"/>
      <c r="RYY19" s="51"/>
      <c r="RYZ19" s="52"/>
      <c r="RZA19" s="52"/>
      <c r="RZB19" s="2"/>
      <c r="RZC19" s="2"/>
      <c r="RZD19" s="53"/>
      <c r="RZE19" s="54"/>
      <c r="RZG19" s="51"/>
      <c r="RZH19" s="52"/>
      <c r="RZI19" s="52"/>
      <c r="RZJ19" s="2"/>
      <c r="RZK19" s="2"/>
      <c r="RZL19" s="53"/>
      <c r="RZM19" s="54"/>
      <c r="RZO19" s="51"/>
      <c r="RZP19" s="52"/>
      <c r="RZQ19" s="52"/>
      <c r="RZR19" s="2"/>
      <c r="RZS19" s="2"/>
      <c r="RZT19" s="53"/>
      <c r="RZU19" s="54"/>
      <c r="RZW19" s="51"/>
      <c r="RZX19" s="52"/>
      <c r="RZY19" s="52"/>
      <c r="RZZ19" s="2"/>
      <c r="SAA19" s="2"/>
      <c r="SAB19" s="53"/>
      <c r="SAC19" s="54"/>
      <c r="SAE19" s="51"/>
      <c r="SAF19" s="52"/>
      <c r="SAG19" s="52"/>
      <c r="SAH19" s="2"/>
      <c r="SAI19" s="2"/>
      <c r="SAJ19" s="53"/>
      <c r="SAK19" s="54"/>
      <c r="SAM19" s="51"/>
      <c r="SAN19" s="52"/>
      <c r="SAO19" s="52"/>
      <c r="SAP19" s="2"/>
      <c r="SAQ19" s="2"/>
      <c r="SAR19" s="53"/>
      <c r="SAS19" s="54"/>
      <c r="SAU19" s="51"/>
      <c r="SAV19" s="52"/>
      <c r="SAW19" s="52"/>
      <c r="SAX19" s="2"/>
      <c r="SAY19" s="2"/>
      <c r="SAZ19" s="53"/>
      <c r="SBA19" s="54"/>
      <c r="SBC19" s="51"/>
      <c r="SBD19" s="52"/>
      <c r="SBE19" s="52"/>
      <c r="SBF19" s="2"/>
      <c r="SBG19" s="2"/>
      <c r="SBH19" s="53"/>
      <c r="SBI19" s="54"/>
      <c r="SBK19" s="51"/>
      <c r="SBL19" s="52"/>
      <c r="SBM19" s="52"/>
      <c r="SBN19" s="2"/>
      <c r="SBO19" s="2"/>
      <c r="SBP19" s="53"/>
      <c r="SBQ19" s="54"/>
      <c r="SBS19" s="51"/>
      <c r="SBT19" s="52"/>
      <c r="SBU19" s="52"/>
      <c r="SBV19" s="2"/>
      <c r="SBW19" s="2"/>
      <c r="SBX19" s="53"/>
      <c r="SBY19" s="54"/>
      <c r="SCA19" s="51"/>
      <c r="SCB19" s="52"/>
      <c r="SCC19" s="52"/>
      <c r="SCD19" s="2"/>
      <c r="SCE19" s="2"/>
      <c r="SCF19" s="53"/>
      <c r="SCG19" s="54"/>
      <c r="SCI19" s="51"/>
      <c r="SCJ19" s="52"/>
      <c r="SCK19" s="52"/>
      <c r="SCL19" s="2"/>
      <c r="SCM19" s="2"/>
      <c r="SCN19" s="53"/>
      <c r="SCO19" s="54"/>
      <c r="SCQ19" s="51"/>
      <c r="SCR19" s="52"/>
      <c r="SCS19" s="52"/>
      <c r="SCT19" s="2"/>
      <c r="SCU19" s="2"/>
      <c r="SCV19" s="53"/>
      <c r="SCW19" s="54"/>
      <c r="SCY19" s="51"/>
      <c r="SCZ19" s="52"/>
      <c r="SDA19" s="52"/>
      <c r="SDB19" s="2"/>
      <c r="SDC19" s="2"/>
      <c r="SDD19" s="53"/>
      <c r="SDE19" s="54"/>
      <c r="SDG19" s="51"/>
      <c r="SDH19" s="52"/>
      <c r="SDI19" s="52"/>
      <c r="SDJ19" s="2"/>
      <c r="SDK19" s="2"/>
      <c r="SDL19" s="53"/>
      <c r="SDM19" s="54"/>
      <c r="SDO19" s="51"/>
      <c r="SDP19" s="52"/>
      <c r="SDQ19" s="52"/>
      <c r="SDR19" s="2"/>
      <c r="SDS19" s="2"/>
      <c r="SDT19" s="53"/>
      <c r="SDU19" s="54"/>
      <c r="SDW19" s="51"/>
      <c r="SDX19" s="52"/>
      <c r="SDY19" s="52"/>
      <c r="SDZ19" s="2"/>
      <c r="SEA19" s="2"/>
      <c r="SEB19" s="53"/>
      <c r="SEC19" s="54"/>
      <c r="SEE19" s="51"/>
      <c r="SEF19" s="52"/>
      <c r="SEG19" s="52"/>
      <c r="SEH19" s="2"/>
      <c r="SEI19" s="2"/>
      <c r="SEJ19" s="53"/>
      <c r="SEK19" s="54"/>
      <c r="SEM19" s="51"/>
      <c r="SEN19" s="52"/>
      <c r="SEO19" s="52"/>
      <c r="SEP19" s="2"/>
      <c r="SEQ19" s="2"/>
      <c r="SER19" s="53"/>
      <c r="SES19" s="54"/>
      <c r="SEU19" s="51"/>
      <c r="SEV19" s="52"/>
      <c r="SEW19" s="52"/>
      <c r="SEX19" s="2"/>
      <c r="SEY19" s="2"/>
      <c r="SEZ19" s="53"/>
      <c r="SFA19" s="54"/>
      <c r="SFC19" s="51"/>
      <c r="SFD19" s="52"/>
      <c r="SFE19" s="52"/>
      <c r="SFF19" s="2"/>
      <c r="SFG19" s="2"/>
      <c r="SFH19" s="53"/>
      <c r="SFI19" s="54"/>
      <c r="SFK19" s="51"/>
      <c r="SFL19" s="52"/>
      <c r="SFM19" s="52"/>
      <c r="SFN19" s="2"/>
      <c r="SFO19" s="2"/>
      <c r="SFP19" s="53"/>
      <c r="SFQ19" s="54"/>
      <c r="SFS19" s="51"/>
      <c r="SFT19" s="52"/>
      <c r="SFU19" s="52"/>
      <c r="SFV19" s="2"/>
      <c r="SFW19" s="2"/>
      <c r="SFX19" s="53"/>
      <c r="SFY19" s="54"/>
      <c r="SGA19" s="51"/>
      <c r="SGB19" s="52"/>
      <c r="SGC19" s="52"/>
      <c r="SGD19" s="2"/>
      <c r="SGE19" s="2"/>
      <c r="SGF19" s="53"/>
      <c r="SGG19" s="54"/>
      <c r="SGI19" s="51"/>
      <c r="SGJ19" s="52"/>
      <c r="SGK19" s="52"/>
      <c r="SGL19" s="2"/>
      <c r="SGM19" s="2"/>
      <c r="SGN19" s="53"/>
      <c r="SGO19" s="54"/>
      <c r="SGQ19" s="51"/>
      <c r="SGR19" s="52"/>
      <c r="SGS19" s="52"/>
      <c r="SGT19" s="2"/>
      <c r="SGU19" s="2"/>
      <c r="SGV19" s="53"/>
      <c r="SGW19" s="54"/>
      <c r="SGY19" s="51"/>
      <c r="SGZ19" s="52"/>
      <c r="SHA19" s="52"/>
      <c r="SHB19" s="2"/>
      <c r="SHC19" s="2"/>
      <c r="SHD19" s="53"/>
      <c r="SHE19" s="54"/>
      <c r="SHG19" s="51"/>
      <c r="SHH19" s="52"/>
      <c r="SHI19" s="52"/>
      <c r="SHJ19" s="2"/>
      <c r="SHK19" s="2"/>
      <c r="SHL19" s="53"/>
      <c r="SHM19" s="54"/>
      <c r="SHO19" s="51"/>
      <c r="SHP19" s="52"/>
      <c r="SHQ19" s="52"/>
      <c r="SHR19" s="2"/>
      <c r="SHS19" s="2"/>
      <c r="SHT19" s="53"/>
      <c r="SHU19" s="54"/>
      <c r="SHW19" s="51"/>
      <c r="SHX19" s="52"/>
      <c r="SHY19" s="52"/>
      <c r="SHZ19" s="2"/>
      <c r="SIA19" s="2"/>
      <c r="SIB19" s="53"/>
      <c r="SIC19" s="54"/>
      <c r="SIE19" s="51"/>
      <c r="SIF19" s="52"/>
      <c r="SIG19" s="52"/>
      <c r="SIH19" s="2"/>
      <c r="SII19" s="2"/>
      <c r="SIJ19" s="53"/>
      <c r="SIK19" s="54"/>
      <c r="SIM19" s="51"/>
      <c r="SIN19" s="52"/>
      <c r="SIO19" s="52"/>
      <c r="SIP19" s="2"/>
      <c r="SIQ19" s="2"/>
      <c r="SIR19" s="53"/>
      <c r="SIS19" s="54"/>
      <c r="SIU19" s="51"/>
      <c r="SIV19" s="52"/>
      <c r="SIW19" s="52"/>
      <c r="SIX19" s="2"/>
      <c r="SIY19" s="2"/>
      <c r="SIZ19" s="53"/>
      <c r="SJA19" s="54"/>
      <c r="SJC19" s="51"/>
      <c r="SJD19" s="52"/>
      <c r="SJE19" s="52"/>
      <c r="SJF19" s="2"/>
      <c r="SJG19" s="2"/>
      <c r="SJH19" s="53"/>
      <c r="SJI19" s="54"/>
      <c r="SJK19" s="51"/>
      <c r="SJL19" s="52"/>
      <c r="SJM19" s="52"/>
      <c r="SJN19" s="2"/>
      <c r="SJO19" s="2"/>
      <c r="SJP19" s="53"/>
      <c r="SJQ19" s="54"/>
      <c r="SJS19" s="51"/>
      <c r="SJT19" s="52"/>
      <c r="SJU19" s="52"/>
      <c r="SJV19" s="2"/>
      <c r="SJW19" s="2"/>
      <c r="SJX19" s="53"/>
      <c r="SJY19" s="54"/>
      <c r="SKA19" s="51"/>
      <c r="SKB19" s="52"/>
      <c r="SKC19" s="52"/>
      <c r="SKD19" s="2"/>
      <c r="SKE19" s="2"/>
      <c r="SKF19" s="53"/>
      <c r="SKG19" s="54"/>
      <c r="SKI19" s="51"/>
      <c r="SKJ19" s="52"/>
      <c r="SKK19" s="52"/>
      <c r="SKL19" s="2"/>
      <c r="SKM19" s="2"/>
      <c r="SKN19" s="53"/>
      <c r="SKO19" s="54"/>
      <c r="SKQ19" s="51"/>
      <c r="SKR19" s="52"/>
      <c r="SKS19" s="52"/>
      <c r="SKT19" s="2"/>
      <c r="SKU19" s="2"/>
      <c r="SKV19" s="53"/>
      <c r="SKW19" s="54"/>
      <c r="SKY19" s="51"/>
      <c r="SKZ19" s="52"/>
      <c r="SLA19" s="52"/>
      <c r="SLB19" s="2"/>
      <c r="SLC19" s="2"/>
      <c r="SLD19" s="53"/>
      <c r="SLE19" s="54"/>
      <c r="SLG19" s="51"/>
      <c r="SLH19" s="52"/>
      <c r="SLI19" s="52"/>
      <c r="SLJ19" s="2"/>
      <c r="SLK19" s="2"/>
      <c r="SLL19" s="53"/>
      <c r="SLM19" s="54"/>
      <c r="SLO19" s="51"/>
      <c r="SLP19" s="52"/>
      <c r="SLQ19" s="52"/>
      <c r="SLR19" s="2"/>
      <c r="SLS19" s="2"/>
      <c r="SLT19" s="53"/>
      <c r="SLU19" s="54"/>
      <c r="SLW19" s="51"/>
      <c r="SLX19" s="52"/>
      <c r="SLY19" s="52"/>
      <c r="SLZ19" s="2"/>
      <c r="SMA19" s="2"/>
      <c r="SMB19" s="53"/>
      <c r="SMC19" s="54"/>
      <c r="SME19" s="51"/>
      <c r="SMF19" s="52"/>
      <c r="SMG19" s="52"/>
      <c r="SMH19" s="2"/>
      <c r="SMI19" s="2"/>
      <c r="SMJ19" s="53"/>
      <c r="SMK19" s="54"/>
      <c r="SMM19" s="51"/>
      <c r="SMN19" s="52"/>
      <c r="SMO19" s="52"/>
      <c r="SMP19" s="2"/>
      <c r="SMQ19" s="2"/>
      <c r="SMR19" s="53"/>
      <c r="SMS19" s="54"/>
      <c r="SMU19" s="51"/>
      <c r="SMV19" s="52"/>
      <c r="SMW19" s="52"/>
      <c r="SMX19" s="2"/>
      <c r="SMY19" s="2"/>
      <c r="SMZ19" s="53"/>
      <c r="SNA19" s="54"/>
      <c r="SNC19" s="51"/>
      <c r="SND19" s="52"/>
      <c r="SNE19" s="52"/>
      <c r="SNF19" s="2"/>
      <c r="SNG19" s="2"/>
      <c r="SNH19" s="53"/>
      <c r="SNI19" s="54"/>
      <c r="SNK19" s="51"/>
      <c r="SNL19" s="52"/>
      <c r="SNM19" s="52"/>
      <c r="SNN19" s="2"/>
      <c r="SNO19" s="2"/>
      <c r="SNP19" s="53"/>
      <c r="SNQ19" s="54"/>
      <c r="SNS19" s="51"/>
      <c r="SNT19" s="52"/>
      <c r="SNU19" s="52"/>
      <c r="SNV19" s="2"/>
      <c r="SNW19" s="2"/>
      <c r="SNX19" s="53"/>
      <c r="SNY19" s="54"/>
      <c r="SOA19" s="51"/>
      <c r="SOB19" s="52"/>
      <c r="SOC19" s="52"/>
      <c r="SOD19" s="2"/>
      <c r="SOE19" s="2"/>
      <c r="SOF19" s="53"/>
      <c r="SOG19" s="54"/>
      <c r="SOI19" s="51"/>
      <c r="SOJ19" s="52"/>
      <c r="SOK19" s="52"/>
      <c r="SOL19" s="2"/>
      <c r="SOM19" s="2"/>
      <c r="SON19" s="53"/>
      <c r="SOO19" s="54"/>
      <c r="SOQ19" s="51"/>
      <c r="SOR19" s="52"/>
      <c r="SOS19" s="52"/>
      <c r="SOT19" s="2"/>
      <c r="SOU19" s="2"/>
      <c r="SOV19" s="53"/>
      <c r="SOW19" s="54"/>
      <c r="SOY19" s="51"/>
      <c r="SOZ19" s="52"/>
      <c r="SPA19" s="52"/>
      <c r="SPB19" s="2"/>
      <c r="SPC19" s="2"/>
      <c r="SPD19" s="53"/>
      <c r="SPE19" s="54"/>
      <c r="SPG19" s="51"/>
      <c r="SPH19" s="52"/>
      <c r="SPI19" s="52"/>
      <c r="SPJ19" s="2"/>
      <c r="SPK19" s="2"/>
      <c r="SPL19" s="53"/>
      <c r="SPM19" s="54"/>
      <c r="SPO19" s="51"/>
      <c r="SPP19" s="52"/>
      <c r="SPQ19" s="52"/>
      <c r="SPR19" s="2"/>
      <c r="SPS19" s="2"/>
      <c r="SPT19" s="53"/>
      <c r="SPU19" s="54"/>
      <c r="SPW19" s="51"/>
      <c r="SPX19" s="52"/>
      <c r="SPY19" s="52"/>
      <c r="SPZ19" s="2"/>
      <c r="SQA19" s="2"/>
      <c r="SQB19" s="53"/>
      <c r="SQC19" s="54"/>
      <c r="SQE19" s="51"/>
      <c r="SQF19" s="52"/>
      <c r="SQG19" s="52"/>
      <c r="SQH19" s="2"/>
      <c r="SQI19" s="2"/>
      <c r="SQJ19" s="53"/>
      <c r="SQK19" s="54"/>
      <c r="SQM19" s="51"/>
      <c r="SQN19" s="52"/>
      <c r="SQO19" s="52"/>
      <c r="SQP19" s="2"/>
      <c r="SQQ19" s="2"/>
      <c r="SQR19" s="53"/>
      <c r="SQS19" s="54"/>
      <c r="SQU19" s="51"/>
      <c r="SQV19" s="52"/>
      <c r="SQW19" s="52"/>
      <c r="SQX19" s="2"/>
      <c r="SQY19" s="2"/>
      <c r="SQZ19" s="53"/>
      <c r="SRA19" s="54"/>
      <c r="SRC19" s="51"/>
      <c r="SRD19" s="52"/>
      <c r="SRE19" s="52"/>
      <c r="SRF19" s="2"/>
      <c r="SRG19" s="2"/>
      <c r="SRH19" s="53"/>
      <c r="SRI19" s="54"/>
      <c r="SRK19" s="51"/>
      <c r="SRL19" s="52"/>
      <c r="SRM19" s="52"/>
      <c r="SRN19" s="2"/>
      <c r="SRO19" s="2"/>
      <c r="SRP19" s="53"/>
      <c r="SRQ19" s="54"/>
      <c r="SRS19" s="51"/>
      <c r="SRT19" s="52"/>
      <c r="SRU19" s="52"/>
      <c r="SRV19" s="2"/>
      <c r="SRW19" s="2"/>
      <c r="SRX19" s="53"/>
      <c r="SRY19" s="54"/>
      <c r="SSA19" s="51"/>
      <c r="SSB19" s="52"/>
      <c r="SSC19" s="52"/>
      <c r="SSD19" s="2"/>
      <c r="SSE19" s="2"/>
      <c r="SSF19" s="53"/>
      <c r="SSG19" s="54"/>
      <c r="SSI19" s="51"/>
      <c r="SSJ19" s="52"/>
      <c r="SSK19" s="52"/>
      <c r="SSL19" s="2"/>
      <c r="SSM19" s="2"/>
      <c r="SSN19" s="53"/>
      <c r="SSO19" s="54"/>
      <c r="SSQ19" s="51"/>
      <c r="SSR19" s="52"/>
      <c r="SSS19" s="52"/>
      <c r="SST19" s="2"/>
      <c r="SSU19" s="2"/>
      <c r="SSV19" s="53"/>
      <c r="SSW19" s="54"/>
      <c r="SSY19" s="51"/>
      <c r="SSZ19" s="52"/>
      <c r="STA19" s="52"/>
      <c r="STB19" s="2"/>
      <c r="STC19" s="2"/>
      <c r="STD19" s="53"/>
      <c r="STE19" s="54"/>
      <c r="STG19" s="51"/>
      <c r="STH19" s="52"/>
      <c r="STI19" s="52"/>
      <c r="STJ19" s="2"/>
      <c r="STK19" s="2"/>
      <c r="STL19" s="53"/>
      <c r="STM19" s="54"/>
      <c r="STO19" s="51"/>
      <c r="STP19" s="52"/>
      <c r="STQ19" s="52"/>
      <c r="STR19" s="2"/>
      <c r="STS19" s="2"/>
      <c r="STT19" s="53"/>
      <c r="STU19" s="54"/>
      <c r="STW19" s="51"/>
      <c r="STX19" s="52"/>
      <c r="STY19" s="52"/>
      <c r="STZ19" s="2"/>
      <c r="SUA19" s="2"/>
      <c r="SUB19" s="53"/>
      <c r="SUC19" s="54"/>
      <c r="SUE19" s="51"/>
      <c r="SUF19" s="52"/>
      <c r="SUG19" s="52"/>
      <c r="SUH19" s="2"/>
      <c r="SUI19" s="2"/>
      <c r="SUJ19" s="53"/>
      <c r="SUK19" s="54"/>
      <c r="SUM19" s="51"/>
      <c r="SUN19" s="52"/>
      <c r="SUO19" s="52"/>
      <c r="SUP19" s="2"/>
      <c r="SUQ19" s="2"/>
      <c r="SUR19" s="53"/>
      <c r="SUS19" s="54"/>
      <c r="SUU19" s="51"/>
      <c r="SUV19" s="52"/>
      <c r="SUW19" s="52"/>
      <c r="SUX19" s="2"/>
      <c r="SUY19" s="2"/>
      <c r="SUZ19" s="53"/>
      <c r="SVA19" s="54"/>
      <c r="SVC19" s="51"/>
      <c r="SVD19" s="52"/>
      <c r="SVE19" s="52"/>
      <c r="SVF19" s="2"/>
      <c r="SVG19" s="2"/>
      <c r="SVH19" s="53"/>
      <c r="SVI19" s="54"/>
      <c r="SVK19" s="51"/>
      <c r="SVL19" s="52"/>
      <c r="SVM19" s="52"/>
      <c r="SVN19" s="2"/>
      <c r="SVO19" s="2"/>
      <c r="SVP19" s="53"/>
      <c r="SVQ19" s="54"/>
      <c r="SVS19" s="51"/>
      <c r="SVT19" s="52"/>
      <c r="SVU19" s="52"/>
      <c r="SVV19" s="2"/>
      <c r="SVW19" s="2"/>
      <c r="SVX19" s="53"/>
      <c r="SVY19" s="54"/>
      <c r="SWA19" s="51"/>
      <c r="SWB19" s="52"/>
      <c r="SWC19" s="52"/>
      <c r="SWD19" s="2"/>
      <c r="SWE19" s="2"/>
      <c r="SWF19" s="53"/>
      <c r="SWG19" s="54"/>
      <c r="SWI19" s="51"/>
      <c r="SWJ19" s="52"/>
      <c r="SWK19" s="52"/>
      <c r="SWL19" s="2"/>
      <c r="SWM19" s="2"/>
      <c r="SWN19" s="53"/>
      <c r="SWO19" s="54"/>
      <c r="SWQ19" s="51"/>
      <c r="SWR19" s="52"/>
      <c r="SWS19" s="52"/>
      <c r="SWT19" s="2"/>
      <c r="SWU19" s="2"/>
      <c r="SWV19" s="53"/>
      <c r="SWW19" s="54"/>
      <c r="SWY19" s="51"/>
      <c r="SWZ19" s="52"/>
      <c r="SXA19" s="52"/>
      <c r="SXB19" s="2"/>
      <c r="SXC19" s="2"/>
      <c r="SXD19" s="53"/>
      <c r="SXE19" s="54"/>
      <c r="SXG19" s="51"/>
      <c r="SXH19" s="52"/>
      <c r="SXI19" s="52"/>
      <c r="SXJ19" s="2"/>
      <c r="SXK19" s="2"/>
      <c r="SXL19" s="53"/>
      <c r="SXM19" s="54"/>
      <c r="SXO19" s="51"/>
      <c r="SXP19" s="52"/>
      <c r="SXQ19" s="52"/>
      <c r="SXR19" s="2"/>
      <c r="SXS19" s="2"/>
      <c r="SXT19" s="53"/>
      <c r="SXU19" s="54"/>
      <c r="SXW19" s="51"/>
      <c r="SXX19" s="52"/>
      <c r="SXY19" s="52"/>
      <c r="SXZ19" s="2"/>
      <c r="SYA19" s="2"/>
      <c r="SYB19" s="53"/>
      <c r="SYC19" s="54"/>
      <c r="SYE19" s="51"/>
      <c r="SYF19" s="52"/>
      <c r="SYG19" s="52"/>
      <c r="SYH19" s="2"/>
      <c r="SYI19" s="2"/>
      <c r="SYJ19" s="53"/>
      <c r="SYK19" s="54"/>
      <c r="SYM19" s="51"/>
      <c r="SYN19" s="52"/>
      <c r="SYO19" s="52"/>
      <c r="SYP19" s="2"/>
      <c r="SYQ19" s="2"/>
      <c r="SYR19" s="53"/>
      <c r="SYS19" s="54"/>
      <c r="SYU19" s="51"/>
      <c r="SYV19" s="52"/>
      <c r="SYW19" s="52"/>
      <c r="SYX19" s="2"/>
      <c r="SYY19" s="2"/>
      <c r="SYZ19" s="53"/>
      <c r="SZA19" s="54"/>
      <c r="SZC19" s="51"/>
      <c r="SZD19" s="52"/>
      <c r="SZE19" s="52"/>
      <c r="SZF19" s="2"/>
      <c r="SZG19" s="2"/>
      <c r="SZH19" s="53"/>
      <c r="SZI19" s="54"/>
      <c r="SZK19" s="51"/>
      <c r="SZL19" s="52"/>
      <c r="SZM19" s="52"/>
      <c r="SZN19" s="2"/>
      <c r="SZO19" s="2"/>
      <c r="SZP19" s="53"/>
      <c r="SZQ19" s="54"/>
      <c r="SZS19" s="51"/>
      <c r="SZT19" s="52"/>
      <c r="SZU19" s="52"/>
      <c r="SZV19" s="2"/>
      <c r="SZW19" s="2"/>
      <c r="SZX19" s="53"/>
      <c r="SZY19" s="54"/>
      <c r="TAA19" s="51"/>
      <c r="TAB19" s="52"/>
      <c r="TAC19" s="52"/>
      <c r="TAD19" s="2"/>
      <c r="TAE19" s="2"/>
      <c r="TAF19" s="53"/>
      <c r="TAG19" s="54"/>
      <c r="TAI19" s="51"/>
      <c r="TAJ19" s="52"/>
      <c r="TAK19" s="52"/>
      <c r="TAL19" s="2"/>
      <c r="TAM19" s="2"/>
      <c r="TAN19" s="53"/>
      <c r="TAO19" s="54"/>
      <c r="TAQ19" s="51"/>
      <c r="TAR19" s="52"/>
      <c r="TAS19" s="52"/>
      <c r="TAT19" s="2"/>
      <c r="TAU19" s="2"/>
      <c r="TAV19" s="53"/>
      <c r="TAW19" s="54"/>
      <c r="TAY19" s="51"/>
      <c r="TAZ19" s="52"/>
      <c r="TBA19" s="52"/>
      <c r="TBB19" s="2"/>
      <c r="TBC19" s="2"/>
      <c r="TBD19" s="53"/>
      <c r="TBE19" s="54"/>
      <c r="TBG19" s="51"/>
      <c r="TBH19" s="52"/>
      <c r="TBI19" s="52"/>
      <c r="TBJ19" s="2"/>
      <c r="TBK19" s="2"/>
      <c r="TBL19" s="53"/>
      <c r="TBM19" s="54"/>
      <c r="TBO19" s="51"/>
      <c r="TBP19" s="52"/>
      <c r="TBQ19" s="52"/>
      <c r="TBR19" s="2"/>
      <c r="TBS19" s="2"/>
      <c r="TBT19" s="53"/>
      <c r="TBU19" s="54"/>
      <c r="TBW19" s="51"/>
      <c r="TBX19" s="52"/>
      <c r="TBY19" s="52"/>
      <c r="TBZ19" s="2"/>
      <c r="TCA19" s="2"/>
      <c r="TCB19" s="53"/>
      <c r="TCC19" s="54"/>
      <c r="TCE19" s="51"/>
      <c r="TCF19" s="52"/>
      <c r="TCG19" s="52"/>
      <c r="TCH19" s="2"/>
      <c r="TCI19" s="2"/>
      <c r="TCJ19" s="53"/>
      <c r="TCK19" s="54"/>
      <c r="TCM19" s="51"/>
      <c r="TCN19" s="52"/>
      <c r="TCO19" s="52"/>
      <c r="TCP19" s="2"/>
      <c r="TCQ19" s="2"/>
      <c r="TCR19" s="53"/>
      <c r="TCS19" s="54"/>
      <c r="TCU19" s="51"/>
      <c r="TCV19" s="52"/>
      <c r="TCW19" s="52"/>
      <c r="TCX19" s="2"/>
      <c r="TCY19" s="2"/>
      <c r="TCZ19" s="53"/>
      <c r="TDA19" s="54"/>
      <c r="TDC19" s="51"/>
      <c r="TDD19" s="52"/>
      <c r="TDE19" s="52"/>
      <c r="TDF19" s="2"/>
      <c r="TDG19" s="2"/>
      <c r="TDH19" s="53"/>
      <c r="TDI19" s="54"/>
      <c r="TDK19" s="51"/>
      <c r="TDL19" s="52"/>
      <c r="TDM19" s="52"/>
      <c r="TDN19" s="2"/>
      <c r="TDO19" s="2"/>
      <c r="TDP19" s="53"/>
      <c r="TDQ19" s="54"/>
      <c r="TDS19" s="51"/>
      <c r="TDT19" s="52"/>
      <c r="TDU19" s="52"/>
      <c r="TDV19" s="2"/>
      <c r="TDW19" s="2"/>
      <c r="TDX19" s="53"/>
      <c r="TDY19" s="54"/>
      <c r="TEA19" s="51"/>
      <c r="TEB19" s="52"/>
      <c r="TEC19" s="52"/>
      <c r="TED19" s="2"/>
      <c r="TEE19" s="2"/>
      <c r="TEF19" s="53"/>
      <c r="TEG19" s="54"/>
      <c r="TEI19" s="51"/>
      <c r="TEJ19" s="52"/>
      <c r="TEK19" s="52"/>
      <c r="TEL19" s="2"/>
      <c r="TEM19" s="2"/>
      <c r="TEN19" s="53"/>
      <c r="TEO19" s="54"/>
      <c r="TEQ19" s="51"/>
      <c r="TER19" s="52"/>
      <c r="TES19" s="52"/>
      <c r="TET19" s="2"/>
      <c r="TEU19" s="2"/>
      <c r="TEV19" s="53"/>
      <c r="TEW19" s="54"/>
      <c r="TEY19" s="51"/>
      <c r="TEZ19" s="52"/>
      <c r="TFA19" s="52"/>
      <c r="TFB19" s="2"/>
      <c r="TFC19" s="2"/>
      <c r="TFD19" s="53"/>
      <c r="TFE19" s="54"/>
      <c r="TFG19" s="51"/>
      <c r="TFH19" s="52"/>
      <c r="TFI19" s="52"/>
      <c r="TFJ19" s="2"/>
      <c r="TFK19" s="2"/>
      <c r="TFL19" s="53"/>
      <c r="TFM19" s="54"/>
      <c r="TFO19" s="51"/>
      <c r="TFP19" s="52"/>
      <c r="TFQ19" s="52"/>
      <c r="TFR19" s="2"/>
      <c r="TFS19" s="2"/>
      <c r="TFT19" s="53"/>
      <c r="TFU19" s="54"/>
      <c r="TFW19" s="51"/>
      <c r="TFX19" s="52"/>
      <c r="TFY19" s="52"/>
      <c r="TFZ19" s="2"/>
      <c r="TGA19" s="2"/>
      <c r="TGB19" s="53"/>
      <c r="TGC19" s="54"/>
      <c r="TGE19" s="51"/>
      <c r="TGF19" s="52"/>
      <c r="TGG19" s="52"/>
      <c r="TGH19" s="2"/>
      <c r="TGI19" s="2"/>
      <c r="TGJ19" s="53"/>
      <c r="TGK19" s="54"/>
      <c r="TGM19" s="51"/>
      <c r="TGN19" s="52"/>
      <c r="TGO19" s="52"/>
      <c r="TGP19" s="2"/>
      <c r="TGQ19" s="2"/>
      <c r="TGR19" s="53"/>
      <c r="TGS19" s="54"/>
      <c r="TGU19" s="51"/>
      <c r="TGV19" s="52"/>
      <c r="TGW19" s="52"/>
      <c r="TGX19" s="2"/>
      <c r="TGY19" s="2"/>
      <c r="TGZ19" s="53"/>
      <c r="THA19" s="54"/>
      <c r="THC19" s="51"/>
      <c r="THD19" s="52"/>
      <c r="THE19" s="52"/>
      <c r="THF19" s="2"/>
      <c r="THG19" s="2"/>
      <c r="THH19" s="53"/>
      <c r="THI19" s="54"/>
      <c r="THK19" s="51"/>
      <c r="THL19" s="52"/>
      <c r="THM19" s="52"/>
      <c r="THN19" s="2"/>
      <c r="THO19" s="2"/>
      <c r="THP19" s="53"/>
      <c r="THQ19" s="54"/>
      <c r="THS19" s="51"/>
      <c r="THT19" s="52"/>
      <c r="THU19" s="52"/>
      <c r="THV19" s="2"/>
      <c r="THW19" s="2"/>
      <c r="THX19" s="53"/>
      <c r="THY19" s="54"/>
      <c r="TIA19" s="51"/>
      <c r="TIB19" s="52"/>
      <c r="TIC19" s="52"/>
      <c r="TID19" s="2"/>
      <c r="TIE19" s="2"/>
      <c r="TIF19" s="53"/>
      <c r="TIG19" s="54"/>
      <c r="TII19" s="51"/>
      <c r="TIJ19" s="52"/>
      <c r="TIK19" s="52"/>
      <c r="TIL19" s="2"/>
      <c r="TIM19" s="2"/>
      <c r="TIN19" s="53"/>
      <c r="TIO19" s="54"/>
      <c r="TIQ19" s="51"/>
      <c r="TIR19" s="52"/>
      <c r="TIS19" s="52"/>
      <c r="TIT19" s="2"/>
      <c r="TIU19" s="2"/>
      <c r="TIV19" s="53"/>
      <c r="TIW19" s="54"/>
      <c r="TIY19" s="51"/>
      <c r="TIZ19" s="52"/>
      <c r="TJA19" s="52"/>
      <c r="TJB19" s="2"/>
      <c r="TJC19" s="2"/>
      <c r="TJD19" s="53"/>
      <c r="TJE19" s="54"/>
      <c r="TJG19" s="51"/>
      <c r="TJH19" s="52"/>
      <c r="TJI19" s="52"/>
      <c r="TJJ19" s="2"/>
      <c r="TJK19" s="2"/>
      <c r="TJL19" s="53"/>
      <c r="TJM19" s="54"/>
      <c r="TJO19" s="51"/>
      <c r="TJP19" s="52"/>
      <c r="TJQ19" s="52"/>
      <c r="TJR19" s="2"/>
      <c r="TJS19" s="2"/>
      <c r="TJT19" s="53"/>
      <c r="TJU19" s="54"/>
      <c r="TJW19" s="51"/>
      <c r="TJX19" s="52"/>
      <c r="TJY19" s="52"/>
      <c r="TJZ19" s="2"/>
      <c r="TKA19" s="2"/>
      <c r="TKB19" s="53"/>
      <c r="TKC19" s="54"/>
      <c r="TKE19" s="51"/>
      <c r="TKF19" s="52"/>
      <c r="TKG19" s="52"/>
      <c r="TKH19" s="2"/>
      <c r="TKI19" s="2"/>
      <c r="TKJ19" s="53"/>
      <c r="TKK19" s="54"/>
      <c r="TKM19" s="51"/>
      <c r="TKN19" s="52"/>
      <c r="TKO19" s="52"/>
      <c r="TKP19" s="2"/>
      <c r="TKQ19" s="2"/>
      <c r="TKR19" s="53"/>
      <c r="TKS19" s="54"/>
      <c r="TKU19" s="51"/>
      <c r="TKV19" s="52"/>
      <c r="TKW19" s="52"/>
      <c r="TKX19" s="2"/>
      <c r="TKY19" s="2"/>
      <c r="TKZ19" s="53"/>
      <c r="TLA19" s="54"/>
      <c r="TLC19" s="51"/>
      <c r="TLD19" s="52"/>
      <c r="TLE19" s="52"/>
      <c r="TLF19" s="2"/>
      <c r="TLG19" s="2"/>
      <c r="TLH19" s="53"/>
      <c r="TLI19" s="54"/>
      <c r="TLK19" s="51"/>
      <c r="TLL19" s="52"/>
      <c r="TLM19" s="52"/>
      <c r="TLN19" s="2"/>
      <c r="TLO19" s="2"/>
      <c r="TLP19" s="53"/>
      <c r="TLQ19" s="54"/>
      <c r="TLS19" s="51"/>
      <c r="TLT19" s="52"/>
      <c r="TLU19" s="52"/>
      <c r="TLV19" s="2"/>
      <c r="TLW19" s="2"/>
      <c r="TLX19" s="53"/>
      <c r="TLY19" s="54"/>
      <c r="TMA19" s="51"/>
      <c r="TMB19" s="52"/>
      <c r="TMC19" s="52"/>
      <c r="TMD19" s="2"/>
      <c r="TME19" s="2"/>
      <c r="TMF19" s="53"/>
      <c r="TMG19" s="54"/>
      <c r="TMI19" s="51"/>
      <c r="TMJ19" s="52"/>
      <c r="TMK19" s="52"/>
      <c r="TML19" s="2"/>
      <c r="TMM19" s="2"/>
      <c r="TMN19" s="53"/>
      <c r="TMO19" s="54"/>
      <c r="TMQ19" s="51"/>
      <c r="TMR19" s="52"/>
      <c r="TMS19" s="52"/>
      <c r="TMT19" s="2"/>
      <c r="TMU19" s="2"/>
      <c r="TMV19" s="53"/>
      <c r="TMW19" s="54"/>
      <c r="TMY19" s="51"/>
      <c r="TMZ19" s="52"/>
      <c r="TNA19" s="52"/>
      <c r="TNB19" s="2"/>
      <c r="TNC19" s="2"/>
      <c r="TND19" s="53"/>
      <c r="TNE19" s="54"/>
      <c r="TNG19" s="51"/>
      <c r="TNH19" s="52"/>
      <c r="TNI19" s="52"/>
      <c r="TNJ19" s="2"/>
      <c r="TNK19" s="2"/>
      <c r="TNL19" s="53"/>
      <c r="TNM19" s="54"/>
      <c r="TNO19" s="51"/>
      <c r="TNP19" s="52"/>
      <c r="TNQ19" s="52"/>
      <c r="TNR19" s="2"/>
      <c r="TNS19" s="2"/>
      <c r="TNT19" s="53"/>
      <c r="TNU19" s="54"/>
      <c r="TNW19" s="51"/>
      <c r="TNX19" s="52"/>
      <c r="TNY19" s="52"/>
      <c r="TNZ19" s="2"/>
      <c r="TOA19" s="2"/>
      <c r="TOB19" s="53"/>
      <c r="TOC19" s="54"/>
      <c r="TOE19" s="51"/>
      <c r="TOF19" s="52"/>
      <c r="TOG19" s="52"/>
      <c r="TOH19" s="2"/>
      <c r="TOI19" s="2"/>
      <c r="TOJ19" s="53"/>
      <c r="TOK19" s="54"/>
      <c r="TOM19" s="51"/>
      <c r="TON19" s="52"/>
      <c r="TOO19" s="52"/>
      <c r="TOP19" s="2"/>
      <c r="TOQ19" s="2"/>
      <c r="TOR19" s="53"/>
      <c r="TOS19" s="54"/>
      <c r="TOU19" s="51"/>
      <c r="TOV19" s="52"/>
      <c r="TOW19" s="52"/>
      <c r="TOX19" s="2"/>
      <c r="TOY19" s="2"/>
      <c r="TOZ19" s="53"/>
      <c r="TPA19" s="54"/>
      <c r="TPC19" s="51"/>
      <c r="TPD19" s="52"/>
      <c r="TPE19" s="52"/>
      <c r="TPF19" s="2"/>
      <c r="TPG19" s="2"/>
      <c r="TPH19" s="53"/>
      <c r="TPI19" s="54"/>
      <c r="TPK19" s="51"/>
      <c r="TPL19" s="52"/>
      <c r="TPM19" s="52"/>
      <c r="TPN19" s="2"/>
      <c r="TPO19" s="2"/>
      <c r="TPP19" s="53"/>
      <c r="TPQ19" s="54"/>
      <c r="TPS19" s="51"/>
      <c r="TPT19" s="52"/>
      <c r="TPU19" s="52"/>
      <c r="TPV19" s="2"/>
      <c r="TPW19" s="2"/>
      <c r="TPX19" s="53"/>
      <c r="TPY19" s="54"/>
      <c r="TQA19" s="51"/>
      <c r="TQB19" s="52"/>
      <c r="TQC19" s="52"/>
      <c r="TQD19" s="2"/>
      <c r="TQE19" s="2"/>
      <c r="TQF19" s="53"/>
      <c r="TQG19" s="54"/>
      <c r="TQI19" s="51"/>
      <c r="TQJ19" s="52"/>
      <c r="TQK19" s="52"/>
      <c r="TQL19" s="2"/>
      <c r="TQM19" s="2"/>
      <c r="TQN19" s="53"/>
      <c r="TQO19" s="54"/>
      <c r="TQQ19" s="51"/>
      <c r="TQR19" s="52"/>
      <c r="TQS19" s="52"/>
      <c r="TQT19" s="2"/>
      <c r="TQU19" s="2"/>
      <c r="TQV19" s="53"/>
      <c r="TQW19" s="54"/>
      <c r="TQY19" s="51"/>
      <c r="TQZ19" s="52"/>
      <c r="TRA19" s="52"/>
      <c r="TRB19" s="2"/>
      <c r="TRC19" s="2"/>
      <c r="TRD19" s="53"/>
      <c r="TRE19" s="54"/>
      <c r="TRG19" s="51"/>
      <c r="TRH19" s="52"/>
      <c r="TRI19" s="52"/>
      <c r="TRJ19" s="2"/>
      <c r="TRK19" s="2"/>
      <c r="TRL19" s="53"/>
      <c r="TRM19" s="54"/>
      <c r="TRO19" s="51"/>
      <c r="TRP19" s="52"/>
      <c r="TRQ19" s="52"/>
      <c r="TRR19" s="2"/>
      <c r="TRS19" s="2"/>
      <c r="TRT19" s="53"/>
      <c r="TRU19" s="54"/>
      <c r="TRW19" s="51"/>
      <c r="TRX19" s="52"/>
      <c r="TRY19" s="52"/>
      <c r="TRZ19" s="2"/>
      <c r="TSA19" s="2"/>
      <c r="TSB19" s="53"/>
      <c r="TSC19" s="54"/>
      <c r="TSE19" s="51"/>
      <c r="TSF19" s="52"/>
      <c r="TSG19" s="52"/>
      <c r="TSH19" s="2"/>
      <c r="TSI19" s="2"/>
      <c r="TSJ19" s="53"/>
      <c r="TSK19" s="54"/>
      <c r="TSM19" s="51"/>
      <c r="TSN19" s="52"/>
      <c r="TSO19" s="52"/>
      <c r="TSP19" s="2"/>
      <c r="TSQ19" s="2"/>
      <c r="TSR19" s="53"/>
      <c r="TSS19" s="54"/>
      <c r="TSU19" s="51"/>
      <c r="TSV19" s="52"/>
      <c r="TSW19" s="52"/>
      <c r="TSX19" s="2"/>
      <c r="TSY19" s="2"/>
      <c r="TSZ19" s="53"/>
      <c r="TTA19" s="54"/>
      <c r="TTC19" s="51"/>
      <c r="TTD19" s="52"/>
      <c r="TTE19" s="52"/>
      <c r="TTF19" s="2"/>
      <c r="TTG19" s="2"/>
      <c r="TTH19" s="53"/>
      <c r="TTI19" s="54"/>
      <c r="TTK19" s="51"/>
      <c r="TTL19" s="52"/>
      <c r="TTM19" s="52"/>
      <c r="TTN19" s="2"/>
      <c r="TTO19" s="2"/>
      <c r="TTP19" s="53"/>
      <c r="TTQ19" s="54"/>
      <c r="TTS19" s="51"/>
      <c r="TTT19" s="52"/>
      <c r="TTU19" s="52"/>
      <c r="TTV19" s="2"/>
      <c r="TTW19" s="2"/>
      <c r="TTX19" s="53"/>
      <c r="TTY19" s="54"/>
      <c r="TUA19" s="51"/>
      <c r="TUB19" s="52"/>
      <c r="TUC19" s="52"/>
      <c r="TUD19" s="2"/>
      <c r="TUE19" s="2"/>
      <c r="TUF19" s="53"/>
      <c r="TUG19" s="54"/>
      <c r="TUI19" s="51"/>
      <c r="TUJ19" s="52"/>
      <c r="TUK19" s="52"/>
      <c r="TUL19" s="2"/>
      <c r="TUM19" s="2"/>
      <c r="TUN19" s="53"/>
      <c r="TUO19" s="54"/>
      <c r="TUQ19" s="51"/>
      <c r="TUR19" s="52"/>
      <c r="TUS19" s="52"/>
      <c r="TUT19" s="2"/>
      <c r="TUU19" s="2"/>
      <c r="TUV19" s="53"/>
      <c r="TUW19" s="54"/>
      <c r="TUY19" s="51"/>
      <c r="TUZ19" s="52"/>
      <c r="TVA19" s="52"/>
      <c r="TVB19" s="2"/>
      <c r="TVC19" s="2"/>
      <c r="TVD19" s="53"/>
      <c r="TVE19" s="54"/>
      <c r="TVG19" s="51"/>
      <c r="TVH19" s="52"/>
      <c r="TVI19" s="52"/>
      <c r="TVJ19" s="2"/>
      <c r="TVK19" s="2"/>
      <c r="TVL19" s="53"/>
      <c r="TVM19" s="54"/>
      <c r="TVO19" s="51"/>
      <c r="TVP19" s="52"/>
      <c r="TVQ19" s="52"/>
      <c r="TVR19" s="2"/>
      <c r="TVS19" s="2"/>
      <c r="TVT19" s="53"/>
      <c r="TVU19" s="54"/>
      <c r="TVW19" s="51"/>
      <c r="TVX19" s="52"/>
      <c r="TVY19" s="52"/>
      <c r="TVZ19" s="2"/>
      <c r="TWA19" s="2"/>
      <c r="TWB19" s="53"/>
      <c r="TWC19" s="54"/>
      <c r="TWE19" s="51"/>
      <c r="TWF19" s="52"/>
      <c r="TWG19" s="52"/>
      <c r="TWH19" s="2"/>
      <c r="TWI19" s="2"/>
      <c r="TWJ19" s="53"/>
      <c r="TWK19" s="54"/>
      <c r="TWM19" s="51"/>
      <c r="TWN19" s="52"/>
      <c r="TWO19" s="52"/>
      <c r="TWP19" s="2"/>
      <c r="TWQ19" s="2"/>
      <c r="TWR19" s="53"/>
      <c r="TWS19" s="54"/>
      <c r="TWU19" s="51"/>
      <c r="TWV19" s="52"/>
      <c r="TWW19" s="52"/>
      <c r="TWX19" s="2"/>
      <c r="TWY19" s="2"/>
      <c r="TWZ19" s="53"/>
      <c r="TXA19" s="54"/>
      <c r="TXC19" s="51"/>
      <c r="TXD19" s="52"/>
      <c r="TXE19" s="52"/>
      <c r="TXF19" s="2"/>
      <c r="TXG19" s="2"/>
      <c r="TXH19" s="53"/>
      <c r="TXI19" s="54"/>
      <c r="TXK19" s="51"/>
      <c r="TXL19" s="52"/>
      <c r="TXM19" s="52"/>
      <c r="TXN19" s="2"/>
      <c r="TXO19" s="2"/>
      <c r="TXP19" s="53"/>
      <c r="TXQ19" s="54"/>
      <c r="TXS19" s="51"/>
      <c r="TXT19" s="52"/>
      <c r="TXU19" s="52"/>
      <c r="TXV19" s="2"/>
      <c r="TXW19" s="2"/>
      <c r="TXX19" s="53"/>
      <c r="TXY19" s="54"/>
      <c r="TYA19" s="51"/>
      <c r="TYB19" s="52"/>
      <c r="TYC19" s="52"/>
      <c r="TYD19" s="2"/>
      <c r="TYE19" s="2"/>
      <c r="TYF19" s="53"/>
      <c r="TYG19" s="54"/>
      <c r="TYI19" s="51"/>
      <c r="TYJ19" s="52"/>
      <c r="TYK19" s="52"/>
      <c r="TYL19" s="2"/>
      <c r="TYM19" s="2"/>
      <c r="TYN19" s="53"/>
      <c r="TYO19" s="54"/>
      <c r="TYQ19" s="51"/>
      <c r="TYR19" s="52"/>
      <c r="TYS19" s="52"/>
      <c r="TYT19" s="2"/>
      <c r="TYU19" s="2"/>
      <c r="TYV19" s="53"/>
      <c r="TYW19" s="54"/>
      <c r="TYY19" s="51"/>
      <c r="TYZ19" s="52"/>
      <c r="TZA19" s="52"/>
      <c r="TZB19" s="2"/>
      <c r="TZC19" s="2"/>
      <c r="TZD19" s="53"/>
      <c r="TZE19" s="54"/>
      <c r="TZG19" s="51"/>
      <c r="TZH19" s="52"/>
      <c r="TZI19" s="52"/>
      <c r="TZJ19" s="2"/>
      <c r="TZK19" s="2"/>
      <c r="TZL19" s="53"/>
      <c r="TZM19" s="54"/>
      <c r="TZO19" s="51"/>
      <c r="TZP19" s="52"/>
      <c r="TZQ19" s="52"/>
      <c r="TZR19" s="2"/>
      <c r="TZS19" s="2"/>
      <c r="TZT19" s="53"/>
      <c r="TZU19" s="54"/>
      <c r="TZW19" s="51"/>
      <c r="TZX19" s="52"/>
      <c r="TZY19" s="52"/>
      <c r="TZZ19" s="2"/>
      <c r="UAA19" s="2"/>
      <c r="UAB19" s="53"/>
      <c r="UAC19" s="54"/>
      <c r="UAE19" s="51"/>
      <c r="UAF19" s="52"/>
      <c r="UAG19" s="52"/>
      <c r="UAH19" s="2"/>
      <c r="UAI19" s="2"/>
      <c r="UAJ19" s="53"/>
      <c r="UAK19" s="54"/>
      <c r="UAM19" s="51"/>
      <c r="UAN19" s="52"/>
      <c r="UAO19" s="52"/>
      <c r="UAP19" s="2"/>
      <c r="UAQ19" s="2"/>
      <c r="UAR19" s="53"/>
      <c r="UAS19" s="54"/>
      <c r="UAU19" s="51"/>
      <c r="UAV19" s="52"/>
      <c r="UAW19" s="52"/>
      <c r="UAX19" s="2"/>
      <c r="UAY19" s="2"/>
      <c r="UAZ19" s="53"/>
      <c r="UBA19" s="54"/>
      <c r="UBC19" s="51"/>
      <c r="UBD19" s="52"/>
      <c r="UBE19" s="52"/>
      <c r="UBF19" s="2"/>
      <c r="UBG19" s="2"/>
      <c r="UBH19" s="53"/>
      <c r="UBI19" s="54"/>
      <c r="UBK19" s="51"/>
      <c r="UBL19" s="52"/>
      <c r="UBM19" s="52"/>
      <c r="UBN19" s="2"/>
      <c r="UBO19" s="2"/>
      <c r="UBP19" s="53"/>
      <c r="UBQ19" s="54"/>
      <c r="UBS19" s="51"/>
      <c r="UBT19" s="52"/>
      <c r="UBU19" s="52"/>
      <c r="UBV19" s="2"/>
      <c r="UBW19" s="2"/>
      <c r="UBX19" s="53"/>
      <c r="UBY19" s="54"/>
      <c r="UCA19" s="51"/>
      <c r="UCB19" s="52"/>
      <c r="UCC19" s="52"/>
      <c r="UCD19" s="2"/>
      <c r="UCE19" s="2"/>
      <c r="UCF19" s="53"/>
      <c r="UCG19" s="54"/>
      <c r="UCI19" s="51"/>
      <c r="UCJ19" s="52"/>
      <c r="UCK19" s="52"/>
      <c r="UCL19" s="2"/>
      <c r="UCM19" s="2"/>
      <c r="UCN19" s="53"/>
      <c r="UCO19" s="54"/>
      <c r="UCQ19" s="51"/>
      <c r="UCR19" s="52"/>
      <c r="UCS19" s="52"/>
      <c r="UCT19" s="2"/>
      <c r="UCU19" s="2"/>
      <c r="UCV19" s="53"/>
      <c r="UCW19" s="54"/>
      <c r="UCY19" s="51"/>
      <c r="UCZ19" s="52"/>
      <c r="UDA19" s="52"/>
      <c r="UDB19" s="2"/>
      <c r="UDC19" s="2"/>
      <c r="UDD19" s="53"/>
      <c r="UDE19" s="54"/>
      <c r="UDG19" s="51"/>
      <c r="UDH19" s="52"/>
      <c r="UDI19" s="52"/>
      <c r="UDJ19" s="2"/>
      <c r="UDK19" s="2"/>
      <c r="UDL19" s="53"/>
      <c r="UDM19" s="54"/>
      <c r="UDO19" s="51"/>
      <c r="UDP19" s="52"/>
      <c r="UDQ19" s="52"/>
      <c r="UDR19" s="2"/>
      <c r="UDS19" s="2"/>
      <c r="UDT19" s="53"/>
      <c r="UDU19" s="54"/>
      <c r="UDW19" s="51"/>
      <c r="UDX19" s="52"/>
      <c r="UDY19" s="52"/>
      <c r="UDZ19" s="2"/>
      <c r="UEA19" s="2"/>
      <c r="UEB19" s="53"/>
      <c r="UEC19" s="54"/>
      <c r="UEE19" s="51"/>
      <c r="UEF19" s="52"/>
      <c r="UEG19" s="52"/>
      <c r="UEH19" s="2"/>
      <c r="UEI19" s="2"/>
      <c r="UEJ19" s="53"/>
      <c r="UEK19" s="54"/>
      <c r="UEM19" s="51"/>
      <c r="UEN19" s="52"/>
      <c r="UEO19" s="52"/>
      <c r="UEP19" s="2"/>
      <c r="UEQ19" s="2"/>
      <c r="UER19" s="53"/>
      <c r="UES19" s="54"/>
      <c r="UEU19" s="51"/>
      <c r="UEV19" s="52"/>
      <c r="UEW19" s="52"/>
      <c r="UEX19" s="2"/>
      <c r="UEY19" s="2"/>
      <c r="UEZ19" s="53"/>
      <c r="UFA19" s="54"/>
      <c r="UFC19" s="51"/>
      <c r="UFD19" s="52"/>
      <c r="UFE19" s="52"/>
      <c r="UFF19" s="2"/>
      <c r="UFG19" s="2"/>
      <c r="UFH19" s="53"/>
      <c r="UFI19" s="54"/>
      <c r="UFK19" s="51"/>
      <c r="UFL19" s="52"/>
      <c r="UFM19" s="52"/>
      <c r="UFN19" s="2"/>
      <c r="UFO19" s="2"/>
      <c r="UFP19" s="53"/>
      <c r="UFQ19" s="54"/>
      <c r="UFS19" s="51"/>
      <c r="UFT19" s="52"/>
      <c r="UFU19" s="52"/>
      <c r="UFV19" s="2"/>
      <c r="UFW19" s="2"/>
      <c r="UFX19" s="53"/>
      <c r="UFY19" s="54"/>
      <c r="UGA19" s="51"/>
      <c r="UGB19" s="52"/>
      <c r="UGC19" s="52"/>
      <c r="UGD19" s="2"/>
      <c r="UGE19" s="2"/>
      <c r="UGF19" s="53"/>
      <c r="UGG19" s="54"/>
      <c r="UGI19" s="51"/>
      <c r="UGJ19" s="52"/>
      <c r="UGK19" s="52"/>
      <c r="UGL19" s="2"/>
      <c r="UGM19" s="2"/>
      <c r="UGN19" s="53"/>
      <c r="UGO19" s="54"/>
      <c r="UGQ19" s="51"/>
      <c r="UGR19" s="52"/>
      <c r="UGS19" s="52"/>
      <c r="UGT19" s="2"/>
      <c r="UGU19" s="2"/>
      <c r="UGV19" s="53"/>
      <c r="UGW19" s="54"/>
      <c r="UGY19" s="51"/>
      <c r="UGZ19" s="52"/>
      <c r="UHA19" s="52"/>
      <c r="UHB19" s="2"/>
      <c r="UHC19" s="2"/>
      <c r="UHD19" s="53"/>
      <c r="UHE19" s="54"/>
      <c r="UHG19" s="51"/>
      <c r="UHH19" s="52"/>
      <c r="UHI19" s="52"/>
      <c r="UHJ19" s="2"/>
      <c r="UHK19" s="2"/>
      <c r="UHL19" s="53"/>
      <c r="UHM19" s="54"/>
      <c r="UHO19" s="51"/>
      <c r="UHP19" s="52"/>
      <c r="UHQ19" s="52"/>
      <c r="UHR19" s="2"/>
      <c r="UHS19" s="2"/>
      <c r="UHT19" s="53"/>
      <c r="UHU19" s="54"/>
      <c r="UHW19" s="51"/>
      <c r="UHX19" s="52"/>
      <c r="UHY19" s="52"/>
      <c r="UHZ19" s="2"/>
      <c r="UIA19" s="2"/>
      <c r="UIB19" s="53"/>
      <c r="UIC19" s="54"/>
      <c r="UIE19" s="51"/>
      <c r="UIF19" s="52"/>
      <c r="UIG19" s="52"/>
      <c r="UIH19" s="2"/>
      <c r="UII19" s="2"/>
      <c r="UIJ19" s="53"/>
      <c r="UIK19" s="54"/>
      <c r="UIM19" s="51"/>
      <c r="UIN19" s="52"/>
      <c r="UIO19" s="52"/>
      <c r="UIP19" s="2"/>
      <c r="UIQ19" s="2"/>
      <c r="UIR19" s="53"/>
      <c r="UIS19" s="54"/>
      <c r="UIU19" s="51"/>
      <c r="UIV19" s="52"/>
      <c r="UIW19" s="52"/>
      <c r="UIX19" s="2"/>
      <c r="UIY19" s="2"/>
      <c r="UIZ19" s="53"/>
      <c r="UJA19" s="54"/>
      <c r="UJC19" s="51"/>
      <c r="UJD19" s="52"/>
      <c r="UJE19" s="52"/>
      <c r="UJF19" s="2"/>
      <c r="UJG19" s="2"/>
      <c r="UJH19" s="53"/>
      <c r="UJI19" s="54"/>
      <c r="UJK19" s="51"/>
      <c r="UJL19" s="52"/>
      <c r="UJM19" s="52"/>
      <c r="UJN19" s="2"/>
      <c r="UJO19" s="2"/>
      <c r="UJP19" s="53"/>
      <c r="UJQ19" s="54"/>
      <c r="UJS19" s="51"/>
      <c r="UJT19" s="52"/>
      <c r="UJU19" s="52"/>
      <c r="UJV19" s="2"/>
      <c r="UJW19" s="2"/>
      <c r="UJX19" s="53"/>
      <c r="UJY19" s="54"/>
      <c r="UKA19" s="51"/>
      <c r="UKB19" s="52"/>
      <c r="UKC19" s="52"/>
      <c r="UKD19" s="2"/>
      <c r="UKE19" s="2"/>
      <c r="UKF19" s="53"/>
      <c r="UKG19" s="54"/>
      <c r="UKI19" s="51"/>
      <c r="UKJ19" s="52"/>
      <c r="UKK19" s="52"/>
      <c r="UKL19" s="2"/>
      <c r="UKM19" s="2"/>
      <c r="UKN19" s="53"/>
      <c r="UKO19" s="54"/>
      <c r="UKQ19" s="51"/>
      <c r="UKR19" s="52"/>
      <c r="UKS19" s="52"/>
      <c r="UKT19" s="2"/>
      <c r="UKU19" s="2"/>
      <c r="UKV19" s="53"/>
      <c r="UKW19" s="54"/>
      <c r="UKY19" s="51"/>
      <c r="UKZ19" s="52"/>
      <c r="ULA19" s="52"/>
      <c r="ULB19" s="2"/>
      <c r="ULC19" s="2"/>
      <c r="ULD19" s="53"/>
      <c r="ULE19" s="54"/>
      <c r="ULG19" s="51"/>
      <c r="ULH19" s="52"/>
      <c r="ULI19" s="52"/>
      <c r="ULJ19" s="2"/>
      <c r="ULK19" s="2"/>
      <c r="ULL19" s="53"/>
      <c r="ULM19" s="54"/>
      <c r="ULO19" s="51"/>
      <c r="ULP19" s="52"/>
      <c r="ULQ19" s="52"/>
      <c r="ULR19" s="2"/>
      <c r="ULS19" s="2"/>
      <c r="ULT19" s="53"/>
      <c r="ULU19" s="54"/>
      <c r="ULW19" s="51"/>
      <c r="ULX19" s="52"/>
      <c r="ULY19" s="52"/>
      <c r="ULZ19" s="2"/>
      <c r="UMA19" s="2"/>
      <c r="UMB19" s="53"/>
      <c r="UMC19" s="54"/>
      <c r="UME19" s="51"/>
      <c r="UMF19" s="52"/>
      <c r="UMG19" s="52"/>
      <c r="UMH19" s="2"/>
      <c r="UMI19" s="2"/>
      <c r="UMJ19" s="53"/>
      <c r="UMK19" s="54"/>
      <c r="UMM19" s="51"/>
      <c r="UMN19" s="52"/>
      <c r="UMO19" s="52"/>
      <c r="UMP19" s="2"/>
      <c r="UMQ19" s="2"/>
      <c r="UMR19" s="53"/>
      <c r="UMS19" s="54"/>
      <c r="UMU19" s="51"/>
      <c r="UMV19" s="52"/>
      <c r="UMW19" s="52"/>
      <c r="UMX19" s="2"/>
      <c r="UMY19" s="2"/>
      <c r="UMZ19" s="53"/>
      <c r="UNA19" s="54"/>
      <c r="UNC19" s="51"/>
      <c r="UND19" s="52"/>
      <c r="UNE19" s="52"/>
      <c r="UNF19" s="2"/>
      <c r="UNG19" s="2"/>
      <c r="UNH19" s="53"/>
      <c r="UNI19" s="54"/>
      <c r="UNK19" s="51"/>
      <c r="UNL19" s="52"/>
      <c r="UNM19" s="52"/>
      <c r="UNN19" s="2"/>
      <c r="UNO19" s="2"/>
      <c r="UNP19" s="53"/>
      <c r="UNQ19" s="54"/>
      <c r="UNS19" s="51"/>
      <c r="UNT19" s="52"/>
      <c r="UNU19" s="52"/>
      <c r="UNV19" s="2"/>
      <c r="UNW19" s="2"/>
      <c r="UNX19" s="53"/>
      <c r="UNY19" s="54"/>
      <c r="UOA19" s="51"/>
      <c r="UOB19" s="52"/>
      <c r="UOC19" s="52"/>
      <c r="UOD19" s="2"/>
      <c r="UOE19" s="2"/>
      <c r="UOF19" s="53"/>
      <c r="UOG19" s="54"/>
      <c r="UOI19" s="51"/>
      <c r="UOJ19" s="52"/>
      <c r="UOK19" s="52"/>
      <c r="UOL19" s="2"/>
      <c r="UOM19" s="2"/>
      <c r="UON19" s="53"/>
      <c r="UOO19" s="54"/>
      <c r="UOQ19" s="51"/>
      <c r="UOR19" s="52"/>
      <c r="UOS19" s="52"/>
      <c r="UOT19" s="2"/>
      <c r="UOU19" s="2"/>
      <c r="UOV19" s="53"/>
      <c r="UOW19" s="54"/>
      <c r="UOY19" s="51"/>
      <c r="UOZ19" s="52"/>
      <c r="UPA19" s="52"/>
      <c r="UPB19" s="2"/>
      <c r="UPC19" s="2"/>
      <c r="UPD19" s="53"/>
      <c r="UPE19" s="54"/>
      <c r="UPG19" s="51"/>
      <c r="UPH19" s="52"/>
      <c r="UPI19" s="52"/>
      <c r="UPJ19" s="2"/>
      <c r="UPK19" s="2"/>
      <c r="UPL19" s="53"/>
      <c r="UPM19" s="54"/>
      <c r="UPO19" s="51"/>
      <c r="UPP19" s="52"/>
      <c r="UPQ19" s="52"/>
      <c r="UPR19" s="2"/>
      <c r="UPS19" s="2"/>
      <c r="UPT19" s="53"/>
      <c r="UPU19" s="54"/>
      <c r="UPW19" s="51"/>
      <c r="UPX19" s="52"/>
      <c r="UPY19" s="52"/>
      <c r="UPZ19" s="2"/>
      <c r="UQA19" s="2"/>
      <c r="UQB19" s="53"/>
      <c r="UQC19" s="54"/>
      <c r="UQE19" s="51"/>
      <c r="UQF19" s="52"/>
      <c r="UQG19" s="52"/>
      <c r="UQH19" s="2"/>
      <c r="UQI19" s="2"/>
      <c r="UQJ19" s="53"/>
      <c r="UQK19" s="54"/>
      <c r="UQM19" s="51"/>
      <c r="UQN19" s="52"/>
      <c r="UQO19" s="52"/>
      <c r="UQP19" s="2"/>
      <c r="UQQ19" s="2"/>
      <c r="UQR19" s="53"/>
      <c r="UQS19" s="54"/>
      <c r="UQU19" s="51"/>
      <c r="UQV19" s="52"/>
      <c r="UQW19" s="52"/>
      <c r="UQX19" s="2"/>
      <c r="UQY19" s="2"/>
      <c r="UQZ19" s="53"/>
      <c r="URA19" s="54"/>
      <c r="URC19" s="51"/>
      <c r="URD19" s="52"/>
      <c r="URE19" s="52"/>
      <c r="URF19" s="2"/>
      <c r="URG19" s="2"/>
      <c r="URH19" s="53"/>
      <c r="URI19" s="54"/>
      <c r="URK19" s="51"/>
      <c r="URL19" s="52"/>
      <c r="URM19" s="52"/>
      <c r="URN19" s="2"/>
      <c r="URO19" s="2"/>
      <c r="URP19" s="53"/>
      <c r="URQ19" s="54"/>
      <c r="URS19" s="51"/>
      <c r="URT19" s="52"/>
      <c r="URU19" s="52"/>
      <c r="URV19" s="2"/>
      <c r="URW19" s="2"/>
      <c r="URX19" s="53"/>
      <c r="URY19" s="54"/>
      <c r="USA19" s="51"/>
      <c r="USB19" s="52"/>
      <c r="USC19" s="52"/>
      <c r="USD19" s="2"/>
      <c r="USE19" s="2"/>
      <c r="USF19" s="53"/>
      <c r="USG19" s="54"/>
      <c r="USI19" s="51"/>
      <c r="USJ19" s="52"/>
      <c r="USK19" s="52"/>
      <c r="USL19" s="2"/>
      <c r="USM19" s="2"/>
      <c r="USN19" s="53"/>
      <c r="USO19" s="54"/>
      <c r="USQ19" s="51"/>
      <c r="USR19" s="52"/>
      <c r="USS19" s="52"/>
      <c r="UST19" s="2"/>
      <c r="USU19" s="2"/>
      <c r="USV19" s="53"/>
      <c r="USW19" s="54"/>
      <c r="USY19" s="51"/>
      <c r="USZ19" s="52"/>
      <c r="UTA19" s="52"/>
      <c r="UTB19" s="2"/>
      <c r="UTC19" s="2"/>
      <c r="UTD19" s="53"/>
      <c r="UTE19" s="54"/>
      <c r="UTG19" s="51"/>
      <c r="UTH19" s="52"/>
      <c r="UTI19" s="52"/>
      <c r="UTJ19" s="2"/>
      <c r="UTK19" s="2"/>
      <c r="UTL19" s="53"/>
      <c r="UTM19" s="54"/>
      <c r="UTO19" s="51"/>
      <c r="UTP19" s="52"/>
      <c r="UTQ19" s="52"/>
      <c r="UTR19" s="2"/>
      <c r="UTS19" s="2"/>
      <c r="UTT19" s="53"/>
      <c r="UTU19" s="54"/>
      <c r="UTW19" s="51"/>
      <c r="UTX19" s="52"/>
      <c r="UTY19" s="52"/>
      <c r="UTZ19" s="2"/>
      <c r="UUA19" s="2"/>
      <c r="UUB19" s="53"/>
      <c r="UUC19" s="54"/>
      <c r="UUE19" s="51"/>
      <c r="UUF19" s="52"/>
      <c r="UUG19" s="52"/>
      <c r="UUH19" s="2"/>
      <c r="UUI19" s="2"/>
      <c r="UUJ19" s="53"/>
      <c r="UUK19" s="54"/>
      <c r="UUM19" s="51"/>
      <c r="UUN19" s="52"/>
      <c r="UUO19" s="52"/>
      <c r="UUP19" s="2"/>
      <c r="UUQ19" s="2"/>
      <c r="UUR19" s="53"/>
      <c r="UUS19" s="54"/>
      <c r="UUU19" s="51"/>
      <c r="UUV19" s="52"/>
      <c r="UUW19" s="52"/>
      <c r="UUX19" s="2"/>
      <c r="UUY19" s="2"/>
      <c r="UUZ19" s="53"/>
      <c r="UVA19" s="54"/>
      <c r="UVC19" s="51"/>
      <c r="UVD19" s="52"/>
      <c r="UVE19" s="52"/>
      <c r="UVF19" s="2"/>
      <c r="UVG19" s="2"/>
      <c r="UVH19" s="53"/>
      <c r="UVI19" s="54"/>
      <c r="UVK19" s="51"/>
      <c r="UVL19" s="52"/>
      <c r="UVM19" s="52"/>
      <c r="UVN19" s="2"/>
      <c r="UVO19" s="2"/>
      <c r="UVP19" s="53"/>
      <c r="UVQ19" s="54"/>
      <c r="UVS19" s="51"/>
      <c r="UVT19" s="52"/>
      <c r="UVU19" s="52"/>
      <c r="UVV19" s="2"/>
      <c r="UVW19" s="2"/>
      <c r="UVX19" s="53"/>
      <c r="UVY19" s="54"/>
      <c r="UWA19" s="51"/>
      <c r="UWB19" s="52"/>
      <c r="UWC19" s="52"/>
      <c r="UWD19" s="2"/>
      <c r="UWE19" s="2"/>
      <c r="UWF19" s="53"/>
      <c r="UWG19" s="54"/>
      <c r="UWI19" s="51"/>
      <c r="UWJ19" s="52"/>
      <c r="UWK19" s="52"/>
      <c r="UWL19" s="2"/>
      <c r="UWM19" s="2"/>
      <c r="UWN19" s="53"/>
      <c r="UWO19" s="54"/>
      <c r="UWQ19" s="51"/>
      <c r="UWR19" s="52"/>
      <c r="UWS19" s="52"/>
      <c r="UWT19" s="2"/>
      <c r="UWU19" s="2"/>
      <c r="UWV19" s="53"/>
      <c r="UWW19" s="54"/>
      <c r="UWY19" s="51"/>
      <c r="UWZ19" s="52"/>
      <c r="UXA19" s="52"/>
      <c r="UXB19" s="2"/>
      <c r="UXC19" s="2"/>
      <c r="UXD19" s="53"/>
      <c r="UXE19" s="54"/>
      <c r="UXG19" s="51"/>
      <c r="UXH19" s="52"/>
      <c r="UXI19" s="52"/>
      <c r="UXJ19" s="2"/>
      <c r="UXK19" s="2"/>
      <c r="UXL19" s="53"/>
      <c r="UXM19" s="54"/>
      <c r="UXO19" s="51"/>
      <c r="UXP19" s="52"/>
      <c r="UXQ19" s="52"/>
      <c r="UXR19" s="2"/>
      <c r="UXS19" s="2"/>
      <c r="UXT19" s="53"/>
      <c r="UXU19" s="54"/>
      <c r="UXW19" s="51"/>
      <c r="UXX19" s="52"/>
      <c r="UXY19" s="52"/>
      <c r="UXZ19" s="2"/>
      <c r="UYA19" s="2"/>
      <c r="UYB19" s="53"/>
      <c r="UYC19" s="54"/>
      <c r="UYE19" s="51"/>
      <c r="UYF19" s="52"/>
      <c r="UYG19" s="52"/>
      <c r="UYH19" s="2"/>
      <c r="UYI19" s="2"/>
      <c r="UYJ19" s="53"/>
      <c r="UYK19" s="54"/>
      <c r="UYM19" s="51"/>
      <c r="UYN19" s="52"/>
      <c r="UYO19" s="52"/>
      <c r="UYP19" s="2"/>
      <c r="UYQ19" s="2"/>
      <c r="UYR19" s="53"/>
      <c r="UYS19" s="54"/>
      <c r="UYU19" s="51"/>
      <c r="UYV19" s="52"/>
      <c r="UYW19" s="52"/>
      <c r="UYX19" s="2"/>
      <c r="UYY19" s="2"/>
      <c r="UYZ19" s="53"/>
      <c r="UZA19" s="54"/>
      <c r="UZC19" s="51"/>
      <c r="UZD19" s="52"/>
      <c r="UZE19" s="52"/>
      <c r="UZF19" s="2"/>
      <c r="UZG19" s="2"/>
      <c r="UZH19" s="53"/>
      <c r="UZI19" s="54"/>
      <c r="UZK19" s="51"/>
      <c r="UZL19" s="52"/>
      <c r="UZM19" s="52"/>
      <c r="UZN19" s="2"/>
      <c r="UZO19" s="2"/>
      <c r="UZP19" s="53"/>
      <c r="UZQ19" s="54"/>
      <c r="UZS19" s="51"/>
      <c r="UZT19" s="52"/>
      <c r="UZU19" s="52"/>
      <c r="UZV19" s="2"/>
      <c r="UZW19" s="2"/>
      <c r="UZX19" s="53"/>
      <c r="UZY19" s="54"/>
      <c r="VAA19" s="51"/>
      <c r="VAB19" s="52"/>
      <c r="VAC19" s="52"/>
      <c r="VAD19" s="2"/>
      <c r="VAE19" s="2"/>
      <c r="VAF19" s="53"/>
      <c r="VAG19" s="54"/>
      <c r="VAI19" s="51"/>
      <c r="VAJ19" s="52"/>
      <c r="VAK19" s="52"/>
      <c r="VAL19" s="2"/>
      <c r="VAM19" s="2"/>
      <c r="VAN19" s="53"/>
      <c r="VAO19" s="54"/>
      <c r="VAQ19" s="51"/>
      <c r="VAR19" s="52"/>
      <c r="VAS19" s="52"/>
      <c r="VAT19" s="2"/>
      <c r="VAU19" s="2"/>
      <c r="VAV19" s="53"/>
      <c r="VAW19" s="54"/>
      <c r="VAY19" s="51"/>
      <c r="VAZ19" s="52"/>
      <c r="VBA19" s="52"/>
      <c r="VBB19" s="2"/>
      <c r="VBC19" s="2"/>
      <c r="VBD19" s="53"/>
      <c r="VBE19" s="54"/>
      <c r="VBG19" s="51"/>
      <c r="VBH19" s="52"/>
      <c r="VBI19" s="52"/>
      <c r="VBJ19" s="2"/>
      <c r="VBK19" s="2"/>
      <c r="VBL19" s="53"/>
      <c r="VBM19" s="54"/>
      <c r="VBO19" s="51"/>
      <c r="VBP19" s="52"/>
      <c r="VBQ19" s="52"/>
      <c r="VBR19" s="2"/>
      <c r="VBS19" s="2"/>
      <c r="VBT19" s="53"/>
      <c r="VBU19" s="54"/>
      <c r="VBW19" s="51"/>
      <c r="VBX19" s="52"/>
      <c r="VBY19" s="52"/>
      <c r="VBZ19" s="2"/>
      <c r="VCA19" s="2"/>
      <c r="VCB19" s="53"/>
      <c r="VCC19" s="54"/>
      <c r="VCE19" s="51"/>
      <c r="VCF19" s="52"/>
      <c r="VCG19" s="52"/>
      <c r="VCH19" s="2"/>
      <c r="VCI19" s="2"/>
      <c r="VCJ19" s="53"/>
      <c r="VCK19" s="54"/>
      <c r="VCM19" s="51"/>
      <c r="VCN19" s="52"/>
      <c r="VCO19" s="52"/>
      <c r="VCP19" s="2"/>
      <c r="VCQ19" s="2"/>
      <c r="VCR19" s="53"/>
      <c r="VCS19" s="54"/>
      <c r="VCU19" s="51"/>
      <c r="VCV19" s="52"/>
      <c r="VCW19" s="52"/>
      <c r="VCX19" s="2"/>
      <c r="VCY19" s="2"/>
      <c r="VCZ19" s="53"/>
      <c r="VDA19" s="54"/>
      <c r="VDC19" s="51"/>
      <c r="VDD19" s="52"/>
      <c r="VDE19" s="52"/>
      <c r="VDF19" s="2"/>
      <c r="VDG19" s="2"/>
      <c r="VDH19" s="53"/>
      <c r="VDI19" s="54"/>
      <c r="VDK19" s="51"/>
      <c r="VDL19" s="52"/>
      <c r="VDM19" s="52"/>
      <c r="VDN19" s="2"/>
      <c r="VDO19" s="2"/>
      <c r="VDP19" s="53"/>
      <c r="VDQ19" s="54"/>
      <c r="VDS19" s="51"/>
      <c r="VDT19" s="52"/>
      <c r="VDU19" s="52"/>
      <c r="VDV19" s="2"/>
      <c r="VDW19" s="2"/>
      <c r="VDX19" s="53"/>
      <c r="VDY19" s="54"/>
      <c r="VEA19" s="51"/>
      <c r="VEB19" s="52"/>
      <c r="VEC19" s="52"/>
      <c r="VED19" s="2"/>
      <c r="VEE19" s="2"/>
      <c r="VEF19" s="53"/>
      <c r="VEG19" s="54"/>
      <c r="VEI19" s="51"/>
      <c r="VEJ19" s="52"/>
      <c r="VEK19" s="52"/>
      <c r="VEL19" s="2"/>
      <c r="VEM19" s="2"/>
      <c r="VEN19" s="53"/>
      <c r="VEO19" s="54"/>
      <c r="VEQ19" s="51"/>
      <c r="VER19" s="52"/>
      <c r="VES19" s="52"/>
      <c r="VET19" s="2"/>
      <c r="VEU19" s="2"/>
      <c r="VEV19" s="53"/>
      <c r="VEW19" s="54"/>
      <c r="VEY19" s="51"/>
      <c r="VEZ19" s="52"/>
      <c r="VFA19" s="52"/>
      <c r="VFB19" s="2"/>
      <c r="VFC19" s="2"/>
      <c r="VFD19" s="53"/>
      <c r="VFE19" s="54"/>
      <c r="VFG19" s="51"/>
      <c r="VFH19" s="52"/>
      <c r="VFI19" s="52"/>
      <c r="VFJ19" s="2"/>
      <c r="VFK19" s="2"/>
      <c r="VFL19" s="53"/>
      <c r="VFM19" s="54"/>
      <c r="VFO19" s="51"/>
      <c r="VFP19" s="52"/>
      <c r="VFQ19" s="52"/>
      <c r="VFR19" s="2"/>
      <c r="VFS19" s="2"/>
      <c r="VFT19" s="53"/>
      <c r="VFU19" s="54"/>
      <c r="VFW19" s="51"/>
      <c r="VFX19" s="52"/>
      <c r="VFY19" s="52"/>
      <c r="VFZ19" s="2"/>
      <c r="VGA19" s="2"/>
      <c r="VGB19" s="53"/>
      <c r="VGC19" s="54"/>
      <c r="VGE19" s="51"/>
      <c r="VGF19" s="52"/>
      <c r="VGG19" s="52"/>
      <c r="VGH19" s="2"/>
      <c r="VGI19" s="2"/>
      <c r="VGJ19" s="53"/>
      <c r="VGK19" s="54"/>
      <c r="VGM19" s="51"/>
      <c r="VGN19" s="52"/>
      <c r="VGO19" s="52"/>
      <c r="VGP19" s="2"/>
      <c r="VGQ19" s="2"/>
      <c r="VGR19" s="53"/>
      <c r="VGS19" s="54"/>
      <c r="VGU19" s="51"/>
      <c r="VGV19" s="52"/>
      <c r="VGW19" s="52"/>
      <c r="VGX19" s="2"/>
      <c r="VGY19" s="2"/>
      <c r="VGZ19" s="53"/>
      <c r="VHA19" s="54"/>
      <c r="VHC19" s="51"/>
      <c r="VHD19" s="52"/>
      <c r="VHE19" s="52"/>
      <c r="VHF19" s="2"/>
      <c r="VHG19" s="2"/>
      <c r="VHH19" s="53"/>
      <c r="VHI19" s="54"/>
      <c r="VHK19" s="51"/>
      <c r="VHL19" s="52"/>
      <c r="VHM19" s="52"/>
      <c r="VHN19" s="2"/>
      <c r="VHO19" s="2"/>
      <c r="VHP19" s="53"/>
      <c r="VHQ19" s="54"/>
      <c r="VHS19" s="51"/>
      <c r="VHT19" s="52"/>
      <c r="VHU19" s="52"/>
      <c r="VHV19" s="2"/>
      <c r="VHW19" s="2"/>
      <c r="VHX19" s="53"/>
      <c r="VHY19" s="54"/>
      <c r="VIA19" s="51"/>
      <c r="VIB19" s="52"/>
      <c r="VIC19" s="52"/>
      <c r="VID19" s="2"/>
      <c r="VIE19" s="2"/>
      <c r="VIF19" s="53"/>
      <c r="VIG19" s="54"/>
      <c r="VII19" s="51"/>
      <c r="VIJ19" s="52"/>
      <c r="VIK19" s="52"/>
      <c r="VIL19" s="2"/>
      <c r="VIM19" s="2"/>
      <c r="VIN19" s="53"/>
      <c r="VIO19" s="54"/>
      <c r="VIQ19" s="51"/>
      <c r="VIR19" s="52"/>
      <c r="VIS19" s="52"/>
      <c r="VIT19" s="2"/>
      <c r="VIU19" s="2"/>
      <c r="VIV19" s="53"/>
      <c r="VIW19" s="54"/>
      <c r="VIY19" s="51"/>
      <c r="VIZ19" s="52"/>
      <c r="VJA19" s="52"/>
      <c r="VJB19" s="2"/>
      <c r="VJC19" s="2"/>
      <c r="VJD19" s="53"/>
      <c r="VJE19" s="54"/>
      <c r="VJG19" s="51"/>
      <c r="VJH19" s="52"/>
      <c r="VJI19" s="52"/>
      <c r="VJJ19" s="2"/>
      <c r="VJK19" s="2"/>
      <c r="VJL19" s="53"/>
      <c r="VJM19" s="54"/>
      <c r="VJO19" s="51"/>
      <c r="VJP19" s="52"/>
      <c r="VJQ19" s="52"/>
      <c r="VJR19" s="2"/>
      <c r="VJS19" s="2"/>
      <c r="VJT19" s="53"/>
      <c r="VJU19" s="54"/>
      <c r="VJW19" s="51"/>
      <c r="VJX19" s="52"/>
      <c r="VJY19" s="52"/>
      <c r="VJZ19" s="2"/>
      <c r="VKA19" s="2"/>
      <c r="VKB19" s="53"/>
      <c r="VKC19" s="54"/>
      <c r="VKE19" s="51"/>
      <c r="VKF19" s="52"/>
      <c r="VKG19" s="52"/>
      <c r="VKH19" s="2"/>
      <c r="VKI19" s="2"/>
      <c r="VKJ19" s="53"/>
      <c r="VKK19" s="54"/>
      <c r="VKM19" s="51"/>
      <c r="VKN19" s="52"/>
      <c r="VKO19" s="52"/>
      <c r="VKP19" s="2"/>
      <c r="VKQ19" s="2"/>
      <c r="VKR19" s="53"/>
      <c r="VKS19" s="54"/>
      <c r="VKU19" s="51"/>
      <c r="VKV19" s="52"/>
      <c r="VKW19" s="52"/>
      <c r="VKX19" s="2"/>
      <c r="VKY19" s="2"/>
      <c r="VKZ19" s="53"/>
      <c r="VLA19" s="54"/>
      <c r="VLC19" s="51"/>
      <c r="VLD19" s="52"/>
      <c r="VLE19" s="52"/>
      <c r="VLF19" s="2"/>
      <c r="VLG19" s="2"/>
      <c r="VLH19" s="53"/>
      <c r="VLI19" s="54"/>
      <c r="VLK19" s="51"/>
      <c r="VLL19" s="52"/>
      <c r="VLM19" s="52"/>
      <c r="VLN19" s="2"/>
      <c r="VLO19" s="2"/>
      <c r="VLP19" s="53"/>
      <c r="VLQ19" s="54"/>
      <c r="VLS19" s="51"/>
      <c r="VLT19" s="52"/>
      <c r="VLU19" s="52"/>
      <c r="VLV19" s="2"/>
      <c r="VLW19" s="2"/>
      <c r="VLX19" s="53"/>
      <c r="VLY19" s="54"/>
      <c r="VMA19" s="51"/>
      <c r="VMB19" s="52"/>
      <c r="VMC19" s="52"/>
      <c r="VMD19" s="2"/>
      <c r="VME19" s="2"/>
      <c r="VMF19" s="53"/>
      <c r="VMG19" s="54"/>
      <c r="VMI19" s="51"/>
      <c r="VMJ19" s="52"/>
      <c r="VMK19" s="52"/>
      <c r="VML19" s="2"/>
      <c r="VMM19" s="2"/>
      <c r="VMN19" s="53"/>
      <c r="VMO19" s="54"/>
      <c r="VMQ19" s="51"/>
      <c r="VMR19" s="52"/>
      <c r="VMS19" s="52"/>
      <c r="VMT19" s="2"/>
      <c r="VMU19" s="2"/>
      <c r="VMV19" s="53"/>
      <c r="VMW19" s="54"/>
      <c r="VMY19" s="51"/>
      <c r="VMZ19" s="52"/>
      <c r="VNA19" s="52"/>
      <c r="VNB19" s="2"/>
      <c r="VNC19" s="2"/>
      <c r="VND19" s="53"/>
      <c r="VNE19" s="54"/>
      <c r="VNG19" s="51"/>
      <c r="VNH19" s="52"/>
      <c r="VNI19" s="52"/>
      <c r="VNJ19" s="2"/>
      <c r="VNK19" s="2"/>
      <c r="VNL19" s="53"/>
      <c r="VNM19" s="54"/>
      <c r="VNO19" s="51"/>
      <c r="VNP19" s="52"/>
      <c r="VNQ19" s="52"/>
      <c r="VNR19" s="2"/>
      <c r="VNS19" s="2"/>
      <c r="VNT19" s="53"/>
      <c r="VNU19" s="54"/>
      <c r="VNW19" s="51"/>
      <c r="VNX19" s="52"/>
      <c r="VNY19" s="52"/>
      <c r="VNZ19" s="2"/>
      <c r="VOA19" s="2"/>
      <c r="VOB19" s="53"/>
      <c r="VOC19" s="54"/>
      <c r="VOE19" s="51"/>
      <c r="VOF19" s="52"/>
      <c r="VOG19" s="52"/>
      <c r="VOH19" s="2"/>
      <c r="VOI19" s="2"/>
      <c r="VOJ19" s="53"/>
      <c r="VOK19" s="54"/>
      <c r="VOM19" s="51"/>
      <c r="VON19" s="52"/>
      <c r="VOO19" s="52"/>
      <c r="VOP19" s="2"/>
      <c r="VOQ19" s="2"/>
      <c r="VOR19" s="53"/>
      <c r="VOS19" s="54"/>
      <c r="VOU19" s="51"/>
      <c r="VOV19" s="52"/>
      <c r="VOW19" s="52"/>
      <c r="VOX19" s="2"/>
      <c r="VOY19" s="2"/>
      <c r="VOZ19" s="53"/>
      <c r="VPA19" s="54"/>
      <c r="VPC19" s="51"/>
      <c r="VPD19" s="52"/>
      <c r="VPE19" s="52"/>
      <c r="VPF19" s="2"/>
      <c r="VPG19" s="2"/>
      <c r="VPH19" s="53"/>
      <c r="VPI19" s="54"/>
      <c r="VPK19" s="51"/>
      <c r="VPL19" s="52"/>
      <c r="VPM19" s="52"/>
      <c r="VPN19" s="2"/>
      <c r="VPO19" s="2"/>
      <c r="VPP19" s="53"/>
      <c r="VPQ19" s="54"/>
      <c r="VPS19" s="51"/>
      <c r="VPT19" s="52"/>
      <c r="VPU19" s="52"/>
      <c r="VPV19" s="2"/>
      <c r="VPW19" s="2"/>
      <c r="VPX19" s="53"/>
      <c r="VPY19" s="54"/>
      <c r="VQA19" s="51"/>
      <c r="VQB19" s="52"/>
      <c r="VQC19" s="52"/>
      <c r="VQD19" s="2"/>
      <c r="VQE19" s="2"/>
      <c r="VQF19" s="53"/>
      <c r="VQG19" s="54"/>
      <c r="VQI19" s="51"/>
      <c r="VQJ19" s="52"/>
      <c r="VQK19" s="52"/>
      <c r="VQL19" s="2"/>
      <c r="VQM19" s="2"/>
      <c r="VQN19" s="53"/>
      <c r="VQO19" s="54"/>
      <c r="VQQ19" s="51"/>
      <c r="VQR19" s="52"/>
      <c r="VQS19" s="52"/>
      <c r="VQT19" s="2"/>
      <c r="VQU19" s="2"/>
      <c r="VQV19" s="53"/>
      <c r="VQW19" s="54"/>
      <c r="VQY19" s="51"/>
      <c r="VQZ19" s="52"/>
      <c r="VRA19" s="52"/>
      <c r="VRB19" s="2"/>
      <c r="VRC19" s="2"/>
      <c r="VRD19" s="53"/>
      <c r="VRE19" s="54"/>
      <c r="VRG19" s="51"/>
      <c r="VRH19" s="52"/>
      <c r="VRI19" s="52"/>
      <c r="VRJ19" s="2"/>
      <c r="VRK19" s="2"/>
      <c r="VRL19" s="53"/>
      <c r="VRM19" s="54"/>
      <c r="VRO19" s="51"/>
      <c r="VRP19" s="52"/>
      <c r="VRQ19" s="52"/>
      <c r="VRR19" s="2"/>
      <c r="VRS19" s="2"/>
      <c r="VRT19" s="53"/>
      <c r="VRU19" s="54"/>
      <c r="VRW19" s="51"/>
      <c r="VRX19" s="52"/>
      <c r="VRY19" s="52"/>
      <c r="VRZ19" s="2"/>
      <c r="VSA19" s="2"/>
      <c r="VSB19" s="53"/>
      <c r="VSC19" s="54"/>
      <c r="VSE19" s="51"/>
      <c r="VSF19" s="52"/>
      <c r="VSG19" s="52"/>
      <c r="VSH19" s="2"/>
      <c r="VSI19" s="2"/>
      <c r="VSJ19" s="53"/>
      <c r="VSK19" s="54"/>
      <c r="VSM19" s="51"/>
      <c r="VSN19" s="52"/>
      <c r="VSO19" s="52"/>
      <c r="VSP19" s="2"/>
      <c r="VSQ19" s="2"/>
      <c r="VSR19" s="53"/>
      <c r="VSS19" s="54"/>
      <c r="VSU19" s="51"/>
      <c r="VSV19" s="52"/>
      <c r="VSW19" s="52"/>
      <c r="VSX19" s="2"/>
      <c r="VSY19" s="2"/>
      <c r="VSZ19" s="53"/>
      <c r="VTA19" s="54"/>
      <c r="VTC19" s="51"/>
      <c r="VTD19" s="52"/>
      <c r="VTE19" s="52"/>
      <c r="VTF19" s="2"/>
      <c r="VTG19" s="2"/>
      <c r="VTH19" s="53"/>
      <c r="VTI19" s="54"/>
      <c r="VTK19" s="51"/>
      <c r="VTL19" s="52"/>
      <c r="VTM19" s="52"/>
      <c r="VTN19" s="2"/>
      <c r="VTO19" s="2"/>
      <c r="VTP19" s="53"/>
      <c r="VTQ19" s="54"/>
      <c r="VTS19" s="51"/>
      <c r="VTT19" s="52"/>
      <c r="VTU19" s="52"/>
      <c r="VTV19" s="2"/>
      <c r="VTW19" s="2"/>
      <c r="VTX19" s="53"/>
      <c r="VTY19" s="54"/>
      <c r="VUA19" s="51"/>
      <c r="VUB19" s="52"/>
      <c r="VUC19" s="52"/>
      <c r="VUD19" s="2"/>
      <c r="VUE19" s="2"/>
      <c r="VUF19" s="53"/>
      <c r="VUG19" s="54"/>
      <c r="VUI19" s="51"/>
      <c r="VUJ19" s="52"/>
      <c r="VUK19" s="52"/>
      <c r="VUL19" s="2"/>
      <c r="VUM19" s="2"/>
      <c r="VUN19" s="53"/>
      <c r="VUO19" s="54"/>
      <c r="VUQ19" s="51"/>
      <c r="VUR19" s="52"/>
      <c r="VUS19" s="52"/>
      <c r="VUT19" s="2"/>
      <c r="VUU19" s="2"/>
      <c r="VUV19" s="53"/>
      <c r="VUW19" s="54"/>
      <c r="VUY19" s="51"/>
      <c r="VUZ19" s="52"/>
      <c r="VVA19" s="52"/>
      <c r="VVB19" s="2"/>
      <c r="VVC19" s="2"/>
      <c r="VVD19" s="53"/>
      <c r="VVE19" s="54"/>
      <c r="VVG19" s="51"/>
      <c r="VVH19" s="52"/>
      <c r="VVI19" s="52"/>
      <c r="VVJ19" s="2"/>
      <c r="VVK19" s="2"/>
      <c r="VVL19" s="53"/>
      <c r="VVM19" s="54"/>
      <c r="VVO19" s="51"/>
      <c r="VVP19" s="52"/>
      <c r="VVQ19" s="52"/>
      <c r="VVR19" s="2"/>
      <c r="VVS19" s="2"/>
      <c r="VVT19" s="53"/>
      <c r="VVU19" s="54"/>
      <c r="VVW19" s="51"/>
      <c r="VVX19" s="52"/>
      <c r="VVY19" s="52"/>
      <c r="VVZ19" s="2"/>
      <c r="VWA19" s="2"/>
      <c r="VWB19" s="53"/>
      <c r="VWC19" s="54"/>
      <c r="VWE19" s="51"/>
      <c r="VWF19" s="52"/>
      <c r="VWG19" s="52"/>
      <c r="VWH19" s="2"/>
      <c r="VWI19" s="2"/>
      <c r="VWJ19" s="53"/>
      <c r="VWK19" s="54"/>
      <c r="VWM19" s="51"/>
      <c r="VWN19" s="52"/>
      <c r="VWO19" s="52"/>
      <c r="VWP19" s="2"/>
      <c r="VWQ19" s="2"/>
      <c r="VWR19" s="53"/>
      <c r="VWS19" s="54"/>
      <c r="VWU19" s="51"/>
      <c r="VWV19" s="52"/>
      <c r="VWW19" s="52"/>
      <c r="VWX19" s="2"/>
      <c r="VWY19" s="2"/>
      <c r="VWZ19" s="53"/>
      <c r="VXA19" s="54"/>
      <c r="VXC19" s="51"/>
      <c r="VXD19" s="52"/>
      <c r="VXE19" s="52"/>
      <c r="VXF19" s="2"/>
      <c r="VXG19" s="2"/>
      <c r="VXH19" s="53"/>
      <c r="VXI19" s="54"/>
      <c r="VXK19" s="51"/>
      <c r="VXL19" s="52"/>
      <c r="VXM19" s="52"/>
      <c r="VXN19" s="2"/>
      <c r="VXO19" s="2"/>
      <c r="VXP19" s="53"/>
      <c r="VXQ19" s="54"/>
      <c r="VXS19" s="51"/>
      <c r="VXT19" s="52"/>
      <c r="VXU19" s="52"/>
      <c r="VXV19" s="2"/>
      <c r="VXW19" s="2"/>
      <c r="VXX19" s="53"/>
      <c r="VXY19" s="54"/>
      <c r="VYA19" s="51"/>
      <c r="VYB19" s="52"/>
      <c r="VYC19" s="52"/>
      <c r="VYD19" s="2"/>
      <c r="VYE19" s="2"/>
      <c r="VYF19" s="53"/>
      <c r="VYG19" s="54"/>
      <c r="VYI19" s="51"/>
      <c r="VYJ19" s="52"/>
      <c r="VYK19" s="52"/>
      <c r="VYL19" s="2"/>
      <c r="VYM19" s="2"/>
      <c r="VYN19" s="53"/>
      <c r="VYO19" s="54"/>
      <c r="VYQ19" s="51"/>
      <c r="VYR19" s="52"/>
      <c r="VYS19" s="52"/>
      <c r="VYT19" s="2"/>
      <c r="VYU19" s="2"/>
      <c r="VYV19" s="53"/>
      <c r="VYW19" s="54"/>
      <c r="VYY19" s="51"/>
      <c r="VYZ19" s="52"/>
      <c r="VZA19" s="52"/>
      <c r="VZB19" s="2"/>
      <c r="VZC19" s="2"/>
      <c r="VZD19" s="53"/>
      <c r="VZE19" s="54"/>
      <c r="VZG19" s="51"/>
      <c r="VZH19" s="52"/>
      <c r="VZI19" s="52"/>
      <c r="VZJ19" s="2"/>
      <c r="VZK19" s="2"/>
      <c r="VZL19" s="53"/>
      <c r="VZM19" s="54"/>
      <c r="VZO19" s="51"/>
      <c r="VZP19" s="52"/>
      <c r="VZQ19" s="52"/>
      <c r="VZR19" s="2"/>
      <c r="VZS19" s="2"/>
      <c r="VZT19" s="53"/>
      <c r="VZU19" s="54"/>
      <c r="VZW19" s="51"/>
      <c r="VZX19" s="52"/>
      <c r="VZY19" s="52"/>
      <c r="VZZ19" s="2"/>
      <c r="WAA19" s="2"/>
      <c r="WAB19" s="53"/>
      <c r="WAC19" s="54"/>
      <c r="WAE19" s="51"/>
      <c r="WAF19" s="52"/>
      <c r="WAG19" s="52"/>
      <c r="WAH19" s="2"/>
      <c r="WAI19" s="2"/>
      <c r="WAJ19" s="53"/>
      <c r="WAK19" s="54"/>
      <c r="WAM19" s="51"/>
      <c r="WAN19" s="52"/>
      <c r="WAO19" s="52"/>
      <c r="WAP19" s="2"/>
      <c r="WAQ19" s="2"/>
      <c r="WAR19" s="53"/>
      <c r="WAS19" s="54"/>
      <c r="WAU19" s="51"/>
      <c r="WAV19" s="52"/>
      <c r="WAW19" s="52"/>
      <c r="WAX19" s="2"/>
      <c r="WAY19" s="2"/>
      <c r="WAZ19" s="53"/>
      <c r="WBA19" s="54"/>
      <c r="WBC19" s="51"/>
      <c r="WBD19" s="52"/>
      <c r="WBE19" s="52"/>
      <c r="WBF19" s="2"/>
      <c r="WBG19" s="2"/>
      <c r="WBH19" s="53"/>
      <c r="WBI19" s="54"/>
      <c r="WBK19" s="51"/>
      <c r="WBL19" s="52"/>
      <c r="WBM19" s="52"/>
      <c r="WBN19" s="2"/>
      <c r="WBO19" s="2"/>
      <c r="WBP19" s="53"/>
      <c r="WBQ19" s="54"/>
      <c r="WBS19" s="51"/>
      <c r="WBT19" s="52"/>
      <c r="WBU19" s="52"/>
      <c r="WBV19" s="2"/>
      <c r="WBW19" s="2"/>
      <c r="WBX19" s="53"/>
      <c r="WBY19" s="54"/>
      <c r="WCA19" s="51"/>
      <c r="WCB19" s="52"/>
      <c r="WCC19" s="52"/>
      <c r="WCD19" s="2"/>
      <c r="WCE19" s="2"/>
      <c r="WCF19" s="53"/>
      <c r="WCG19" s="54"/>
      <c r="WCI19" s="51"/>
      <c r="WCJ19" s="52"/>
      <c r="WCK19" s="52"/>
      <c r="WCL19" s="2"/>
      <c r="WCM19" s="2"/>
      <c r="WCN19" s="53"/>
      <c r="WCO19" s="54"/>
      <c r="WCQ19" s="51"/>
      <c r="WCR19" s="52"/>
      <c r="WCS19" s="52"/>
      <c r="WCT19" s="2"/>
      <c r="WCU19" s="2"/>
      <c r="WCV19" s="53"/>
      <c r="WCW19" s="54"/>
      <c r="WCY19" s="51"/>
      <c r="WCZ19" s="52"/>
      <c r="WDA19" s="52"/>
      <c r="WDB19" s="2"/>
      <c r="WDC19" s="2"/>
      <c r="WDD19" s="53"/>
      <c r="WDE19" s="54"/>
      <c r="WDG19" s="51"/>
      <c r="WDH19" s="52"/>
      <c r="WDI19" s="52"/>
      <c r="WDJ19" s="2"/>
      <c r="WDK19" s="2"/>
      <c r="WDL19" s="53"/>
      <c r="WDM19" s="54"/>
      <c r="WDO19" s="51"/>
      <c r="WDP19" s="52"/>
      <c r="WDQ19" s="52"/>
      <c r="WDR19" s="2"/>
      <c r="WDS19" s="2"/>
      <c r="WDT19" s="53"/>
      <c r="WDU19" s="54"/>
      <c r="WDW19" s="51"/>
      <c r="WDX19" s="52"/>
      <c r="WDY19" s="52"/>
      <c r="WDZ19" s="2"/>
      <c r="WEA19" s="2"/>
      <c r="WEB19" s="53"/>
      <c r="WEC19" s="54"/>
      <c r="WEE19" s="51"/>
      <c r="WEF19" s="52"/>
      <c r="WEG19" s="52"/>
      <c r="WEH19" s="2"/>
      <c r="WEI19" s="2"/>
      <c r="WEJ19" s="53"/>
      <c r="WEK19" s="54"/>
      <c r="WEM19" s="51"/>
      <c r="WEN19" s="52"/>
      <c r="WEO19" s="52"/>
      <c r="WEP19" s="2"/>
      <c r="WEQ19" s="2"/>
      <c r="WER19" s="53"/>
      <c r="WES19" s="54"/>
      <c r="WEU19" s="51"/>
      <c r="WEV19" s="52"/>
      <c r="WEW19" s="52"/>
      <c r="WEX19" s="2"/>
      <c r="WEY19" s="2"/>
      <c r="WEZ19" s="53"/>
      <c r="WFA19" s="54"/>
      <c r="WFC19" s="51"/>
      <c r="WFD19" s="52"/>
      <c r="WFE19" s="52"/>
      <c r="WFF19" s="2"/>
      <c r="WFG19" s="2"/>
      <c r="WFH19" s="53"/>
      <c r="WFI19" s="54"/>
      <c r="WFK19" s="51"/>
      <c r="WFL19" s="52"/>
      <c r="WFM19" s="52"/>
      <c r="WFN19" s="2"/>
      <c r="WFO19" s="2"/>
      <c r="WFP19" s="53"/>
      <c r="WFQ19" s="54"/>
      <c r="WFS19" s="51"/>
      <c r="WFT19" s="52"/>
      <c r="WFU19" s="52"/>
      <c r="WFV19" s="2"/>
      <c r="WFW19" s="2"/>
      <c r="WFX19" s="53"/>
      <c r="WFY19" s="54"/>
      <c r="WGA19" s="51"/>
      <c r="WGB19" s="52"/>
      <c r="WGC19" s="52"/>
      <c r="WGD19" s="2"/>
      <c r="WGE19" s="2"/>
      <c r="WGF19" s="53"/>
      <c r="WGG19" s="54"/>
      <c r="WGI19" s="51"/>
      <c r="WGJ19" s="52"/>
      <c r="WGK19" s="52"/>
      <c r="WGL19" s="2"/>
      <c r="WGM19" s="2"/>
      <c r="WGN19" s="53"/>
      <c r="WGO19" s="54"/>
      <c r="WGQ19" s="51"/>
      <c r="WGR19" s="52"/>
      <c r="WGS19" s="52"/>
      <c r="WGT19" s="2"/>
      <c r="WGU19" s="2"/>
      <c r="WGV19" s="53"/>
      <c r="WGW19" s="54"/>
      <c r="WGY19" s="51"/>
      <c r="WGZ19" s="52"/>
      <c r="WHA19" s="52"/>
      <c r="WHB19" s="2"/>
      <c r="WHC19" s="2"/>
      <c r="WHD19" s="53"/>
      <c r="WHE19" s="54"/>
      <c r="WHG19" s="51"/>
      <c r="WHH19" s="52"/>
      <c r="WHI19" s="52"/>
      <c r="WHJ19" s="2"/>
      <c r="WHK19" s="2"/>
      <c r="WHL19" s="53"/>
      <c r="WHM19" s="54"/>
      <c r="WHO19" s="51"/>
      <c r="WHP19" s="52"/>
      <c r="WHQ19" s="52"/>
      <c r="WHR19" s="2"/>
      <c r="WHS19" s="2"/>
      <c r="WHT19" s="53"/>
      <c r="WHU19" s="54"/>
      <c r="WHW19" s="51"/>
      <c r="WHX19" s="52"/>
      <c r="WHY19" s="52"/>
      <c r="WHZ19" s="2"/>
      <c r="WIA19" s="2"/>
      <c r="WIB19" s="53"/>
      <c r="WIC19" s="54"/>
      <c r="WIE19" s="51"/>
      <c r="WIF19" s="52"/>
      <c r="WIG19" s="52"/>
      <c r="WIH19" s="2"/>
      <c r="WII19" s="2"/>
      <c r="WIJ19" s="53"/>
      <c r="WIK19" s="54"/>
      <c r="WIM19" s="51"/>
      <c r="WIN19" s="52"/>
      <c r="WIO19" s="52"/>
      <c r="WIP19" s="2"/>
      <c r="WIQ19" s="2"/>
      <c r="WIR19" s="53"/>
      <c r="WIS19" s="54"/>
      <c r="WIU19" s="51"/>
      <c r="WIV19" s="52"/>
      <c r="WIW19" s="52"/>
      <c r="WIX19" s="2"/>
      <c r="WIY19" s="2"/>
      <c r="WIZ19" s="53"/>
      <c r="WJA19" s="54"/>
      <c r="WJC19" s="51"/>
      <c r="WJD19" s="52"/>
      <c r="WJE19" s="52"/>
      <c r="WJF19" s="2"/>
      <c r="WJG19" s="2"/>
      <c r="WJH19" s="53"/>
      <c r="WJI19" s="54"/>
      <c r="WJK19" s="51"/>
      <c r="WJL19" s="52"/>
      <c r="WJM19" s="52"/>
      <c r="WJN19" s="2"/>
      <c r="WJO19" s="2"/>
      <c r="WJP19" s="53"/>
      <c r="WJQ19" s="54"/>
      <c r="WJS19" s="51"/>
      <c r="WJT19" s="52"/>
      <c r="WJU19" s="52"/>
      <c r="WJV19" s="2"/>
      <c r="WJW19" s="2"/>
      <c r="WJX19" s="53"/>
      <c r="WJY19" s="54"/>
      <c r="WKA19" s="51"/>
      <c r="WKB19" s="52"/>
      <c r="WKC19" s="52"/>
      <c r="WKD19" s="2"/>
      <c r="WKE19" s="2"/>
      <c r="WKF19" s="53"/>
      <c r="WKG19" s="54"/>
      <c r="WKI19" s="51"/>
      <c r="WKJ19" s="52"/>
      <c r="WKK19" s="52"/>
      <c r="WKL19" s="2"/>
      <c r="WKM19" s="2"/>
      <c r="WKN19" s="53"/>
      <c r="WKO19" s="54"/>
      <c r="WKQ19" s="51"/>
      <c r="WKR19" s="52"/>
      <c r="WKS19" s="52"/>
      <c r="WKT19" s="2"/>
      <c r="WKU19" s="2"/>
      <c r="WKV19" s="53"/>
      <c r="WKW19" s="54"/>
      <c r="WKY19" s="51"/>
      <c r="WKZ19" s="52"/>
      <c r="WLA19" s="52"/>
      <c r="WLB19" s="2"/>
      <c r="WLC19" s="2"/>
      <c r="WLD19" s="53"/>
      <c r="WLE19" s="54"/>
      <c r="WLG19" s="51"/>
      <c r="WLH19" s="52"/>
      <c r="WLI19" s="52"/>
      <c r="WLJ19" s="2"/>
      <c r="WLK19" s="2"/>
      <c r="WLL19" s="53"/>
      <c r="WLM19" s="54"/>
      <c r="WLO19" s="51"/>
      <c r="WLP19" s="52"/>
      <c r="WLQ19" s="52"/>
      <c r="WLR19" s="2"/>
      <c r="WLS19" s="2"/>
      <c r="WLT19" s="53"/>
      <c r="WLU19" s="54"/>
      <c r="WLW19" s="51"/>
      <c r="WLX19" s="52"/>
      <c r="WLY19" s="52"/>
      <c r="WLZ19" s="2"/>
      <c r="WMA19" s="2"/>
      <c r="WMB19" s="53"/>
      <c r="WMC19" s="54"/>
      <c r="WME19" s="51"/>
      <c r="WMF19" s="52"/>
      <c r="WMG19" s="52"/>
      <c r="WMH19" s="2"/>
      <c r="WMI19" s="2"/>
      <c r="WMJ19" s="53"/>
      <c r="WMK19" s="54"/>
      <c r="WMM19" s="51"/>
      <c r="WMN19" s="52"/>
      <c r="WMO19" s="52"/>
      <c r="WMP19" s="2"/>
      <c r="WMQ19" s="2"/>
      <c r="WMR19" s="53"/>
      <c r="WMS19" s="54"/>
      <c r="WMU19" s="51"/>
      <c r="WMV19" s="52"/>
      <c r="WMW19" s="52"/>
      <c r="WMX19" s="2"/>
      <c r="WMY19" s="2"/>
      <c r="WMZ19" s="53"/>
      <c r="WNA19" s="54"/>
      <c r="WNC19" s="51"/>
      <c r="WND19" s="52"/>
      <c r="WNE19" s="52"/>
      <c r="WNF19" s="2"/>
      <c r="WNG19" s="2"/>
      <c r="WNH19" s="53"/>
      <c r="WNI19" s="54"/>
      <c r="WNK19" s="51"/>
      <c r="WNL19" s="52"/>
      <c r="WNM19" s="52"/>
      <c r="WNN19" s="2"/>
      <c r="WNO19" s="2"/>
      <c r="WNP19" s="53"/>
      <c r="WNQ19" s="54"/>
      <c r="WNS19" s="51"/>
      <c r="WNT19" s="52"/>
      <c r="WNU19" s="52"/>
      <c r="WNV19" s="2"/>
      <c r="WNW19" s="2"/>
      <c r="WNX19" s="53"/>
      <c r="WNY19" s="54"/>
      <c r="WOA19" s="51"/>
      <c r="WOB19" s="52"/>
      <c r="WOC19" s="52"/>
      <c r="WOD19" s="2"/>
      <c r="WOE19" s="2"/>
      <c r="WOF19" s="53"/>
      <c r="WOG19" s="54"/>
      <c r="WOI19" s="51"/>
      <c r="WOJ19" s="52"/>
      <c r="WOK19" s="52"/>
      <c r="WOL19" s="2"/>
      <c r="WOM19" s="2"/>
      <c r="WON19" s="53"/>
      <c r="WOO19" s="54"/>
      <c r="WOQ19" s="51"/>
      <c r="WOR19" s="52"/>
      <c r="WOS19" s="52"/>
      <c r="WOT19" s="2"/>
      <c r="WOU19" s="2"/>
      <c r="WOV19" s="53"/>
      <c r="WOW19" s="54"/>
      <c r="WOY19" s="51"/>
      <c r="WOZ19" s="52"/>
      <c r="WPA19" s="52"/>
      <c r="WPB19" s="2"/>
      <c r="WPC19" s="2"/>
      <c r="WPD19" s="53"/>
      <c r="WPE19" s="54"/>
      <c r="WPG19" s="51"/>
      <c r="WPH19" s="52"/>
      <c r="WPI19" s="52"/>
      <c r="WPJ19" s="2"/>
      <c r="WPK19" s="2"/>
      <c r="WPL19" s="53"/>
      <c r="WPM19" s="54"/>
      <c r="WPO19" s="51"/>
      <c r="WPP19" s="52"/>
      <c r="WPQ19" s="52"/>
      <c r="WPR19" s="2"/>
      <c r="WPS19" s="2"/>
      <c r="WPT19" s="53"/>
      <c r="WPU19" s="54"/>
      <c r="WPW19" s="51"/>
      <c r="WPX19" s="52"/>
      <c r="WPY19" s="52"/>
      <c r="WPZ19" s="2"/>
      <c r="WQA19" s="2"/>
      <c r="WQB19" s="53"/>
      <c r="WQC19" s="54"/>
      <c r="WQE19" s="51"/>
      <c r="WQF19" s="52"/>
      <c r="WQG19" s="52"/>
      <c r="WQH19" s="2"/>
      <c r="WQI19" s="2"/>
      <c r="WQJ19" s="53"/>
      <c r="WQK19" s="54"/>
      <c r="WQM19" s="51"/>
      <c r="WQN19" s="52"/>
      <c r="WQO19" s="52"/>
      <c r="WQP19" s="2"/>
      <c r="WQQ19" s="2"/>
      <c r="WQR19" s="53"/>
      <c r="WQS19" s="54"/>
      <c r="WQU19" s="51"/>
      <c r="WQV19" s="52"/>
      <c r="WQW19" s="52"/>
      <c r="WQX19" s="2"/>
      <c r="WQY19" s="2"/>
      <c r="WQZ19" s="53"/>
      <c r="WRA19" s="54"/>
      <c r="WRC19" s="51"/>
      <c r="WRD19" s="52"/>
      <c r="WRE19" s="52"/>
      <c r="WRF19" s="2"/>
      <c r="WRG19" s="2"/>
      <c r="WRH19" s="53"/>
      <c r="WRI19" s="54"/>
      <c r="WRK19" s="51"/>
      <c r="WRL19" s="52"/>
      <c r="WRM19" s="52"/>
      <c r="WRN19" s="2"/>
      <c r="WRO19" s="2"/>
      <c r="WRP19" s="53"/>
      <c r="WRQ19" s="54"/>
      <c r="WRS19" s="51"/>
      <c r="WRT19" s="52"/>
      <c r="WRU19" s="52"/>
      <c r="WRV19" s="2"/>
      <c r="WRW19" s="2"/>
      <c r="WRX19" s="53"/>
      <c r="WRY19" s="54"/>
      <c r="WSA19" s="51"/>
      <c r="WSB19" s="52"/>
      <c r="WSC19" s="52"/>
      <c r="WSD19" s="2"/>
      <c r="WSE19" s="2"/>
      <c r="WSF19" s="53"/>
      <c r="WSG19" s="54"/>
      <c r="WSI19" s="51"/>
      <c r="WSJ19" s="52"/>
      <c r="WSK19" s="52"/>
      <c r="WSL19" s="2"/>
      <c r="WSM19" s="2"/>
      <c r="WSN19" s="53"/>
      <c r="WSO19" s="54"/>
      <c r="WSQ19" s="51"/>
      <c r="WSR19" s="52"/>
      <c r="WSS19" s="52"/>
      <c r="WST19" s="2"/>
      <c r="WSU19" s="2"/>
      <c r="WSV19" s="53"/>
      <c r="WSW19" s="54"/>
      <c r="WSY19" s="51"/>
      <c r="WSZ19" s="52"/>
      <c r="WTA19" s="52"/>
      <c r="WTB19" s="2"/>
      <c r="WTC19" s="2"/>
      <c r="WTD19" s="53"/>
      <c r="WTE19" s="54"/>
      <c r="WTG19" s="51"/>
      <c r="WTH19" s="52"/>
      <c r="WTI19" s="52"/>
      <c r="WTJ19" s="2"/>
      <c r="WTK19" s="2"/>
      <c r="WTL19" s="53"/>
      <c r="WTM19" s="54"/>
      <c r="WTO19" s="51"/>
      <c r="WTP19" s="52"/>
      <c r="WTQ19" s="52"/>
      <c r="WTR19" s="2"/>
      <c r="WTS19" s="2"/>
      <c r="WTT19" s="53"/>
      <c r="WTU19" s="54"/>
      <c r="WTW19" s="51"/>
      <c r="WTX19" s="52"/>
      <c r="WTY19" s="52"/>
      <c r="WTZ19" s="2"/>
      <c r="WUA19" s="2"/>
      <c r="WUB19" s="53"/>
      <c r="WUC19" s="54"/>
      <c r="WUE19" s="51"/>
      <c r="WUF19" s="52"/>
      <c r="WUG19" s="52"/>
      <c r="WUH19" s="2"/>
      <c r="WUI19" s="2"/>
      <c r="WUJ19" s="53"/>
      <c r="WUK19" s="54"/>
      <c r="WUM19" s="51"/>
      <c r="WUN19" s="52"/>
      <c r="WUO19" s="52"/>
      <c r="WUP19" s="2"/>
      <c r="WUQ19" s="2"/>
      <c r="WUR19" s="53"/>
      <c r="WUS19" s="54"/>
      <c r="WUU19" s="51"/>
      <c r="WUV19" s="52"/>
      <c r="WUW19" s="52"/>
      <c r="WUX19" s="2"/>
      <c r="WUY19" s="2"/>
      <c r="WUZ19" s="53"/>
      <c r="WVA19" s="54"/>
      <c r="WVC19" s="51"/>
      <c r="WVD19" s="52"/>
      <c r="WVE19" s="52"/>
      <c r="WVF19" s="2"/>
      <c r="WVG19" s="2"/>
      <c r="WVH19" s="53"/>
      <c r="WVI19" s="54"/>
      <c r="WVK19" s="51"/>
      <c r="WVL19" s="52"/>
      <c r="WVM19" s="52"/>
      <c r="WVN19" s="2"/>
      <c r="WVO19" s="2"/>
      <c r="WVP19" s="53"/>
      <c r="WVQ19" s="54"/>
      <c r="WVS19" s="51"/>
      <c r="WVT19" s="52"/>
      <c r="WVU19" s="52"/>
      <c r="WVV19" s="2"/>
      <c r="WVW19" s="2"/>
      <c r="WVX19" s="53"/>
      <c r="WVY19" s="54"/>
      <c r="WWA19" s="51"/>
      <c r="WWB19" s="52"/>
      <c r="WWC19" s="52"/>
      <c r="WWD19" s="2"/>
      <c r="WWE19" s="2"/>
      <c r="WWF19" s="53"/>
      <c r="WWG19" s="54"/>
      <c r="WWI19" s="51"/>
      <c r="WWJ19" s="52"/>
      <c r="WWK19" s="52"/>
      <c r="WWL19" s="2"/>
      <c r="WWM19" s="2"/>
      <c r="WWN19" s="53"/>
      <c r="WWO19" s="54"/>
      <c r="WWQ19" s="51"/>
      <c r="WWR19" s="52"/>
      <c r="WWS19" s="52"/>
      <c r="WWT19" s="2"/>
      <c r="WWU19" s="2"/>
      <c r="WWV19" s="53"/>
      <c r="WWW19" s="54"/>
      <c r="WWY19" s="51"/>
      <c r="WWZ19" s="52"/>
      <c r="WXA19" s="52"/>
      <c r="WXB19" s="2"/>
      <c r="WXC19" s="2"/>
      <c r="WXD19" s="53"/>
      <c r="WXE19" s="54"/>
      <c r="WXG19" s="51"/>
      <c r="WXH19" s="52"/>
      <c r="WXI19" s="52"/>
      <c r="WXJ19" s="2"/>
      <c r="WXK19" s="2"/>
      <c r="WXL19" s="53"/>
      <c r="WXM19" s="54"/>
      <c r="WXO19" s="51"/>
      <c r="WXP19" s="52"/>
      <c r="WXQ19" s="52"/>
      <c r="WXR19" s="2"/>
      <c r="WXS19" s="2"/>
      <c r="WXT19" s="53"/>
      <c r="WXU19" s="54"/>
      <c r="WXW19" s="51"/>
      <c r="WXX19" s="52"/>
      <c r="WXY19" s="52"/>
      <c r="WXZ19" s="2"/>
      <c r="WYA19" s="2"/>
      <c r="WYB19" s="53"/>
      <c r="WYC19" s="54"/>
      <c r="WYE19" s="51"/>
      <c r="WYF19" s="52"/>
      <c r="WYG19" s="52"/>
      <c r="WYH19" s="2"/>
      <c r="WYI19" s="2"/>
      <c r="WYJ19" s="53"/>
      <c r="WYK19" s="54"/>
      <c r="WYM19" s="51"/>
      <c r="WYN19" s="52"/>
      <c r="WYO19" s="52"/>
      <c r="WYP19" s="2"/>
      <c r="WYQ19" s="2"/>
      <c r="WYR19" s="53"/>
      <c r="WYS19" s="54"/>
      <c r="WYU19" s="51"/>
      <c r="WYV19" s="52"/>
      <c r="WYW19" s="52"/>
      <c r="WYX19" s="2"/>
      <c r="WYY19" s="2"/>
      <c r="WYZ19" s="53"/>
      <c r="WZA19" s="54"/>
      <c r="WZC19" s="51"/>
      <c r="WZD19" s="52"/>
      <c r="WZE19" s="52"/>
      <c r="WZF19" s="2"/>
      <c r="WZG19" s="2"/>
      <c r="WZH19" s="53"/>
      <c r="WZI19" s="54"/>
      <c r="WZK19" s="51"/>
      <c r="WZL19" s="52"/>
      <c r="WZM19" s="52"/>
      <c r="WZN19" s="2"/>
      <c r="WZO19" s="2"/>
      <c r="WZP19" s="53"/>
      <c r="WZQ19" s="54"/>
      <c r="WZS19" s="51"/>
      <c r="WZT19" s="52"/>
      <c r="WZU19" s="52"/>
      <c r="WZV19" s="2"/>
      <c r="WZW19" s="2"/>
      <c r="WZX19" s="53"/>
      <c r="WZY19" s="54"/>
      <c r="XAA19" s="51"/>
      <c r="XAB19" s="52"/>
      <c r="XAC19" s="52"/>
      <c r="XAD19" s="2"/>
      <c r="XAE19" s="2"/>
      <c r="XAF19" s="53"/>
      <c r="XAG19" s="54"/>
      <c r="XAI19" s="51"/>
      <c r="XAJ19" s="52"/>
      <c r="XAK19" s="52"/>
      <c r="XAL19" s="2"/>
      <c r="XAM19" s="2"/>
      <c r="XAN19" s="53"/>
      <c r="XAO19" s="54"/>
      <c r="XAQ19" s="51"/>
      <c r="XAR19" s="52"/>
      <c r="XAS19" s="52"/>
      <c r="XAT19" s="2"/>
      <c r="XAU19" s="2"/>
      <c r="XAV19" s="53"/>
      <c r="XAW19" s="54"/>
      <c r="XAY19" s="51"/>
      <c r="XAZ19" s="52"/>
      <c r="XBA19" s="52"/>
      <c r="XBB19" s="2"/>
      <c r="XBC19" s="2"/>
      <c r="XBD19" s="53"/>
      <c r="XBE19" s="54"/>
      <c r="XBG19" s="51"/>
      <c r="XBH19" s="52"/>
      <c r="XBI19" s="52"/>
      <c r="XBJ19" s="2"/>
      <c r="XBK19" s="2"/>
      <c r="XBL19" s="53"/>
      <c r="XBM19" s="54"/>
      <c r="XBO19" s="51"/>
      <c r="XBP19" s="52"/>
      <c r="XBQ19" s="52"/>
      <c r="XBR19" s="2"/>
      <c r="XBS19" s="2"/>
      <c r="XBT19" s="53"/>
      <c r="XBU19" s="54"/>
      <c r="XBW19" s="51"/>
      <c r="XBX19" s="52"/>
      <c r="XBY19" s="52"/>
      <c r="XBZ19" s="2"/>
      <c r="XCA19" s="2"/>
      <c r="XCB19" s="53"/>
      <c r="XCC19" s="54"/>
      <c r="XCE19" s="51"/>
      <c r="XCF19" s="52"/>
      <c r="XCG19" s="52"/>
      <c r="XCH19" s="2"/>
      <c r="XCI19" s="2"/>
    </row>
    <row r="20" spans="1:16311" x14ac:dyDescent="0.25">
      <c r="A20" s="29">
        <v>4</v>
      </c>
      <c r="B20" s="29" t="s">
        <v>69</v>
      </c>
      <c r="C20" s="30" t="s">
        <v>48</v>
      </c>
      <c r="D20" s="50" t="s">
        <v>136</v>
      </c>
      <c r="E20" s="32">
        <v>150</v>
      </c>
      <c r="F20" s="32">
        <f>SUM(E20:E21)</f>
        <v>370</v>
      </c>
      <c r="G20" s="33">
        <v>123000</v>
      </c>
      <c r="H20" s="33">
        <f t="shared" si="0"/>
        <v>18450000</v>
      </c>
      <c r="J20" s="11" t="s">
        <v>147</v>
      </c>
      <c r="K20" s="3" t="s">
        <v>11</v>
      </c>
      <c r="L20" s="47" t="s">
        <v>62</v>
      </c>
      <c r="M20" s="3">
        <v>30</v>
      </c>
      <c r="N20" s="12">
        <v>269000</v>
      </c>
      <c r="O20" s="12">
        <f t="shared" si="1"/>
        <v>8070000</v>
      </c>
    </row>
    <row r="21" spans="1:16311" x14ac:dyDescent="0.25">
      <c r="A21" s="29"/>
      <c r="B21" s="29"/>
      <c r="C21" s="30" t="s">
        <v>85</v>
      </c>
      <c r="D21" s="48" t="s">
        <v>138</v>
      </c>
      <c r="E21" s="32">
        <v>220</v>
      </c>
      <c r="F21" s="32"/>
      <c r="G21" s="33">
        <v>123000</v>
      </c>
      <c r="H21" s="33">
        <f t="shared" si="0"/>
        <v>27060000</v>
      </c>
      <c r="J21" s="11" t="s">
        <v>148</v>
      </c>
      <c r="K21" s="3" t="s">
        <v>19</v>
      </c>
      <c r="L21" s="47" t="s">
        <v>86</v>
      </c>
      <c r="M21" s="3">
        <v>30</v>
      </c>
      <c r="N21" s="12">
        <v>235200</v>
      </c>
      <c r="O21" s="12">
        <f t="shared" si="1"/>
        <v>7056000</v>
      </c>
    </row>
    <row r="22" spans="1:16311" x14ac:dyDescent="0.25">
      <c r="A22" s="18">
        <v>5</v>
      </c>
      <c r="B22" s="18" t="s">
        <v>135</v>
      </c>
      <c r="C22" s="14" t="s">
        <v>12</v>
      </c>
      <c r="D22" s="50" t="s">
        <v>136</v>
      </c>
      <c r="E22" s="21">
        <v>100</v>
      </c>
      <c r="F22" s="21">
        <f>SUM(E22:E24)</f>
        <v>400</v>
      </c>
      <c r="G22" s="15">
        <v>109500</v>
      </c>
      <c r="H22" s="15">
        <f t="shared" si="0"/>
        <v>10950000</v>
      </c>
      <c r="J22" s="11" t="s">
        <v>148</v>
      </c>
      <c r="K22" s="3" t="s">
        <v>19</v>
      </c>
      <c r="L22" s="47" t="s">
        <v>149</v>
      </c>
      <c r="M22" s="3">
        <v>200</v>
      </c>
      <c r="N22" s="12">
        <v>95000</v>
      </c>
      <c r="O22" s="12">
        <f t="shared" si="1"/>
        <v>19000000</v>
      </c>
    </row>
    <row r="23" spans="1:16311" x14ac:dyDescent="0.25">
      <c r="A23" s="29"/>
      <c r="B23" s="29"/>
      <c r="C23" s="30" t="s">
        <v>19</v>
      </c>
      <c r="D23" s="28" t="s">
        <v>147</v>
      </c>
      <c r="E23" s="32">
        <v>100</v>
      </c>
      <c r="F23" s="32"/>
      <c r="G23" s="33">
        <v>109500</v>
      </c>
      <c r="H23" s="33">
        <f t="shared" ref="H23" si="4048">G23*E23</f>
        <v>10950000</v>
      </c>
      <c r="J23" s="11" t="s">
        <v>148</v>
      </c>
      <c r="K23" s="3" t="s">
        <v>17</v>
      </c>
      <c r="L23" s="47" t="s">
        <v>62</v>
      </c>
      <c r="M23" s="3">
        <v>40</v>
      </c>
      <c r="N23" s="12">
        <v>264000</v>
      </c>
      <c r="O23" s="12">
        <f t="shared" si="1"/>
        <v>10560000</v>
      </c>
    </row>
    <row r="24" spans="1:16311" x14ac:dyDescent="0.25">
      <c r="A24" s="29"/>
      <c r="B24" s="29"/>
      <c r="C24" s="30" t="s">
        <v>12</v>
      </c>
      <c r="D24" s="28" t="s">
        <v>156</v>
      </c>
      <c r="E24" s="32">
        <v>200</v>
      </c>
      <c r="F24" s="32"/>
      <c r="G24" s="33">
        <v>109500</v>
      </c>
      <c r="H24" s="33">
        <f t="shared" ref="H24" si="4049">G24*E24</f>
        <v>21900000</v>
      </c>
      <c r="J24" s="11" t="s">
        <v>148</v>
      </c>
      <c r="K24" s="3" t="s">
        <v>17</v>
      </c>
      <c r="L24" s="47" t="s">
        <v>62</v>
      </c>
      <c r="M24" s="3">
        <v>100</v>
      </c>
      <c r="N24" s="12">
        <v>264000</v>
      </c>
      <c r="O24" s="12">
        <f t="shared" si="1"/>
        <v>26400000</v>
      </c>
    </row>
    <row r="25" spans="1:16311" x14ac:dyDescent="0.25">
      <c r="A25" s="18">
        <v>6</v>
      </c>
      <c r="B25" s="18" t="s">
        <v>137</v>
      </c>
      <c r="C25" s="14" t="s">
        <v>48</v>
      </c>
      <c r="D25" s="50" t="s">
        <v>136</v>
      </c>
      <c r="E25" s="21">
        <v>150</v>
      </c>
      <c r="F25" s="21">
        <f>SUM(E25:E27)</f>
        <v>600</v>
      </c>
      <c r="G25" s="15">
        <v>118000</v>
      </c>
      <c r="H25" s="15">
        <f t="shared" si="0"/>
        <v>17700000</v>
      </c>
      <c r="J25" s="11" t="s">
        <v>151</v>
      </c>
      <c r="K25" s="3" t="s">
        <v>150</v>
      </c>
      <c r="L25" s="47" t="s">
        <v>86</v>
      </c>
      <c r="M25" s="3">
        <v>50</v>
      </c>
      <c r="N25" s="12">
        <v>265000</v>
      </c>
      <c r="O25" s="12">
        <f t="shared" si="1"/>
        <v>13250000</v>
      </c>
    </row>
    <row r="26" spans="1:16311" x14ac:dyDescent="0.25">
      <c r="A26" s="34"/>
      <c r="B26" s="29"/>
      <c r="C26" s="30" t="s">
        <v>19</v>
      </c>
      <c r="D26" s="28" t="s">
        <v>142</v>
      </c>
      <c r="E26" s="32">
        <v>300</v>
      </c>
      <c r="F26" s="32"/>
      <c r="G26" s="33">
        <v>115000</v>
      </c>
      <c r="H26" s="33">
        <f t="shared" ref="H26:H28" si="4050">G26*E26</f>
        <v>34500000</v>
      </c>
      <c r="J26" s="11" t="s">
        <v>152</v>
      </c>
      <c r="K26" s="3" t="s">
        <v>17</v>
      </c>
      <c r="L26" s="47" t="s">
        <v>59</v>
      </c>
      <c r="M26" s="3">
        <v>10</v>
      </c>
      <c r="N26" s="12">
        <v>336000</v>
      </c>
      <c r="O26" s="12">
        <f t="shared" si="1"/>
        <v>3360000</v>
      </c>
      <c r="EH26" s="39" t="s">
        <v>27</v>
      </c>
      <c r="EI26" s="48" t="s">
        <v>109</v>
      </c>
      <c r="EJ26" s="37">
        <v>3</v>
      </c>
      <c r="EK26" s="37"/>
      <c r="EL26" s="38">
        <v>115000</v>
      </c>
      <c r="EM26" s="38">
        <f t="shared" ref="EM26" si="4051">EL26*EJ26</f>
        <v>345000</v>
      </c>
      <c r="EN26" s="41"/>
      <c r="EO26" s="36"/>
      <c r="EP26" s="39" t="s">
        <v>27</v>
      </c>
      <c r="EQ26" s="48" t="s">
        <v>109</v>
      </c>
      <c r="ER26" s="37">
        <v>3</v>
      </c>
      <c r="ES26" s="37"/>
      <c r="ET26" s="38">
        <v>115000</v>
      </c>
      <c r="EU26" s="38">
        <f t="shared" ref="EU26" si="4052">ET26*ER26</f>
        <v>345000</v>
      </c>
      <c r="EV26" s="41"/>
      <c r="EW26" s="36"/>
      <c r="EX26" s="39" t="s">
        <v>27</v>
      </c>
      <c r="EY26" s="48" t="s">
        <v>109</v>
      </c>
      <c r="EZ26" s="37">
        <v>3</v>
      </c>
      <c r="FA26" s="37"/>
      <c r="FB26" s="38">
        <v>115000</v>
      </c>
      <c r="FC26" s="38">
        <f t="shared" ref="FC26" si="4053">FB26*EZ26</f>
        <v>345000</v>
      </c>
      <c r="FD26" s="41"/>
      <c r="FE26" s="36"/>
      <c r="FF26" s="39" t="s">
        <v>27</v>
      </c>
      <c r="FG26" s="48" t="s">
        <v>109</v>
      </c>
      <c r="FH26" s="37">
        <v>3</v>
      </c>
      <c r="FI26" s="37"/>
      <c r="FJ26" s="38">
        <v>115000</v>
      </c>
      <c r="FK26" s="38">
        <f t="shared" ref="FK26" si="4054">FJ26*FH26</f>
        <v>345000</v>
      </c>
      <c r="FL26" s="41"/>
      <c r="FM26" s="36"/>
      <c r="FN26" s="39" t="s">
        <v>27</v>
      </c>
      <c r="FO26" s="48" t="s">
        <v>109</v>
      </c>
      <c r="FP26" s="37">
        <v>3</v>
      </c>
      <c r="FQ26" s="37"/>
      <c r="FR26" s="38">
        <v>115000</v>
      </c>
      <c r="FS26" s="38">
        <f t="shared" ref="FS26" si="4055">FR26*FP26</f>
        <v>345000</v>
      </c>
      <c r="FT26" s="41"/>
      <c r="FU26" s="36"/>
      <c r="FV26" s="39" t="s">
        <v>27</v>
      </c>
      <c r="FW26" s="48" t="s">
        <v>109</v>
      </c>
      <c r="FX26" s="37">
        <v>3</v>
      </c>
      <c r="FY26" s="37"/>
      <c r="FZ26" s="38">
        <v>115000</v>
      </c>
      <c r="GA26" s="38">
        <f t="shared" ref="GA26" si="4056">FZ26*FX26</f>
        <v>345000</v>
      </c>
      <c r="GB26" s="41"/>
      <c r="GC26" s="36"/>
      <c r="GD26" s="39" t="s">
        <v>27</v>
      </c>
      <c r="GE26" s="48" t="s">
        <v>109</v>
      </c>
      <c r="GF26" s="37">
        <v>3</v>
      </c>
      <c r="GG26" s="37"/>
      <c r="GH26" s="38">
        <v>115000</v>
      </c>
      <c r="GI26" s="38">
        <f t="shared" ref="GI26" si="4057">GH26*GF26</f>
        <v>345000</v>
      </c>
      <c r="GJ26" s="41"/>
      <c r="GK26" s="36"/>
      <c r="GL26" s="39" t="s">
        <v>27</v>
      </c>
      <c r="GM26" s="48" t="s">
        <v>109</v>
      </c>
      <c r="GN26" s="37">
        <v>3</v>
      </c>
      <c r="GO26" s="37"/>
      <c r="GP26" s="38">
        <v>115000</v>
      </c>
      <c r="GQ26" s="38">
        <f t="shared" ref="GQ26" si="4058">GP26*GN26</f>
        <v>345000</v>
      </c>
      <c r="GR26" s="41"/>
      <c r="GS26" s="36"/>
      <c r="GT26" s="39" t="s">
        <v>27</v>
      </c>
      <c r="GU26" s="48" t="s">
        <v>109</v>
      </c>
      <c r="GV26" s="37">
        <v>3</v>
      </c>
      <c r="GW26" s="37"/>
      <c r="GX26" s="38">
        <v>115000</v>
      </c>
      <c r="GY26" s="38">
        <f t="shared" ref="GY26" si="4059">GX26*GV26</f>
        <v>345000</v>
      </c>
      <c r="GZ26" s="41"/>
      <c r="HA26" s="36"/>
      <c r="HB26" s="39" t="s">
        <v>27</v>
      </c>
      <c r="HC26" s="48" t="s">
        <v>109</v>
      </c>
      <c r="HD26" s="37">
        <v>3</v>
      </c>
      <c r="HE26" s="37"/>
      <c r="HF26" s="38">
        <v>115000</v>
      </c>
      <c r="HG26" s="38">
        <f t="shared" ref="HG26" si="4060">HF26*HD26</f>
        <v>345000</v>
      </c>
      <c r="HH26" s="41"/>
      <c r="HI26" s="36"/>
      <c r="HJ26" s="39" t="s">
        <v>27</v>
      </c>
      <c r="HK26" s="48" t="s">
        <v>109</v>
      </c>
      <c r="HL26" s="37">
        <v>3</v>
      </c>
      <c r="HM26" s="37"/>
      <c r="HN26" s="38">
        <v>115000</v>
      </c>
      <c r="HO26" s="38">
        <f t="shared" ref="HO26" si="4061">HN26*HL26</f>
        <v>345000</v>
      </c>
      <c r="HP26" s="41"/>
      <c r="HQ26" s="36"/>
      <c r="HR26" s="39" t="s">
        <v>27</v>
      </c>
      <c r="HS26" s="48" t="s">
        <v>109</v>
      </c>
      <c r="HT26" s="37">
        <v>3</v>
      </c>
      <c r="HU26" s="37"/>
      <c r="HV26" s="38">
        <v>115000</v>
      </c>
      <c r="HW26" s="38">
        <f t="shared" ref="HW26" si="4062">HV26*HT26</f>
        <v>345000</v>
      </c>
      <c r="HX26" s="41"/>
      <c r="HY26" s="36"/>
      <c r="HZ26" s="39" t="s">
        <v>27</v>
      </c>
      <c r="IA26" s="48" t="s">
        <v>109</v>
      </c>
      <c r="IB26" s="37">
        <v>3</v>
      </c>
      <c r="IC26" s="37"/>
      <c r="ID26" s="38">
        <v>115000</v>
      </c>
      <c r="IE26" s="38">
        <f t="shared" ref="IE26" si="4063">ID26*IB26</f>
        <v>345000</v>
      </c>
      <c r="IF26" s="41"/>
      <c r="IG26" s="36"/>
      <c r="IH26" s="39" t="s">
        <v>27</v>
      </c>
      <c r="II26" s="48" t="s">
        <v>109</v>
      </c>
      <c r="IJ26" s="37">
        <v>3</v>
      </c>
      <c r="IK26" s="37"/>
      <c r="IL26" s="38">
        <v>115000</v>
      </c>
      <c r="IM26" s="38">
        <f t="shared" ref="IM26" si="4064">IL26*IJ26</f>
        <v>345000</v>
      </c>
      <c r="IN26" s="41"/>
      <c r="IO26" s="36"/>
      <c r="IP26" s="39" t="s">
        <v>27</v>
      </c>
      <c r="IQ26" s="48" t="s">
        <v>109</v>
      </c>
      <c r="IR26" s="37">
        <v>3</v>
      </c>
      <c r="IS26" s="37"/>
      <c r="IT26" s="38">
        <v>115000</v>
      </c>
      <c r="IU26" s="38">
        <f t="shared" ref="IU26" si="4065">IT26*IR26</f>
        <v>345000</v>
      </c>
      <c r="IV26" s="41"/>
      <c r="IW26" s="36"/>
      <c r="IX26" s="39" t="s">
        <v>27</v>
      </c>
      <c r="IY26" s="48" t="s">
        <v>109</v>
      </c>
      <c r="IZ26" s="37">
        <v>3</v>
      </c>
      <c r="JA26" s="37"/>
      <c r="JB26" s="38">
        <v>115000</v>
      </c>
      <c r="JC26" s="38">
        <f t="shared" ref="JC26" si="4066">JB26*IZ26</f>
        <v>345000</v>
      </c>
      <c r="JD26" s="41"/>
      <c r="JE26" s="36"/>
      <c r="JF26" s="39" t="s">
        <v>27</v>
      </c>
      <c r="JG26" s="48" t="s">
        <v>109</v>
      </c>
      <c r="JH26" s="37">
        <v>3</v>
      </c>
      <c r="JI26" s="37"/>
      <c r="JJ26" s="38">
        <v>115000</v>
      </c>
      <c r="JK26" s="38">
        <f t="shared" ref="JK26" si="4067">JJ26*JH26</f>
        <v>345000</v>
      </c>
      <c r="JL26" s="41"/>
      <c r="JM26" s="36"/>
      <c r="JN26" s="39" t="s">
        <v>27</v>
      </c>
      <c r="JO26" s="48" t="s">
        <v>109</v>
      </c>
      <c r="JP26" s="37">
        <v>3</v>
      </c>
      <c r="JQ26" s="37"/>
      <c r="JR26" s="38">
        <v>115000</v>
      </c>
      <c r="JS26" s="38">
        <f t="shared" ref="JS26" si="4068">JR26*JP26</f>
        <v>345000</v>
      </c>
      <c r="JT26" s="41"/>
      <c r="JU26" s="36"/>
      <c r="JV26" s="39" t="s">
        <v>27</v>
      </c>
      <c r="JW26" s="48" t="s">
        <v>109</v>
      </c>
      <c r="JX26" s="37">
        <v>3</v>
      </c>
      <c r="JY26" s="37"/>
      <c r="JZ26" s="38">
        <v>115000</v>
      </c>
      <c r="KA26" s="38">
        <f t="shared" ref="KA26" si="4069">JZ26*JX26</f>
        <v>345000</v>
      </c>
      <c r="KB26" s="41"/>
      <c r="KC26" s="36"/>
      <c r="KD26" s="39" t="s">
        <v>27</v>
      </c>
      <c r="KE26" s="48" t="s">
        <v>109</v>
      </c>
      <c r="KF26" s="37">
        <v>3</v>
      </c>
      <c r="KG26" s="37"/>
      <c r="KH26" s="38">
        <v>115000</v>
      </c>
      <c r="KI26" s="38">
        <f t="shared" ref="KI26" si="4070">KH26*KF26</f>
        <v>345000</v>
      </c>
      <c r="KJ26" s="41"/>
      <c r="KK26" s="36"/>
      <c r="KL26" s="39" t="s">
        <v>27</v>
      </c>
      <c r="KM26" s="48" t="s">
        <v>109</v>
      </c>
      <c r="KN26" s="37">
        <v>3</v>
      </c>
      <c r="KO26" s="37"/>
      <c r="KP26" s="38">
        <v>115000</v>
      </c>
      <c r="KQ26" s="38">
        <f t="shared" ref="KQ26" si="4071">KP26*KN26</f>
        <v>345000</v>
      </c>
      <c r="KR26" s="41"/>
      <c r="KS26" s="36"/>
      <c r="KT26" s="39" t="s">
        <v>27</v>
      </c>
      <c r="KU26" s="48" t="s">
        <v>109</v>
      </c>
      <c r="KV26" s="37">
        <v>3</v>
      </c>
      <c r="KW26" s="37"/>
      <c r="KX26" s="38">
        <v>115000</v>
      </c>
      <c r="KY26" s="38">
        <f t="shared" ref="KY26" si="4072">KX26*KV26</f>
        <v>345000</v>
      </c>
      <c r="KZ26" s="41"/>
      <c r="LA26" s="36"/>
      <c r="LB26" s="39" t="s">
        <v>27</v>
      </c>
      <c r="LC26" s="48" t="s">
        <v>109</v>
      </c>
      <c r="LD26" s="37">
        <v>3</v>
      </c>
      <c r="LE26" s="37"/>
      <c r="LF26" s="38">
        <v>115000</v>
      </c>
      <c r="LG26" s="38">
        <f t="shared" ref="LG26" si="4073">LF26*LD26</f>
        <v>345000</v>
      </c>
      <c r="LH26" s="41"/>
      <c r="LI26" s="36"/>
      <c r="LJ26" s="39" t="s">
        <v>27</v>
      </c>
      <c r="LK26" s="48" t="s">
        <v>109</v>
      </c>
      <c r="LL26" s="37">
        <v>3</v>
      </c>
      <c r="LM26" s="37"/>
      <c r="LN26" s="38">
        <v>115000</v>
      </c>
      <c r="LO26" s="38">
        <f t="shared" ref="LO26" si="4074">LN26*LL26</f>
        <v>345000</v>
      </c>
      <c r="LP26" s="41"/>
      <c r="LQ26" s="36"/>
      <c r="LR26" s="39" t="s">
        <v>27</v>
      </c>
      <c r="LS26" s="48" t="s">
        <v>109</v>
      </c>
      <c r="LT26" s="37">
        <v>3</v>
      </c>
      <c r="LU26" s="37"/>
      <c r="LV26" s="38">
        <v>115000</v>
      </c>
      <c r="LW26" s="38">
        <f t="shared" ref="LW26" si="4075">LV26*LT26</f>
        <v>345000</v>
      </c>
      <c r="LX26" s="41"/>
      <c r="LY26" s="36"/>
      <c r="LZ26" s="39" t="s">
        <v>27</v>
      </c>
      <c r="MA26" s="48" t="s">
        <v>109</v>
      </c>
      <c r="MB26" s="37">
        <v>3</v>
      </c>
      <c r="MC26" s="37"/>
      <c r="MD26" s="38">
        <v>115000</v>
      </c>
      <c r="ME26" s="38">
        <f t="shared" ref="ME26" si="4076">MD26*MB26</f>
        <v>345000</v>
      </c>
      <c r="MF26" s="41"/>
      <c r="MG26" s="36"/>
      <c r="MH26" s="39" t="s">
        <v>27</v>
      </c>
      <c r="MI26" s="48" t="s">
        <v>109</v>
      </c>
      <c r="MJ26" s="37">
        <v>3</v>
      </c>
      <c r="MK26" s="37"/>
      <c r="ML26" s="38">
        <v>115000</v>
      </c>
      <c r="MM26" s="38">
        <f t="shared" ref="MM26" si="4077">ML26*MJ26</f>
        <v>345000</v>
      </c>
      <c r="MN26" s="41"/>
      <c r="MO26" s="36"/>
      <c r="MP26" s="39" t="s">
        <v>27</v>
      </c>
      <c r="MQ26" s="48" t="s">
        <v>109</v>
      </c>
      <c r="MR26" s="37">
        <v>3</v>
      </c>
      <c r="MS26" s="37"/>
      <c r="MT26" s="38">
        <v>115000</v>
      </c>
      <c r="MU26" s="38">
        <f t="shared" ref="MU26" si="4078">MT26*MR26</f>
        <v>345000</v>
      </c>
      <c r="MV26" s="41"/>
      <c r="MW26" s="36"/>
      <c r="MX26" s="39" t="s">
        <v>27</v>
      </c>
      <c r="MY26" s="48" t="s">
        <v>109</v>
      </c>
      <c r="MZ26" s="37">
        <v>3</v>
      </c>
      <c r="NA26" s="37"/>
      <c r="NB26" s="38">
        <v>115000</v>
      </c>
      <c r="NC26" s="38">
        <f t="shared" ref="NC26" si="4079">NB26*MZ26</f>
        <v>345000</v>
      </c>
      <c r="ND26" s="41"/>
      <c r="NE26" s="36"/>
      <c r="NF26" s="39" t="s">
        <v>27</v>
      </c>
      <c r="NG26" s="48" t="s">
        <v>109</v>
      </c>
      <c r="NH26" s="37">
        <v>3</v>
      </c>
      <c r="NI26" s="37"/>
      <c r="NJ26" s="38">
        <v>115000</v>
      </c>
      <c r="NK26" s="38">
        <f t="shared" ref="NK26" si="4080">NJ26*NH26</f>
        <v>345000</v>
      </c>
      <c r="NL26" s="41"/>
      <c r="NM26" s="36"/>
      <c r="NN26" s="39" t="s">
        <v>27</v>
      </c>
      <c r="NO26" s="48" t="s">
        <v>109</v>
      </c>
      <c r="NP26" s="37">
        <v>3</v>
      </c>
      <c r="NQ26" s="37"/>
      <c r="NR26" s="38">
        <v>115000</v>
      </c>
      <c r="NS26" s="38">
        <f t="shared" ref="NS26" si="4081">NR26*NP26</f>
        <v>345000</v>
      </c>
      <c r="NT26" s="41"/>
      <c r="NU26" s="36"/>
      <c r="NV26" s="39" t="s">
        <v>27</v>
      </c>
      <c r="NW26" s="48" t="s">
        <v>109</v>
      </c>
      <c r="NX26" s="37">
        <v>3</v>
      </c>
      <c r="NY26" s="37"/>
      <c r="NZ26" s="38">
        <v>115000</v>
      </c>
      <c r="OA26" s="38">
        <f t="shared" ref="OA26" si="4082">NZ26*NX26</f>
        <v>345000</v>
      </c>
      <c r="OB26" s="41"/>
      <c r="OC26" s="36"/>
      <c r="OD26" s="39" t="s">
        <v>27</v>
      </c>
      <c r="OE26" s="48" t="s">
        <v>109</v>
      </c>
      <c r="OF26" s="37">
        <v>3</v>
      </c>
      <c r="OG26" s="37"/>
      <c r="OH26" s="38">
        <v>115000</v>
      </c>
      <c r="OI26" s="38">
        <f t="shared" ref="OI26" si="4083">OH26*OF26</f>
        <v>345000</v>
      </c>
      <c r="OJ26" s="41"/>
      <c r="OK26" s="36"/>
      <c r="OL26" s="39" t="s">
        <v>27</v>
      </c>
      <c r="OM26" s="48" t="s">
        <v>109</v>
      </c>
      <c r="ON26" s="37">
        <v>3</v>
      </c>
      <c r="OO26" s="37"/>
      <c r="OP26" s="38">
        <v>115000</v>
      </c>
      <c r="OQ26" s="38">
        <f t="shared" ref="OQ26" si="4084">OP26*ON26</f>
        <v>345000</v>
      </c>
      <c r="OR26" s="41"/>
      <c r="OS26" s="36"/>
      <c r="OT26" s="39" t="s">
        <v>27</v>
      </c>
      <c r="OU26" s="48" t="s">
        <v>109</v>
      </c>
      <c r="OV26" s="37">
        <v>3</v>
      </c>
      <c r="OW26" s="37"/>
      <c r="OX26" s="38">
        <v>115000</v>
      </c>
      <c r="OY26" s="38">
        <f t="shared" ref="OY26" si="4085">OX26*OV26</f>
        <v>345000</v>
      </c>
      <c r="OZ26" s="41"/>
      <c r="PA26" s="36"/>
      <c r="PB26" s="39" t="s">
        <v>27</v>
      </c>
      <c r="PC26" s="48" t="s">
        <v>109</v>
      </c>
      <c r="PD26" s="37">
        <v>3</v>
      </c>
      <c r="PE26" s="37"/>
      <c r="PF26" s="38">
        <v>115000</v>
      </c>
      <c r="PG26" s="38">
        <f t="shared" ref="PG26" si="4086">PF26*PD26</f>
        <v>345000</v>
      </c>
      <c r="PH26" s="41"/>
      <c r="PI26" s="36"/>
      <c r="PJ26" s="39" t="s">
        <v>27</v>
      </c>
      <c r="PK26" s="48" t="s">
        <v>109</v>
      </c>
      <c r="PL26" s="37">
        <v>3</v>
      </c>
      <c r="PM26" s="37"/>
      <c r="PN26" s="38">
        <v>115000</v>
      </c>
      <c r="PO26" s="38">
        <f t="shared" ref="PO26" si="4087">PN26*PL26</f>
        <v>345000</v>
      </c>
      <c r="PP26" s="41"/>
      <c r="PQ26" s="36"/>
      <c r="PR26" s="39" t="s">
        <v>27</v>
      </c>
      <c r="PS26" s="48" t="s">
        <v>109</v>
      </c>
      <c r="PT26" s="37">
        <v>3</v>
      </c>
      <c r="PU26" s="37"/>
      <c r="PV26" s="38">
        <v>115000</v>
      </c>
      <c r="PW26" s="38">
        <f t="shared" ref="PW26" si="4088">PV26*PT26</f>
        <v>345000</v>
      </c>
      <c r="PX26" s="41"/>
      <c r="PY26" s="36"/>
      <c r="PZ26" s="39" t="s">
        <v>27</v>
      </c>
      <c r="QA26" s="48" t="s">
        <v>109</v>
      </c>
      <c r="QB26" s="37">
        <v>3</v>
      </c>
      <c r="QC26" s="37"/>
      <c r="QD26" s="38">
        <v>115000</v>
      </c>
      <c r="QE26" s="38">
        <f t="shared" ref="QE26" si="4089">QD26*QB26</f>
        <v>345000</v>
      </c>
      <c r="QF26" s="41"/>
      <c r="QG26" s="36"/>
      <c r="QH26" s="39" t="s">
        <v>27</v>
      </c>
      <c r="QI26" s="48" t="s">
        <v>109</v>
      </c>
      <c r="QJ26" s="37">
        <v>3</v>
      </c>
      <c r="QK26" s="37"/>
      <c r="QL26" s="38">
        <v>115000</v>
      </c>
      <c r="QM26" s="38">
        <f t="shared" ref="QM26" si="4090">QL26*QJ26</f>
        <v>345000</v>
      </c>
      <c r="QN26" s="41"/>
      <c r="QO26" s="36"/>
      <c r="QP26" s="39" t="s">
        <v>27</v>
      </c>
      <c r="QQ26" s="48" t="s">
        <v>109</v>
      </c>
      <c r="QR26" s="37">
        <v>3</v>
      </c>
      <c r="QS26" s="37"/>
      <c r="QT26" s="38">
        <v>115000</v>
      </c>
      <c r="QU26" s="38">
        <f t="shared" ref="QU26" si="4091">QT26*QR26</f>
        <v>345000</v>
      </c>
      <c r="QV26" s="41"/>
      <c r="QW26" s="36"/>
      <c r="QX26" s="39" t="s">
        <v>27</v>
      </c>
      <c r="QY26" s="48" t="s">
        <v>109</v>
      </c>
      <c r="QZ26" s="37">
        <v>3</v>
      </c>
      <c r="RA26" s="37"/>
      <c r="RB26" s="38">
        <v>115000</v>
      </c>
      <c r="RC26" s="38">
        <f t="shared" ref="RC26" si="4092">RB26*QZ26</f>
        <v>345000</v>
      </c>
      <c r="RD26" s="41"/>
      <c r="RE26" s="36"/>
      <c r="RF26" s="39" t="s">
        <v>27</v>
      </c>
      <c r="RG26" s="48" t="s">
        <v>109</v>
      </c>
      <c r="RH26" s="37">
        <v>3</v>
      </c>
      <c r="RI26" s="37"/>
      <c r="RJ26" s="38">
        <v>115000</v>
      </c>
      <c r="RK26" s="38">
        <f t="shared" ref="RK26" si="4093">RJ26*RH26</f>
        <v>345000</v>
      </c>
      <c r="RL26" s="41"/>
      <c r="RM26" s="36"/>
      <c r="RN26" s="39" t="s">
        <v>27</v>
      </c>
      <c r="RO26" s="48" t="s">
        <v>109</v>
      </c>
      <c r="RP26" s="37">
        <v>3</v>
      </c>
      <c r="RQ26" s="37"/>
      <c r="RR26" s="38">
        <v>115000</v>
      </c>
      <c r="RS26" s="38">
        <f t="shared" ref="RS26" si="4094">RR26*RP26</f>
        <v>345000</v>
      </c>
      <c r="RT26" s="41"/>
      <c r="RU26" s="36"/>
      <c r="RV26" s="39" t="s">
        <v>27</v>
      </c>
      <c r="RW26" s="48" t="s">
        <v>109</v>
      </c>
      <c r="RX26" s="37">
        <v>3</v>
      </c>
      <c r="RY26" s="37"/>
      <c r="RZ26" s="38">
        <v>115000</v>
      </c>
      <c r="SA26" s="38">
        <f t="shared" ref="SA26" si="4095">RZ26*RX26</f>
        <v>345000</v>
      </c>
      <c r="SB26" s="41"/>
      <c r="SC26" s="36"/>
      <c r="SD26" s="39" t="s">
        <v>27</v>
      </c>
      <c r="SE26" s="48" t="s">
        <v>109</v>
      </c>
      <c r="SF26" s="37">
        <v>3</v>
      </c>
      <c r="SG26" s="37"/>
      <c r="SH26" s="38">
        <v>115000</v>
      </c>
      <c r="SI26" s="38">
        <f t="shared" ref="SI26" si="4096">SH26*SF26</f>
        <v>345000</v>
      </c>
      <c r="SJ26" s="41"/>
      <c r="SK26" s="36"/>
      <c r="SL26" s="39" t="s">
        <v>27</v>
      </c>
      <c r="SM26" s="48" t="s">
        <v>109</v>
      </c>
      <c r="SN26" s="37">
        <v>3</v>
      </c>
      <c r="SO26" s="37"/>
      <c r="SP26" s="38">
        <v>115000</v>
      </c>
      <c r="SQ26" s="38">
        <f t="shared" ref="SQ26" si="4097">SP26*SN26</f>
        <v>345000</v>
      </c>
      <c r="SR26" s="41"/>
      <c r="SS26" s="36"/>
      <c r="ST26" s="39" t="s">
        <v>27</v>
      </c>
      <c r="SU26" s="48" t="s">
        <v>109</v>
      </c>
      <c r="SV26" s="37">
        <v>3</v>
      </c>
      <c r="SW26" s="37"/>
      <c r="SX26" s="38">
        <v>115000</v>
      </c>
      <c r="SY26" s="38">
        <f t="shared" ref="SY26" si="4098">SX26*SV26</f>
        <v>345000</v>
      </c>
      <c r="SZ26" s="41"/>
      <c r="TA26" s="36"/>
      <c r="TB26" s="39" t="s">
        <v>27</v>
      </c>
      <c r="TC26" s="48" t="s">
        <v>109</v>
      </c>
      <c r="TD26" s="37">
        <v>3</v>
      </c>
      <c r="TE26" s="37"/>
      <c r="TF26" s="38">
        <v>115000</v>
      </c>
      <c r="TG26" s="38">
        <f t="shared" ref="TG26" si="4099">TF26*TD26</f>
        <v>345000</v>
      </c>
      <c r="TH26" s="41"/>
      <c r="TI26" s="36"/>
      <c r="TJ26" s="39" t="s">
        <v>27</v>
      </c>
      <c r="TK26" s="48" t="s">
        <v>109</v>
      </c>
      <c r="TL26" s="37">
        <v>3</v>
      </c>
      <c r="TM26" s="37"/>
      <c r="TN26" s="38">
        <v>115000</v>
      </c>
      <c r="TO26" s="38">
        <f t="shared" ref="TO26" si="4100">TN26*TL26</f>
        <v>345000</v>
      </c>
      <c r="TP26" s="41"/>
      <c r="TQ26" s="36"/>
      <c r="TR26" s="39" t="s">
        <v>27</v>
      </c>
      <c r="TS26" s="48" t="s">
        <v>109</v>
      </c>
      <c r="TT26" s="37">
        <v>3</v>
      </c>
      <c r="TU26" s="37"/>
      <c r="TV26" s="38">
        <v>115000</v>
      </c>
      <c r="TW26" s="38">
        <f t="shared" ref="TW26" si="4101">TV26*TT26</f>
        <v>345000</v>
      </c>
      <c r="TX26" s="41"/>
      <c r="TY26" s="36"/>
      <c r="TZ26" s="39" t="s">
        <v>27</v>
      </c>
      <c r="UA26" s="48" t="s">
        <v>109</v>
      </c>
      <c r="UB26" s="37">
        <v>3</v>
      </c>
      <c r="UC26" s="37"/>
      <c r="UD26" s="38">
        <v>115000</v>
      </c>
      <c r="UE26" s="38">
        <f t="shared" ref="UE26" si="4102">UD26*UB26</f>
        <v>345000</v>
      </c>
      <c r="UF26" s="41"/>
      <c r="UG26" s="36"/>
      <c r="UH26" s="39" t="s">
        <v>27</v>
      </c>
      <c r="UI26" s="48" t="s">
        <v>109</v>
      </c>
      <c r="UJ26" s="37">
        <v>3</v>
      </c>
      <c r="UK26" s="37"/>
      <c r="UL26" s="38">
        <v>115000</v>
      </c>
      <c r="UM26" s="38">
        <f t="shared" ref="UM26" si="4103">UL26*UJ26</f>
        <v>345000</v>
      </c>
      <c r="UN26" s="41"/>
      <c r="UO26" s="36"/>
      <c r="UP26" s="39" t="s">
        <v>27</v>
      </c>
      <c r="UQ26" s="48" t="s">
        <v>109</v>
      </c>
      <c r="UR26" s="37">
        <v>3</v>
      </c>
      <c r="US26" s="37"/>
      <c r="UT26" s="38">
        <v>115000</v>
      </c>
      <c r="UU26" s="38">
        <f t="shared" ref="UU26" si="4104">UT26*UR26</f>
        <v>345000</v>
      </c>
      <c r="UV26" s="41"/>
      <c r="UW26" s="36"/>
      <c r="UX26" s="39" t="s">
        <v>27</v>
      </c>
      <c r="UY26" s="48" t="s">
        <v>109</v>
      </c>
      <c r="UZ26" s="37">
        <v>3</v>
      </c>
      <c r="VA26" s="37"/>
      <c r="VB26" s="38">
        <v>115000</v>
      </c>
      <c r="VC26" s="38">
        <f t="shared" ref="VC26" si="4105">VB26*UZ26</f>
        <v>345000</v>
      </c>
      <c r="VD26" s="41"/>
      <c r="VE26" s="36"/>
      <c r="VF26" s="39" t="s">
        <v>27</v>
      </c>
      <c r="VG26" s="48" t="s">
        <v>109</v>
      </c>
      <c r="VH26" s="37">
        <v>3</v>
      </c>
      <c r="VI26" s="37"/>
      <c r="VJ26" s="38">
        <v>115000</v>
      </c>
      <c r="VK26" s="38">
        <f t="shared" ref="VK26" si="4106">VJ26*VH26</f>
        <v>345000</v>
      </c>
      <c r="VL26" s="41"/>
      <c r="VM26" s="36"/>
      <c r="VN26" s="39" t="s">
        <v>27</v>
      </c>
      <c r="VO26" s="48" t="s">
        <v>109</v>
      </c>
      <c r="VP26" s="37">
        <v>3</v>
      </c>
      <c r="VQ26" s="37"/>
      <c r="VR26" s="38">
        <v>115000</v>
      </c>
      <c r="VS26" s="38">
        <f t="shared" ref="VS26" si="4107">VR26*VP26</f>
        <v>345000</v>
      </c>
      <c r="VT26" s="41"/>
      <c r="VU26" s="36"/>
      <c r="VV26" s="39" t="s">
        <v>27</v>
      </c>
      <c r="VW26" s="48" t="s">
        <v>109</v>
      </c>
      <c r="VX26" s="37">
        <v>3</v>
      </c>
      <c r="VY26" s="37"/>
      <c r="VZ26" s="38">
        <v>115000</v>
      </c>
      <c r="WA26" s="38">
        <f t="shared" ref="WA26" si="4108">VZ26*VX26</f>
        <v>345000</v>
      </c>
      <c r="WB26" s="41"/>
      <c r="WC26" s="36"/>
      <c r="WD26" s="39" t="s">
        <v>27</v>
      </c>
      <c r="WE26" s="48" t="s">
        <v>109</v>
      </c>
      <c r="WF26" s="37">
        <v>3</v>
      </c>
      <c r="WG26" s="37"/>
      <c r="WH26" s="38">
        <v>115000</v>
      </c>
      <c r="WI26" s="38">
        <f t="shared" ref="WI26" si="4109">WH26*WF26</f>
        <v>345000</v>
      </c>
      <c r="WJ26" s="41"/>
      <c r="WK26" s="36"/>
      <c r="WL26" s="39" t="s">
        <v>27</v>
      </c>
      <c r="WM26" s="48" t="s">
        <v>109</v>
      </c>
      <c r="WN26" s="37">
        <v>3</v>
      </c>
      <c r="WO26" s="37"/>
      <c r="WP26" s="38">
        <v>115000</v>
      </c>
      <c r="WQ26" s="38">
        <f t="shared" ref="WQ26" si="4110">WP26*WN26</f>
        <v>345000</v>
      </c>
      <c r="WR26" s="41"/>
      <c r="WS26" s="36"/>
      <c r="WT26" s="39" t="s">
        <v>27</v>
      </c>
      <c r="WU26" s="48" t="s">
        <v>109</v>
      </c>
      <c r="WV26" s="37">
        <v>3</v>
      </c>
      <c r="WW26" s="37"/>
      <c r="WX26" s="38">
        <v>115000</v>
      </c>
      <c r="WY26" s="38">
        <f t="shared" ref="WY26" si="4111">WX26*WV26</f>
        <v>345000</v>
      </c>
      <c r="WZ26" s="41"/>
      <c r="XA26" s="36"/>
      <c r="XB26" s="39" t="s">
        <v>27</v>
      </c>
      <c r="XC26" s="48" t="s">
        <v>109</v>
      </c>
      <c r="XD26" s="37">
        <v>3</v>
      </c>
      <c r="XE26" s="37"/>
      <c r="XF26" s="38">
        <v>115000</v>
      </c>
      <c r="XG26" s="38">
        <f t="shared" ref="XG26" si="4112">XF26*XD26</f>
        <v>345000</v>
      </c>
      <c r="XH26" s="41"/>
      <c r="XI26" s="36"/>
      <c r="XJ26" s="39" t="s">
        <v>27</v>
      </c>
      <c r="XK26" s="48" t="s">
        <v>109</v>
      </c>
      <c r="XL26" s="37">
        <v>3</v>
      </c>
      <c r="XM26" s="37"/>
      <c r="XN26" s="38">
        <v>115000</v>
      </c>
      <c r="XO26" s="38">
        <f t="shared" ref="XO26" si="4113">XN26*XL26</f>
        <v>345000</v>
      </c>
      <c r="XP26" s="41"/>
      <c r="XQ26" s="36"/>
      <c r="XR26" s="39" t="s">
        <v>27</v>
      </c>
      <c r="XS26" s="48" t="s">
        <v>109</v>
      </c>
      <c r="XT26" s="37">
        <v>3</v>
      </c>
      <c r="XU26" s="37"/>
      <c r="XV26" s="38">
        <v>115000</v>
      </c>
      <c r="XW26" s="38">
        <f t="shared" ref="XW26" si="4114">XV26*XT26</f>
        <v>345000</v>
      </c>
      <c r="XX26" s="41"/>
      <c r="XY26" s="36"/>
      <c r="XZ26" s="39" t="s">
        <v>27</v>
      </c>
      <c r="YA26" s="48" t="s">
        <v>109</v>
      </c>
      <c r="YB26" s="37">
        <v>3</v>
      </c>
      <c r="YC26" s="37"/>
      <c r="YD26" s="38">
        <v>115000</v>
      </c>
      <c r="YE26" s="38">
        <f t="shared" ref="YE26" si="4115">YD26*YB26</f>
        <v>345000</v>
      </c>
      <c r="YF26" s="41"/>
      <c r="YG26" s="36"/>
      <c r="YH26" s="39" t="s">
        <v>27</v>
      </c>
      <c r="YI26" s="48" t="s">
        <v>109</v>
      </c>
      <c r="YJ26" s="37">
        <v>3</v>
      </c>
      <c r="YK26" s="37"/>
      <c r="YL26" s="38">
        <v>115000</v>
      </c>
      <c r="YM26" s="38">
        <f t="shared" ref="YM26" si="4116">YL26*YJ26</f>
        <v>345000</v>
      </c>
      <c r="YN26" s="41"/>
      <c r="YO26" s="36"/>
      <c r="YP26" s="39" t="s">
        <v>27</v>
      </c>
      <c r="YQ26" s="48" t="s">
        <v>109</v>
      </c>
      <c r="YR26" s="37">
        <v>3</v>
      </c>
      <c r="YS26" s="37"/>
      <c r="YT26" s="38">
        <v>115000</v>
      </c>
      <c r="YU26" s="38">
        <f t="shared" ref="YU26" si="4117">YT26*YR26</f>
        <v>345000</v>
      </c>
      <c r="YV26" s="41"/>
      <c r="YW26" s="36"/>
      <c r="YX26" s="39" t="s">
        <v>27</v>
      </c>
      <c r="YY26" s="48" t="s">
        <v>109</v>
      </c>
      <c r="YZ26" s="37">
        <v>3</v>
      </c>
      <c r="ZA26" s="37"/>
      <c r="ZB26" s="38">
        <v>115000</v>
      </c>
      <c r="ZC26" s="38">
        <f t="shared" ref="ZC26" si="4118">ZB26*YZ26</f>
        <v>345000</v>
      </c>
      <c r="ZD26" s="41"/>
      <c r="ZE26" s="36"/>
      <c r="ZF26" s="39" t="s">
        <v>27</v>
      </c>
      <c r="ZG26" s="48" t="s">
        <v>109</v>
      </c>
      <c r="ZH26" s="37">
        <v>3</v>
      </c>
      <c r="ZI26" s="37"/>
      <c r="ZJ26" s="38">
        <v>115000</v>
      </c>
      <c r="ZK26" s="38">
        <f t="shared" ref="ZK26" si="4119">ZJ26*ZH26</f>
        <v>345000</v>
      </c>
      <c r="ZL26" s="41"/>
      <c r="ZM26" s="36"/>
      <c r="ZN26" s="39" t="s">
        <v>27</v>
      </c>
      <c r="ZO26" s="48" t="s">
        <v>109</v>
      </c>
      <c r="ZP26" s="37">
        <v>3</v>
      </c>
      <c r="ZQ26" s="37"/>
      <c r="ZR26" s="38">
        <v>115000</v>
      </c>
      <c r="ZS26" s="38">
        <f t="shared" ref="ZS26" si="4120">ZR26*ZP26</f>
        <v>345000</v>
      </c>
      <c r="ZT26" s="41"/>
      <c r="ZU26" s="36"/>
      <c r="ZV26" s="39" t="s">
        <v>27</v>
      </c>
      <c r="ZW26" s="48" t="s">
        <v>109</v>
      </c>
      <c r="ZX26" s="37">
        <v>3</v>
      </c>
      <c r="ZY26" s="37"/>
      <c r="ZZ26" s="38">
        <v>115000</v>
      </c>
      <c r="AAA26" s="38">
        <f t="shared" ref="AAA26" si="4121">ZZ26*ZX26</f>
        <v>345000</v>
      </c>
      <c r="AAB26" s="41"/>
      <c r="AAC26" s="36"/>
      <c r="AAD26" s="39" t="s">
        <v>27</v>
      </c>
      <c r="AAE26" s="48" t="s">
        <v>109</v>
      </c>
      <c r="AAF26" s="37">
        <v>3</v>
      </c>
      <c r="AAG26" s="37"/>
      <c r="AAH26" s="38">
        <v>115000</v>
      </c>
      <c r="AAI26" s="38">
        <f t="shared" ref="AAI26" si="4122">AAH26*AAF26</f>
        <v>345000</v>
      </c>
      <c r="AAJ26" s="41"/>
      <c r="AAK26" s="36"/>
      <c r="AAL26" s="39" t="s">
        <v>27</v>
      </c>
      <c r="AAM26" s="48" t="s">
        <v>109</v>
      </c>
      <c r="AAN26" s="37">
        <v>3</v>
      </c>
      <c r="AAO26" s="37"/>
      <c r="AAP26" s="38">
        <v>115000</v>
      </c>
      <c r="AAQ26" s="38">
        <f t="shared" ref="AAQ26" si="4123">AAP26*AAN26</f>
        <v>345000</v>
      </c>
      <c r="AAR26" s="41"/>
      <c r="AAS26" s="36"/>
      <c r="AAT26" s="39" t="s">
        <v>27</v>
      </c>
      <c r="AAU26" s="48" t="s">
        <v>109</v>
      </c>
      <c r="AAV26" s="37">
        <v>3</v>
      </c>
      <c r="AAW26" s="37"/>
      <c r="AAX26" s="38">
        <v>115000</v>
      </c>
      <c r="AAY26" s="38">
        <f t="shared" ref="AAY26" si="4124">AAX26*AAV26</f>
        <v>345000</v>
      </c>
      <c r="AAZ26" s="41"/>
      <c r="ABA26" s="36"/>
      <c r="ABB26" s="39" t="s">
        <v>27</v>
      </c>
      <c r="ABC26" s="48" t="s">
        <v>109</v>
      </c>
      <c r="ABD26" s="37">
        <v>3</v>
      </c>
      <c r="ABE26" s="37"/>
      <c r="ABF26" s="38">
        <v>115000</v>
      </c>
      <c r="ABG26" s="38">
        <f t="shared" ref="ABG26" si="4125">ABF26*ABD26</f>
        <v>345000</v>
      </c>
      <c r="ABH26" s="41"/>
      <c r="ABI26" s="36"/>
      <c r="ABJ26" s="39" t="s">
        <v>27</v>
      </c>
      <c r="ABK26" s="48" t="s">
        <v>109</v>
      </c>
      <c r="ABL26" s="37">
        <v>3</v>
      </c>
      <c r="ABM26" s="37"/>
      <c r="ABN26" s="38">
        <v>115000</v>
      </c>
      <c r="ABO26" s="38">
        <f t="shared" ref="ABO26" si="4126">ABN26*ABL26</f>
        <v>345000</v>
      </c>
      <c r="ABP26" s="41"/>
      <c r="ABQ26" s="36"/>
      <c r="ABR26" s="39" t="s">
        <v>27</v>
      </c>
      <c r="ABS26" s="48" t="s">
        <v>109</v>
      </c>
      <c r="ABT26" s="37">
        <v>3</v>
      </c>
      <c r="ABU26" s="37"/>
      <c r="ABV26" s="38">
        <v>115000</v>
      </c>
      <c r="ABW26" s="38">
        <f t="shared" ref="ABW26" si="4127">ABV26*ABT26</f>
        <v>345000</v>
      </c>
      <c r="ABX26" s="41"/>
      <c r="ABY26" s="36"/>
      <c r="ABZ26" s="39" t="s">
        <v>27</v>
      </c>
      <c r="ACA26" s="48" t="s">
        <v>109</v>
      </c>
      <c r="ACB26" s="37">
        <v>3</v>
      </c>
      <c r="ACC26" s="37"/>
      <c r="ACD26" s="38">
        <v>115000</v>
      </c>
      <c r="ACE26" s="38">
        <f t="shared" ref="ACE26" si="4128">ACD26*ACB26</f>
        <v>345000</v>
      </c>
      <c r="ACF26" s="41"/>
      <c r="ACG26" s="36"/>
      <c r="ACH26" s="39" t="s">
        <v>27</v>
      </c>
      <c r="ACI26" s="48" t="s">
        <v>109</v>
      </c>
      <c r="ACJ26" s="37">
        <v>3</v>
      </c>
      <c r="ACK26" s="37"/>
      <c r="ACL26" s="38">
        <v>115000</v>
      </c>
      <c r="ACM26" s="38">
        <f t="shared" ref="ACM26" si="4129">ACL26*ACJ26</f>
        <v>345000</v>
      </c>
      <c r="ACN26" s="41"/>
      <c r="ACO26" s="36"/>
      <c r="ACP26" s="39" t="s">
        <v>27</v>
      </c>
      <c r="ACQ26" s="48" t="s">
        <v>109</v>
      </c>
      <c r="ACR26" s="37">
        <v>3</v>
      </c>
      <c r="ACS26" s="37"/>
      <c r="ACT26" s="38">
        <v>115000</v>
      </c>
      <c r="ACU26" s="38">
        <f t="shared" ref="ACU26" si="4130">ACT26*ACR26</f>
        <v>345000</v>
      </c>
      <c r="ACV26" s="41"/>
      <c r="ACW26" s="36"/>
      <c r="ACX26" s="39" t="s">
        <v>27</v>
      </c>
      <c r="ACY26" s="48" t="s">
        <v>109</v>
      </c>
      <c r="ACZ26" s="37">
        <v>3</v>
      </c>
      <c r="ADA26" s="37"/>
      <c r="ADB26" s="38">
        <v>115000</v>
      </c>
      <c r="ADC26" s="38">
        <f t="shared" ref="ADC26" si="4131">ADB26*ACZ26</f>
        <v>345000</v>
      </c>
      <c r="ADD26" s="41"/>
      <c r="ADE26" s="36"/>
      <c r="ADF26" s="39" t="s">
        <v>27</v>
      </c>
      <c r="ADG26" s="48" t="s">
        <v>109</v>
      </c>
      <c r="ADH26" s="37">
        <v>3</v>
      </c>
      <c r="ADI26" s="37"/>
      <c r="ADJ26" s="38">
        <v>115000</v>
      </c>
      <c r="ADK26" s="38">
        <f t="shared" ref="ADK26" si="4132">ADJ26*ADH26</f>
        <v>345000</v>
      </c>
      <c r="ADL26" s="41"/>
      <c r="ADM26" s="36"/>
      <c r="ADN26" s="39" t="s">
        <v>27</v>
      </c>
      <c r="ADO26" s="48" t="s">
        <v>109</v>
      </c>
      <c r="ADP26" s="37">
        <v>3</v>
      </c>
      <c r="ADQ26" s="37"/>
      <c r="ADR26" s="38">
        <v>115000</v>
      </c>
      <c r="ADS26" s="38">
        <f t="shared" ref="ADS26" si="4133">ADR26*ADP26</f>
        <v>345000</v>
      </c>
      <c r="ADT26" s="41"/>
      <c r="ADU26" s="36"/>
      <c r="ADV26" s="39" t="s">
        <v>27</v>
      </c>
      <c r="ADW26" s="48" t="s">
        <v>109</v>
      </c>
      <c r="ADX26" s="37">
        <v>3</v>
      </c>
      <c r="ADY26" s="37"/>
      <c r="ADZ26" s="38">
        <v>115000</v>
      </c>
      <c r="AEA26" s="38">
        <f t="shared" ref="AEA26" si="4134">ADZ26*ADX26</f>
        <v>345000</v>
      </c>
      <c r="AEB26" s="41"/>
      <c r="AEC26" s="36"/>
      <c r="AED26" s="39" t="s">
        <v>27</v>
      </c>
      <c r="AEE26" s="48" t="s">
        <v>109</v>
      </c>
      <c r="AEF26" s="37">
        <v>3</v>
      </c>
      <c r="AEG26" s="37"/>
      <c r="AEH26" s="38">
        <v>115000</v>
      </c>
      <c r="AEI26" s="38">
        <f t="shared" ref="AEI26" si="4135">AEH26*AEF26</f>
        <v>345000</v>
      </c>
      <c r="AEJ26" s="41"/>
      <c r="AEK26" s="36"/>
      <c r="AEL26" s="39" t="s">
        <v>27</v>
      </c>
      <c r="AEM26" s="48" t="s">
        <v>109</v>
      </c>
      <c r="AEN26" s="37">
        <v>3</v>
      </c>
      <c r="AEO26" s="37"/>
      <c r="AEP26" s="38">
        <v>115000</v>
      </c>
      <c r="AEQ26" s="38">
        <f t="shared" ref="AEQ26" si="4136">AEP26*AEN26</f>
        <v>345000</v>
      </c>
      <c r="AER26" s="41"/>
      <c r="AES26" s="36"/>
      <c r="AET26" s="39" t="s">
        <v>27</v>
      </c>
      <c r="AEU26" s="48" t="s">
        <v>109</v>
      </c>
      <c r="AEV26" s="37">
        <v>3</v>
      </c>
      <c r="AEW26" s="37"/>
      <c r="AEX26" s="38">
        <v>115000</v>
      </c>
      <c r="AEY26" s="38">
        <f t="shared" ref="AEY26" si="4137">AEX26*AEV26</f>
        <v>345000</v>
      </c>
      <c r="AEZ26" s="41"/>
      <c r="AFA26" s="36"/>
      <c r="AFB26" s="39" t="s">
        <v>27</v>
      </c>
      <c r="AFC26" s="48" t="s">
        <v>109</v>
      </c>
      <c r="AFD26" s="37">
        <v>3</v>
      </c>
      <c r="AFE26" s="37"/>
      <c r="AFF26" s="38">
        <v>115000</v>
      </c>
      <c r="AFG26" s="38">
        <f t="shared" ref="AFG26" si="4138">AFF26*AFD26</f>
        <v>345000</v>
      </c>
      <c r="AFH26" s="41"/>
      <c r="AFI26" s="36"/>
      <c r="AFJ26" s="39" t="s">
        <v>27</v>
      </c>
      <c r="AFK26" s="48" t="s">
        <v>109</v>
      </c>
      <c r="AFL26" s="37">
        <v>3</v>
      </c>
      <c r="AFM26" s="37"/>
      <c r="AFN26" s="38">
        <v>115000</v>
      </c>
      <c r="AFO26" s="38">
        <f t="shared" ref="AFO26" si="4139">AFN26*AFL26</f>
        <v>345000</v>
      </c>
      <c r="AFP26" s="41"/>
      <c r="AFQ26" s="36"/>
      <c r="AFR26" s="39" t="s">
        <v>27</v>
      </c>
      <c r="AFS26" s="48" t="s">
        <v>109</v>
      </c>
      <c r="AFT26" s="37">
        <v>3</v>
      </c>
      <c r="AFU26" s="37"/>
      <c r="AFV26" s="38">
        <v>115000</v>
      </c>
      <c r="AFW26" s="38">
        <f t="shared" ref="AFW26" si="4140">AFV26*AFT26</f>
        <v>345000</v>
      </c>
      <c r="AFX26" s="41"/>
      <c r="AFY26" s="36"/>
      <c r="AFZ26" s="39" t="s">
        <v>27</v>
      </c>
      <c r="AGA26" s="48" t="s">
        <v>109</v>
      </c>
      <c r="AGB26" s="37">
        <v>3</v>
      </c>
      <c r="AGC26" s="37"/>
      <c r="AGD26" s="38">
        <v>115000</v>
      </c>
      <c r="AGE26" s="38">
        <f t="shared" ref="AGE26" si="4141">AGD26*AGB26</f>
        <v>345000</v>
      </c>
      <c r="AGF26" s="41"/>
      <c r="AGG26" s="36"/>
      <c r="AGH26" s="39" t="s">
        <v>27</v>
      </c>
      <c r="AGI26" s="48" t="s">
        <v>109</v>
      </c>
      <c r="AGJ26" s="37">
        <v>3</v>
      </c>
      <c r="AGK26" s="37"/>
      <c r="AGL26" s="38">
        <v>115000</v>
      </c>
      <c r="AGM26" s="38">
        <f t="shared" ref="AGM26" si="4142">AGL26*AGJ26</f>
        <v>345000</v>
      </c>
      <c r="AGN26" s="41"/>
      <c r="AGO26" s="36"/>
      <c r="AGP26" s="39" t="s">
        <v>27</v>
      </c>
      <c r="AGQ26" s="48" t="s">
        <v>109</v>
      </c>
      <c r="AGR26" s="37">
        <v>3</v>
      </c>
      <c r="AGS26" s="37"/>
      <c r="AGT26" s="38">
        <v>115000</v>
      </c>
      <c r="AGU26" s="38">
        <f t="shared" ref="AGU26" si="4143">AGT26*AGR26</f>
        <v>345000</v>
      </c>
      <c r="AGV26" s="41"/>
      <c r="AGW26" s="36"/>
      <c r="AGX26" s="39" t="s">
        <v>27</v>
      </c>
      <c r="AGY26" s="48" t="s">
        <v>109</v>
      </c>
      <c r="AGZ26" s="37">
        <v>3</v>
      </c>
      <c r="AHA26" s="37"/>
      <c r="AHB26" s="38">
        <v>115000</v>
      </c>
      <c r="AHC26" s="38">
        <f t="shared" ref="AHC26" si="4144">AHB26*AGZ26</f>
        <v>345000</v>
      </c>
      <c r="AHD26" s="41"/>
      <c r="AHE26" s="36"/>
      <c r="AHF26" s="39" t="s">
        <v>27</v>
      </c>
      <c r="AHG26" s="48" t="s">
        <v>109</v>
      </c>
      <c r="AHH26" s="37">
        <v>3</v>
      </c>
      <c r="AHI26" s="37"/>
      <c r="AHJ26" s="38">
        <v>115000</v>
      </c>
      <c r="AHK26" s="38">
        <f t="shared" ref="AHK26" si="4145">AHJ26*AHH26</f>
        <v>345000</v>
      </c>
      <c r="AHL26" s="41"/>
      <c r="AHM26" s="36"/>
      <c r="AHN26" s="39" t="s">
        <v>27</v>
      </c>
      <c r="AHO26" s="48" t="s">
        <v>109</v>
      </c>
      <c r="AHP26" s="37">
        <v>3</v>
      </c>
      <c r="AHQ26" s="37"/>
      <c r="AHR26" s="38">
        <v>115000</v>
      </c>
      <c r="AHS26" s="38">
        <f t="shared" ref="AHS26" si="4146">AHR26*AHP26</f>
        <v>345000</v>
      </c>
      <c r="AHT26" s="41"/>
      <c r="AHU26" s="36"/>
      <c r="AHV26" s="39" t="s">
        <v>27</v>
      </c>
      <c r="AHW26" s="48" t="s">
        <v>109</v>
      </c>
      <c r="AHX26" s="37">
        <v>3</v>
      </c>
      <c r="AHY26" s="37"/>
      <c r="AHZ26" s="38">
        <v>115000</v>
      </c>
      <c r="AIA26" s="38">
        <f t="shared" ref="AIA26" si="4147">AHZ26*AHX26</f>
        <v>345000</v>
      </c>
      <c r="AIB26" s="41"/>
      <c r="AIC26" s="36"/>
      <c r="AID26" s="39" t="s">
        <v>27</v>
      </c>
      <c r="AIE26" s="48" t="s">
        <v>109</v>
      </c>
      <c r="AIF26" s="37">
        <v>3</v>
      </c>
      <c r="AIG26" s="37"/>
      <c r="AIH26" s="38">
        <v>115000</v>
      </c>
      <c r="AII26" s="38">
        <f t="shared" ref="AII26" si="4148">AIH26*AIF26</f>
        <v>345000</v>
      </c>
      <c r="AIJ26" s="41"/>
      <c r="AIK26" s="36"/>
      <c r="AIL26" s="39" t="s">
        <v>27</v>
      </c>
      <c r="AIM26" s="48" t="s">
        <v>109</v>
      </c>
      <c r="AIN26" s="37">
        <v>3</v>
      </c>
      <c r="AIO26" s="37"/>
      <c r="AIP26" s="38">
        <v>115000</v>
      </c>
      <c r="AIQ26" s="38">
        <f t="shared" ref="AIQ26" si="4149">AIP26*AIN26</f>
        <v>345000</v>
      </c>
      <c r="AIR26" s="41"/>
      <c r="AIS26" s="36"/>
      <c r="AIT26" s="39" t="s">
        <v>27</v>
      </c>
      <c r="AIU26" s="48" t="s">
        <v>109</v>
      </c>
      <c r="AIV26" s="37">
        <v>3</v>
      </c>
      <c r="AIW26" s="37"/>
      <c r="AIX26" s="38">
        <v>115000</v>
      </c>
      <c r="AIY26" s="38">
        <f t="shared" ref="AIY26" si="4150">AIX26*AIV26</f>
        <v>345000</v>
      </c>
      <c r="AIZ26" s="41"/>
      <c r="AJA26" s="36"/>
      <c r="AJB26" s="39" t="s">
        <v>27</v>
      </c>
      <c r="AJC26" s="48" t="s">
        <v>109</v>
      </c>
      <c r="AJD26" s="37">
        <v>3</v>
      </c>
      <c r="AJE26" s="37"/>
      <c r="AJF26" s="38">
        <v>115000</v>
      </c>
      <c r="AJG26" s="38">
        <f t="shared" ref="AJG26" si="4151">AJF26*AJD26</f>
        <v>345000</v>
      </c>
      <c r="AJH26" s="41"/>
      <c r="AJI26" s="36"/>
      <c r="AJJ26" s="39" t="s">
        <v>27</v>
      </c>
      <c r="AJK26" s="48" t="s">
        <v>109</v>
      </c>
      <c r="AJL26" s="37">
        <v>3</v>
      </c>
      <c r="AJM26" s="37"/>
      <c r="AJN26" s="38">
        <v>115000</v>
      </c>
      <c r="AJO26" s="38">
        <f t="shared" ref="AJO26" si="4152">AJN26*AJL26</f>
        <v>345000</v>
      </c>
      <c r="AJP26" s="41"/>
      <c r="AJQ26" s="36"/>
      <c r="AJR26" s="39" t="s">
        <v>27</v>
      </c>
      <c r="AJS26" s="48" t="s">
        <v>109</v>
      </c>
      <c r="AJT26" s="37">
        <v>3</v>
      </c>
      <c r="AJU26" s="37"/>
      <c r="AJV26" s="38">
        <v>115000</v>
      </c>
      <c r="AJW26" s="38">
        <f t="shared" ref="AJW26" si="4153">AJV26*AJT26</f>
        <v>345000</v>
      </c>
      <c r="AJX26" s="41"/>
      <c r="AJY26" s="36"/>
      <c r="AJZ26" s="39" t="s">
        <v>27</v>
      </c>
      <c r="AKA26" s="48" t="s">
        <v>109</v>
      </c>
      <c r="AKB26" s="37">
        <v>3</v>
      </c>
      <c r="AKC26" s="37"/>
      <c r="AKD26" s="38">
        <v>115000</v>
      </c>
      <c r="AKE26" s="38">
        <f t="shared" ref="AKE26" si="4154">AKD26*AKB26</f>
        <v>345000</v>
      </c>
      <c r="AKF26" s="41"/>
      <c r="AKG26" s="36"/>
      <c r="AKH26" s="39" t="s">
        <v>27</v>
      </c>
      <c r="AKI26" s="48" t="s">
        <v>109</v>
      </c>
      <c r="AKJ26" s="37">
        <v>3</v>
      </c>
      <c r="AKK26" s="37"/>
      <c r="AKL26" s="38">
        <v>115000</v>
      </c>
      <c r="AKM26" s="38">
        <f t="shared" ref="AKM26" si="4155">AKL26*AKJ26</f>
        <v>345000</v>
      </c>
      <c r="AKN26" s="41"/>
      <c r="AKO26" s="36"/>
      <c r="AKP26" s="39" t="s">
        <v>27</v>
      </c>
      <c r="AKQ26" s="48" t="s">
        <v>109</v>
      </c>
      <c r="AKR26" s="37">
        <v>3</v>
      </c>
      <c r="AKS26" s="37"/>
      <c r="AKT26" s="38">
        <v>115000</v>
      </c>
      <c r="AKU26" s="38">
        <f t="shared" ref="AKU26" si="4156">AKT26*AKR26</f>
        <v>345000</v>
      </c>
      <c r="AKV26" s="41"/>
      <c r="AKW26" s="36"/>
      <c r="AKX26" s="39" t="s">
        <v>27</v>
      </c>
      <c r="AKY26" s="48" t="s">
        <v>109</v>
      </c>
      <c r="AKZ26" s="37">
        <v>3</v>
      </c>
      <c r="ALA26" s="37"/>
      <c r="ALB26" s="38">
        <v>115000</v>
      </c>
      <c r="ALC26" s="38">
        <f t="shared" ref="ALC26" si="4157">ALB26*AKZ26</f>
        <v>345000</v>
      </c>
      <c r="ALD26" s="41"/>
      <c r="ALE26" s="36"/>
      <c r="ALF26" s="39" t="s">
        <v>27</v>
      </c>
      <c r="ALG26" s="48" t="s">
        <v>109</v>
      </c>
      <c r="ALH26" s="37">
        <v>3</v>
      </c>
      <c r="ALI26" s="37"/>
      <c r="ALJ26" s="38">
        <v>115000</v>
      </c>
      <c r="ALK26" s="38">
        <f t="shared" ref="ALK26" si="4158">ALJ26*ALH26</f>
        <v>345000</v>
      </c>
      <c r="ALL26" s="41"/>
      <c r="ALM26" s="36"/>
      <c r="ALN26" s="39" t="s">
        <v>27</v>
      </c>
      <c r="ALO26" s="48" t="s">
        <v>109</v>
      </c>
      <c r="ALP26" s="37">
        <v>3</v>
      </c>
      <c r="ALQ26" s="37"/>
      <c r="ALR26" s="38">
        <v>115000</v>
      </c>
      <c r="ALS26" s="38">
        <f t="shared" ref="ALS26" si="4159">ALR26*ALP26</f>
        <v>345000</v>
      </c>
      <c r="ALT26" s="41"/>
      <c r="ALU26" s="36"/>
      <c r="ALV26" s="39" t="s">
        <v>27</v>
      </c>
      <c r="ALW26" s="48" t="s">
        <v>109</v>
      </c>
      <c r="ALX26" s="37">
        <v>3</v>
      </c>
      <c r="ALY26" s="37"/>
      <c r="ALZ26" s="38">
        <v>115000</v>
      </c>
      <c r="AMA26" s="38">
        <f t="shared" ref="AMA26" si="4160">ALZ26*ALX26</f>
        <v>345000</v>
      </c>
      <c r="AMB26" s="41"/>
      <c r="AMC26" s="36"/>
      <c r="AMD26" s="39" t="s">
        <v>27</v>
      </c>
      <c r="AME26" s="48" t="s">
        <v>109</v>
      </c>
      <c r="AMF26" s="37">
        <v>3</v>
      </c>
      <c r="AMG26" s="37"/>
      <c r="AMH26" s="38">
        <v>115000</v>
      </c>
      <c r="AMI26" s="38">
        <f t="shared" ref="AMI26" si="4161">AMH26*AMF26</f>
        <v>345000</v>
      </c>
      <c r="AMJ26" s="41"/>
      <c r="AMK26" s="36"/>
      <c r="AML26" s="39" t="s">
        <v>27</v>
      </c>
      <c r="AMM26" s="48" t="s">
        <v>109</v>
      </c>
      <c r="AMN26" s="37">
        <v>3</v>
      </c>
      <c r="AMO26" s="37"/>
      <c r="AMP26" s="38">
        <v>115000</v>
      </c>
      <c r="AMQ26" s="38">
        <f t="shared" ref="AMQ26" si="4162">AMP26*AMN26</f>
        <v>345000</v>
      </c>
      <c r="AMR26" s="41"/>
      <c r="AMS26" s="36"/>
      <c r="AMT26" s="39" t="s">
        <v>27</v>
      </c>
      <c r="AMU26" s="48" t="s">
        <v>109</v>
      </c>
      <c r="AMV26" s="37">
        <v>3</v>
      </c>
      <c r="AMW26" s="37"/>
      <c r="AMX26" s="38">
        <v>115000</v>
      </c>
      <c r="AMY26" s="38">
        <f t="shared" ref="AMY26" si="4163">AMX26*AMV26</f>
        <v>345000</v>
      </c>
      <c r="AMZ26" s="41"/>
      <c r="ANA26" s="36"/>
      <c r="ANB26" s="39" t="s">
        <v>27</v>
      </c>
      <c r="ANC26" s="48" t="s">
        <v>109</v>
      </c>
      <c r="AND26" s="37">
        <v>3</v>
      </c>
      <c r="ANE26" s="37"/>
      <c r="ANF26" s="38">
        <v>115000</v>
      </c>
      <c r="ANG26" s="38">
        <f t="shared" ref="ANG26" si="4164">ANF26*AND26</f>
        <v>345000</v>
      </c>
      <c r="ANH26" s="41"/>
      <c r="ANI26" s="36"/>
      <c r="ANJ26" s="39" t="s">
        <v>27</v>
      </c>
      <c r="ANK26" s="48" t="s">
        <v>109</v>
      </c>
      <c r="ANL26" s="37">
        <v>3</v>
      </c>
      <c r="ANM26" s="37"/>
      <c r="ANN26" s="38">
        <v>115000</v>
      </c>
      <c r="ANO26" s="38">
        <f t="shared" ref="ANO26" si="4165">ANN26*ANL26</f>
        <v>345000</v>
      </c>
      <c r="ANP26" s="41"/>
      <c r="ANQ26" s="36"/>
      <c r="ANR26" s="39" t="s">
        <v>27</v>
      </c>
      <c r="ANS26" s="48" t="s">
        <v>109</v>
      </c>
      <c r="ANT26" s="37">
        <v>3</v>
      </c>
      <c r="ANU26" s="37"/>
      <c r="ANV26" s="38">
        <v>115000</v>
      </c>
      <c r="ANW26" s="38">
        <f t="shared" ref="ANW26" si="4166">ANV26*ANT26</f>
        <v>345000</v>
      </c>
      <c r="ANX26" s="41"/>
      <c r="ANY26" s="36"/>
      <c r="ANZ26" s="39" t="s">
        <v>27</v>
      </c>
      <c r="AOA26" s="48" t="s">
        <v>109</v>
      </c>
      <c r="AOB26" s="37">
        <v>3</v>
      </c>
      <c r="AOC26" s="37"/>
      <c r="AOD26" s="38">
        <v>115000</v>
      </c>
      <c r="AOE26" s="38">
        <f t="shared" ref="AOE26" si="4167">AOD26*AOB26</f>
        <v>345000</v>
      </c>
      <c r="AOF26" s="41"/>
      <c r="AOG26" s="36"/>
      <c r="AOH26" s="39" t="s">
        <v>27</v>
      </c>
      <c r="AOI26" s="48" t="s">
        <v>109</v>
      </c>
      <c r="AOJ26" s="37">
        <v>3</v>
      </c>
      <c r="AOK26" s="37"/>
      <c r="AOL26" s="38">
        <v>115000</v>
      </c>
      <c r="AOM26" s="38">
        <f t="shared" ref="AOM26" si="4168">AOL26*AOJ26</f>
        <v>345000</v>
      </c>
      <c r="AON26" s="41"/>
      <c r="AOO26" s="36"/>
      <c r="AOP26" s="39" t="s">
        <v>27</v>
      </c>
      <c r="AOQ26" s="48" t="s">
        <v>109</v>
      </c>
      <c r="AOR26" s="37">
        <v>3</v>
      </c>
      <c r="AOS26" s="37"/>
      <c r="AOT26" s="38">
        <v>115000</v>
      </c>
      <c r="AOU26" s="38">
        <f t="shared" ref="AOU26" si="4169">AOT26*AOR26</f>
        <v>345000</v>
      </c>
      <c r="AOV26" s="41"/>
      <c r="AOW26" s="36"/>
      <c r="AOX26" s="39" t="s">
        <v>27</v>
      </c>
      <c r="AOY26" s="48" t="s">
        <v>109</v>
      </c>
      <c r="AOZ26" s="37">
        <v>3</v>
      </c>
      <c r="APA26" s="37"/>
      <c r="APB26" s="38">
        <v>115000</v>
      </c>
      <c r="APC26" s="38">
        <f t="shared" ref="APC26" si="4170">APB26*AOZ26</f>
        <v>345000</v>
      </c>
      <c r="APD26" s="41"/>
      <c r="APE26" s="36"/>
      <c r="APF26" s="39" t="s">
        <v>27</v>
      </c>
      <c r="APG26" s="48" t="s">
        <v>109</v>
      </c>
      <c r="APH26" s="37">
        <v>3</v>
      </c>
      <c r="API26" s="37"/>
      <c r="APJ26" s="38">
        <v>115000</v>
      </c>
      <c r="APK26" s="38">
        <f t="shared" ref="APK26" si="4171">APJ26*APH26</f>
        <v>345000</v>
      </c>
      <c r="APL26" s="41"/>
      <c r="APM26" s="36"/>
      <c r="APN26" s="39" t="s">
        <v>27</v>
      </c>
      <c r="APO26" s="48" t="s">
        <v>109</v>
      </c>
      <c r="APP26" s="37">
        <v>3</v>
      </c>
      <c r="APQ26" s="37"/>
      <c r="APR26" s="38">
        <v>115000</v>
      </c>
      <c r="APS26" s="38">
        <f t="shared" ref="APS26" si="4172">APR26*APP26</f>
        <v>345000</v>
      </c>
      <c r="APT26" s="41"/>
      <c r="APU26" s="36"/>
      <c r="APV26" s="39" t="s">
        <v>27</v>
      </c>
      <c r="APW26" s="48" t="s">
        <v>109</v>
      </c>
      <c r="APX26" s="37">
        <v>3</v>
      </c>
      <c r="APY26" s="37"/>
      <c r="APZ26" s="38">
        <v>115000</v>
      </c>
      <c r="AQA26" s="38">
        <f t="shared" ref="AQA26" si="4173">APZ26*APX26</f>
        <v>345000</v>
      </c>
      <c r="AQB26" s="41"/>
      <c r="AQC26" s="36"/>
      <c r="AQD26" s="39" t="s">
        <v>27</v>
      </c>
      <c r="AQE26" s="48" t="s">
        <v>109</v>
      </c>
      <c r="AQF26" s="37">
        <v>3</v>
      </c>
      <c r="AQG26" s="37"/>
      <c r="AQH26" s="38">
        <v>115000</v>
      </c>
      <c r="AQI26" s="38">
        <f t="shared" ref="AQI26" si="4174">AQH26*AQF26</f>
        <v>345000</v>
      </c>
      <c r="AQJ26" s="41"/>
      <c r="AQK26" s="36"/>
      <c r="AQL26" s="39" t="s">
        <v>27</v>
      </c>
      <c r="AQM26" s="48" t="s">
        <v>109</v>
      </c>
      <c r="AQN26" s="37">
        <v>3</v>
      </c>
      <c r="AQO26" s="37"/>
      <c r="AQP26" s="38">
        <v>115000</v>
      </c>
      <c r="AQQ26" s="38">
        <f t="shared" ref="AQQ26" si="4175">AQP26*AQN26</f>
        <v>345000</v>
      </c>
      <c r="AQR26" s="41"/>
      <c r="AQS26" s="36"/>
      <c r="AQT26" s="39" t="s">
        <v>27</v>
      </c>
      <c r="AQU26" s="48" t="s">
        <v>109</v>
      </c>
      <c r="AQV26" s="37">
        <v>3</v>
      </c>
      <c r="AQW26" s="37"/>
      <c r="AQX26" s="38">
        <v>115000</v>
      </c>
      <c r="AQY26" s="38">
        <f t="shared" ref="AQY26" si="4176">AQX26*AQV26</f>
        <v>345000</v>
      </c>
      <c r="AQZ26" s="41"/>
      <c r="ARA26" s="36"/>
      <c r="ARB26" s="39" t="s">
        <v>27</v>
      </c>
      <c r="ARC26" s="48" t="s">
        <v>109</v>
      </c>
      <c r="ARD26" s="37">
        <v>3</v>
      </c>
      <c r="ARE26" s="37"/>
      <c r="ARF26" s="38">
        <v>115000</v>
      </c>
      <c r="ARG26" s="38">
        <f t="shared" ref="ARG26" si="4177">ARF26*ARD26</f>
        <v>345000</v>
      </c>
      <c r="ARH26" s="41"/>
      <c r="ARI26" s="36"/>
      <c r="ARJ26" s="39" t="s">
        <v>27</v>
      </c>
      <c r="ARK26" s="48" t="s">
        <v>109</v>
      </c>
      <c r="ARL26" s="37">
        <v>3</v>
      </c>
      <c r="ARM26" s="37"/>
      <c r="ARN26" s="38">
        <v>115000</v>
      </c>
      <c r="ARO26" s="38">
        <f t="shared" ref="ARO26" si="4178">ARN26*ARL26</f>
        <v>345000</v>
      </c>
      <c r="ARP26" s="41"/>
      <c r="ARQ26" s="36"/>
      <c r="ARR26" s="39" t="s">
        <v>27</v>
      </c>
      <c r="ARS26" s="48" t="s">
        <v>109</v>
      </c>
      <c r="ART26" s="37">
        <v>3</v>
      </c>
      <c r="ARU26" s="37"/>
      <c r="ARV26" s="38">
        <v>115000</v>
      </c>
      <c r="ARW26" s="38">
        <f t="shared" ref="ARW26" si="4179">ARV26*ART26</f>
        <v>345000</v>
      </c>
      <c r="ARX26" s="41"/>
      <c r="ARY26" s="36"/>
      <c r="ARZ26" s="39" t="s">
        <v>27</v>
      </c>
      <c r="ASA26" s="48" t="s">
        <v>109</v>
      </c>
      <c r="ASB26" s="37">
        <v>3</v>
      </c>
      <c r="ASC26" s="37"/>
      <c r="ASD26" s="38">
        <v>115000</v>
      </c>
      <c r="ASE26" s="38">
        <f t="shared" ref="ASE26" si="4180">ASD26*ASB26</f>
        <v>345000</v>
      </c>
      <c r="ASF26" s="41"/>
      <c r="ASG26" s="36"/>
      <c r="ASH26" s="39" t="s">
        <v>27</v>
      </c>
      <c r="ASI26" s="48" t="s">
        <v>109</v>
      </c>
      <c r="ASJ26" s="37">
        <v>3</v>
      </c>
      <c r="ASK26" s="37"/>
      <c r="ASL26" s="38">
        <v>115000</v>
      </c>
      <c r="ASM26" s="38">
        <f t="shared" ref="ASM26" si="4181">ASL26*ASJ26</f>
        <v>345000</v>
      </c>
      <c r="ASN26" s="41"/>
      <c r="ASO26" s="36"/>
      <c r="ASP26" s="39" t="s">
        <v>27</v>
      </c>
      <c r="ASQ26" s="48" t="s">
        <v>109</v>
      </c>
      <c r="ASR26" s="37">
        <v>3</v>
      </c>
      <c r="ASS26" s="37"/>
      <c r="AST26" s="38">
        <v>115000</v>
      </c>
      <c r="ASU26" s="38">
        <f t="shared" ref="ASU26" si="4182">AST26*ASR26</f>
        <v>345000</v>
      </c>
      <c r="ASV26" s="41"/>
      <c r="ASW26" s="36"/>
      <c r="ASX26" s="39" t="s">
        <v>27</v>
      </c>
      <c r="ASY26" s="48" t="s">
        <v>109</v>
      </c>
      <c r="ASZ26" s="37">
        <v>3</v>
      </c>
      <c r="ATA26" s="37"/>
      <c r="ATB26" s="38">
        <v>115000</v>
      </c>
      <c r="ATC26" s="38">
        <f t="shared" ref="ATC26" si="4183">ATB26*ASZ26</f>
        <v>345000</v>
      </c>
      <c r="ATD26" s="41"/>
      <c r="ATE26" s="36"/>
      <c r="ATF26" s="39" t="s">
        <v>27</v>
      </c>
      <c r="ATG26" s="48" t="s">
        <v>109</v>
      </c>
      <c r="ATH26" s="37">
        <v>3</v>
      </c>
      <c r="ATI26" s="37"/>
      <c r="ATJ26" s="38">
        <v>115000</v>
      </c>
      <c r="ATK26" s="38">
        <f t="shared" ref="ATK26" si="4184">ATJ26*ATH26</f>
        <v>345000</v>
      </c>
      <c r="ATL26" s="41"/>
      <c r="ATM26" s="36"/>
      <c r="ATN26" s="39" t="s">
        <v>27</v>
      </c>
      <c r="ATO26" s="48" t="s">
        <v>109</v>
      </c>
      <c r="ATP26" s="37">
        <v>3</v>
      </c>
      <c r="ATQ26" s="37"/>
      <c r="ATR26" s="38">
        <v>115000</v>
      </c>
      <c r="ATS26" s="38">
        <f t="shared" ref="ATS26" si="4185">ATR26*ATP26</f>
        <v>345000</v>
      </c>
      <c r="ATT26" s="41"/>
      <c r="ATU26" s="36"/>
      <c r="ATV26" s="39" t="s">
        <v>27</v>
      </c>
      <c r="ATW26" s="48" t="s">
        <v>109</v>
      </c>
      <c r="ATX26" s="37">
        <v>3</v>
      </c>
      <c r="ATY26" s="37"/>
      <c r="ATZ26" s="38">
        <v>115000</v>
      </c>
      <c r="AUA26" s="38">
        <f t="shared" ref="AUA26" si="4186">ATZ26*ATX26</f>
        <v>345000</v>
      </c>
      <c r="AUB26" s="41"/>
      <c r="AUC26" s="36"/>
      <c r="AUD26" s="39" t="s">
        <v>27</v>
      </c>
      <c r="AUE26" s="48" t="s">
        <v>109</v>
      </c>
      <c r="AUF26" s="37">
        <v>3</v>
      </c>
      <c r="AUG26" s="37"/>
      <c r="AUH26" s="38">
        <v>115000</v>
      </c>
      <c r="AUI26" s="38">
        <f t="shared" ref="AUI26" si="4187">AUH26*AUF26</f>
        <v>345000</v>
      </c>
      <c r="AUJ26" s="41"/>
      <c r="AUK26" s="36"/>
      <c r="AUL26" s="39" t="s">
        <v>27</v>
      </c>
      <c r="AUM26" s="48" t="s">
        <v>109</v>
      </c>
      <c r="AUN26" s="37">
        <v>3</v>
      </c>
      <c r="AUO26" s="37"/>
      <c r="AUP26" s="38">
        <v>115000</v>
      </c>
      <c r="AUQ26" s="38">
        <f t="shared" ref="AUQ26" si="4188">AUP26*AUN26</f>
        <v>345000</v>
      </c>
      <c r="AUR26" s="41"/>
      <c r="AUS26" s="36"/>
      <c r="AUT26" s="39" t="s">
        <v>27</v>
      </c>
      <c r="AUU26" s="48" t="s">
        <v>109</v>
      </c>
      <c r="AUV26" s="37">
        <v>3</v>
      </c>
      <c r="AUW26" s="37"/>
      <c r="AUX26" s="38">
        <v>115000</v>
      </c>
      <c r="AUY26" s="38">
        <f t="shared" ref="AUY26" si="4189">AUX26*AUV26</f>
        <v>345000</v>
      </c>
      <c r="AUZ26" s="41"/>
      <c r="AVA26" s="36"/>
      <c r="AVB26" s="39" t="s">
        <v>27</v>
      </c>
      <c r="AVC26" s="48" t="s">
        <v>109</v>
      </c>
      <c r="AVD26" s="37">
        <v>3</v>
      </c>
      <c r="AVE26" s="37"/>
      <c r="AVF26" s="38">
        <v>115000</v>
      </c>
      <c r="AVG26" s="38">
        <f t="shared" ref="AVG26" si="4190">AVF26*AVD26</f>
        <v>345000</v>
      </c>
      <c r="AVH26" s="41"/>
      <c r="AVI26" s="36"/>
      <c r="AVJ26" s="39" t="s">
        <v>27</v>
      </c>
      <c r="AVK26" s="48" t="s">
        <v>109</v>
      </c>
      <c r="AVL26" s="37">
        <v>3</v>
      </c>
      <c r="AVM26" s="37"/>
      <c r="AVN26" s="38">
        <v>115000</v>
      </c>
      <c r="AVO26" s="38">
        <f t="shared" ref="AVO26" si="4191">AVN26*AVL26</f>
        <v>345000</v>
      </c>
      <c r="AVP26" s="41"/>
      <c r="AVQ26" s="36"/>
      <c r="AVR26" s="39" t="s">
        <v>27</v>
      </c>
      <c r="AVS26" s="48" t="s">
        <v>109</v>
      </c>
      <c r="AVT26" s="37">
        <v>3</v>
      </c>
      <c r="AVU26" s="37"/>
      <c r="AVV26" s="38">
        <v>115000</v>
      </c>
      <c r="AVW26" s="38">
        <f t="shared" ref="AVW26" si="4192">AVV26*AVT26</f>
        <v>345000</v>
      </c>
      <c r="AVX26" s="41"/>
      <c r="AVY26" s="36"/>
      <c r="AVZ26" s="39" t="s">
        <v>27</v>
      </c>
      <c r="AWA26" s="48" t="s">
        <v>109</v>
      </c>
      <c r="AWB26" s="37">
        <v>3</v>
      </c>
      <c r="AWC26" s="37"/>
      <c r="AWD26" s="38">
        <v>115000</v>
      </c>
      <c r="AWE26" s="38">
        <f t="shared" ref="AWE26" si="4193">AWD26*AWB26</f>
        <v>345000</v>
      </c>
      <c r="AWF26" s="41"/>
      <c r="AWG26" s="36"/>
      <c r="AWH26" s="39" t="s">
        <v>27</v>
      </c>
      <c r="AWI26" s="48" t="s">
        <v>109</v>
      </c>
      <c r="AWJ26" s="37">
        <v>3</v>
      </c>
      <c r="AWK26" s="37"/>
      <c r="AWL26" s="38">
        <v>115000</v>
      </c>
      <c r="AWM26" s="38">
        <f t="shared" ref="AWM26" si="4194">AWL26*AWJ26</f>
        <v>345000</v>
      </c>
      <c r="AWN26" s="41"/>
      <c r="AWO26" s="36"/>
      <c r="AWP26" s="39" t="s">
        <v>27</v>
      </c>
      <c r="AWQ26" s="48" t="s">
        <v>109</v>
      </c>
      <c r="AWR26" s="37">
        <v>3</v>
      </c>
      <c r="AWS26" s="37"/>
      <c r="AWT26" s="38">
        <v>115000</v>
      </c>
      <c r="AWU26" s="38">
        <f t="shared" ref="AWU26" si="4195">AWT26*AWR26</f>
        <v>345000</v>
      </c>
      <c r="AWV26" s="41"/>
      <c r="AWW26" s="36"/>
      <c r="AWX26" s="39" t="s">
        <v>27</v>
      </c>
      <c r="AWY26" s="48" t="s">
        <v>109</v>
      </c>
      <c r="AWZ26" s="37">
        <v>3</v>
      </c>
      <c r="AXA26" s="37"/>
      <c r="AXB26" s="38">
        <v>115000</v>
      </c>
      <c r="AXC26" s="38">
        <f t="shared" ref="AXC26" si="4196">AXB26*AWZ26</f>
        <v>345000</v>
      </c>
      <c r="AXD26" s="41"/>
      <c r="AXE26" s="36"/>
      <c r="AXF26" s="39" t="s">
        <v>27</v>
      </c>
      <c r="AXG26" s="48" t="s">
        <v>109</v>
      </c>
      <c r="AXH26" s="37">
        <v>3</v>
      </c>
      <c r="AXI26" s="37"/>
      <c r="AXJ26" s="38">
        <v>115000</v>
      </c>
      <c r="AXK26" s="38">
        <f t="shared" ref="AXK26" si="4197">AXJ26*AXH26</f>
        <v>345000</v>
      </c>
      <c r="AXL26" s="41"/>
      <c r="AXM26" s="36"/>
      <c r="AXN26" s="39" t="s">
        <v>27</v>
      </c>
      <c r="AXO26" s="48" t="s">
        <v>109</v>
      </c>
      <c r="AXP26" s="37">
        <v>3</v>
      </c>
      <c r="AXQ26" s="37"/>
      <c r="AXR26" s="38">
        <v>115000</v>
      </c>
      <c r="AXS26" s="38">
        <f t="shared" ref="AXS26" si="4198">AXR26*AXP26</f>
        <v>345000</v>
      </c>
      <c r="AXT26" s="41"/>
      <c r="AXU26" s="36"/>
      <c r="AXV26" s="39" t="s">
        <v>27</v>
      </c>
      <c r="AXW26" s="48" t="s">
        <v>109</v>
      </c>
      <c r="AXX26" s="37">
        <v>3</v>
      </c>
      <c r="AXY26" s="37"/>
      <c r="AXZ26" s="38">
        <v>115000</v>
      </c>
      <c r="AYA26" s="38">
        <f t="shared" ref="AYA26" si="4199">AXZ26*AXX26</f>
        <v>345000</v>
      </c>
      <c r="AYB26" s="41"/>
      <c r="AYC26" s="36"/>
      <c r="AYD26" s="39" t="s">
        <v>27</v>
      </c>
      <c r="AYE26" s="48" t="s">
        <v>109</v>
      </c>
      <c r="AYF26" s="37">
        <v>3</v>
      </c>
      <c r="AYG26" s="37"/>
      <c r="AYH26" s="38">
        <v>115000</v>
      </c>
      <c r="AYI26" s="38">
        <f t="shared" ref="AYI26" si="4200">AYH26*AYF26</f>
        <v>345000</v>
      </c>
      <c r="AYJ26" s="41"/>
      <c r="AYK26" s="36"/>
      <c r="AYL26" s="39" t="s">
        <v>27</v>
      </c>
      <c r="AYM26" s="48" t="s">
        <v>109</v>
      </c>
      <c r="AYN26" s="37">
        <v>3</v>
      </c>
      <c r="AYO26" s="37"/>
      <c r="AYP26" s="38">
        <v>115000</v>
      </c>
      <c r="AYQ26" s="38">
        <f t="shared" ref="AYQ26" si="4201">AYP26*AYN26</f>
        <v>345000</v>
      </c>
      <c r="AYR26" s="41"/>
      <c r="AYS26" s="36"/>
      <c r="AYT26" s="39" t="s">
        <v>27</v>
      </c>
      <c r="AYU26" s="48" t="s">
        <v>109</v>
      </c>
      <c r="AYV26" s="37">
        <v>3</v>
      </c>
      <c r="AYW26" s="37"/>
      <c r="AYX26" s="38">
        <v>115000</v>
      </c>
      <c r="AYY26" s="38">
        <f t="shared" ref="AYY26" si="4202">AYX26*AYV26</f>
        <v>345000</v>
      </c>
      <c r="AYZ26" s="41"/>
      <c r="AZA26" s="36"/>
      <c r="AZB26" s="39" t="s">
        <v>27</v>
      </c>
      <c r="AZC26" s="48" t="s">
        <v>109</v>
      </c>
      <c r="AZD26" s="37">
        <v>3</v>
      </c>
      <c r="AZE26" s="37"/>
      <c r="AZF26" s="38">
        <v>115000</v>
      </c>
      <c r="AZG26" s="38">
        <f t="shared" ref="AZG26" si="4203">AZF26*AZD26</f>
        <v>345000</v>
      </c>
      <c r="AZH26" s="41"/>
      <c r="AZI26" s="36"/>
      <c r="AZJ26" s="39" t="s">
        <v>27</v>
      </c>
      <c r="AZK26" s="48" t="s">
        <v>109</v>
      </c>
      <c r="AZL26" s="37">
        <v>3</v>
      </c>
      <c r="AZM26" s="37"/>
      <c r="AZN26" s="38">
        <v>115000</v>
      </c>
      <c r="AZO26" s="38">
        <f t="shared" ref="AZO26" si="4204">AZN26*AZL26</f>
        <v>345000</v>
      </c>
      <c r="AZP26" s="41"/>
      <c r="AZQ26" s="36"/>
      <c r="AZR26" s="39" t="s">
        <v>27</v>
      </c>
      <c r="AZS26" s="48" t="s">
        <v>109</v>
      </c>
      <c r="AZT26" s="37">
        <v>3</v>
      </c>
      <c r="AZU26" s="37"/>
      <c r="AZV26" s="38">
        <v>115000</v>
      </c>
      <c r="AZW26" s="38">
        <f t="shared" ref="AZW26" si="4205">AZV26*AZT26</f>
        <v>345000</v>
      </c>
      <c r="AZX26" s="41"/>
      <c r="AZY26" s="36"/>
      <c r="AZZ26" s="39" t="s">
        <v>27</v>
      </c>
      <c r="BAA26" s="48" t="s">
        <v>109</v>
      </c>
      <c r="BAB26" s="37">
        <v>3</v>
      </c>
      <c r="BAC26" s="37"/>
      <c r="BAD26" s="38">
        <v>115000</v>
      </c>
      <c r="BAE26" s="38">
        <f t="shared" ref="BAE26" si="4206">BAD26*BAB26</f>
        <v>345000</v>
      </c>
      <c r="BAF26" s="41"/>
      <c r="BAG26" s="36"/>
      <c r="BAH26" s="39" t="s">
        <v>27</v>
      </c>
      <c r="BAI26" s="48" t="s">
        <v>109</v>
      </c>
      <c r="BAJ26" s="37">
        <v>3</v>
      </c>
      <c r="BAK26" s="37"/>
      <c r="BAL26" s="38">
        <v>115000</v>
      </c>
      <c r="BAM26" s="38">
        <f t="shared" ref="BAM26" si="4207">BAL26*BAJ26</f>
        <v>345000</v>
      </c>
      <c r="BAN26" s="41"/>
      <c r="BAO26" s="36"/>
      <c r="BAP26" s="39" t="s">
        <v>27</v>
      </c>
      <c r="BAQ26" s="48" t="s">
        <v>109</v>
      </c>
      <c r="BAR26" s="37">
        <v>3</v>
      </c>
      <c r="BAS26" s="37"/>
      <c r="BAT26" s="38">
        <v>115000</v>
      </c>
      <c r="BAU26" s="38">
        <f t="shared" ref="BAU26" si="4208">BAT26*BAR26</f>
        <v>345000</v>
      </c>
      <c r="BAV26" s="41"/>
      <c r="BAW26" s="36"/>
      <c r="BAX26" s="39" t="s">
        <v>27</v>
      </c>
      <c r="BAY26" s="48" t="s">
        <v>109</v>
      </c>
      <c r="BAZ26" s="37">
        <v>3</v>
      </c>
      <c r="BBA26" s="37"/>
      <c r="BBB26" s="38">
        <v>115000</v>
      </c>
      <c r="BBC26" s="38">
        <f t="shared" ref="BBC26" si="4209">BBB26*BAZ26</f>
        <v>345000</v>
      </c>
      <c r="BBD26" s="41"/>
      <c r="BBE26" s="36"/>
      <c r="BBF26" s="39" t="s">
        <v>27</v>
      </c>
      <c r="BBG26" s="48" t="s">
        <v>109</v>
      </c>
      <c r="BBH26" s="37">
        <v>3</v>
      </c>
      <c r="BBI26" s="37"/>
      <c r="BBJ26" s="38">
        <v>115000</v>
      </c>
      <c r="BBK26" s="38">
        <f t="shared" ref="BBK26" si="4210">BBJ26*BBH26</f>
        <v>345000</v>
      </c>
      <c r="BBL26" s="41"/>
      <c r="BBM26" s="36"/>
      <c r="BBN26" s="39" t="s">
        <v>27</v>
      </c>
      <c r="BBO26" s="48" t="s">
        <v>109</v>
      </c>
      <c r="BBP26" s="37">
        <v>3</v>
      </c>
      <c r="BBQ26" s="37"/>
      <c r="BBR26" s="38">
        <v>115000</v>
      </c>
      <c r="BBS26" s="38">
        <f t="shared" ref="BBS26" si="4211">BBR26*BBP26</f>
        <v>345000</v>
      </c>
      <c r="BBT26" s="41"/>
      <c r="BBU26" s="36"/>
      <c r="BBV26" s="39" t="s">
        <v>27</v>
      </c>
      <c r="BBW26" s="48" t="s">
        <v>109</v>
      </c>
      <c r="BBX26" s="37">
        <v>3</v>
      </c>
      <c r="BBY26" s="37"/>
      <c r="BBZ26" s="38">
        <v>115000</v>
      </c>
      <c r="BCA26" s="38">
        <f t="shared" ref="BCA26" si="4212">BBZ26*BBX26</f>
        <v>345000</v>
      </c>
      <c r="BCB26" s="41"/>
      <c r="BCC26" s="36"/>
      <c r="BCD26" s="39" t="s">
        <v>27</v>
      </c>
      <c r="BCE26" s="48" t="s">
        <v>109</v>
      </c>
      <c r="BCF26" s="37">
        <v>3</v>
      </c>
      <c r="BCG26" s="37"/>
      <c r="BCH26" s="38">
        <v>115000</v>
      </c>
      <c r="BCI26" s="38">
        <f t="shared" ref="BCI26" si="4213">BCH26*BCF26</f>
        <v>345000</v>
      </c>
      <c r="BCJ26" s="41"/>
      <c r="BCK26" s="36"/>
      <c r="BCL26" s="39" t="s">
        <v>27</v>
      </c>
      <c r="BCM26" s="48" t="s">
        <v>109</v>
      </c>
      <c r="BCN26" s="37">
        <v>3</v>
      </c>
      <c r="BCO26" s="37"/>
      <c r="BCP26" s="38">
        <v>115000</v>
      </c>
      <c r="BCQ26" s="38">
        <f t="shared" ref="BCQ26" si="4214">BCP26*BCN26</f>
        <v>345000</v>
      </c>
      <c r="BCR26" s="41"/>
      <c r="BCS26" s="36"/>
      <c r="BCT26" s="39" t="s">
        <v>27</v>
      </c>
      <c r="BCU26" s="48" t="s">
        <v>109</v>
      </c>
      <c r="BCV26" s="37">
        <v>3</v>
      </c>
      <c r="BCW26" s="37"/>
      <c r="BCX26" s="38">
        <v>115000</v>
      </c>
      <c r="BCY26" s="38">
        <f t="shared" ref="BCY26" si="4215">BCX26*BCV26</f>
        <v>345000</v>
      </c>
      <c r="BCZ26" s="41"/>
      <c r="BDA26" s="36"/>
      <c r="BDB26" s="39" t="s">
        <v>27</v>
      </c>
      <c r="BDC26" s="48" t="s">
        <v>109</v>
      </c>
      <c r="BDD26" s="37">
        <v>3</v>
      </c>
      <c r="BDE26" s="37"/>
      <c r="BDF26" s="38">
        <v>115000</v>
      </c>
      <c r="BDG26" s="38">
        <f t="shared" ref="BDG26" si="4216">BDF26*BDD26</f>
        <v>345000</v>
      </c>
      <c r="BDH26" s="41"/>
      <c r="BDI26" s="36"/>
      <c r="BDJ26" s="39" t="s">
        <v>27</v>
      </c>
      <c r="BDK26" s="48" t="s">
        <v>109</v>
      </c>
      <c r="BDL26" s="37">
        <v>3</v>
      </c>
      <c r="BDM26" s="37"/>
      <c r="BDN26" s="38">
        <v>115000</v>
      </c>
      <c r="BDO26" s="38">
        <f t="shared" ref="BDO26" si="4217">BDN26*BDL26</f>
        <v>345000</v>
      </c>
      <c r="BDP26" s="41"/>
      <c r="BDQ26" s="36"/>
      <c r="BDR26" s="39" t="s">
        <v>27</v>
      </c>
      <c r="BDS26" s="48" t="s">
        <v>109</v>
      </c>
      <c r="BDT26" s="37">
        <v>3</v>
      </c>
      <c r="BDU26" s="37"/>
      <c r="BDV26" s="38">
        <v>115000</v>
      </c>
      <c r="BDW26" s="38">
        <f t="shared" ref="BDW26" si="4218">BDV26*BDT26</f>
        <v>345000</v>
      </c>
      <c r="BDX26" s="41"/>
      <c r="BDY26" s="36"/>
      <c r="BDZ26" s="39" t="s">
        <v>27</v>
      </c>
      <c r="BEA26" s="48" t="s">
        <v>109</v>
      </c>
      <c r="BEB26" s="37">
        <v>3</v>
      </c>
      <c r="BEC26" s="37"/>
      <c r="BED26" s="38">
        <v>115000</v>
      </c>
      <c r="BEE26" s="38">
        <f t="shared" ref="BEE26" si="4219">BED26*BEB26</f>
        <v>345000</v>
      </c>
      <c r="BEF26" s="41"/>
      <c r="BEG26" s="36"/>
      <c r="BEH26" s="39" t="s">
        <v>27</v>
      </c>
      <c r="BEI26" s="48" t="s">
        <v>109</v>
      </c>
      <c r="BEJ26" s="37">
        <v>3</v>
      </c>
      <c r="BEK26" s="37"/>
      <c r="BEL26" s="38">
        <v>115000</v>
      </c>
      <c r="BEM26" s="38">
        <f t="shared" ref="BEM26" si="4220">BEL26*BEJ26</f>
        <v>345000</v>
      </c>
      <c r="BEN26" s="41"/>
      <c r="BEO26" s="36"/>
      <c r="BEP26" s="39" t="s">
        <v>27</v>
      </c>
      <c r="BEQ26" s="48" t="s">
        <v>109</v>
      </c>
      <c r="BER26" s="37">
        <v>3</v>
      </c>
      <c r="BES26" s="37"/>
      <c r="BET26" s="38">
        <v>115000</v>
      </c>
      <c r="BEU26" s="38">
        <f t="shared" ref="BEU26" si="4221">BET26*BER26</f>
        <v>345000</v>
      </c>
      <c r="BEV26" s="41"/>
      <c r="BEW26" s="36"/>
      <c r="BEX26" s="39" t="s">
        <v>27</v>
      </c>
      <c r="BEY26" s="48" t="s">
        <v>109</v>
      </c>
      <c r="BEZ26" s="37">
        <v>3</v>
      </c>
      <c r="BFA26" s="37"/>
      <c r="BFB26" s="38">
        <v>115000</v>
      </c>
      <c r="BFC26" s="38">
        <f t="shared" ref="BFC26" si="4222">BFB26*BEZ26</f>
        <v>345000</v>
      </c>
      <c r="BFD26" s="41"/>
      <c r="BFE26" s="36"/>
      <c r="BFF26" s="39" t="s">
        <v>27</v>
      </c>
      <c r="BFG26" s="48" t="s">
        <v>109</v>
      </c>
      <c r="BFH26" s="37">
        <v>3</v>
      </c>
      <c r="BFI26" s="37"/>
      <c r="BFJ26" s="38">
        <v>115000</v>
      </c>
      <c r="BFK26" s="38">
        <f t="shared" ref="BFK26" si="4223">BFJ26*BFH26</f>
        <v>345000</v>
      </c>
      <c r="BFL26" s="41"/>
      <c r="BFM26" s="36"/>
      <c r="BFN26" s="39" t="s">
        <v>27</v>
      </c>
      <c r="BFO26" s="48" t="s">
        <v>109</v>
      </c>
      <c r="BFP26" s="37">
        <v>3</v>
      </c>
      <c r="BFQ26" s="37"/>
      <c r="BFR26" s="38">
        <v>115000</v>
      </c>
      <c r="BFS26" s="38">
        <f t="shared" ref="BFS26" si="4224">BFR26*BFP26</f>
        <v>345000</v>
      </c>
      <c r="BFT26" s="41"/>
      <c r="BFU26" s="36"/>
      <c r="BFV26" s="39" t="s">
        <v>27</v>
      </c>
      <c r="BFW26" s="48" t="s">
        <v>109</v>
      </c>
      <c r="BFX26" s="37">
        <v>3</v>
      </c>
      <c r="BFY26" s="37"/>
      <c r="BFZ26" s="38">
        <v>115000</v>
      </c>
      <c r="BGA26" s="38">
        <f t="shared" ref="BGA26" si="4225">BFZ26*BFX26</f>
        <v>345000</v>
      </c>
      <c r="BGB26" s="41"/>
      <c r="BGC26" s="36"/>
      <c r="BGD26" s="39" t="s">
        <v>27</v>
      </c>
      <c r="BGE26" s="48" t="s">
        <v>109</v>
      </c>
      <c r="BGF26" s="37">
        <v>3</v>
      </c>
      <c r="BGG26" s="37"/>
      <c r="BGH26" s="38">
        <v>115000</v>
      </c>
      <c r="BGI26" s="38">
        <f t="shared" ref="BGI26" si="4226">BGH26*BGF26</f>
        <v>345000</v>
      </c>
      <c r="BGJ26" s="41"/>
      <c r="BGK26" s="36"/>
      <c r="BGL26" s="39" t="s">
        <v>27</v>
      </c>
      <c r="BGM26" s="48" t="s">
        <v>109</v>
      </c>
      <c r="BGN26" s="37">
        <v>3</v>
      </c>
      <c r="BGO26" s="37"/>
      <c r="BGP26" s="38">
        <v>115000</v>
      </c>
      <c r="BGQ26" s="38">
        <f t="shared" ref="BGQ26" si="4227">BGP26*BGN26</f>
        <v>345000</v>
      </c>
      <c r="BGR26" s="41"/>
      <c r="BGS26" s="36"/>
      <c r="BGT26" s="39" t="s">
        <v>27</v>
      </c>
      <c r="BGU26" s="48" t="s">
        <v>109</v>
      </c>
      <c r="BGV26" s="37">
        <v>3</v>
      </c>
      <c r="BGW26" s="37"/>
      <c r="BGX26" s="38">
        <v>115000</v>
      </c>
      <c r="BGY26" s="38">
        <f t="shared" ref="BGY26" si="4228">BGX26*BGV26</f>
        <v>345000</v>
      </c>
      <c r="BGZ26" s="41"/>
      <c r="BHA26" s="36"/>
      <c r="BHB26" s="39" t="s">
        <v>27</v>
      </c>
      <c r="BHC26" s="48" t="s">
        <v>109</v>
      </c>
      <c r="BHD26" s="37">
        <v>3</v>
      </c>
      <c r="BHE26" s="37"/>
      <c r="BHF26" s="38">
        <v>115000</v>
      </c>
      <c r="BHG26" s="38">
        <f t="shared" ref="BHG26" si="4229">BHF26*BHD26</f>
        <v>345000</v>
      </c>
      <c r="BHH26" s="41"/>
      <c r="BHI26" s="36"/>
      <c r="BHJ26" s="39" t="s">
        <v>27</v>
      </c>
      <c r="BHK26" s="48" t="s">
        <v>109</v>
      </c>
      <c r="BHL26" s="37">
        <v>3</v>
      </c>
      <c r="BHM26" s="37"/>
      <c r="BHN26" s="38">
        <v>115000</v>
      </c>
      <c r="BHO26" s="38">
        <f t="shared" ref="BHO26" si="4230">BHN26*BHL26</f>
        <v>345000</v>
      </c>
      <c r="BHP26" s="41"/>
      <c r="BHQ26" s="36"/>
      <c r="BHR26" s="39" t="s">
        <v>27</v>
      </c>
      <c r="BHS26" s="48" t="s">
        <v>109</v>
      </c>
      <c r="BHT26" s="37">
        <v>3</v>
      </c>
      <c r="BHU26" s="37"/>
      <c r="BHV26" s="38">
        <v>115000</v>
      </c>
      <c r="BHW26" s="38">
        <f t="shared" ref="BHW26" si="4231">BHV26*BHT26</f>
        <v>345000</v>
      </c>
      <c r="BHX26" s="41"/>
      <c r="BHY26" s="36"/>
      <c r="BHZ26" s="39" t="s">
        <v>27</v>
      </c>
      <c r="BIA26" s="48" t="s">
        <v>109</v>
      </c>
      <c r="BIB26" s="37">
        <v>3</v>
      </c>
      <c r="BIC26" s="37"/>
      <c r="BID26" s="38">
        <v>115000</v>
      </c>
      <c r="BIE26" s="38">
        <f t="shared" ref="BIE26" si="4232">BID26*BIB26</f>
        <v>345000</v>
      </c>
      <c r="BIF26" s="41"/>
      <c r="BIG26" s="36"/>
      <c r="BIH26" s="39" t="s">
        <v>27</v>
      </c>
      <c r="BII26" s="48" t="s">
        <v>109</v>
      </c>
      <c r="BIJ26" s="37">
        <v>3</v>
      </c>
      <c r="BIK26" s="37"/>
      <c r="BIL26" s="38">
        <v>115000</v>
      </c>
      <c r="BIM26" s="38">
        <f t="shared" ref="BIM26" si="4233">BIL26*BIJ26</f>
        <v>345000</v>
      </c>
      <c r="BIN26" s="41"/>
      <c r="BIO26" s="36"/>
      <c r="BIP26" s="39" t="s">
        <v>27</v>
      </c>
      <c r="BIQ26" s="48" t="s">
        <v>109</v>
      </c>
      <c r="BIR26" s="37">
        <v>3</v>
      </c>
      <c r="BIS26" s="37"/>
      <c r="BIT26" s="38">
        <v>115000</v>
      </c>
      <c r="BIU26" s="38">
        <f t="shared" ref="BIU26" si="4234">BIT26*BIR26</f>
        <v>345000</v>
      </c>
      <c r="BIV26" s="41"/>
      <c r="BIW26" s="36"/>
      <c r="BIX26" s="39" t="s">
        <v>27</v>
      </c>
      <c r="BIY26" s="48" t="s">
        <v>109</v>
      </c>
      <c r="BIZ26" s="37">
        <v>3</v>
      </c>
      <c r="BJA26" s="37"/>
      <c r="BJB26" s="38">
        <v>115000</v>
      </c>
      <c r="BJC26" s="38">
        <f t="shared" ref="BJC26" si="4235">BJB26*BIZ26</f>
        <v>345000</v>
      </c>
      <c r="BJD26" s="41"/>
      <c r="BJE26" s="36"/>
      <c r="BJF26" s="39" t="s">
        <v>27</v>
      </c>
      <c r="BJG26" s="48" t="s">
        <v>109</v>
      </c>
      <c r="BJH26" s="37">
        <v>3</v>
      </c>
      <c r="BJI26" s="37"/>
      <c r="BJJ26" s="38">
        <v>115000</v>
      </c>
      <c r="BJK26" s="38">
        <f t="shared" ref="BJK26" si="4236">BJJ26*BJH26</f>
        <v>345000</v>
      </c>
      <c r="BJL26" s="41"/>
      <c r="BJM26" s="36"/>
      <c r="BJN26" s="39" t="s">
        <v>27</v>
      </c>
      <c r="BJO26" s="48" t="s">
        <v>109</v>
      </c>
      <c r="BJP26" s="37">
        <v>3</v>
      </c>
      <c r="BJQ26" s="37"/>
      <c r="BJR26" s="38">
        <v>115000</v>
      </c>
      <c r="BJS26" s="38">
        <f t="shared" ref="BJS26" si="4237">BJR26*BJP26</f>
        <v>345000</v>
      </c>
      <c r="BJT26" s="41"/>
      <c r="BJU26" s="36"/>
      <c r="BJV26" s="39" t="s">
        <v>27</v>
      </c>
      <c r="BJW26" s="48" t="s">
        <v>109</v>
      </c>
      <c r="BJX26" s="37">
        <v>3</v>
      </c>
      <c r="BJY26" s="37"/>
      <c r="BJZ26" s="38">
        <v>115000</v>
      </c>
      <c r="BKA26" s="38">
        <f t="shared" ref="BKA26" si="4238">BJZ26*BJX26</f>
        <v>345000</v>
      </c>
      <c r="BKB26" s="41"/>
      <c r="BKC26" s="36"/>
      <c r="BKD26" s="39" t="s">
        <v>27</v>
      </c>
      <c r="BKE26" s="48" t="s">
        <v>109</v>
      </c>
      <c r="BKF26" s="37">
        <v>3</v>
      </c>
      <c r="BKG26" s="37"/>
      <c r="BKH26" s="38">
        <v>115000</v>
      </c>
      <c r="BKI26" s="38">
        <f t="shared" ref="BKI26" si="4239">BKH26*BKF26</f>
        <v>345000</v>
      </c>
      <c r="BKJ26" s="41"/>
      <c r="BKK26" s="36"/>
      <c r="BKL26" s="39" t="s">
        <v>27</v>
      </c>
      <c r="BKM26" s="48" t="s">
        <v>109</v>
      </c>
      <c r="BKN26" s="37">
        <v>3</v>
      </c>
      <c r="BKO26" s="37"/>
      <c r="BKP26" s="38">
        <v>115000</v>
      </c>
      <c r="BKQ26" s="38">
        <f t="shared" ref="BKQ26" si="4240">BKP26*BKN26</f>
        <v>345000</v>
      </c>
      <c r="BKR26" s="41"/>
      <c r="BKS26" s="36"/>
      <c r="BKT26" s="39" t="s">
        <v>27</v>
      </c>
      <c r="BKU26" s="48" t="s">
        <v>109</v>
      </c>
      <c r="BKV26" s="37">
        <v>3</v>
      </c>
      <c r="BKW26" s="37"/>
      <c r="BKX26" s="38">
        <v>115000</v>
      </c>
      <c r="BKY26" s="38">
        <f t="shared" ref="BKY26" si="4241">BKX26*BKV26</f>
        <v>345000</v>
      </c>
      <c r="BKZ26" s="41"/>
      <c r="BLA26" s="36"/>
      <c r="BLB26" s="39" t="s">
        <v>27</v>
      </c>
      <c r="BLC26" s="48" t="s">
        <v>109</v>
      </c>
      <c r="BLD26" s="37">
        <v>3</v>
      </c>
      <c r="BLE26" s="37"/>
      <c r="BLF26" s="38">
        <v>115000</v>
      </c>
      <c r="BLG26" s="38">
        <f t="shared" ref="BLG26" si="4242">BLF26*BLD26</f>
        <v>345000</v>
      </c>
      <c r="BLH26" s="41"/>
      <c r="BLI26" s="36"/>
      <c r="BLJ26" s="39" t="s">
        <v>27</v>
      </c>
      <c r="BLK26" s="48" t="s">
        <v>109</v>
      </c>
      <c r="BLL26" s="37">
        <v>3</v>
      </c>
      <c r="BLM26" s="37"/>
      <c r="BLN26" s="38">
        <v>115000</v>
      </c>
      <c r="BLO26" s="38">
        <f t="shared" ref="BLO26" si="4243">BLN26*BLL26</f>
        <v>345000</v>
      </c>
      <c r="BLP26" s="41"/>
      <c r="BLQ26" s="36"/>
      <c r="BLR26" s="39" t="s">
        <v>27</v>
      </c>
      <c r="BLS26" s="48" t="s">
        <v>109</v>
      </c>
      <c r="BLT26" s="37">
        <v>3</v>
      </c>
      <c r="BLU26" s="37"/>
      <c r="BLV26" s="38">
        <v>115000</v>
      </c>
      <c r="BLW26" s="38">
        <f t="shared" ref="BLW26" si="4244">BLV26*BLT26</f>
        <v>345000</v>
      </c>
      <c r="BLX26" s="41"/>
      <c r="BLY26" s="36"/>
      <c r="BLZ26" s="39" t="s">
        <v>27</v>
      </c>
      <c r="BMA26" s="48" t="s">
        <v>109</v>
      </c>
      <c r="BMB26" s="37">
        <v>3</v>
      </c>
      <c r="BMC26" s="37"/>
      <c r="BMD26" s="38">
        <v>115000</v>
      </c>
      <c r="BME26" s="38">
        <f t="shared" ref="BME26" si="4245">BMD26*BMB26</f>
        <v>345000</v>
      </c>
      <c r="BMF26" s="41"/>
      <c r="BMG26" s="36"/>
      <c r="BMH26" s="39" t="s">
        <v>27</v>
      </c>
      <c r="BMI26" s="48" t="s">
        <v>109</v>
      </c>
      <c r="BMJ26" s="37">
        <v>3</v>
      </c>
      <c r="BMK26" s="37"/>
      <c r="BML26" s="38">
        <v>115000</v>
      </c>
      <c r="BMM26" s="38">
        <f t="shared" ref="BMM26" si="4246">BML26*BMJ26</f>
        <v>345000</v>
      </c>
      <c r="BMN26" s="41"/>
      <c r="BMO26" s="36"/>
      <c r="BMP26" s="39" t="s">
        <v>27</v>
      </c>
      <c r="BMQ26" s="48" t="s">
        <v>109</v>
      </c>
      <c r="BMR26" s="37">
        <v>3</v>
      </c>
      <c r="BMS26" s="37"/>
      <c r="BMT26" s="38">
        <v>115000</v>
      </c>
      <c r="BMU26" s="38">
        <f t="shared" ref="BMU26" si="4247">BMT26*BMR26</f>
        <v>345000</v>
      </c>
      <c r="BMV26" s="41"/>
      <c r="BMW26" s="36"/>
      <c r="BMX26" s="39" t="s">
        <v>27</v>
      </c>
      <c r="BMY26" s="48" t="s">
        <v>109</v>
      </c>
      <c r="BMZ26" s="37">
        <v>3</v>
      </c>
      <c r="BNA26" s="37"/>
      <c r="BNB26" s="38">
        <v>115000</v>
      </c>
      <c r="BNC26" s="38">
        <f t="shared" ref="BNC26" si="4248">BNB26*BMZ26</f>
        <v>345000</v>
      </c>
      <c r="BND26" s="41"/>
      <c r="BNE26" s="36"/>
      <c r="BNF26" s="39" t="s">
        <v>27</v>
      </c>
      <c r="BNG26" s="48" t="s">
        <v>109</v>
      </c>
      <c r="BNH26" s="37">
        <v>3</v>
      </c>
      <c r="BNI26" s="37"/>
      <c r="BNJ26" s="38">
        <v>115000</v>
      </c>
      <c r="BNK26" s="38">
        <f t="shared" ref="BNK26" si="4249">BNJ26*BNH26</f>
        <v>345000</v>
      </c>
      <c r="BNL26" s="41"/>
      <c r="BNM26" s="36"/>
      <c r="BNN26" s="39" t="s">
        <v>27</v>
      </c>
      <c r="BNO26" s="48" t="s">
        <v>109</v>
      </c>
      <c r="BNP26" s="37">
        <v>3</v>
      </c>
      <c r="BNQ26" s="37"/>
      <c r="BNR26" s="38">
        <v>115000</v>
      </c>
      <c r="BNS26" s="38">
        <f t="shared" ref="BNS26" si="4250">BNR26*BNP26</f>
        <v>345000</v>
      </c>
      <c r="BNT26" s="41"/>
      <c r="BNU26" s="36"/>
      <c r="BNV26" s="39" t="s">
        <v>27</v>
      </c>
      <c r="BNW26" s="48" t="s">
        <v>109</v>
      </c>
      <c r="BNX26" s="37">
        <v>3</v>
      </c>
      <c r="BNY26" s="37"/>
      <c r="BNZ26" s="38">
        <v>115000</v>
      </c>
      <c r="BOA26" s="38">
        <f t="shared" ref="BOA26" si="4251">BNZ26*BNX26</f>
        <v>345000</v>
      </c>
      <c r="BOB26" s="41"/>
      <c r="BOC26" s="36"/>
      <c r="BOD26" s="39" t="s">
        <v>27</v>
      </c>
      <c r="BOE26" s="48" t="s">
        <v>109</v>
      </c>
      <c r="BOF26" s="37">
        <v>3</v>
      </c>
      <c r="BOG26" s="37"/>
      <c r="BOH26" s="38">
        <v>115000</v>
      </c>
      <c r="BOI26" s="38">
        <f t="shared" ref="BOI26" si="4252">BOH26*BOF26</f>
        <v>345000</v>
      </c>
      <c r="BOJ26" s="41"/>
      <c r="BOK26" s="36"/>
      <c r="BOL26" s="39" t="s">
        <v>27</v>
      </c>
      <c r="BOM26" s="48" t="s">
        <v>109</v>
      </c>
      <c r="BON26" s="37">
        <v>3</v>
      </c>
      <c r="BOO26" s="37"/>
      <c r="BOP26" s="38">
        <v>115000</v>
      </c>
      <c r="BOQ26" s="38">
        <f t="shared" ref="BOQ26" si="4253">BOP26*BON26</f>
        <v>345000</v>
      </c>
      <c r="BOR26" s="41"/>
      <c r="BOS26" s="36"/>
      <c r="BOT26" s="39" t="s">
        <v>27</v>
      </c>
      <c r="BOU26" s="48" t="s">
        <v>109</v>
      </c>
      <c r="BOV26" s="37">
        <v>3</v>
      </c>
      <c r="BOW26" s="37"/>
      <c r="BOX26" s="38">
        <v>115000</v>
      </c>
      <c r="BOY26" s="38">
        <f t="shared" ref="BOY26" si="4254">BOX26*BOV26</f>
        <v>345000</v>
      </c>
      <c r="BOZ26" s="41"/>
      <c r="BPA26" s="36"/>
      <c r="BPB26" s="39" t="s">
        <v>27</v>
      </c>
      <c r="BPC26" s="48" t="s">
        <v>109</v>
      </c>
      <c r="BPD26" s="37">
        <v>3</v>
      </c>
      <c r="BPE26" s="37"/>
      <c r="BPF26" s="38">
        <v>115000</v>
      </c>
      <c r="BPG26" s="38">
        <f t="shared" ref="BPG26" si="4255">BPF26*BPD26</f>
        <v>345000</v>
      </c>
      <c r="BPH26" s="41"/>
      <c r="BPI26" s="36"/>
      <c r="BPJ26" s="39" t="s">
        <v>27</v>
      </c>
      <c r="BPK26" s="48" t="s">
        <v>109</v>
      </c>
      <c r="BPL26" s="37">
        <v>3</v>
      </c>
      <c r="BPM26" s="37"/>
      <c r="BPN26" s="38">
        <v>115000</v>
      </c>
      <c r="BPO26" s="38">
        <f t="shared" ref="BPO26" si="4256">BPN26*BPL26</f>
        <v>345000</v>
      </c>
      <c r="BPP26" s="41"/>
      <c r="BPQ26" s="36"/>
      <c r="BPR26" s="39" t="s">
        <v>27</v>
      </c>
      <c r="BPS26" s="48" t="s">
        <v>109</v>
      </c>
      <c r="BPT26" s="37">
        <v>3</v>
      </c>
      <c r="BPU26" s="37"/>
      <c r="BPV26" s="38">
        <v>115000</v>
      </c>
      <c r="BPW26" s="38">
        <f t="shared" ref="BPW26" si="4257">BPV26*BPT26</f>
        <v>345000</v>
      </c>
      <c r="BPX26" s="41"/>
      <c r="BPY26" s="36"/>
      <c r="BPZ26" s="39" t="s">
        <v>27</v>
      </c>
      <c r="BQA26" s="48" t="s">
        <v>109</v>
      </c>
      <c r="BQB26" s="37">
        <v>3</v>
      </c>
      <c r="BQC26" s="37"/>
      <c r="BQD26" s="38">
        <v>115000</v>
      </c>
      <c r="BQE26" s="38">
        <f t="shared" ref="BQE26" si="4258">BQD26*BQB26</f>
        <v>345000</v>
      </c>
      <c r="BQF26" s="41"/>
      <c r="BQG26" s="36"/>
      <c r="BQH26" s="39" t="s">
        <v>27</v>
      </c>
      <c r="BQI26" s="48" t="s">
        <v>109</v>
      </c>
      <c r="BQJ26" s="37">
        <v>3</v>
      </c>
      <c r="BQK26" s="37"/>
      <c r="BQL26" s="38">
        <v>115000</v>
      </c>
      <c r="BQM26" s="38">
        <f t="shared" ref="BQM26" si="4259">BQL26*BQJ26</f>
        <v>345000</v>
      </c>
      <c r="BQN26" s="41"/>
      <c r="BQO26" s="36"/>
      <c r="BQP26" s="39" t="s">
        <v>27</v>
      </c>
      <c r="BQQ26" s="48" t="s">
        <v>109</v>
      </c>
      <c r="BQR26" s="37">
        <v>3</v>
      </c>
      <c r="BQS26" s="37"/>
      <c r="BQT26" s="38">
        <v>115000</v>
      </c>
      <c r="BQU26" s="38">
        <f t="shared" ref="BQU26" si="4260">BQT26*BQR26</f>
        <v>345000</v>
      </c>
      <c r="BQV26" s="41"/>
      <c r="BQW26" s="36"/>
      <c r="BQX26" s="39" t="s">
        <v>27</v>
      </c>
      <c r="BQY26" s="48" t="s">
        <v>109</v>
      </c>
      <c r="BQZ26" s="37">
        <v>3</v>
      </c>
      <c r="BRA26" s="37"/>
      <c r="BRB26" s="38">
        <v>115000</v>
      </c>
      <c r="BRC26" s="38">
        <f t="shared" ref="BRC26" si="4261">BRB26*BQZ26</f>
        <v>345000</v>
      </c>
      <c r="BRD26" s="41"/>
      <c r="BRE26" s="36"/>
      <c r="BRF26" s="39" t="s">
        <v>27</v>
      </c>
      <c r="BRG26" s="48" t="s">
        <v>109</v>
      </c>
      <c r="BRH26" s="37">
        <v>3</v>
      </c>
      <c r="BRI26" s="37"/>
      <c r="BRJ26" s="38">
        <v>115000</v>
      </c>
      <c r="BRK26" s="38">
        <f t="shared" ref="BRK26" si="4262">BRJ26*BRH26</f>
        <v>345000</v>
      </c>
      <c r="BRL26" s="41"/>
      <c r="BRM26" s="36"/>
      <c r="BRN26" s="39" t="s">
        <v>27</v>
      </c>
      <c r="BRO26" s="48" t="s">
        <v>109</v>
      </c>
      <c r="BRP26" s="37">
        <v>3</v>
      </c>
      <c r="BRQ26" s="37"/>
      <c r="BRR26" s="38">
        <v>115000</v>
      </c>
      <c r="BRS26" s="38">
        <f t="shared" ref="BRS26" si="4263">BRR26*BRP26</f>
        <v>345000</v>
      </c>
      <c r="BRT26" s="41"/>
      <c r="BRU26" s="36"/>
      <c r="BRV26" s="39" t="s">
        <v>27</v>
      </c>
      <c r="BRW26" s="48" t="s">
        <v>109</v>
      </c>
      <c r="BRX26" s="37">
        <v>3</v>
      </c>
      <c r="BRY26" s="37"/>
      <c r="BRZ26" s="38">
        <v>115000</v>
      </c>
      <c r="BSA26" s="38">
        <f t="shared" ref="BSA26" si="4264">BRZ26*BRX26</f>
        <v>345000</v>
      </c>
      <c r="BSB26" s="41"/>
      <c r="BSC26" s="36"/>
      <c r="BSD26" s="39" t="s">
        <v>27</v>
      </c>
      <c r="BSE26" s="48" t="s">
        <v>109</v>
      </c>
      <c r="BSF26" s="37">
        <v>3</v>
      </c>
      <c r="BSG26" s="37"/>
      <c r="BSH26" s="38">
        <v>115000</v>
      </c>
      <c r="BSI26" s="38">
        <f t="shared" ref="BSI26" si="4265">BSH26*BSF26</f>
        <v>345000</v>
      </c>
      <c r="BSJ26" s="41"/>
      <c r="BSK26" s="36"/>
      <c r="BSL26" s="39" t="s">
        <v>27</v>
      </c>
      <c r="BSM26" s="48" t="s">
        <v>109</v>
      </c>
      <c r="BSN26" s="37">
        <v>3</v>
      </c>
      <c r="BSO26" s="37"/>
      <c r="BSP26" s="38">
        <v>115000</v>
      </c>
      <c r="BSQ26" s="38">
        <f t="shared" ref="BSQ26" si="4266">BSP26*BSN26</f>
        <v>345000</v>
      </c>
      <c r="BSR26" s="41"/>
      <c r="BSS26" s="36"/>
      <c r="BST26" s="39" t="s">
        <v>27</v>
      </c>
      <c r="BSU26" s="48" t="s">
        <v>109</v>
      </c>
      <c r="BSV26" s="37">
        <v>3</v>
      </c>
      <c r="BSW26" s="37"/>
      <c r="BSX26" s="38">
        <v>115000</v>
      </c>
      <c r="BSY26" s="38">
        <f t="shared" ref="BSY26" si="4267">BSX26*BSV26</f>
        <v>345000</v>
      </c>
      <c r="BSZ26" s="41"/>
      <c r="BTA26" s="36"/>
      <c r="BTB26" s="39" t="s">
        <v>27</v>
      </c>
      <c r="BTC26" s="48" t="s">
        <v>109</v>
      </c>
      <c r="BTD26" s="37">
        <v>3</v>
      </c>
      <c r="BTE26" s="37"/>
      <c r="BTF26" s="38">
        <v>115000</v>
      </c>
      <c r="BTG26" s="38">
        <f t="shared" ref="BTG26" si="4268">BTF26*BTD26</f>
        <v>345000</v>
      </c>
      <c r="BTH26" s="41"/>
      <c r="BTI26" s="36"/>
      <c r="BTJ26" s="39" t="s">
        <v>27</v>
      </c>
      <c r="BTK26" s="48" t="s">
        <v>109</v>
      </c>
      <c r="BTL26" s="37">
        <v>3</v>
      </c>
      <c r="BTM26" s="37"/>
      <c r="BTN26" s="38">
        <v>115000</v>
      </c>
      <c r="BTO26" s="38">
        <f t="shared" ref="BTO26" si="4269">BTN26*BTL26</f>
        <v>345000</v>
      </c>
      <c r="BTP26" s="41"/>
      <c r="BTQ26" s="36"/>
      <c r="BTR26" s="39" t="s">
        <v>27</v>
      </c>
      <c r="BTS26" s="48" t="s">
        <v>109</v>
      </c>
      <c r="BTT26" s="37">
        <v>3</v>
      </c>
      <c r="BTU26" s="37"/>
      <c r="BTV26" s="38">
        <v>115000</v>
      </c>
      <c r="BTW26" s="38">
        <f t="shared" ref="BTW26" si="4270">BTV26*BTT26</f>
        <v>345000</v>
      </c>
      <c r="BTX26" s="41"/>
      <c r="BTY26" s="36"/>
      <c r="BTZ26" s="39" t="s">
        <v>27</v>
      </c>
      <c r="BUA26" s="48" t="s">
        <v>109</v>
      </c>
      <c r="BUB26" s="37">
        <v>3</v>
      </c>
      <c r="BUC26" s="37"/>
      <c r="BUD26" s="38">
        <v>115000</v>
      </c>
      <c r="BUE26" s="38">
        <f t="shared" ref="BUE26" si="4271">BUD26*BUB26</f>
        <v>345000</v>
      </c>
      <c r="BUF26" s="41"/>
      <c r="BUG26" s="36"/>
      <c r="BUH26" s="39" t="s">
        <v>27</v>
      </c>
      <c r="BUI26" s="48" t="s">
        <v>109</v>
      </c>
      <c r="BUJ26" s="37">
        <v>3</v>
      </c>
      <c r="BUK26" s="37"/>
      <c r="BUL26" s="38">
        <v>115000</v>
      </c>
      <c r="BUM26" s="38">
        <f t="shared" ref="BUM26" si="4272">BUL26*BUJ26</f>
        <v>345000</v>
      </c>
      <c r="BUN26" s="41"/>
      <c r="BUO26" s="36"/>
      <c r="BUP26" s="39" t="s">
        <v>27</v>
      </c>
      <c r="BUQ26" s="48" t="s">
        <v>109</v>
      </c>
      <c r="BUR26" s="37">
        <v>3</v>
      </c>
      <c r="BUS26" s="37"/>
      <c r="BUT26" s="38">
        <v>115000</v>
      </c>
      <c r="BUU26" s="38">
        <f t="shared" ref="BUU26" si="4273">BUT26*BUR26</f>
        <v>345000</v>
      </c>
      <c r="BUV26" s="41"/>
      <c r="BUW26" s="36"/>
      <c r="BUX26" s="39" t="s">
        <v>27</v>
      </c>
      <c r="BUY26" s="48" t="s">
        <v>109</v>
      </c>
      <c r="BUZ26" s="37">
        <v>3</v>
      </c>
      <c r="BVA26" s="37"/>
      <c r="BVB26" s="38">
        <v>115000</v>
      </c>
      <c r="BVC26" s="38">
        <f t="shared" ref="BVC26" si="4274">BVB26*BUZ26</f>
        <v>345000</v>
      </c>
      <c r="BVD26" s="41"/>
      <c r="BVE26" s="36"/>
      <c r="BVF26" s="39" t="s">
        <v>27</v>
      </c>
      <c r="BVG26" s="48" t="s">
        <v>109</v>
      </c>
      <c r="BVH26" s="37">
        <v>3</v>
      </c>
      <c r="BVI26" s="37"/>
      <c r="BVJ26" s="38">
        <v>115000</v>
      </c>
      <c r="BVK26" s="38">
        <f t="shared" ref="BVK26" si="4275">BVJ26*BVH26</f>
        <v>345000</v>
      </c>
      <c r="BVL26" s="41"/>
      <c r="BVM26" s="36"/>
      <c r="BVN26" s="39" t="s">
        <v>27</v>
      </c>
      <c r="BVO26" s="48" t="s">
        <v>109</v>
      </c>
      <c r="BVP26" s="37">
        <v>3</v>
      </c>
      <c r="BVQ26" s="37"/>
      <c r="BVR26" s="38">
        <v>115000</v>
      </c>
      <c r="BVS26" s="38">
        <f t="shared" ref="BVS26" si="4276">BVR26*BVP26</f>
        <v>345000</v>
      </c>
      <c r="BVT26" s="41"/>
      <c r="BVU26" s="36"/>
      <c r="BVV26" s="39" t="s">
        <v>27</v>
      </c>
      <c r="BVW26" s="48" t="s">
        <v>109</v>
      </c>
      <c r="BVX26" s="37">
        <v>3</v>
      </c>
      <c r="BVY26" s="37"/>
      <c r="BVZ26" s="38">
        <v>115000</v>
      </c>
      <c r="BWA26" s="38">
        <f t="shared" ref="BWA26" si="4277">BVZ26*BVX26</f>
        <v>345000</v>
      </c>
      <c r="BWB26" s="41"/>
      <c r="BWC26" s="36"/>
      <c r="BWD26" s="39" t="s">
        <v>27</v>
      </c>
      <c r="BWE26" s="48" t="s">
        <v>109</v>
      </c>
      <c r="BWF26" s="37">
        <v>3</v>
      </c>
      <c r="BWG26" s="37"/>
      <c r="BWH26" s="38">
        <v>115000</v>
      </c>
      <c r="BWI26" s="38">
        <f t="shared" ref="BWI26" si="4278">BWH26*BWF26</f>
        <v>345000</v>
      </c>
      <c r="BWJ26" s="41"/>
      <c r="BWK26" s="36"/>
      <c r="BWL26" s="39" t="s">
        <v>27</v>
      </c>
      <c r="BWM26" s="48" t="s">
        <v>109</v>
      </c>
      <c r="BWN26" s="37">
        <v>3</v>
      </c>
      <c r="BWO26" s="37"/>
      <c r="BWP26" s="38">
        <v>115000</v>
      </c>
      <c r="BWQ26" s="38">
        <f t="shared" ref="BWQ26" si="4279">BWP26*BWN26</f>
        <v>345000</v>
      </c>
      <c r="BWR26" s="41"/>
      <c r="BWS26" s="36"/>
      <c r="BWT26" s="39" t="s">
        <v>27</v>
      </c>
      <c r="BWU26" s="48" t="s">
        <v>109</v>
      </c>
      <c r="BWV26" s="37">
        <v>3</v>
      </c>
      <c r="BWW26" s="37"/>
      <c r="BWX26" s="38">
        <v>115000</v>
      </c>
      <c r="BWY26" s="38">
        <f t="shared" ref="BWY26" si="4280">BWX26*BWV26</f>
        <v>345000</v>
      </c>
      <c r="BWZ26" s="41"/>
      <c r="BXA26" s="36"/>
      <c r="BXB26" s="39" t="s">
        <v>27</v>
      </c>
      <c r="BXC26" s="48" t="s">
        <v>109</v>
      </c>
      <c r="BXD26" s="37">
        <v>3</v>
      </c>
      <c r="BXE26" s="37"/>
      <c r="BXF26" s="38">
        <v>115000</v>
      </c>
      <c r="BXG26" s="38">
        <f t="shared" ref="BXG26" si="4281">BXF26*BXD26</f>
        <v>345000</v>
      </c>
      <c r="BXH26" s="41"/>
      <c r="BXI26" s="36"/>
      <c r="BXJ26" s="39" t="s">
        <v>27</v>
      </c>
      <c r="BXK26" s="48" t="s">
        <v>109</v>
      </c>
      <c r="BXL26" s="37">
        <v>3</v>
      </c>
      <c r="BXM26" s="37"/>
      <c r="BXN26" s="38">
        <v>115000</v>
      </c>
      <c r="BXO26" s="38">
        <f t="shared" ref="BXO26" si="4282">BXN26*BXL26</f>
        <v>345000</v>
      </c>
      <c r="BXP26" s="41"/>
      <c r="BXQ26" s="36"/>
      <c r="BXR26" s="39" t="s">
        <v>27</v>
      </c>
      <c r="BXS26" s="48" t="s">
        <v>109</v>
      </c>
      <c r="BXT26" s="37">
        <v>3</v>
      </c>
      <c r="BXU26" s="37"/>
      <c r="BXV26" s="38">
        <v>115000</v>
      </c>
      <c r="BXW26" s="38">
        <f t="shared" ref="BXW26" si="4283">BXV26*BXT26</f>
        <v>345000</v>
      </c>
      <c r="BXX26" s="41"/>
      <c r="BXY26" s="36"/>
      <c r="BXZ26" s="39" t="s">
        <v>27</v>
      </c>
      <c r="BYA26" s="48" t="s">
        <v>109</v>
      </c>
      <c r="BYB26" s="37">
        <v>3</v>
      </c>
      <c r="BYC26" s="37"/>
      <c r="BYD26" s="38">
        <v>115000</v>
      </c>
      <c r="BYE26" s="38">
        <f t="shared" ref="BYE26" si="4284">BYD26*BYB26</f>
        <v>345000</v>
      </c>
      <c r="BYF26" s="41"/>
      <c r="BYG26" s="36"/>
      <c r="BYH26" s="39" t="s">
        <v>27</v>
      </c>
      <c r="BYI26" s="48" t="s">
        <v>109</v>
      </c>
      <c r="BYJ26" s="37">
        <v>3</v>
      </c>
      <c r="BYK26" s="37"/>
      <c r="BYL26" s="38">
        <v>115000</v>
      </c>
      <c r="BYM26" s="38">
        <f t="shared" ref="BYM26" si="4285">BYL26*BYJ26</f>
        <v>345000</v>
      </c>
      <c r="BYN26" s="41"/>
      <c r="BYO26" s="36"/>
      <c r="BYP26" s="39" t="s">
        <v>27</v>
      </c>
      <c r="BYQ26" s="48" t="s">
        <v>109</v>
      </c>
      <c r="BYR26" s="37">
        <v>3</v>
      </c>
      <c r="BYS26" s="37"/>
      <c r="BYT26" s="38">
        <v>115000</v>
      </c>
      <c r="BYU26" s="38">
        <f t="shared" ref="BYU26" si="4286">BYT26*BYR26</f>
        <v>345000</v>
      </c>
      <c r="BYV26" s="41"/>
      <c r="BYW26" s="36"/>
      <c r="BYX26" s="39" t="s">
        <v>27</v>
      </c>
      <c r="BYY26" s="48" t="s">
        <v>109</v>
      </c>
      <c r="BYZ26" s="37">
        <v>3</v>
      </c>
      <c r="BZA26" s="37"/>
      <c r="BZB26" s="38">
        <v>115000</v>
      </c>
      <c r="BZC26" s="38">
        <f t="shared" ref="BZC26" si="4287">BZB26*BYZ26</f>
        <v>345000</v>
      </c>
      <c r="BZD26" s="41"/>
      <c r="BZE26" s="36"/>
      <c r="BZF26" s="39" t="s">
        <v>27</v>
      </c>
      <c r="BZG26" s="48" t="s">
        <v>109</v>
      </c>
      <c r="BZH26" s="37">
        <v>3</v>
      </c>
      <c r="BZI26" s="37"/>
      <c r="BZJ26" s="38">
        <v>115000</v>
      </c>
      <c r="BZK26" s="38">
        <f t="shared" ref="BZK26" si="4288">BZJ26*BZH26</f>
        <v>345000</v>
      </c>
      <c r="BZL26" s="41"/>
      <c r="BZM26" s="36"/>
      <c r="BZN26" s="39" t="s">
        <v>27</v>
      </c>
      <c r="BZO26" s="48" t="s">
        <v>109</v>
      </c>
      <c r="BZP26" s="37">
        <v>3</v>
      </c>
      <c r="BZQ26" s="37"/>
      <c r="BZR26" s="38">
        <v>115000</v>
      </c>
      <c r="BZS26" s="38">
        <f t="shared" ref="BZS26" si="4289">BZR26*BZP26</f>
        <v>345000</v>
      </c>
      <c r="BZT26" s="41"/>
      <c r="BZU26" s="36"/>
      <c r="BZV26" s="39" t="s">
        <v>27</v>
      </c>
      <c r="BZW26" s="48" t="s">
        <v>109</v>
      </c>
      <c r="BZX26" s="37">
        <v>3</v>
      </c>
      <c r="BZY26" s="37"/>
      <c r="BZZ26" s="38">
        <v>115000</v>
      </c>
      <c r="CAA26" s="38">
        <f t="shared" ref="CAA26" si="4290">BZZ26*BZX26</f>
        <v>345000</v>
      </c>
      <c r="CAB26" s="41"/>
      <c r="CAC26" s="36"/>
      <c r="CAD26" s="39" t="s">
        <v>27</v>
      </c>
      <c r="CAE26" s="48" t="s">
        <v>109</v>
      </c>
      <c r="CAF26" s="37">
        <v>3</v>
      </c>
      <c r="CAG26" s="37"/>
      <c r="CAH26" s="38">
        <v>115000</v>
      </c>
      <c r="CAI26" s="38">
        <f t="shared" ref="CAI26" si="4291">CAH26*CAF26</f>
        <v>345000</v>
      </c>
      <c r="CAJ26" s="41"/>
      <c r="CAK26" s="36"/>
      <c r="CAL26" s="39" t="s">
        <v>27</v>
      </c>
      <c r="CAM26" s="48" t="s">
        <v>109</v>
      </c>
      <c r="CAN26" s="37">
        <v>3</v>
      </c>
      <c r="CAO26" s="37"/>
      <c r="CAP26" s="38">
        <v>115000</v>
      </c>
      <c r="CAQ26" s="38">
        <f t="shared" ref="CAQ26" si="4292">CAP26*CAN26</f>
        <v>345000</v>
      </c>
      <c r="CAR26" s="41"/>
      <c r="CAS26" s="36"/>
      <c r="CAT26" s="39" t="s">
        <v>27</v>
      </c>
      <c r="CAU26" s="48" t="s">
        <v>109</v>
      </c>
      <c r="CAV26" s="37">
        <v>3</v>
      </c>
      <c r="CAW26" s="37"/>
      <c r="CAX26" s="38">
        <v>115000</v>
      </c>
      <c r="CAY26" s="38">
        <f t="shared" ref="CAY26" si="4293">CAX26*CAV26</f>
        <v>345000</v>
      </c>
      <c r="CAZ26" s="41"/>
      <c r="CBA26" s="36"/>
      <c r="CBB26" s="39" t="s">
        <v>27</v>
      </c>
      <c r="CBC26" s="48" t="s">
        <v>109</v>
      </c>
      <c r="CBD26" s="37">
        <v>3</v>
      </c>
      <c r="CBE26" s="37"/>
      <c r="CBF26" s="38">
        <v>115000</v>
      </c>
      <c r="CBG26" s="38">
        <f t="shared" ref="CBG26" si="4294">CBF26*CBD26</f>
        <v>345000</v>
      </c>
      <c r="CBH26" s="41"/>
      <c r="CBI26" s="36"/>
      <c r="CBJ26" s="39" t="s">
        <v>27</v>
      </c>
      <c r="CBK26" s="48" t="s">
        <v>109</v>
      </c>
      <c r="CBL26" s="37">
        <v>3</v>
      </c>
      <c r="CBM26" s="37"/>
      <c r="CBN26" s="38">
        <v>115000</v>
      </c>
      <c r="CBO26" s="38">
        <f t="shared" ref="CBO26" si="4295">CBN26*CBL26</f>
        <v>345000</v>
      </c>
      <c r="CBP26" s="41"/>
      <c r="CBQ26" s="36"/>
      <c r="CBR26" s="39" t="s">
        <v>27</v>
      </c>
      <c r="CBS26" s="48" t="s">
        <v>109</v>
      </c>
      <c r="CBT26" s="37">
        <v>3</v>
      </c>
      <c r="CBU26" s="37"/>
      <c r="CBV26" s="38">
        <v>115000</v>
      </c>
      <c r="CBW26" s="38">
        <f t="shared" ref="CBW26" si="4296">CBV26*CBT26</f>
        <v>345000</v>
      </c>
      <c r="CBX26" s="41"/>
      <c r="CBY26" s="36"/>
      <c r="CBZ26" s="39" t="s">
        <v>27</v>
      </c>
      <c r="CCA26" s="48" t="s">
        <v>109</v>
      </c>
      <c r="CCB26" s="37">
        <v>3</v>
      </c>
      <c r="CCC26" s="37"/>
      <c r="CCD26" s="38">
        <v>115000</v>
      </c>
      <c r="CCE26" s="38">
        <f t="shared" ref="CCE26" si="4297">CCD26*CCB26</f>
        <v>345000</v>
      </c>
      <c r="CCF26" s="41"/>
      <c r="CCG26" s="36"/>
      <c r="CCH26" s="39" t="s">
        <v>27</v>
      </c>
      <c r="CCI26" s="48" t="s">
        <v>109</v>
      </c>
      <c r="CCJ26" s="37">
        <v>3</v>
      </c>
      <c r="CCK26" s="37"/>
      <c r="CCL26" s="38">
        <v>115000</v>
      </c>
      <c r="CCM26" s="38">
        <f t="shared" ref="CCM26" si="4298">CCL26*CCJ26</f>
        <v>345000</v>
      </c>
      <c r="CCN26" s="41"/>
      <c r="CCO26" s="36"/>
      <c r="CCP26" s="39" t="s">
        <v>27</v>
      </c>
      <c r="CCQ26" s="48" t="s">
        <v>109</v>
      </c>
      <c r="CCR26" s="37">
        <v>3</v>
      </c>
      <c r="CCS26" s="37"/>
      <c r="CCT26" s="38">
        <v>115000</v>
      </c>
      <c r="CCU26" s="38">
        <f t="shared" ref="CCU26" si="4299">CCT26*CCR26</f>
        <v>345000</v>
      </c>
      <c r="CCV26" s="41"/>
      <c r="CCW26" s="36"/>
      <c r="CCX26" s="39" t="s">
        <v>27</v>
      </c>
      <c r="CCY26" s="48" t="s">
        <v>109</v>
      </c>
      <c r="CCZ26" s="37">
        <v>3</v>
      </c>
      <c r="CDA26" s="37"/>
      <c r="CDB26" s="38">
        <v>115000</v>
      </c>
      <c r="CDC26" s="38">
        <f t="shared" ref="CDC26" si="4300">CDB26*CCZ26</f>
        <v>345000</v>
      </c>
      <c r="CDD26" s="41"/>
      <c r="CDE26" s="36"/>
      <c r="CDF26" s="39" t="s">
        <v>27</v>
      </c>
      <c r="CDG26" s="48" t="s">
        <v>109</v>
      </c>
      <c r="CDH26" s="37">
        <v>3</v>
      </c>
      <c r="CDI26" s="37"/>
      <c r="CDJ26" s="38">
        <v>115000</v>
      </c>
      <c r="CDK26" s="38">
        <f t="shared" ref="CDK26" si="4301">CDJ26*CDH26</f>
        <v>345000</v>
      </c>
      <c r="CDL26" s="41"/>
      <c r="CDM26" s="36"/>
      <c r="CDN26" s="39" t="s">
        <v>27</v>
      </c>
      <c r="CDO26" s="48" t="s">
        <v>109</v>
      </c>
      <c r="CDP26" s="37">
        <v>3</v>
      </c>
      <c r="CDQ26" s="37"/>
      <c r="CDR26" s="38">
        <v>115000</v>
      </c>
      <c r="CDS26" s="38">
        <f t="shared" ref="CDS26" si="4302">CDR26*CDP26</f>
        <v>345000</v>
      </c>
      <c r="CDT26" s="41"/>
      <c r="CDU26" s="36"/>
      <c r="CDV26" s="39" t="s">
        <v>27</v>
      </c>
      <c r="CDW26" s="48" t="s">
        <v>109</v>
      </c>
      <c r="CDX26" s="37">
        <v>3</v>
      </c>
      <c r="CDY26" s="37"/>
      <c r="CDZ26" s="38">
        <v>115000</v>
      </c>
      <c r="CEA26" s="38">
        <f t="shared" ref="CEA26" si="4303">CDZ26*CDX26</f>
        <v>345000</v>
      </c>
      <c r="CEB26" s="41"/>
      <c r="CEC26" s="36"/>
      <c r="CED26" s="39" t="s">
        <v>27</v>
      </c>
      <c r="CEE26" s="48" t="s">
        <v>109</v>
      </c>
      <c r="CEF26" s="37">
        <v>3</v>
      </c>
      <c r="CEG26" s="37"/>
      <c r="CEH26" s="38">
        <v>115000</v>
      </c>
      <c r="CEI26" s="38">
        <f t="shared" ref="CEI26" si="4304">CEH26*CEF26</f>
        <v>345000</v>
      </c>
      <c r="CEJ26" s="41"/>
      <c r="CEK26" s="36"/>
      <c r="CEL26" s="39" t="s">
        <v>27</v>
      </c>
      <c r="CEM26" s="48" t="s">
        <v>109</v>
      </c>
      <c r="CEN26" s="37">
        <v>3</v>
      </c>
      <c r="CEO26" s="37"/>
      <c r="CEP26" s="38">
        <v>115000</v>
      </c>
      <c r="CEQ26" s="38">
        <f t="shared" ref="CEQ26" si="4305">CEP26*CEN26</f>
        <v>345000</v>
      </c>
      <c r="CER26" s="41"/>
      <c r="CES26" s="36"/>
      <c r="CET26" s="39" t="s">
        <v>27</v>
      </c>
      <c r="CEU26" s="48" t="s">
        <v>109</v>
      </c>
      <c r="CEV26" s="37">
        <v>3</v>
      </c>
      <c r="CEW26" s="37"/>
      <c r="CEX26" s="38">
        <v>115000</v>
      </c>
      <c r="CEY26" s="38">
        <f t="shared" ref="CEY26" si="4306">CEX26*CEV26</f>
        <v>345000</v>
      </c>
      <c r="CEZ26" s="41"/>
      <c r="CFA26" s="36"/>
      <c r="CFB26" s="39" t="s">
        <v>27</v>
      </c>
      <c r="CFC26" s="48" t="s">
        <v>109</v>
      </c>
      <c r="CFD26" s="37">
        <v>3</v>
      </c>
      <c r="CFE26" s="37"/>
      <c r="CFF26" s="38">
        <v>115000</v>
      </c>
      <c r="CFG26" s="38">
        <f t="shared" ref="CFG26" si="4307">CFF26*CFD26</f>
        <v>345000</v>
      </c>
      <c r="CFH26" s="41"/>
      <c r="CFI26" s="36"/>
      <c r="CFJ26" s="39" t="s">
        <v>27</v>
      </c>
      <c r="CFK26" s="48" t="s">
        <v>109</v>
      </c>
      <c r="CFL26" s="37">
        <v>3</v>
      </c>
      <c r="CFM26" s="37"/>
      <c r="CFN26" s="38">
        <v>115000</v>
      </c>
      <c r="CFO26" s="38">
        <f t="shared" ref="CFO26" si="4308">CFN26*CFL26</f>
        <v>345000</v>
      </c>
      <c r="CFP26" s="41"/>
      <c r="CFQ26" s="36"/>
      <c r="CFR26" s="39" t="s">
        <v>27</v>
      </c>
      <c r="CFS26" s="48" t="s">
        <v>109</v>
      </c>
      <c r="CFT26" s="37">
        <v>3</v>
      </c>
      <c r="CFU26" s="37"/>
      <c r="CFV26" s="38">
        <v>115000</v>
      </c>
      <c r="CFW26" s="38">
        <f t="shared" ref="CFW26" si="4309">CFV26*CFT26</f>
        <v>345000</v>
      </c>
      <c r="CFX26" s="41"/>
      <c r="CFY26" s="36"/>
      <c r="CFZ26" s="39" t="s">
        <v>27</v>
      </c>
      <c r="CGA26" s="48" t="s">
        <v>109</v>
      </c>
      <c r="CGB26" s="37">
        <v>3</v>
      </c>
      <c r="CGC26" s="37"/>
      <c r="CGD26" s="38">
        <v>115000</v>
      </c>
      <c r="CGE26" s="38">
        <f t="shared" ref="CGE26" si="4310">CGD26*CGB26</f>
        <v>345000</v>
      </c>
      <c r="CGF26" s="41"/>
      <c r="CGG26" s="36"/>
      <c r="CGH26" s="39" t="s">
        <v>27</v>
      </c>
      <c r="CGI26" s="48" t="s">
        <v>109</v>
      </c>
      <c r="CGJ26" s="37">
        <v>3</v>
      </c>
      <c r="CGK26" s="37"/>
      <c r="CGL26" s="38">
        <v>115000</v>
      </c>
      <c r="CGM26" s="38">
        <f t="shared" ref="CGM26" si="4311">CGL26*CGJ26</f>
        <v>345000</v>
      </c>
      <c r="CGN26" s="41"/>
      <c r="CGO26" s="36"/>
      <c r="CGP26" s="39" t="s">
        <v>27</v>
      </c>
      <c r="CGQ26" s="48" t="s">
        <v>109</v>
      </c>
      <c r="CGR26" s="37">
        <v>3</v>
      </c>
      <c r="CGS26" s="37"/>
      <c r="CGT26" s="38">
        <v>115000</v>
      </c>
      <c r="CGU26" s="38">
        <f t="shared" ref="CGU26" si="4312">CGT26*CGR26</f>
        <v>345000</v>
      </c>
      <c r="CGV26" s="41"/>
      <c r="CGW26" s="36"/>
      <c r="CGX26" s="39" t="s">
        <v>27</v>
      </c>
      <c r="CGY26" s="48" t="s">
        <v>109</v>
      </c>
      <c r="CGZ26" s="37">
        <v>3</v>
      </c>
      <c r="CHA26" s="37"/>
      <c r="CHB26" s="38">
        <v>115000</v>
      </c>
      <c r="CHC26" s="38">
        <f t="shared" ref="CHC26" si="4313">CHB26*CGZ26</f>
        <v>345000</v>
      </c>
      <c r="CHD26" s="41"/>
      <c r="CHE26" s="36"/>
      <c r="CHF26" s="39" t="s">
        <v>27</v>
      </c>
      <c r="CHG26" s="48" t="s">
        <v>109</v>
      </c>
      <c r="CHH26" s="37">
        <v>3</v>
      </c>
      <c r="CHI26" s="37"/>
      <c r="CHJ26" s="38">
        <v>115000</v>
      </c>
      <c r="CHK26" s="38">
        <f t="shared" ref="CHK26" si="4314">CHJ26*CHH26</f>
        <v>345000</v>
      </c>
      <c r="CHL26" s="41"/>
      <c r="CHM26" s="36"/>
      <c r="CHN26" s="39" t="s">
        <v>27</v>
      </c>
      <c r="CHO26" s="48" t="s">
        <v>109</v>
      </c>
      <c r="CHP26" s="37">
        <v>3</v>
      </c>
      <c r="CHQ26" s="37"/>
      <c r="CHR26" s="38">
        <v>115000</v>
      </c>
      <c r="CHS26" s="38">
        <f t="shared" ref="CHS26" si="4315">CHR26*CHP26</f>
        <v>345000</v>
      </c>
      <c r="CHT26" s="41"/>
      <c r="CHU26" s="36"/>
      <c r="CHV26" s="39" t="s">
        <v>27</v>
      </c>
      <c r="CHW26" s="48" t="s">
        <v>109</v>
      </c>
      <c r="CHX26" s="37">
        <v>3</v>
      </c>
      <c r="CHY26" s="37"/>
      <c r="CHZ26" s="38">
        <v>115000</v>
      </c>
      <c r="CIA26" s="38">
        <f t="shared" ref="CIA26" si="4316">CHZ26*CHX26</f>
        <v>345000</v>
      </c>
      <c r="CIB26" s="41"/>
      <c r="CIC26" s="36"/>
      <c r="CID26" s="39" t="s">
        <v>27</v>
      </c>
      <c r="CIE26" s="48" t="s">
        <v>109</v>
      </c>
      <c r="CIF26" s="37">
        <v>3</v>
      </c>
      <c r="CIG26" s="37"/>
      <c r="CIH26" s="38">
        <v>115000</v>
      </c>
      <c r="CII26" s="38">
        <f t="shared" ref="CII26" si="4317">CIH26*CIF26</f>
        <v>345000</v>
      </c>
      <c r="CIJ26" s="41"/>
      <c r="CIK26" s="36"/>
      <c r="CIL26" s="39" t="s">
        <v>27</v>
      </c>
      <c r="CIM26" s="48" t="s">
        <v>109</v>
      </c>
      <c r="CIN26" s="37">
        <v>3</v>
      </c>
      <c r="CIO26" s="37"/>
      <c r="CIP26" s="38">
        <v>115000</v>
      </c>
      <c r="CIQ26" s="38">
        <f t="shared" ref="CIQ26" si="4318">CIP26*CIN26</f>
        <v>345000</v>
      </c>
      <c r="CIR26" s="41"/>
      <c r="CIS26" s="36"/>
      <c r="CIT26" s="39" t="s">
        <v>27</v>
      </c>
      <c r="CIU26" s="48" t="s">
        <v>109</v>
      </c>
      <c r="CIV26" s="37">
        <v>3</v>
      </c>
      <c r="CIW26" s="37"/>
      <c r="CIX26" s="38">
        <v>115000</v>
      </c>
      <c r="CIY26" s="38">
        <f t="shared" ref="CIY26" si="4319">CIX26*CIV26</f>
        <v>345000</v>
      </c>
      <c r="CIZ26" s="41"/>
      <c r="CJA26" s="36"/>
      <c r="CJB26" s="39" t="s">
        <v>27</v>
      </c>
      <c r="CJC26" s="48" t="s">
        <v>109</v>
      </c>
      <c r="CJD26" s="37">
        <v>3</v>
      </c>
      <c r="CJE26" s="37"/>
      <c r="CJF26" s="38">
        <v>115000</v>
      </c>
      <c r="CJG26" s="38">
        <f t="shared" ref="CJG26" si="4320">CJF26*CJD26</f>
        <v>345000</v>
      </c>
      <c r="CJH26" s="41"/>
      <c r="CJI26" s="36"/>
      <c r="CJJ26" s="39" t="s">
        <v>27</v>
      </c>
      <c r="CJK26" s="48" t="s">
        <v>109</v>
      </c>
      <c r="CJL26" s="37">
        <v>3</v>
      </c>
      <c r="CJM26" s="37"/>
      <c r="CJN26" s="38">
        <v>115000</v>
      </c>
      <c r="CJO26" s="38">
        <f t="shared" ref="CJO26" si="4321">CJN26*CJL26</f>
        <v>345000</v>
      </c>
      <c r="CJP26" s="41"/>
      <c r="CJQ26" s="36"/>
      <c r="CJR26" s="39" t="s">
        <v>27</v>
      </c>
      <c r="CJS26" s="48" t="s">
        <v>109</v>
      </c>
      <c r="CJT26" s="37">
        <v>3</v>
      </c>
      <c r="CJU26" s="37"/>
      <c r="CJV26" s="38">
        <v>115000</v>
      </c>
      <c r="CJW26" s="38">
        <f t="shared" ref="CJW26" si="4322">CJV26*CJT26</f>
        <v>345000</v>
      </c>
      <c r="CJX26" s="41"/>
      <c r="CJY26" s="36"/>
      <c r="CJZ26" s="39" t="s">
        <v>27</v>
      </c>
      <c r="CKA26" s="48" t="s">
        <v>109</v>
      </c>
      <c r="CKB26" s="37">
        <v>3</v>
      </c>
      <c r="CKC26" s="37"/>
      <c r="CKD26" s="38">
        <v>115000</v>
      </c>
      <c r="CKE26" s="38">
        <f t="shared" ref="CKE26" si="4323">CKD26*CKB26</f>
        <v>345000</v>
      </c>
      <c r="CKF26" s="41"/>
      <c r="CKG26" s="36"/>
      <c r="CKH26" s="39" t="s">
        <v>27</v>
      </c>
      <c r="CKI26" s="48" t="s">
        <v>109</v>
      </c>
      <c r="CKJ26" s="37">
        <v>3</v>
      </c>
      <c r="CKK26" s="37"/>
      <c r="CKL26" s="38">
        <v>115000</v>
      </c>
      <c r="CKM26" s="38">
        <f t="shared" ref="CKM26" si="4324">CKL26*CKJ26</f>
        <v>345000</v>
      </c>
      <c r="CKN26" s="41"/>
      <c r="CKO26" s="36"/>
      <c r="CKP26" s="39" t="s">
        <v>27</v>
      </c>
      <c r="CKQ26" s="48" t="s">
        <v>109</v>
      </c>
      <c r="CKR26" s="37">
        <v>3</v>
      </c>
      <c r="CKS26" s="37"/>
      <c r="CKT26" s="38">
        <v>115000</v>
      </c>
      <c r="CKU26" s="38">
        <f t="shared" ref="CKU26" si="4325">CKT26*CKR26</f>
        <v>345000</v>
      </c>
      <c r="CKV26" s="41"/>
      <c r="CKW26" s="36"/>
      <c r="CKX26" s="39" t="s">
        <v>27</v>
      </c>
      <c r="CKY26" s="48" t="s">
        <v>109</v>
      </c>
      <c r="CKZ26" s="37">
        <v>3</v>
      </c>
      <c r="CLA26" s="37"/>
      <c r="CLB26" s="38">
        <v>115000</v>
      </c>
      <c r="CLC26" s="38">
        <f t="shared" ref="CLC26" si="4326">CLB26*CKZ26</f>
        <v>345000</v>
      </c>
      <c r="CLD26" s="41"/>
      <c r="CLE26" s="36"/>
      <c r="CLF26" s="39" t="s">
        <v>27</v>
      </c>
      <c r="CLG26" s="48" t="s">
        <v>109</v>
      </c>
      <c r="CLH26" s="37">
        <v>3</v>
      </c>
      <c r="CLI26" s="37"/>
      <c r="CLJ26" s="38">
        <v>115000</v>
      </c>
      <c r="CLK26" s="38">
        <f t="shared" ref="CLK26" si="4327">CLJ26*CLH26</f>
        <v>345000</v>
      </c>
      <c r="CLL26" s="41"/>
      <c r="CLM26" s="36"/>
      <c r="CLN26" s="39" t="s">
        <v>27</v>
      </c>
      <c r="CLO26" s="48" t="s">
        <v>109</v>
      </c>
      <c r="CLP26" s="37">
        <v>3</v>
      </c>
      <c r="CLQ26" s="37"/>
      <c r="CLR26" s="38">
        <v>115000</v>
      </c>
      <c r="CLS26" s="38">
        <f t="shared" ref="CLS26" si="4328">CLR26*CLP26</f>
        <v>345000</v>
      </c>
      <c r="CLT26" s="41"/>
      <c r="CLU26" s="36"/>
      <c r="CLV26" s="39" t="s">
        <v>27</v>
      </c>
      <c r="CLW26" s="48" t="s">
        <v>109</v>
      </c>
      <c r="CLX26" s="37">
        <v>3</v>
      </c>
      <c r="CLY26" s="37"/>
      <c r="CLZ26" s="38">
        <v>115000</v>
      </c>
      <c r="CMA26" s="38">
        <f t="shared" ref="CMA26" si="4329">CLZ26*CLX26</f>
        <v>345000</v>
      </c>
      <c r="CMB26" s="41"/>
      <c r="CMC26" s="36"/>
      <c r="CMD26" s="39" t="s">
        <v>27</v>
      </c>
      <c r="CME26" s="48" t="s">
        <v>109</v>
      </c>
      <c r="CMF26" s="37">
        <v>3</v>
      </c>
      <c r="CMG26" s="37"/>
      <c r="CMH26" s="38">
        <v>115000</v>
      </c>
      <c r="CMI26" s="38">
        <f t="shared" ref="CMI26" si="4330">CMH26*CMF26</f>
        <v>345000</v>
      </c>
      <c r="CMJ26" s="41"/>
      <c r="CMK26" s="36"/>
      <c r="CML26" s="39" t="s">
        <v>27</v>
      </c>
      <c r="CMM26" s="48" t="s">
        <v>109</v>
      </c>
      <c r="CMN26" s="37">
        <v>3</v>
      </c>
      <c r="CMO26" s="37"/>
      <c r="CMP26" s="38">
        <v>115000</v>
      </c>
      <c r="CMQ26" s="38">
        <f t="shared" ref="CMQ26" si="4331">CMP26*CMN26</f>
        <v>345000</v>
      </c>
      <c r="CMR26" s="41"/>
      <c r="CMS26" s="36"/>
      <c r="CMT26" s="39" t="s">
        <v>27</v>
      </c>
      <c r="CMU26" s="48" t="s">
        <v>109</v>
      </c>
      <c r="CMV26" s="37">
        <v>3</v>
      </c>
      <c r="CMW26" s="37"/>
      <c r="CMX26" s="38">
        <v>115000</v>
      </c>
      <c r="CMY26" s="38">
        <f t="shared" ref="CMY26" si="4332">CMX26*CMV26</f>
        <v>345000</v>
      </c>
      <c r="CMZ26" s="41"/>
      <c r="CNA26" s="36"/>
      <c r="CNB26" s="39" t="s">
        <v>27</v>
      </c>
      <c r="CNC26" s="48" t="s">
        <v>109</v>
      </c>
      <c r="CND26" s="37">
        <v>3</v>
      </c>
      <c r="CNE26" s="37"/>
      <c r="CNF26" s="38">
        <v>115000</v>
      </c>
      <c r="CNG26" s="38">
        <f t="shared" ref="CNG26" si="4333">CNF26*CND26</f>
        <v>345000</v>
      </c>
      <c r="CNH26" s="41"/>
      <c r="CNI26" s="36"/>
      <c r="CNJ26" s="39" t="s">
        <v>27</v>
      </c>
      <c r="CNK26" s="48" t="s">
        <v>109</v>
      </c>
      <c r="CNL26" s="37">
        <v>3</v>
      </c>
      <c r="CNM26" s="37"/>
      <c r="CNN26" s="38">
        <v>115000</v>
      </c>
      <c r="CNO26" s="38">
        <f t="shared" ref="CNO26" si="4334">CNN26*CNL26</f>
        <v>345000</v>
      </c>
      <c r="CNP26" s="41"/>
      <c r="CNQ26" s="36"/>
      <c r="CNR26" s="39" t="s">
        <v>27</v>
      </c>
      <c r="CNS26" s="48" t="s">
        <v>109</v>
      </c>
      <c r="CNT26" s="37">
        <v>3</v>
      </c>
      <c r="CNU26" s="37"/>
      <c r="CNV26" s="38">
        <v>115000</v>
      </c>
      <c r="CNW26" s="38">
        <f t="shared" ref="CNW26" si="4335">CNV26*CNT26</f>
        <v>345000</v>
      </c>
      <c r="CNX26" s="41"/>
      <c r="CNY26" s="36"/>
      <c r="CNZ26" s="39" t="s">
        <v>27</v>
      </c>
      <c r="COA26" s="48" t="s">
        <v>109</v>
      </c>
      <c r="COB26" s="37">
        <v>3</v>
      </c>
      <c r="COC26" s="37"/>
      <c r="COD26" s="38">
        <v>115000</v>
      </c>
      <c r="COE26" s="38">
        <f t="shared" ref="COE26" si="4336">COD26*COB26</f>
        <v>345000</v>
      </c>
      <c r="COF26" s="41"/>
      <c r="COG26" s="36"/>
      <c r="COH26" s="39" t="s">
        <v>27</v>
      </c>
      <c r="COI26" s="48" t="s">
        <v>109</v>
      </c>
      <c r="COJ26" s="37">
        <v>3</v>
      </c>
      <c r="COK26" s="37"/>
      <c r="COL26" s="38">
        <v>115000</v>
      </c>
      <c r="COM26" s="38">
        <f t="shared" ref="COM26" si="4337">COL26*COJ26</f>
        <v>345000</v>
      </c>
      <c r="CON26" s="41"/>
      <c r="COO26" s="36"/>
      <c r="COP26" s="39" t="s">
        <v>27</v>
      </c>
      <c r="COQ26" s="48" t="s">
        <v>109</v>
      </c>
      <c r="COR26" s="37">
        <v>3</v>
      </c>
      <c r="COS26" s="37"/>
      <c r="COT26" s="38">
        <v>115000</v>
      </c>
      <c r="COU26" s="38">
        <f t="shared" ref="COU26" si="4338">COT26*COR26</f>
        <v>345000</v>
      </c>
      <c r="COV26" s="41"/>
      <c r="COW26" s="36"/>
      <c r="COX26" s="39" t="s">
        <v>27</v>
      </c>
      <c r="COY26" s="48" t="s">
        <v>109</v>
      </c>
      <c r="COZ26" s="37">
        <v>3</v>
      </c>
      <c r="CPA26" s="37"/>
      <c r="CPB26" s="38">
        <v>115000</v>
      </c>
      <c r="CPC26" s="38">
        <f t="shared" ref="CPC26" si="4339">CPB26*COZ26</f>
        <v>345000</v>
      </c>
      <c r="CPD26" s="41"/>
      <c r="CPE26" s="36"/>
      <c r="CPF26" s="39" t="s">
        <v>27</v>
      </c>
      <c r="CPG26" s="48" t="s">
        <v>109</v>
      </c>
      <c r="CPH26" s="37">
        <v>3</v>
      </c>
      <c r="CPI26" s="37"/>
      <c r="CPJ26" s="38">
        <v>115000</v>
      </c>
      <c r="CPK26" s="38">
        <f t="shared" ref="CPK26" si="4340">CPJ26*CPH26</f>
        <v>345000</v>
      </c>
      <c r="CPL26" s="41"/>
      <c r="CPM26" s="36"/>
      <c r="CPN26" s="39" t="s">
        <v>27</v>
      </c>
      <c r="CPO26" s="48" t="s">
        <v>109</v>
      </c>
      <c r="CPP26" s="37">
        <v>3</v>
      </c>
      <c r="CPQ26" s="37"/>
      <c r="CPR26" s="38">
        <v>115000</v>
      </c>
      <c r="CPS26" s="38">
        <f t="shared" ref="CPS26" si="4341">CPR26*CPP26</f>
        <v>345000</v>
      </c>
      <c r="CPT26" s="41"/>
      <c r="CPU26" s="36"/>
      <c r="CPV26" s="39" t="s">
        <v>27</v>
      </c>
      <c r="CPW26" s="48" t="s">
        <v>109</v>
      </c>
      <c r="CPX26" s="37">
        <v>3</v>
      </c>
      <c r="CPY26" s="37"/>
      <c r="CPZ26" s="38">
        <v>115000</v>
      </c>
      <c r="CQA26" s="38">
        <f t="shared" ref="CQA26" si="4342">CPZ26*CPX26</f>
        <v>345000</v>
      </c>
      <c r="CQB26" s="41"/>
      <c r="CQC26" s="36"/>
      <c r="CQD26" s="39" t="s">
        <v>27</v>
      </c>
      <c r="CQE26" s="48" t="s">
        <v>109</v>
      </c>
      <c r="CQF26" s="37">
        <v>3</v>
      </c>
      <c r="CQG26" s="37"/>
      <c r="CQH26" s="38">
        <v>115000</v>
      </c>
      <c r="CQI26" s="38">
        <f t="shared" ref="CQI26" si="4343">CQH26*CQF26</f>
        <v>345000</v>
      </c>
      <c r="CQJ26" s="41"/>
      <c r="CQK26" s="36"/>
      <c r="CQL26" s="39" t="s">
        <v>27</v>
      </c>
      <c r="CQM26" s="48" t="s">
        <v>109</v>
      </c>
      <c r="CQN26" s="37">
        <v>3</v>
      </c>
      <c r="CQO26" s="37"/>
      <c r="CQP26" s="38">
        <v>115000</v>
      </c>
      <c r="CQQ26" s="38">
        <f t="shared" ref="CQQ26" si="4344">CQP26*CQN26</f>
        <v>345000</v>
      </c>
      <c r="CQR26" s="41"/>
      <c r="CQS26" s="36"/>
      <c r="CQT26" s="39" t="s">
        <v>27</v>
      </c>
      <c r="CQU26" s="48" t="s">
        <v>109</v>
      </c>
      <c r="CQV26" s="37">
        <v>3</v>
      </c>
      <c r="CQW26" s="37"/>
      <c r="CQX26" s="38">
        <v>115000</v>
      </c>
      <c r="CQY26" s="38">
        <f t="shared" ref="CQY26" si="4345">CQX26*CQV26</f>
        <v>345000</v>
      </c>
      <c r="CQZ26" s="41"/>
      <c r="CRA26" s="36"/>
      <c r="CRB26" s="39" t="s">
        <v>27</v>
      </c>
      <c r="CRC26" s="48" t="s">
        <v>109</v>
      </c>
      <c r="CRD26" s="37">
        <v>3</v>
      </c>
      <c r="CRE26" s="37"/>
      <c r="CRF26" s="38">
        <v>115000</v>
      </c>
      <c r="CRG26" s="38">
        <f t="shared" ref="CRG26" si="4346">CRF26*CRD26</f>
        <v>345000</v>
      </c>
      <c r="CRH26" s="41"/>
      <c r="CRI26" s="36"/>
      <c r="CRJ26" s="39" t="s">
        <v>27</v>
      </c>
      <c r="CRK26" s="48" t="s">
        <v>109</v>
      </c>
      <c r="CRL26" s="37">
        <v>3</v>
      </c>
      <c r="CRM26" s="37"/>
      <c r="CRN26" s="38">
        <v>115000</v>
      </c>
      <c r="CRO26" s="38">
        <f t="shared" ref="CRO26" si="4347">CRN26*CRL26</f>
        <v>345000</v>
      </c>
      <c r="CRP26" s="41"/>
      <c r="CRQ26" s="36"/>
      <c r="CRR26" s="39" t="s">
        <v>27</v>
      </c>
      <c r="CRS26" s="48" t="s">
        <v>109</v>
      </c>
      <c r="CRT26" s="37">
        <v>3</v>
      </c>
      <c r="CRU26" s="37"/>
      <c r="CRV26" s="38">
        <v>115000</v>
      </c>
      <c r="CRW26" s="38">
        <f t="shared" ref="CRW26" si="4348">CRV26*CRT26</f>
        <v>345000</v>
      </c>
      <c r="CRX26" s="41"/>
      <c r="CRY26" s="36"/>
      <c r="CRZ26" s="39" t="s">
        <v>27</v>
      </c>
      <c r="CSA26" s="48" t="s">
        <v>109</v>
      </c>
      <c r="CSB26" s="37">
        <v>3</v>
      </c>
      <c r="CSC26" s="37"/>
      <c r="CSD26" s="38">
        <v>115000</v>
      </c>
      <c r="CSE26" s="38">
        <f t="shared" ref="CSE26" si="4349">CSD26*CSB26</f>
        <v>345000</v>
      </c>
      <c r="CSF26" s="41"/>
      <c r="CSG26" s="36"/>
      <c r="CSH26" s="39" t="s">
        <v>27</v>
      </c>
      <c r="CSI26" s="48" t="s">
        <v>109</v>
      </c>
      <c r="CSJ26" s="37">
        <v>3</v>
      </c>
      <c r="CSK26" s="37"/>
      <c r="CSL26" s="38">
        <v>115000</v>
      </c>
      <c r="CSM26" s="38">
        <f t="shared" ref="CSM26" si="4350">CSL26*CSJ26</f>
        <v>345000</v>
      </c>
      <c r="CSN26" s="41"/>
      <c r="CSO26" s="36"/>
      <c r="CSP26" s="39" t="s">
        <v>27</v>
      </c>
      <c r="CSQ26" s="48" t="s">
        <v>109</v>
      </c>
      <c r="CSR26" s="37">
        <v>3</v>
      </c>
      <c r="CSS26" s="37"/>
      <c r="CST26" s="38">
        <v>115000</v>
      </c>
      <c r="CSU26" s="38">
        <f t="shared" ref="CSU26" si="4351">CST26*CSR26</f>
        <v>345000</v>
      </c>
      <c r="CSV26" s="41"/>
      <c r="CSW26" s="36"/>
      <c r="CSX26" s="39" t="s">
        <v>27</v>
      </c>
      <c r="CSY26" s="48" t="s">
        <v>109</v>
      </c>
      <c r="CSZ26" s="37">
        <v>3</v>
      </c>
      <c r="CTA26" s="37"/>
      <c r="CTB26" s="38">
        <v>115000</v>
      </c>
      <c r="CTC26" s="38">
        <f t="shared" ref="CTC26" si="4352">CTB26*CSZ26</f>
        <v>345000</v>
      </c>
      <c r="CTD26" s="41"/>
      <c r="CTE26" s="36"/>
      <c r="CTF26" s="39" t="s">
        <v>27</v>
      </c>
      <c r="CTG26" s="48" t="s">
        <v>109</v>
      </c>
      <c r="CTH26" s="37">
        <v>3</v>
      </c>
      <c r="CTI26" s="37"/>
      <c r="CTJ26" s="38">
        <v>115000</v>
      </c>
      <c r="CTK26" s="38">
        <f t="shared" ref="CTK26" si="4353">CTJ26*CTH26</f>
        <v>345000</v>
      </c>
      <c r="CTL26" s="41"/>
      <c r="CTM26" s="36"/>
      <c r="CTN26" s="39" t="s">
        <v>27</v>
      </c>
      <c r="CTO26" s="48" t="s">
        <v>109</v>
      </c>
      <c r="CTP26" s="37">
        <v>3</v>
      </c>
      <c r="CTQ26" s="37"/>
      <c r="CTR26" s="38">
        <v>115000</v>
      </c>
      <c r="CTS26" s="38">
        <f t="shared" ref="CTS26" si="4354">CTR26*CTP26</f>
        <v>345000</v>
      </c>
      <c r="CTT26" s="41"/>
      <c r="CTU26" s="36"/>
      <c r="CTV26" s="39" t="s">
        <v>27</v>
      </c>
      <c r="CTW26" s="48" t="s">
        <v>109</v>
      </c>
      <c r="CTX26" s="37">
        <v>3</v>
      </c>
      <c r="CTY26" s="37"/>
      <c r="CTZ26" s="38">
        <v>115000</v>
      </c>
      <c r="CUA26" s="38">
        <f t="shared" ref="CUA26" si="4355">CTZ26*CTX26</f>
        <v>345000</v>
      </c>
      <c r="CUB26" s="41"/>
      <c r="CUC26" s="36"/>
      <c r="CUD26" s="39" t="s">
        <v>27</v>
      </c>
      <c r="CUE26" s="48" t="s">
        <v>109</v>
      </c>
      <c r="CUF26" s="37">
        <v>3</v>
      </c>
      <c r="CUG26" s="37"/>
      <c r="CUH26" s="38">
        <v>115000</v>
      </c>
      <c r="CUI26" s="38">
        <f t="shared" ref="CUI26" si="4356">CUH26*CUF26</f>
        <v>345000</v>
      </c>
      <c r="CUJ26" s="41"/>
      <c r="CUK26" s="36"/>
      <c r="CUL26" s="39" t="s">
        <v>27</v>
      </c>
      <c r="CUM26" s="48" t="s">
        <v>109</v>
      </c>
      <c r="CUN26" s="37">
        <v>3</v>
      </c>
      <c r="CUO26" s="37"/>
      <c r="CUP26" s="38">
        <v>115000</v>
      </c>
      <c r="CUQ26" s="38">
        <f t="shared" ref="CUQ26" si="4357">CUP26*CUN26</f>
        <v>345000</v>
      </c>
      <c r="CUR26" s="41"/>
      <c r="CUS26" s="36"/>
      <c r="CUT26" s="39" t="s">
        <v>27</v>
      </c>
      <c r="CUU26" s="48" t="s">
        <v>109</v>
      </c>
      <c r="CUV26" s="37">
        <v>3</v>
      </c>
      <c r="CUW26" s="37"/>
      <c r="CUX26" s="38">
        <v>115000</v>
      </c>
      <c r="CUY26" s="38">
        <f t="shared" ref="CUY26" si="4358">CUX26*CUV26</f>
        <v>345000</v>
      </c>
      <c r="CUZ26" s="41"/>
      <c r="CVA26" s="36"/>
      <c r="CVB26" s="39" t="s">
        <v>27</v>
      </c>
      <c r="CVC26" s="48" t="s">
        <v>109</v>
      </c>
      <c r="CVD26" s="37">
        <v>3</v>
      </c>
      <c r="CVE26" s="37"/>
      <c r="CVF26" s="38">
        <v>115000</v>
      </c>
      <c r="CVG26" s="38">
        <f t="shared" ref="CVG26" si="4359">CVF26*CVD26</f>
        <v>345000</v>
      </c>
      <c r="CVH26" s="41"/>
      <c r="CVI26" s="36"/>
      <c r="CVJ26" s="39" t="s">
        <v>27</v>
      </c>
      <c r="CVK26" s="48" t="s">
        <v>109</v>
      </c>
      <c r="CVL26" s="37">
        <v>3</v>
      </c>
      <c r="CVM26" s="37"/>
      <c r="CVN26" s="38">
        <v>115000</v>
      </c>
      <c r="CVO26" s="38">
        <f t="shared" ref="CVO26" si="4360">CVN26*CVL26</f>
        <v>345000</v>
      </c>
      <c r="CVP26" s="41"/>
      <c r="CVQ26" s="36"/>
      <c r="CVR26" s="39" t="s">
        <v>27</v>
      </c>
      <c r="CVS26" s="48" t="s">
        <v>109</v>
      </c>
      <c r="CVT26" s="37">
        <v>3</v>
      </c>
      <c r="CVU26" s="37"/>
      <c r="CVV26" s="38">
        <v>115000</v>
      </c>
      <c r="CVW26" s="38">
        <f t="shared" ref="CVW26" si="4361">CVV26*CVT26</f>
        <v>345000</v>
      </c>
      <c r="CVX26" s="41"/>
      <c r="CVY26" s="36"/>
      <c r="CVZ26" s="39" t="s">
        <v>27</v>
      </c>
      <c r="CWA26" s="48" t="s">
        <v>109</v>
      </c>
      <c r="CWB26" s="37">
        <v>3</v>
      </c>
      <c r="CWC26" s="37"/>
      <c r="CWD26" s="38">
        <v>115000</v>
      </c>
      <c r="CWE26" s="38">
        <f t="shared" ref="CWE26" si="4362">CWD26*CWB26</f>
        <v>345000</v>
      </c>
      <c r="CWF26" s="41"/>
      <c r="CWG26" s="36"/>
      <c r="CWH26" s="39" t="s">
        <v>27</v>
      </c>
      <c r="CWI26" s="48" t="s">
        <v>109</v>
      </c>
      <c r="CWJ26" s="37">
        <v>3</v>
      </c>
      <c r="CWK26" s="37"/>
      <c r="CWL26" s="38">
        <v>115000</v>
      </c>
      <c r="CWM26" s="38">
        <f t="shared" ref="CWM26" si="4363">CWL26*CWJ26</f>
        <v>345000</v>
      </c>
      <c r="CWN26" s="41"/>
      <c r="CWO26" s="36"/>
      <c r="CWP26" s="39" t="s">
        <v>27</v>
      </c>
      <c r="CWQ26" s="48" t="s">
        <v>109</v>
      </c>
      <c r="CWR26" s="37">
        <v>3</v>
      </c>
      <c r="CWS26" s="37"/>
      <c r="CWT26" s="38">
        <v>115000</v>
      </c>
      <c r="CWU26" s="38">
        <f t="shared" ref="CWU26" si="4364">CWT26*CWR26</f>
        <v>345000</v>
      </c>
      <c r="CWV26" s="41"/>
      <c r="CWW26" s="36"/>
      <c r="CWX26" s="39" t="s">
        <v>27</v>
      </c>
      <c r="CWY26" s="48" t="s">
        <v>109</v>
      </c>
      <c r="CWZ26" s="37">
        <v>3</v>
      </c>
      <c r="CXA26" s="37"/>
      <c r="CXB26" s="38">
        <v>115000</v>
      </c>
      <c r="CXC26" s="38">
        <f t="shared" ref="CXC26" si="4365">CXB26*CWZ26</f>
        <v>345000</v>
      </c>
      <c r="CXD26" s="41"/>
      <c r="CXE26" s="36"/>
      <c r="CXF26" s="39" t="s">
        <v>27</v>
      </c>
      <c r="CXG26" s="48" t="s">
        <v>109</v>
      </c>
      <c r="CXH26" s="37">
        <v>3</v>
      </c>
      <c r="CXI26" s="37"/>
      <c r="CXJ26" s="38">
        <v>115000</v>
      </c>
      <c r="CXK26" s="38">
        <f t="shared" ref="CXK26" si="4366">CXJ26*CXH26</f>
        <v>345000</v>
      </c>
      <c r="CXL26" s="41"/>
      <c r="CXM26" s="36"/>
      <c r="CXN26" s="39" t="s">
        <v>27</v>
      </c>
      <c r="CXO26" s="48" t="s">
        <v>109</v>
      </c>
      <c r="CXP26" s="37">
        <v>3</v>
      </c>
      <c r="CXQ26" s="37"/>
      <c r="CXR26" s="38">
        <v>115000</v>
      </c>
      <c r="CXS26" s="38">
        <f t="shared" ref="CXS26" si="4367">CXR26*CXP26</f>
        <v>345000</v>
      </c>
      <c r="CXT26" s="41"/>
      <c r="CXU26" s="36"/>
      <c r="CXV26" s="39" t="s">
        <v>27</v>
      </c>
      <c r="CXW26" s="48" t="s">
        <v>109</v>
      </c>
      <c r="CXX26" s="37">
        <v>3</v>
      </c>
      <c r="CXY26" s="37"/>
      <c r="CXZ26" s="38">
        <v>115000</v>
      </c>
      <c r="CYA26" s="38">
        <f t="shared" ref="CYA26" si="4368">CXZ26*CXX26</f>
        <v>345000</v>
      </c>
      <c r="CYB26" s="41"/>
      <c r="CYC26" s="36"/>
      <c r="CYD26" s="39" t="s">
        <v>27</v>
      </c>
      <c r="CYE26" s="48" t="s">
        <v>109</v>
      </c>
      <c r="CYF26" s="37">
        <v>3</v>
      </c>
      <c r="CYG26" s="37"/>
      <c r="CYH26" s="38">
        <v>115000</v>
      </c>
      <c r="CYI26" s="38">
        <f t="shared" ref="CYI26" si="4369">CYH26*CYF26</f>
        <v>345000</v>
      </c>
      <c r="CYJ26" s="41"/>
      <c r="CYK26" s="36"/>
      <c r="CYL26" s="39" t="s">
        <v>27</v>
      </c>
      <c r="CYM26" s="48" t="s">
        <v>109</v>
      </c>
      <c r="CYN26" s="37">
        <v>3</v>
      </c>
      <c r="CYO26" s="37"/>
      <c r="CYP26" s="38">
        <v>115000</v>
      </c>
      <c r="CYQ26" s="38">
        <f t="shared" ref="CYQ26" si="4370">CYP26*CYN26</f>
        <v>345000</v>
      </c>
      <c r="CYR26" s="41"/>
      <c r="CYS26" s="36"/>
      <c r="CYT26" s="39" t="s">
        <v>27</v>
      </c>
      <c r="CYU26" s="48" t="s">
        <v>109</v>
      </c>
      <c r="CYV26" s="37">
        <v>3</v>
      </c>
      <c r="CYW26" s="37"/>
      <c r="CYX26" s="38">
        <v>115000</v>
      </c>
      <c r="CYY26" s="38">
        <f t="shared" ref="CYY26" si="4371">CYX26*CYV26</f>
        <v>345000</v>
      </c>
      <c r="CYZ26" s="41"/>
      <c r="CZA26" s="36"/>
      <c r="CZB26" s="39" t="s">
        <v>27</v>
      </c>
      <c r="CZC26" s="48" t="s">
        <v>109</v>
      </c>
      <c r="CZD26" s="37">
        <v>3</v>
      </c>
      <c r="CZE26" s="37"/>
      <c r="CZF26" s="38">
        <v>115000</v>
      </c>
      <c r="CZG26" s="38">
        <f t="shared" ref="CZG26" si="4372">CZF26*CZD26</f>
        <v>345000</v>
      </c>
      <c r="CZH26" s="41"/>
      <c r="CZI26" s="36"/>
      <c r="CZJ26" s="39" t="s">
        <v>27</v>
      </c>
      <c r="CZK26" s="48" t="s">
        <v>109</v>
      </c>
      <c r="CZL26" s="37">
        <v>3</v>
      </c>
      <c r="CZM26" s="37"/>
      <c r="CZN26" s="38">
        <v>115000</v>
      </c>
      <c r="CZO26" s="38">
        <f t="shared" ref="CZO26" si="4373">CZN26*CZL26</f>
        <v>345000</v>
      </c>
      <c r="CZP26" s="41"/>
      <c r="CZQ26" s="36"/>
      <c r="CZR26" s="39" t="s">
        <v>27</v>
      </c>
      <c r="CZS26" s="48" t="s">
        <v>109</v>
      </c>
      <c r="CZT26" s="37">
        <v>3</v>
      </c>
      <c r="CZU26" s="37"/>
      <c r="CZV26" s="38">
        <v>115000</v>
      </c>
      <c r="CZW26" s="38">
        <f t="shared" ref="CZW26" si="4374">CZV26*CZT26</f>
        <v>345000</v>
      </c>
      <c r="CZX26" s="41"/>
      <c r="CZY26" s="36"/>
      <c r="CZZ26" s="39" t="s">
        <v>27</v>
      </c>
      <c r="DAA26" s="48" t="s">
        <v>109</v>
      </c>
      <c r="DAB26" s="37">
        <v>3</v>
      </c>
      <c r="DAC26" s="37"/>
      <c r="DAD26" s="38">
        <v>115000</v>
      </c>
      <c r="DAE26" s="38">
        <f t="shared" ref="DAE26" si="4375">DAD26*DAB26</f>
        <v>345000</v>
      </c>
      <c r="DAF26" s="41"/>
      <c r="DAG26" s="36"/>
      <c r="DAH26" s="39" t="s">
        <v>27</v>
      </c>
      <c r="DAI26" s="48" t="s">
        <v>109</v>
      </c>
      <c r="DAJ26" s="37">
        <v>3</v>
      </c>
      <c r="DAK26" s="37"/>
      <c r="DAL26" s="38">
        <v>115000</v>
      </c>
      <c r="DAM26" s="38">
        <f t="shared" ref="DAM26" si="4376">DAL26*DAJ26</f>
        <v>345000</v>
      </c>
      <c r="DAN26" s="41"/>
      <c r="DAO26" s="36"/>
      <c r="DAP26" s="39" t="s">
        <v>27</v>
      </c>
      <c r="DAQ26" s="48" t="s">
        <v>109</v>
      </c>
      <c r="DAR26" s="37">
        <v>3</v>
      </c>
      <c r="DAS26" s="37"/>
      <c r="DAT26" s="38">
        <v>115000</v>
      </c>
      <c r="DAU26" s="38">
        <f t="shared" ref="DAU26" si="4377">DAT26*DAR26</f>
        <v>345000</v>
      </c>
      <c r="DAV26" s="41"/>
      <c r="DAW26" s="36"/>
      <c r="DAX26" s="39" t="s">
        <v>27</v>
      </c>
      <c r="DAY26" s="48" t="s">
        <v>109</v>
      </c>
      <c r="DAZ26" s="37">
        <v>3</v>
      </c>
      <c r="DBA26" s="37"/>
      <c r="DBB26" s="38">
        <v>115000</v>
      </c>
      <c r="DBC26" s="38">
        <f t="shared" ref="DBC26" si="4378">DBB26*DAZ26</f>
        <v>345000</v>
      </c>
      <c r="DBD26" s="41"/>
      <c r="DBE26" s="36"/>
      <c r="DBF26" s="39" t="s">
        <v>27</v>
      </c>
      <c r="DBG26" s="48" t="s">
        <v>109</v>
      </c>
      <c r="DBH26" s="37">
        <v>3</v>
      </c>
      <c r="DBI26" s="37"/>
      <c r="DBJ26" s="38">
        <v>115000</v>
      </c>
      <c r="DBK26" s="38">
        <f t="shared" ref="DBK26" si="4379">DBJ26*DBH26</f>
        <v>345000</v>
      </c>
      <c r="DBL26" s="41"/>
      <c r="DBM26" s="36"/>
      <c r="DBN26" s="39" t="s">
        <v>27</v>
      </c>
      <c r="DBO26" s="48" t="s">
        <v>109</v>
      </c>
      <c r="DBP26" s="37">
        <v>3</v>
      </c>
      <c r="DBQ26" s="37"/>
      <c r="DBR26" s="38">
        <v>115000</v>
      </c>
      <c r="DBS26" s="38">
        <f t="shared" ref="DBS26" si="4380">DBR26*DBP26</f>
        <v>345000</v>
      </c>
      <c r="DBT26" s="41"/>
      <c r="DBU26" s="36"/>
      <c r="DBV26" s="39" t="s">
        <v>27</v>
      </c>
      <c r="DBW26" s="48" t="s">
        <v>109</v>
      </c>
      <c r="DBX26" s="37">
        <v>3</v>
      </c>
      <c r="DBY26" s="37"/>
      <c r="DBZ26" s="38">
        <v>115000</v>
      </c>
      <c r="DCA26" s="38">
        <f t="shared" ref="DCA26" si="4381">DBZ26*DBX26</f>
        <v>345000</v>
      </c>
      <c r="DCB26" s="41"/>
      <c r="DCC26" s="36"/>
      <c r="DCD26" s="39" t="s">
        <v>27</v>
      </c>
      <c r="DCE26" s="48" t="s">
        <v>109</v>
      </c>
      <c r="DCF26" s="37">
        <v>3</v>
      </c>
      <c r="DCG26" s="37"/>
      <c r="DCH26" s="38">
        <v>115000</v>
      </c>
      <c r="DCI26" s="38">
        <f t="shared" ref="DCI26" si="4382">DCH26*DCF26</f>
        <v>345000</v>
      </c>
      <c r="DCJ26" s="41"/>
      <c r="DCK26" s="36"/>
      <c r="DCL26" s="39" t="s">
        <v>27</v>
      </c>
      <c r="DCM26" s="48" t="s">
        <v>109</v>
      </c>
      <c r="DCN26" s="37">
        <v>3</v>
      </c>
      <c r="DCO26" s="37"/>
      <c r="DCP26" s="38">
        <v>115000</v>
      </c>
      <c r="DCQ26" s="38">
        <f t="shared" ref="DCQ26" si="4383">DCP26*DCN26</f>
        <v>345000</v>
      </c>
      <c r="DCR26" s="41"/>
      <c r="DCS26" s="36"/>
      <c r="DCT26" s="39" t="s">
        <v>27</v>
      </c>
      <c r="DCU26" s="48" t="s">
        <v>109</v>
      </c>
      <c r="DCV26" s="37">
        <v>3</v>
      </c>
      <c r="DCW26" s="37"/>
      <c r="DCX26" s="38">
        <v>115000</v>
      </c>
      <c r="DCY26" s="38">
        <f t="shared" ref="DCY26" si="4384">DCX26*DCV26</f>
        <v>345000</v>
      </c>
      <c r="DCZ26" s="41"/>
      <c r="DDA26" s="36"/>
      <c r="DDB26" s="39" t="s">
        <v>27</v>
      </c>
      <c r="DDC26" s="48" t="s">
        <v>109</v>
      </c>
      <c r="DDD26" s="37">
        <v>3</v>
      </c>
      <c r="DDE26" s="37"/>
      <c r="DDF26" s="38">
        <v>115000</v>
      </c>
      <c r="DDG26" s="38">
        <f t="shared" ref="DDG26" si="4385">DDF26*DDD26</f>
        <v>345000</v>
      </c>
      <c r="DDH26" s="41"/>
      <c r="DDI26" s="36"/>
      <c r="DDJ26" s="39" t="s">
        <v>27</v>
      </c>
      <c r="DDK26" s="48" t="s">
        <v>109</v>
      </c>
      <c r="DDL26" s="37">
        <v>3</v>
      </c>
      <c r="DDM26" s="37"/>
      <c r="DDN26" s="38">
        <v>115000</v>
      </c>
      <c r="DDO26" s="38">
        <f t="shared" ref="DDO26" si="4386">DDN26*DDL26</f>
        <v>345000</v>
      </c>
      <c r="DDP26" s="41"/>
      <c r="DDQ26" s="36"/>
      <c r="DDR26" s="39" t="s">
        <v>27</v>
      </c>
      <c r="DDS26" s="48" t="s">
        <v>109</v>
      </c>
      <c r="DDT26" s="37">
        <v>3</v>
      </c>
      <c r="DDU26" s="37"/>
      <c r="DDV26" s="38">
        <v>115000</v>
      </c>
      <c r="DDW26" s="38">
        <f t="shared" ref="DDW26" si="4387">DDV26*DDT26</f>
        <v>345000</v>
      </c>
      <c r="DDX26" s="41"/>
      <c r="DDY26" s="36"/>
      <c r="DDZ26" s="39" t="s">
        <v>27</v>
      </c>
      <c r="DEA26" s="48" t="s">
        <v>109</v>
      </c>
      <c r="DEB26" s="37">
        <v>3</v>
      </c>
      <c r="DEC26" s="37"/>
      <c r="DED26" s="38">
        <v>115000</v>
      </c>
      <c r="DEE26" s="38">
        <f t="shared" ref="DEE26" si="4388">DED26*DEB26</f>
        <v>345000</v>
      </c>
      <c r="DEF26" s="41"/>
      <c r="DEG26" s="36"/>
      <c r="DEH26" s="39" t="s">
        <v>27</v>
      </c>
      <c r="DEI26" s="48" t="s">
        <v>109</v>
      </c>
      <c r="DEJ26" s="37">
        <v>3</v>
      </c>
      <c r="DEK26" s="37"/>
      <c r="DEL26" s="38">
        <v>115000</v>
      </c>
      <c r="DEM26" s="38">
        <f t="shared" ref="DEM26" si="4389">DEL26*DEJ26</f>
        <v>345000</v>
      </c>
      <c r="DEN26" s="41"/>
      <c r="DEO26" s="36"/>
      <c r="DEP26" s="39" t="s">
        <v>27</v>
      </c>
      <c r="DEQ26" s="48" t="s">
        <v>109</v>
      </c>
      <c r="DER26" s="37">
        <v>3</v>
      </c>
      <c r="DES26" s="37"/>
      <c r="DET26" s="38">
        <v>115000</v>
      </c>
      <c r="DEU26" s="38">
        <f t="shared" ref="DEU26" si="4390">DET26*DER26</f>
        <v>345000</v>
      </c>
      <c r="DEV26" s="41"/>
      <c r="DEW26" s="36"/>
      <c r="DEX26" s="39" t="s">
        <v>27</v>
      </c>
      <c r="DEY26" s="48" t="s">
        <v>109</v>
      </c>
      <c r="DEZ26" s="37">
        <v>3</v>
      </c>
      <c r="DFA26" s="37"/>
      <c r="DFB26" s="38">
        <v>115000</v>
      </c>
      <c r="DFC26" s="38">
        <f t="shared" ref="DFC26" si="4391">DFB26*DEZ26</f>
        <v>345000</v>
      </c>
      <c r="DFD26" s="41"/>
      <c r="DFE26" s="36"/>
      <c r="DFF26" s="39" t="s">
        <v>27</v>
      </c>
      <c r="DFG26" s="48" t="s">
        <v>109</v>
      </c>
      <c r="DFH26" s="37">
        <v>3</v>
      </c>
      <c r="DFI26" s="37"/>
      <c r="DFJ26" s="38">
        <v>115000</v>
      </c>
      <c r="DFK26" s="38">
        <f t="shared" ref="DFK26" si="4392">DFJ26*DFH26</f>
        <v>345000</v>
      </c>
      <c r="DFL26" s="41"/>
      <c r="DFM26" s="36"/>
      <c r="DFN26" s="39" t="s">
        <v>27</v>
      </c>
      <c r="DFO26" s="48" t="s">
        <v>109</v>
      </c>
      <c r="DFP26" s="37">
        <v>3</v>
      </c>
      <c r="DFQ26" s="37"/>
      <c r="DFR26" s="38">
        <v>115000</v>
      </c>
      <c r="DFS26" s="38">
        <f t="shared" ref="DFS26" si="4393">DFR26*DFP26</f>
        <v>345000</v>
      </c>
      <c r="DFT26" s="41"/>
      <c r="DFU26" s="36"/>
      <c r="DFV26" s="39" t="s">
        <v>27</v>
      </c>
      <c r="DFW26" s="48" t="s">
        <v>109</v>
      </c>
      <c r="DFX26" s="37">
        <v>3</v>
      </c>
      <c r="DFY26" s="37"/>
      <c r="DFZ26" s="38">
        <v>115000</v>
      </c>
      <c r="DGA26" s="38">
        <f t="shared" ref="DGA26" si="4394">DFZ26*DFX26</f>
        <v>345000</v>
      </c>
      <c r="DGB26" s="41"/>
      <c r="DGC26" s="36"/>
      <c r="DGD26" s="39" t="s">
        <v>27</v>
      </c>
      <c r="DGE26" s="48" t="s">
        <v>109</v>
      </c>
      <c r="DGF26" s="37">
        <v>3</v>
      </c>
      <c r="DGG26" s="37"/>
      <c r="DGH26" s="38">
        <v>115000</v>
      </c>
      <c r="DGI26" s="38">
        <f t="shared" ref="DGI26" si="4395">DGH26*DGF26</f>
        <v>345000</v>
      </c>
      <c r="DGJ26" s="41"/>
      <c r="DGK26" s="36"/>
      <c r="DGL26" s="39" t="s">
        <v>27</v>
      </c>
      <c r="DGM26" s="48" t="s">
        <v>109</v>
      </c>
      <c r="DGN26" s="37">
        <v>3</v>
      </c>
      <c r="DGO26" s="37"/>
      <c r="DGP26" s="38">
        <v>115000</v>
      </c>
      <c r="DGQ26" s="38">
        <f t="shared" ref="DGQ26" si="4396">DGP26*DGN26</f>
        <v>345000</v>
      </c>
      <c r="DGR26" s="41"/>
      <c r="DGS26" s="36"/>
      <c r="DGT26" s="39" t="s">
        <v>27</v>
      </c>
      <c r="DGU26" s="48" t="s">
        <v>109</v>
      </c>
      <c r="DGV26" s="37">
        <v>3</v>
      </c>
      <c r="DGW26" s="37"/>
      <c r="DGX26" s="38">
        <v>115000</v>
      </c>
      <c r="DGY26" s="38">
        <f t="shared" ref="DGY26" si="4397">DGX26*DGV26</f>
        <v>345000</v>
      </c>
      <c r="DGZ26" s="41"/>
      <c r="DHA26" s="36"/>
      <c r="DHB26" s="39" t="s">
        <v>27</v>
      </c>
      <c r="DHC26" s="48" t="s">
        <v>109</v>
      </c>
      <c r="DHD26" s="37">
        <v>3</v>
      </c>
      <c r="DHE26" s="37"/>
      <c r="DHF26" s="38">
        <v>115000</v>
      </c>
      <c r="DHG26" s="38">
        <f t="shared" ref="DHG26" si="4398">DHF26*DHD26</f>
        <v>345000</v>
      </c>
      <c r="DHH26" s="41"/>
      <c r="DHI26" s="36"/>
      <c r="DHJ26" s="39" t="s">
        <v>27</v>
      </c>
      <c r="DHK26" s="48" t="s">
        <v>109</v>
      </c>
      <c r="DHL26" s="37">
        <v>3</v>
      </c>
      <c r="DHM26" s="37"/>
      <c r="DHN26" s="38">
        <v>115000</v>
      </c>
      <c r="DHO26" s="38">
        <f t="shared" ref="DHO26" si="4399">DHN26*DHL26</f>
        <v>345000</v>
      </c>
      <c r="DHP26" s="41"/>
      <c r="DHQ26" s="36"/>
      <c r="DHR26" s="39" t="s">
        <v>27</v>
      </c>
      <c r="DHS26" s="48" t="s">
        <v>109</v>
      </c>
      <c r="DHT26" s="37">
        <v>3</v>
      </c>
      <c r="DHU26" s="37"/>
      <c r="DHV26" s="38">
        <v>115000</v>
      </c>
      <c r="DHW26" s="38">
        <f t="shared" ref="DHW26" si="4400">DHV26*DHT26</f>
        <v>345000</v>
      </c>
      <c r="DHX26" s="41"/>
      <c r="DHY26" s="36"/>
      <c r="DHZ26" s="39" t="s">
        <v>27</v>
      </c>
      <c r="DIA26" s="48" t="s">
        <v>109</v>
      </c>
      <c r="DIB26" s="37">
        <v>3</v>
      </c>
      <c r="DIC26" s="37"/>
      <c r="DID26" s="38">
        <v>115000</v>
      </c>
      <c r="DIE26" s="38">
        <f t="shared" ref="DIE26" si="4401">DID26*DIB26</f>
        <v>345000</v>
      </c>
      <c r="DIF26" s="41"/>
      <c r="DIG26" s="36"/>
      <c r="DIH26" s="39" t="s">
        <v>27</v>
      </c>
      <c r="DII26" s="48" t="s">
        <v>109</v>
      </c>
      <c r="DIJ26" s="37">
        <v>3</v>
      </c>
      <c r="DIK26" s="37"/>
      <c r="DIL26" s="38">
        <v>115000</v>
      </c>
      <c r="DIM26" s="38">
        <f t="shared" ref="DIM26" si="4402">DIL26*DIJ26</f>
        <v>345000</v>
      </c>
      <c r="DIN26" s="41"/>
      <c r="DIO26" s="36"/>
      <c r="DIP26" s="39" t="s">
        <v>27</v>
      </c>
      <c r="DIQ26" s="48" t="s">
        <v>109</v>
      </c>
      <c r="DIR26" s="37">
        <v>3</v>
      </c>
      <c r="DIS26" s="37"/>
      <c r="DIT26" s="38">
        <v>115000</v>
      </c>
      <c r="DIU26" s="38">
        <f t="shared" ref="DIU26" si="4403">DIT26*DIR26</f>
        <v>345000</v>
      </c>
      <c r="DIV26" s="41"/>
      <c r="DIW26" s="36"/>
      <c r="DIX26" s="39" t="s">
        <v>27</v>
      </c>
      <c r="DIY26" s="48" t="s">
        <v>109</v>
      </c>
      <c r="DIZ26" s="37">
        <v>3</v>
      </c>
      <c r="DJA26" s="37"/>
      <c r="DJB26" s="38">
        <v>115000</v>
      </c>
      <c r="DJC26" s="38">
        <f t="shared" ref="DJC26" si="4404">DJB26*DIZ26</f>
        <v>345000</v>
      </c>
      <c r="DJD26" s="41"/>
      <c r="DJE26" s="36"/>
      <c r="DJF26" s="39" t="s">
        <v>27</v>
      </c>
      <c r="DJG26" s="48" t="s">
        <v>109</v>
      </c>
      <c r="DJH26" s="37">
        <v>3</v>
      </c>
      <c r="DJI26" s="37"/>
      <c r="DJJ26" s="38">
        <v>115000</v>
      </c>
      <c r="DJK26" s="38">
        <f t="shared" ref="DJK26" si="4405">DJJ26*DJH26</f>
        <v>345000</v>
      </c>
      <c r="DJL26" s="41"/>
      <c r="DJM26" s="36"/>
      <c r="DJN26" s="39" t="s">
        <v>27</v>
      </c>
      <c r="DJO26" s="48" t="s">
        <v>109</v>
      </c>
      <c r="DJP26" s="37">
        <v>3</v>
      </c>
      <c r="DJQ26" s="37"/>
      <c r="DJR26" s="38">
        <v>115000</v>
      </c>
      <c r="DJS26" s="38">
        <f t="shared" ref="DJS26" si="4406">DJR26*DJP26</f>
        <v>345000</v>
      </c>
      <c r="DJT26" s="41"/>
      <c r="DJU26" s="36"/>
      <c r="DJV26" s="39" t="s">
        <v>27</v>
      </c>
      <c r="DJW26" s="48" t="s">
        <v>109</v>
      </c>
      <c r="DJX26" s="37">
        <v>3</v>
      </c>
      <c r="DJY26" s="37"/>
      <c r="DJZ26" s="38">
        <v>115000</v>
      </c>
      <c r="DKA26" s="38">
        <f t="shared" ref="DKA26" si="4407">DJZ26*DJX26</f>
        <v>345000</v>
      </c>
      <c r="DKB26" s="41"/>
      <c r="DKC26" s="36"/>
      <c r="DKD26" s="39" t="s">
        <v>27</v>
      </c>
      <c r="DKE26" s="48" t="s">
        <v>109</v>
      </c>
      <c r="DKF26" s="37">
        <v>3</v>
      </c>
      <c r="DKG26" s="37"/>
      <c r="DKH26" s="38">
        <v>115000</v>
      </c>
      <c r="DKI26" s="38">
        <f t="shared" ref="DKI26" si="4408">DKH26*DKF26</f>
        <v>345000</v>
      </c>
      <c r="DKJ26" s="41"/>
      <c r="DKK26" s="36"/>
      <c r="DKL26" s="39" t="s">
        <v>27</v>
      </c>
      <c r="DKM26" s="48" t="s">
        <v>109</v>
      </c>
      <c r="DKN26" s="37">
        <v>3</v>
      </c>
      <c r="DKO26" s="37"/>
      <c r="DKP26" s="38">
        <v>115000</v>
      </c>
      <c r="DKQ26" s="38">
        <f t="shared" ref="DKQ26" si="4409">DKP26*DKN26</f>
        <v>345000</v>
      </c>
      <c r="DKR26" s="41"/>
      <c r="DKS26" s="36"/>
      <c r="DKT26" s="39" t="s">
        <v>27</v>
      </c>
      <c r="DKU26" s="48" t="s">
        <v>109</v>
      </c>
      <c r="DKV26" s="37">
        <v>3</v>
      </c>
      <c r="DKW26" s="37"/>
      <c r="DKX26" s="38">
        <v>115000</v>
      </c>
      <c r="DKY26" s="38">
        <f t="shared" ref="DKY26" si="4410">DKX26*DKV26</f>
        <v>345000</v>
      </c>
      <c r="DKZ26" s="41"/>
      <c r="DLA26" s="36"/>
      <c r="DLB26" s="39" t="s">
        <v>27</v>
      </c>
      <c r="DLC26" s="48" t="s">
        <v>109</v>
      </c>
      <c r="DLD26" s="37">
        <v>3</v>
      </c>
      <c r="DLE26" s="37"/>
      <c r="DLF26" s="38">
        <v>115000</v>
      </c>
      <c r="DLG26" s="38">
        <f t="shared" ref="DLG26" si="4411">DLF26*DLD26</f>
        <v>345000</v>
      </c>
      <c r="DLH26" s="41"/>
      <c r="DLI26" s="36"/>
      <c r="DLJ26" s="39" t="s">
        <v>27</v>
      </c>
      <c r="DLK26" s="48" t="s">
        <v>109</v>
      </c>
      <c r="DLL26" s="37">
        <v>3</v>
      </c>
      <c r="DLM26" s="37"/>
      <c r="DLN26" s="38">
        <v>115000</v>
      </c>
      <c r="DLO26" s="38">
        <f t="shared" ref="DLO26" si="4412">DLN26*DLL26</f>
        <v>345000</v>
      </c>
      <c r="DLP26" s="41"/>
      <c r="DLQ26" s="36"/>
      <c r="DLR26" s="39" t="s">
        <v>27</v>
      </c>
      <c r="DLS26" s="48" t="s">
        <v>109</v>
      </c>
      <c r="DLT26" s="37">
        <v>3</v>
      </c>
      <c r="DLU26" s="37"/>
      <c r="DLV26" s="38">
        <v>115000</v>
      </c>
      <c r="DLW26" s="38">
        <f t="shared" ref="DLW26" si="4413">DLV26*DLT26</f>
        <v>345000</v>
      </c>
      <c r="DLX26" s="41"/>
      <c r="DLY26" s="36"/>
      <c r="DLZ26" s="39" t="s">
        <v>27</v>
      </c>
      <c r="DMA26" s="48" t="s">
        <v>109</v>
      </c>
      <c r="DMB26" s="37">
        <v>3</v>
      </c>
      <c r="DMC26" s="37"/>
      <c r="DMD26" s="38">
        <v>115000</v>
      </c>
      <c r="DME26" s="38">
        <f t="shared" ref="DME26" si="4414">DMD26*DMB26</f>
        <v>345000</v>
      </c>
      <c r="DMF26" s="41"/>
      <c r="DMG26" s="36"/>
      <c r="DMH26" s="39" t="s">
        <v>27</v>
      </c>
      <c r="DMI26" s="48" t="s">
        <v>109</v>
      </c>
      <c r="DMJ26" s="37">
        <v>3</v>
      </c>
      <c r="DMK26" s="37"/>
      <c r="DML26" s="38">
        <v>115000</v>
      </c>
      <c r="DMM26" s="38">
        <f t="shared" ref="DMM26" si="4415">DML26*DMJ26</f>
        <v>345000</v>
      </c>
      <c r="DMN26" s="41"/>
      <c r="DMO26" s="36"/>
      <c r="DMP26" s="39" t="s">
        <v>27</v>
      </c>
      <c r="DMQ26" s="48" t="s">
        <v>109</v>
      </c>
      <c r="DMR26" s="37">
        <v>3</v>
      </c>
      <c r="DMS26" s="37"/>
      <c r="DMT26" s="38">
        <v>115000</v>
      </c>
      <c r="DMU26" s="38">
        <f t="shared" ref="DMU26" si="4416">DMT26*DMR26</f>
        <v>345000</v>
      </c>
      <c r="DMV26" s="41"/>
      <c r="DMW26" s="36"/>
      <c r="DMX26" s="39" t="s">
        <v>27</v>
      </c>
      <c r="DMY26" s="48" t="s">
        <v>109</v>
      </c>
      <c r="DMZ26" s="37">
        <v>3</v>
      </c>
      <c r="DNA26" s="37"/>
      <c r="DNB26" s="38">
        <v>115000</v>
      </c>
      <c r="DNC26" s="38">
        <f t="shared" ref="DNC26" si="4417">DNB26*DMZ26</f>
        <v>345000</v>
      </c>
      <c r="DND26" s="41"/>
      <c r="DNE26" s="36"/>
      <c r="DNF26" s="39" t="s">
        <v>27</v>
      </c>
      <c r="DNG26" s="48" t="s">
        <v>109</v>
      </c>
      <c r="DNH26" s="37">
        <v>3</v>
      </c>
      <c r="DNI26" s="37"/>
      <c r="DNJ26" s="38">
        <v>115000</v>
      </c>
      <c r="DNK26" s="38">
        <f t="shared" ref="DNK26" si="4418">DNJ26*DNH26</f>
        <v>345000</v>
      </c>
      <c r="DNL26" s="41"/>
      <c r="DNM26" s="36"/>
      <c r="DNN26" s="39" t="s">
        <v>27</v>
      </c>
      <c r="DNO26" s="48" t="s">
        <v>109</v>
      </c>
      <c r="DNP26" s="37">
        <v>3</v>
      </c>
      <c r="DNQ26" s="37"/>
      <c r="DNR26" s="38">
        <v>115000</v>
      </c>
      <c r="DNS26" s="38">
        <f t="shared" ref="DNS26" si="4419">DNR26*DNP26</f>
        <v>345000</v>
      </c>
      <c r="DNT26" s="41"/>
      <c r="DNU26" s="36"/>
      <c r="DNV26" s="39" t="s">
        <v>27</v>
      </c>
      <c r="DNW26" s="48" t="s">
        <v>109</v>
      </c>
      <c r="DNX26" s="37">
        <v>3</v>
      </c>
      <c r="DNY26" s="37"/>
      <c r="DNZ26" s="38">
        <v>115000</v>
      </c>
      <c r="DOA26" s="38">
        <f t="shared" ref="DOA26" si="4420">DNZ26*DNX26</f>
        <v>345000</v>
      </c>
      <c r="DOB26" s="41"/>
      <c r="DOC26" s="36"/>
      <c r="DOD26" s="39" t="s">
        <v>27</v>
      </c>
      <c r="DOE26" s="48" t="s">
        <v>109</v>
      </c>
      <c r="DOF26" s="37">
        <v>3</v>
      </c>
      <c r="DOG26" s="37"/>
      <c r="DOH26" s="38">
        <v>115000</v>
      </c>
      <c r="DOI26" s="38">
        <f t="shared" ref="DOI26" si="4421">DOH26*DOF26</f>
        <v>345000</v>
      </c>
      <c r="DOJ26" s="41"/>
      <c r="DOK26" s="36"/>
      <c r="DOL26" s="39" t="s">
        <v>27</v>
      </c>
      <c r="DOM26" s="48" t="s">
        <v>109</v>
      </c>
      <c r="DON26" s="37">
        <v>3</v>
      </c>
      <c r="DOO26" s="37"/>
      <c r="DOP26" s="38">
        <v>115000</v>
      </c>
      <c r="DOQ26" s="38">
        <f t="shared" ref="DOQ26" si="4422">DOP26*DON26</f>
        <v>345000</v>
      </c>
      <c r="DOR26" s="41"/>
      <c r="DOS26" s="36"/>
      <c r="DOT26" s="39" t="s">
        <v>27</v>
      </c>
      <c r="DOU26" s="48" t="s">
        <v>109</v>
      </c>
      <c r="DOV26" s="37">
        <v>3</v>
      </c>
      <c r="DOW26" s="37"/>
      <c r="DOX26" s="38">
        <v>115000</v>
      </c>
      <c r="DOY26" s="38">
        <f t="shared" ref="DOY26" si="4423">DOX26*DOV26</f>
        <v>345000</v>
      </c>
      <c r="DOZ26" s="41"/>
      <c r="DPA26" s="36"/>
      <c r="DPB26" s="39" t="s">
        <v>27</v>
      </c>
      <c r="DPC26" s="48" t="s">
        <v>109</v>
      </c>
      <c r="DPD26" s="37">
        <v>3</v>
      </c>
      <c r="DPE26" s="37"/>
      <c r="DPF26" s="38">
        <v>115000</v>
      </c>
      <c r="DPG26" s="38">
        <f t="shared" ref="DPG26" si="4424">DPF26*DPD26</f>
        <v>345000</v>
      </c>
      <c r="DPH26" s="41"/>
      <c r="DPI26" s="36"/>
      <c r="DPJ26" s="39" t="s">
        <v>27</v>
      </c>
      <c r="DPK26" s="48" t="s">
        <v>109</v>
      </c>
      <c r="DPL26" s="37">
        <v>3</v>
      </c>
      <c r="DPM26" s="37"/>
      <c r="DPN26" s="38">
        <v>115000</v>
      </c>
      <c r="DPO26" s="38">
        <f t="shared" ref="DPO26" si="4425">DPN26*DPL26</f>
        <v>345000</v>
      </c>
      <c r="DPP26" s="41"/>
      <c r="DPQ26" s="36"/>
      <c r="DPR26" s="39" t="s">
        <v>27</v>
      </c>
      <c r="DPS26" s="48" t="s">
        <v>109</v>
      </c>
      <c r="DPT26" s="37">
        <v>3</v>
      </c>
      <c r="DPU26" s="37"/>
      <c r="DPV26" s="38">
        <v>115000</v>
      </c>
      <c r="DPW26" s="38">
        <f t="shared" ref="DPW26" si="4426">DPV26*DPT26</f>
        <v>345000</v>
      </c>
      <c r="DPX26" s="41"/>
      <c r="DPY26" s="36"/>
      <c r="DPZ26" s="39" t="s">
        <v>27</v>
      </c>
      <c r="DQA26" s="48" t="s">
        <v>109</v>
      </c>
      <c r="DQB26" s="37">
        <v>3</v>
      </c>
      <c r="DQC26" s="37"/>
      <c r="DQD26" s="38">
        <v>115000</v>
      </c>
      <c r="DQE26" s="38">
        <f t="shared" ref="DQE26" si="4427">DQD26*DQB26</f>
        <v>345000</v>
      </c>
      <c r="DQF26" s="41"/>
      <c r="DQG26" s="36"/>
      <c r="DQH26" s="39" t="s">
        <v>27</v>
      </c>
      <c r="DQI26" s="48" t="s">
        <v>109</v>
      </c>
      <c r="DQJ26" s="37">
        <v>3</v>
      </c>
      <c r="DQK26" s="37"/>
      <c r="DQL26" s="38">
        <v>115000</v>
      </c>
      <c r="DQM26" s="38">
        <f t="shared" ref="DQM26" si="4428">DQL26*DQJ26</f>
        <v>345000</v>
      </c>
      <c r="DQN26" s="41"/>
      <c r="DQO26" s="36"/>
      <c r="DQP26" s="39" t="s">
        <v>27</v>
      </c>
      <c r="DQQ26" s="48" t="s">
        <v>109</v>
      </c>
      <c r="DQR26" s="37">
        <v>3</v>
      </c>
      <c r="DQS26" s="37"/>
      <c r="DQT26" s="38">
        <v>115000</v>
      </c>
      <c r="DQU26" s="38">
        <f t="shared" ref="DQU26" si="4429">DQT26*DQR26</f>
        <v>345000</v>
      </c>
      <c r="DQV26" s="41"/>
      <c r="DQW26" s="36"/>
      <c r="DQX26" s="39" t="s">
        <v>27</v>
      </c>
      <c r="DQY26" s="48" t="s">
        <v>109</v>
      </c>
      <c r="DQZ26" s="37">
        <v>3</v>
      </c>
      <c r="DRA26" s="37"/>
      <c r="DRB26" s="38">
        <v>115000</v>
      </c>
      <c r="DRC26" s="38">
        <f t="shared" ref="DRC26" si="4430">DRB26*DQZ26</f>
        <v>345000</v>
      </c>
      <c r="DRD26" s="41"/>
      <c r="DRE26" s="36"/>
      <c r="DRF26" s="39" t="s">
        <v>27</v>
      </c>
      <c r="DRG26" s="48" t="s">
        <v>109</v>
      </c>
      <c r="DRH26" s="37">
        <v>3</v>
      </c>
      <c r="DRI26" s="37"/>
      <c r="DRJ26" s="38">
        <v>115000</v>
      </c>
      <c r="DRK26" s="38">
        <f t="shared" ref="DRK26" si="4431">DRJ26*DRH26</f>
        <v>345000</v>
      </c>
      <c r="DRL26" s="41"/>
      <c r="DRM26" s="36"/>
      <c r="DRN26" s="39" t="s">
        <v>27</v>
      </c>
      <c r="DRO26" s="48" t="s">
        <v>109</v>
      </c>
      <c r="DRP26" s="37">
        <v>3</v>
      </c>
      <c r="DRQ26" s="37"/>
      <c r="DRR26" s="38">
        <v>115000</v>
      </c>
      <c r="DRS26" s="38">
        <f t="shared" ref="DRS26" si="4432">DRR26*DRP26</f>
        <v>345000</v>
      </c>
      <c r="DRT26" s="41"/>
      <c r="DRU26" s="36"/>
      <c r="DRV26" s="39" t="s">
        <v>27</v>
      </c>
      <c r="DRW26" s="48" t="s">
        <v>109</v>
      </c>
      <c r="DRX26" s="37">
        <v>3</v>
      </c>
      <c r="DRY26" s="37"/>
      <c r="DRZ26" s="38">
        <v>115000</v>
      </c>
      <c r="DSA26" s="38">
        <f t="shared" ref="DSA26" si="4433">DRZ26*DRX26</f>
        <v>345000</v>
      </c>
      <c r="DSB26" s="41"/>
      <c r="DSC26" s="36"/>
      <c r="DSD26" s="39" t="s">
        <v>27</v>
      </c>
      <c r="DSE26" s="48" t="s">
        <v>109</v>
      </c>
      <c r="DSF26" s="37">
        <v>3</v>
      </c>
      <c r="DSG26" s="37"/>
      <c r="DSH26" s="38">
        <v>115000</v>
      </c>
      <c r="DSI26" s="38">
        <f t="shared" ref="DSI26" si="4434">DSH26*DSF26</f>
        <v>345000</v>
      </c>
      <c r="DSJ26" s="41"/>
      <c r="DSK26" s="36"/>
      <c r="DSL26" s="39" t="s">
        <v>27</v>
      </c>
      <c r="DSM26" s="48" t="s">
        <v>109</v>
      </c>
      <c r="DSN26" s="37">
        <v>3</v>
      </c>
      <c r="DSO26" s="37"/>
      <c r="DSP26" s="38">
        <v>115000</v>
      </c>
      <c r="DSQ26" s="38">
        <f t="shared" ref="DSQ26" si="4435">DSP26*DSN26</f>
        <v>345000</v>
      </c>
      <c r="DSR26" s="41"/>
      <c r="DSS26" s="36"/>
      <c r="DST26" s="39" t="s">
        <v>27</v>
      </c>
      <c r="DSU26" s="48" t="s">
        <v>109</v>
      </c>
      <c r="DSV26" s="37">
        <v>3</v>
      </c>
      <c r="DSW26" s="37"/>
      <c r="DSX26" s="38">
        <v>115000</v>
      </c>
      <c r="DSY26" s="38">
        <f t="shared" ref="DSY26" si="4436">DSX26*DSV26</f>
        <v>345000</v>
      </c>
      <c r="DSZ26" s="41"/>
      <c r="DTA26" s="36"/>
      <c r="DTB26" s="39" t="s">
        <v>27</v>
      </c>
      <c r="DTC26" s="48" t="s">
        <v>109</v>
      </c>
      <c r="DTD26" s="37">
        <v>3</v>
      </c>
      <c r="DTE26" s="37"/>
      <c r="DTF26" s="38">
        <v>115000</v>
      </c>
      <c r="DTG26" s="38">
        <f t="shared" ref="DTG26" si="4437">DTF26*DTD26</f>
        <v>345000</v>
      </c>
      <c r="DTH26" s="41"/>
      <c r="DTI26" s="36"/>
      <c r="DTJ26" s="39" t="s">
        <v>27</v>
      </c>
      <c r="DTK26" s="48" t="s">
        <v>109</v>
      </c>
      <c r="DTL26" s="37">
        <v>3</v>
      </c>
      <c r="DTM26" s="37"/>
      <c r="DTN26" s="38">
        <v>115000</v>
      </c>
      <c r="DTO26" s="38">
        <f t="shared" ref="DTO26" si="4438">DTN26*DTL26</f>
        <v>345000</v>
      </c>
      <c r="DTP26" s="41"/>
      <c r="DTQ26" s="36"/>
      <c r="DTR26" s="39" t="s">
        <v>27</v>
      </c>
      <c r="DTS26" s="48" t="s">
        <v>109</v>
      </c>
      <c r="DTT26" s="37">
        <v>3</v>
      </c>
      <c r="DTU26" s="37"/>
      <c r="DTV26" s="38">
        <v>115000</v>
      </c>
      <c r="DTW26" s="38">
        <f t="shared" ref="DTW26" si="4439">DTV26*DTT26</f>
        <v>345000</v>
      </c>
      <c r="DTX26" s="41"/>
      <c r="DTY26" s="36"/>
      <c r="DTZ26" s="39" t="s">
        <v>27</v>
      </c>
      <c r="DUA26" s="48" t="s">
        <v>109</v>
      </c>
      <c r="DUB26" s="37">
        <v>3</v>
      </c>
      <c r="DUC26" s="37"/>
      <c r="DUD26" s="38">
        <v>115000</v>
      </c>
      <c r="DUE26" s="38">
        <f t="shared" ref="DUE26" si="4440">DUD26*DUB26</f>
        <v>345000</v>
      </c>
      <c r="DUF26" s="41"/>
      <c r="DUG26" s="36"/>
      <c r="DUH26" s="39" t="s">
        <v>27</v>
      </c>
      <c r="DUI26" s="48" t="s">
        <v>109</v>
      </c>
      <c r="DUJ26" s="37">
        <v>3</v>
      </c>
      <c r="DUK26" s="37"/>
      <c r="DUL26" s="38">
        <v>115000</v>
      </c>
      <c r="DUM26" s="38">
        <f t="shared" ref="DUM26" si="4441">DUL26*DUJ26</f>
        <v>345000</v>
      </c>
      <c r="DUN26" s="41"/>
      <c r="DUO26" s="36"/>
      <c r="DUP26" s="39" t="s">
        <v>27</v>
      </c>
      <c r="DUQ26" s="48" t="s">
        <v>109</v>
      </c>
      <c r="DUR26" s="37">
        <v>3</v>
      </c>
      <c r="DUS26" s="37"/>
      <c r="DUT26" s="38">
        <v>115000</v>
      </c>
      <c r="DUU26" s="38">
        <f t="shared" ref="DUU26" si="4442">DUT26*DUR26</f>
        <v>345000</v>
      </c>
      <c r="DUV26" s="41"/>
      <c r="DUW26" s="36"/>
      <c r="DUX26" s="39" t="s">
        <v>27</v>
      </c>
      <c r="DUY26" s="48" t="s">
        <v>109</v>
      </c>
      <c r="DUZ26" s="37">
        <v>3</v>
      </c>
      <c r="DVA26" s="37"/>
      <c r="DVB26" s="38">
        <v>115000</v>
      </c>
      <c r="DVC26" s="38">
        <f t="shared" ref="DVC26" si="4443">DVB26*DUZ26</f>
        <v>345000</v>
      </c>
      <c r="DVD26" s="41"/>
      <c r="DVE26" s="36"/>
      <c r="DVF26" s="39" t="s">
        <v>27</v>
      </c>
      <c r="DVG26" s="48" t="s">
        <v>109</v>
      </c>
      <c r="DVH26" s="37">
        <v>3</v>
      </c>
      <c r="DVI26" s="37"/>
      <c r="DVJ26" s="38">
        <v>115000</v>
      </c>
      <c r="DVK26" s="38">
        <f t="shared" ref="DVK26" si="4444">DVJ26*DVH26</f>
        <v>345000</v>
      </c>
      <c r="DVL26" s="41"/>
      <c r="DVM26" s="36"/>
      <c r="DVN26" s="39" t="s">
        <v>27</v>
      </c>
      <c r="DVO26" s="48" t="s">
        <v>109</v>
      </c>
      <c r="DVP26" s="37">
        <v>3</v>
      </c>
      <c r="DVQ26" s="37"/>
      <c r="DVR26" s="38">
        <v>115000</v>
      </c>
      <c r="DVS26" s="38">
        <f t="shared" ref="DVS26" si="4445">DVR26*DVP26</f>
        <v>345000</v>
      </c>
      <c r="DVT26" s="41"/>
      <c r="DVU26" s="36"/>
      <c r="DVV26" s="39" t="s">
        <v>27</v>
      </c>
      <c r="DVW26" s="48" t="s">
        <v>109</v>
      </c>
      <c r="DVX26" s="37">
        <v>3</v>
      </c>
      <c r="DVY26" s="37"/>
      <c r="DVZ26" s="38">
        <v>115000</v>
      </c>
      <c r="DWA26" s="38">
        <f t="shared" ref="DWA26" si="4446">DVZ26*DVX26</f>
        <v>345000</v>
      </c>
      <c r="DWB26" s="41"/>
      <c r="DWC26" s="36"/>
      <c r="DWD26" s="39" t="s">
        <v>27</v>
      </c>
      <c r="DWE26" s="48" t="s">
        <v>109</v>
      </c>
      <c r="DWF26" s="37">
        <v>3</v>
      </c>
      <c r="DWG26" s="37"/>
      <c r="DWH26" s="38">
        <v>115000</v>
      </c>
      <c r="DWI26" s="38">
        <f t="shared" ref="DWI26" si="4447">DWH26*DWF26</f>
        <v>345000</v>
      </c>
      <c r="DWJ26" s="41"/>
      <c r="DWK26" s="36"/>
      <c r="DWL26" s="39" t="s">
        <v>27</v>
      </c>
      <c r="DWM26" s="48" t="s">
        <v>109</v>
      </c>
      <c r="DWN26" s="37">
        <v>3</v>
      </c>
      <c r="DWO26" s="37"/>
      <c r="DWP26" s="38">
        <v>115000</v>
      </c>
      <c r="DWQ26" s="38">
        <f t="shared" ref="DWQ26" si="4448">DWP26*DWN26</f>
        <v>345000</v>
      </c>
      <c r="DWR26" s="41"/>
      <c r="DWS26" s="36"/>
      <c r="DWT26" s="39" t="s">
        <v>27</v>
      </c>
      <c r="DWU26" s="48" t="s">
        <v>109</v>
      </c>
      <c r="DWV26" s="37">
        <v>3</v>
      </c>
      <c r="DWW26" s="37"/>
      <c r="DWX26" s="38">
        <v>115000</v>
      </c>
      <c r="DWY26" s="38">
        <f t="shared" ref="DWY26" si="4449">DWX26*DWV26</f>
        <v>345000</v>
      </c>
      <c r="DWZ26" s="41"/>
      <c r="DXA26" s="36"/>
      <c r="DXB26" s="39" t="s">
        <v>27</v>
      </c>
      <c r="DXC26" s="48" t="s">
        <v>109</v>
      </c>
      <c r="DXD26" s="37">
        <v>3</v>
      </c>
      <c r="DXE26" s="37"/>
      <c r="DXF26" s="38">
        <v>115000</v>
      </c>
      <c r="DXG26" s="38">
        <f t="shared" ref="DXG26" si="4450">DXF26*DXD26</f>
        <v>345000</v>
      </c>
      <c r="DXH26" s="41"/>
      <c r="DXI26" s="36"/>
      <c r="DXJ26" s="39" t="s">
        <v>27</v>
      </c>
      <c r="DXK26" s="48" t="s">
        <v>109</v>
      </c>
      <c r="DXL26" s="37">
        <v>3</v>
      </c>
      <c r="DXM26" s="37"/>
      <c r="DXN26" s="38">
        <v>115000</v>
      </c>
      <c r="DXO26" s="38">
        <f t="shared" ref="DXO26" si="4451">DXN26*DXL26</f>
        <v>345000</v>
      </c>
      <c r="DXP26" s="41"/>
      <c r="DXQ26" s="36"/>
      <c r="DXR26" s="39" t="s">
        <v>27</v>
      </c>
      <c r="DXS26" s="48" t="s">
        <v>109</v>
      </c>
      <c r="DXT26" s="37">
        <v>3</v>
      </c>
      <c r="DXU26" s="37"/>
      <c r="DXV26" s="38">
        <v>115000</v>
      </c>
      <c r="DXW26" s="38">
        <f t="shared" ref="DXW26" si="4452">DXV26*DXT26</f>
        <v>345000</v>
      </c>
      <c r="DXX26" s="41"/>
      <c r="DXY26" s="36"/>
      <c r="DXZ26" s="39" t="s">
        <v>27</v>
      </c>
      <c r="DYA26" s="48" t="s">
        <v>109</v>
      </c>
      <c r="DYB26" s="37">
        <v>3</v>
      </c>
      <c r="DYC26" s="37"/>
      <c r="DYD26" s="38">
        <v>115000</v>
      </c>
      <c r="DYE26" s="38">
        <f t="shared" ref="DYE26" si="4453">DYD26*DYB26</f>
        <v>345000</v>
      </c>
      <c r="DYF26" s="41"/>
      <c r="DYG26" s="36"/>
      <c r="DYH26" s="39" t="s">
        <v>27</v>
      </c>
      <c r="DYI26" s="48" t="s">
        <v>109</v>
      </c>
      <c r="DYJ26" s="37">
        <v>3</v>
      </c>
      <c r="DYK26" s="37"/>
      <c r="DYL26" s="38">
        <v>115000</v>
      </c>
      <c r="DYM26" s="38">
        <f t="shared" ref="DYM26" si="4454">DYL26*DYJ26</f>
        <v>345000</v>
      </c>
      <c r="DYN26" s="41"/>
      <c r="DYO26" s="36"/>
      <c r="DYP26" s="39" t="s">
        <v>27</v>
      </c>
      <c r="DYQ26" s="48" t="s">
        <v>109</v>
      </c>
      <c r="DYR26" s="37">
        <v>3</v>
      </c>
      <c r="DYS26" s="37"/>
      <c r="DYT26" s="38">
        <v>115000</v>
      </c>
      <c r="DYU26" s="38">
        <f t="shared" ref="DYU26" si="4455">DYT26*DYR26</f>
        <v>345000</v>
      </c>
      <c r="DYV26" s="41"/>
      <c r="DYW26" s="36"/>
      <c r="DYX26" s="39" t="s">
        <v>27</v>
      </c>
      <c r="DYY26" s="48" t="s">
        <v>109</v>
      </c>
      <c r="DYZ26" s="37">
        <v>3</v>
      </c>
      <c r="DZA26" s="37"/>
      <c r="DZB26" s="38">
        <v>115000</v>
      </c>
      <c r="DZC26" s="38">
        <f t="shared" ref="DZC26" si="4456">DZB26*DYZ26</f>
        <v>345000</v>
      </c>
      <c r="DZD26" s="41"/>
      <c r="DZE26" s="36"/>
      <c r="DZF26" s="39" t="s">
        <v>27</v>
      </c>
      <c r="DZG26" s="48" t="s">
        <v>109</v>
      </c>
      <c r="DZH26" s="37">
        <v>3</v>
      </c>
      <c r="DZI26" s="37"/>
      <c r="DZJ26" s="38">
        <v>115000</v>
      </c>
      <c r="DZK26" s="38">
        <f t="shared" ref="DZK26" si="4457">DZJ26*DZH26</f>
        <v>345000</v>
      </c>
      <c r="DZL26" s="41"/>
      <c r="DZM26" s="36"/>
      <c r="DZN26" s="39" t="s">
        <v>27</v>
      </c>
      <c r="DZO26" s="48" t="s">
        <v>109</v>
      </c>
      <c r="DZP26" s="37">
        <v>3</v>
      </c>
      <c r="DZQ26" s="37"/>
      <c r="DZR26" s="38">
        <v>115000</v>
      </c>
      <c r="DZS26" s="38">
        <f t="shared" ref="DZS26" si="4458">DZR26*DZP26</f>
        <v>345000</v>
      </c>
      <c r="DZT26" s="41"/>
      <c r="DZU26" s="36"/>
      <c r="DZV26" s="39" t="s">
        <v>27</v>
      </c>
      <c r="DZW26" s="48" t="s">
        <v>109</v>
      </c>
      <c r="DZX26" s="37">
        <v>3</v>
      </c>
      <c r="DZY26" s="37"/>
      <c r="DZZ26" s="38">
        <v>115000</v>
      </c>
      <c r="EAA26" s="38">
        <f t="shared" ref="EAA26" si="4459">DZZ26*DZX26</f>
        <v>345000</v>
      </c>
      <c r="EAB26" s="41"/>
      <c r="EAC26" s="36"/>
      <c r="EAD26" s="39" t="s">
        <v>27</v>
      </c>
      <c r="EAE26" s="48" t="s">
        <v>109</v>
      </c>
      <c r="EAF26" s="37">
        <v>3</v>
      </c>
      <c r="EAG26" s="37"/>
      <c r="EAH26" s="38">
        <v>115000</v>
      </c>
      <c r="EAI26" s="38">
        <f t="shared" ref="EAI26" si="4460">EAH26*EAF26</f>
        <v>345000</v>
      </c>
      <c r="EAJ26" s="41"/>
      <c r="EAK26" s="36"/>
      <c r="EAL26" s="39" t="s">
        <v>27</v>
      </c>
      <c r="EAM26" s="48" t="s">
        <v>109</v>
      </c>
      <c r="EAN26" s="37">
        <v>3</v>
      </c>
      <c r="EAO26" s="37"/>
      <c r="EAP26" s="38">
        <v>115000</v>
      </c>
      <c r="EAQ26" s="38">
        <f t="shared" ref="EAQ26" si="4461">EAP26*EAN26</f>
        <v>345000</v>
      </c>
      <c r="EAR26" s="41"/>
      <c r="EAS26" s="36"/>
      <c r="EAT26" s="39" t="s">
        <v>27</v>
      </c>
      <c r="EAU26" s="48" t="s">
        <v>109</v>
      </c>
      <c r="EAV26" s="37">
        <v>3</v>
      </c>
      <c r="EAW26" s="37"/>
      <c r="EAX26" s="38">
        <v>115000</v>
      </c>
      <c r="EAY26" s="38">
        <f t="shared" ref="EAY26" si="4462">EAX26*EAV26</f>
        <v>345000</v>
      </c>
      <c r="EAZ26" s="41"/>
      <c r="EBA26" s="36"/>
      <c r="EBB26" s="39" t="s">
        <v>27</v>
      </c>
      <c r="EBC26" s="48" t="s">
        <v>109</v>
      </c>
      <c r="EBD26" s="37">
        <v>3</v>
      </c>
      <c r="EBE26" s="37"/>
      <c r="EBF26" s="38">
        <v>115000</v>
      </c>
      <c r="EBG26" s="38">
        <f t="shared" ref="EBG26" si="4463">EBF26*EBD26</f>
        <v>345000</v>
      </c>
      <c r="EBH26" s="41"/>
      <c r="EBI26" s="36"/>
      <c r="EBJ26" s="39" t="s">
        <v>27</v>
      </c>
      <c r="EBK26" s="48" t="s">
        <v>109</v>
      </c>
      <c r="EBL26" s="37">
        <v>3</v>
      </c>
      <c r="EBM26" s="37"/>
      <c r="EBN26" s="38">
        <v>115000</v>
      </c>
      <c r="EBO26" s="38">
        <f t="shared" ref="EBO26" si="4464">EBN26*EBL26</f>
        <v>345000</v>
      </c>
      <c r="EBP26" s="41"/>
      <c r="EBQ26" s="36"/>
      <c r="EBR26" s="39" t="s">
        <v>27</v>
      </c>
      <c r="EBS26" s="48" t="s">
        <v>109</v>
      </c>
      <c r="EBT26" s="37">
        <v>3</v>
      </c>
      <c r="EBU26" s="37"/>
      <c r="EBV26" s="38">
        <v>115000</v>
      </c>
      <c r="EBW26" s="38">
        <f t="shared" ref="EBW26" si="4465">EBV26*EBT26</f>
        <v>345000</v>
      </c>
      <c r="EBX26" s="41"/>
      <c r="EBY26" s="36"/>
      <c r="EBZ26" s="39" t="s">
        <v>27</v>
      </c>
      <c r="ECA26" s="48" t="s">
        <v>109</v>
      </c>
      <c r="ECB26" s="37">
        <v>3</v>
      </c>
      <c r="ECC26" s="37"/>
      <c r="ECD26" s="38">
        <v>115000</v>
      </c>
      <c r="ECE26" s="38">
        <f t="shared" ref="ECE26" si="4466">ECD26*ECB26</f>
        <v>345000</v>
      </c>
      <c r="ECF26" s="41"/>
      <c r="ECG26" s="36"/>
      <c r="ECH26" s="39" t="s">
        <v>27</v>
      </c>
      <c r="ECI26" s="48" t="s">
        <v>109</v>
      </c>
      <c r="ECJ26" s="37">
        <v>3</v>
      </c>
      <c r="ECK26" s="37"/>
      <c r="ECL26" s="38">
        <v>115000</v>
      </c>
      <c r="ECM26" s="38">
        <f t="shared" ref="ECM26" si="4467">ECL26*ECJ26</f>
        <v>345000</v>
      </c>
      <c r="ECN26" s="41"/>
      <c r="ECO26" s="36"/>
      <c r="ECP26" s="39" t="s">
        <v>27</v>
      </c>
      <c r="ECQ26" s="48" t="s">
        <v>109</v>
      </c>
      <c r="ECR26" s="37">
        <v>3</v>
      </c>
      <c r="ECS26" s="37"/>
      <c r="ECT26" s="38">
        <v>115000</v>
      </c>
      <c r="ECU26" s="38">
        <f t="shared" ref="ECU26" si="4468">ECT26*ECR26</f>
        <v>345000</v>
      </c>
      <c r="ECV26" s="41"/>
      <c r="ECW26" s="36"/>
      <c r="ECX26" s="39" t="s">
        <v>27</v>
      </c>
      <c r="ECY26" s="48" t="s">
        <v>109</v>
      </c>
      <c r="ECZ26" s="37">
        <v>3</v>
      </c>
      <c r="EDA26" s="37"/>
      <c r="EDB26" s="38">
        <v>115000</v>
      </c>
      <c r="EDC26" s="38">
        <f t="shared" ref="EDC26" si="4469">EDB26*ECZ26</f>
        <v>345000</v>
      </c>
      <c r="EDD26" s="41"/>
      <c r="EDE26" s="36"/>
      <c r="EDF26" s="39" t="s">
        <v>27</v>
      </c>
      <c r="EDG26" s="48" t="s">
        <v>109</v>
      </c>
      <c r="EDH26" s="37">
        <v>3</v>
      </c>
      <c r="EDI26" s="37"/>
      <c r="EDJ26" s="38">
        <v>115000</v>
      </c>
      <c r="EDK26" s="38">
        <f t="shared" ref="EDK26" si="4470">EDJ26*EDH26</f>
        <v>345000</v>
      </c>
      <c r="EDL26" s="41"/>
      <c r="EDM26" s="36"/>
      <c r="EDN26" s="39" t="s">
        <v>27</v>
      </c>
      <c r="EDO26" s="48" t="s">
        <v>109</v>
      </c>
      <c r="EDP26" s="37">
        <v>3</v>
      </c>
      <c r="EDQ26" s="37"/>
      <c r="EDR26" s="38">
        <v>115000</v>
      </c>
      <c r="EDS26" s="38">
        <f t="shared" ref="EDS26" si="4471">EDR26*EDP26</f>
        <v>345000</v>
      </c>
      <c r="EDT26" s="41"/>
      <c r="EDU26" s="36"/>
      <c r="EDV26" s="39" t="s">
        <v>27</v>
      </c>
      <c r="EDW26" s="48" t="s">
        <v>109</v>
      </c>
      <c r="EDX26" s="37">
        <v>3</v>
      </c>
      <c r="EDY26" s="37"/>
      <c r="EDZ26" s="38">
        <v>115000</v>
      </c>
      <c r="EEA26" s="38">
        <f t="shared" ref="EEA26" si="4472">EDZ26*EDX26</f>
        <v>345000</v>
      </c>
      <c r="EEB26" s="41"/>
      <c r="EEC26" s="36"/>
      <c r="EED26" s="39" t="s">
        <v>27</v>
      </c>
      <c r="EEE26" s="48" t="s">
        <v>109</v>
      </c>
      <c r="EEF26" s="37">
        <v>3</v>
      </c>
      <c r="EEG26" s="37"/>
      <c r="EEH26" s="38">
        <v>115000</v>
      </c>
      <c r="EEI26" s="38">
        <f t="shared" ref="EEI26" si="4473">EEH26*EEF26</f>
        <v>345000</v>
      </c>
      <c r="EEJ26" s="41"/>
      <c r="EEK26" s="36"/>
      <c r="EEL26" s="39" t="s">
        <v>27</v>
      </c>
      <c r="EEM26" s="48" t="s">
        <v>109</v>
      </c>
      <c r="EEN26" s="37">
        <v>3</v>
      </c>
      <c r="EEO26" s="37"/>
      <c r="EEP26" s="38">
        <v>115000</v>
      </c>
      <c r="EEQ26" s="38">
        <f t="shared" ref="EEQ26" si="4474">EEP26*EEN26</f>
        <v>345000</v>
      </c>
      <c r="EER26" s="41"/>
      <c r="EES26" s="36"/>
      <c r="EET26" s="39" t="s">
        <v>27</v>
      </c>
      <c r="EEU26" s="48" t="s">
        <v>109</v>
      </c>
      <c r="EEV26" s="37">
        <v>3</v>
      </c>
      <c r="EEW26" s="37"/>
      <c r="EEX26" s="38">
        <v>115000</v>
      </c>
      <c r="EEY26" s="38">
        <f t="shared" ref="EEY26" si="4475">EEX26*EEV26</f>
        <v>345000</v>
      </c>
      <c r="EEZ26" s="41"/>
      <c r="EFA26" s="36"/>
      <c r="EFB26" s="39" t="s">
        <v>27</v>
      </c>
      <c r="EFC26" s="48" t="s">
        <v>109</v>
      </c>
      <c r="EFD26" s="37">
        <v>3</v>
      </c>
      <c r="EFE26" s="37"/>
      <c r="EFF26" s="38">
        <v>115000</v>
      </c>
      <c r="EFG26" s="38">
        <f t="shared" ref="EFG26" si="4476">EFF26*EFD26</f>
        <v>345000</v>
      </c>
      <c r="EFH26" s="41"/>
      <c r="EFI26" s="36"/>
      <c r="EFJ26" s="39" t="s">
        <v>27</v>
      </c>
      <c r="EFK26" s="48" t="s">
        <v>109</v>
      </c>
      <c r="EFL26" s="37">
        <v>3</v>
      </c>
      <c r="EFM26" s="37"/>
      <c r="EFN26" s="38">
        <v>115000</v>
      </c>
      <c r="EFO26" s="38">
        <f t="shared" ref="EFO26" si="4477">EFN26*EFL26</f>
        <v>345000</v>
      </c>
      <c r="EFP26" s="41"/>
      <c r="EFQ26" s="36"/>
      <c r="EFR26" s="39" t="s">
        <v>27</v>
      </c>
      <c r="EFS26" s="48" t="s">
        <v>109</v>
      </c>
      <c r="EFT26" s="37">
        <v>3</v>
      </c>
      <c r="EFU26" s="37"/>
      <c r="EFV26" s="38">
        <v>115000</v>
      </c>
      <c r="EFW26" s="38">
        <f t="shared" ref="EFW26" si="4478">EFV26*EFT26</f>
        <v>345000</v>
      </c>
      <c r="EFX26" s="41"/>
      <c r="EFY26" s="36"/>
      <c r="EFZ26" s="39" t="s">
        <v>27</v>
      </c>
      <c r="EGA26" s="48" t="s">
        <v>109</v>
      </c>
      <c r="EGB26" s="37">
        <v>3</v>
      </c>
      <c r="EGC26" s="37"/>
      <c r="EGD26" s="38">
        <v>115000</v>
      </c>
      <c r="EGE26" s="38">
        <f t="shared" ref="EGE26" si="4479">EGD26*EGB26</f>
        <v>345000</v>
      </c>
      <c r="EGF26" s="41"/>
      <c r="EGG26" s="36"/>
      <c r="EGH26" s="39" t="s">
        <v>27</v>
      </c>
      <c r="EGI26" s="48" t="s">
        <v>109</v>
      </c>
      <c r="EGJ26" s="37">
        <v>3</v>
      </c>
      <c r="EGK26" s="37"/>
      <c r="EGL26" s="38">
        <v>115000</v>
      </c>
      <c r="EGM26" s="38">
        <f t="shared" ref="EGM26" si="4480">EGL26*EGJ26</f>
        <v>345000</v>
      </c>
      <c r="EGN26" s="41"/>
      <c r="EGO26" s="36"/>
      <c r="EGP26" s="39" t="s">
        <v>27</v>
      </c>
      <c r="EGQ26" s="48" t="s">
        <v>109</v>
      </c>
      <c r="EGR26" s="37">
        <v>3</v>
      </c>
      <c r="EGS26" s="37"/>
      <c r="EGT26" s="38">
        <v>115000</v>
      </c>
      <c r="EGU26" s="38">
        <f t="shared" ref="EGU26" si="4481">EGT26*EGR26</f>
        <v>345000</v>
      </c>
      <c r="EGV26" s="41"/>
      <c r="EGW26" s="36"/>
      <c r="EGX26" s="39" t="s">
        <v>27</v>
      </c>
      <c r="EGY26" s="48" t="s">
        <v>109</v>
      </c>
      <c r="EGZ26" s="37">
        <v>3</v>
      </c>
      <c r="EHA26" s="37"/>
      <c r="EHB26" s="38">
        <v>115000</v>
      </c>
      <c r="EHC26" s="38">
        <f t="shared" ref="EHC26" si="4482">EHB26*EGZ26</f>
        <v>345000</v>
      </c>
      <c r="EHD26" s="41"/>
      <c r="EHE26" s="36"/>
      <c r="EHF26" s="39" t="s">
        <v>27</v>
      </c>
      <c r="EHG26" s="48" t="s">
        <v>109</v>
      </c>
      <c r="EHH26" s="37">
        <v>3</v>
      </c>
      <c r="EHI26" s="37"/>
      <c r="EHJ26" s="38">
        <v>115000</v>
      </c>
      <c r="EHK26" s="38">
        <f t="shared" ref="EHK26" si="4483">EHJ26*EHH26</f>
        <v>345000</v>
      </c>
      <c r="EHL26" s="41"/>
      <c r="EHM26" s="36"/>
      <c r="EHN26" s="39" t="s">
        <v>27</v>
      </c>
      <c r="EHO26" s="48" t="s">
        <v>109</v>
      </c>
      <c r="EHP26" s="37">
        <v>3</v>
      </c>
      <c r="EHQ26" s="37"/>
      <c r="EHR26" s="38">
        <v>115000</v>
      </c>
      <c r="EHS26" s="38">
        <f t="shared" ref="EHS26" si="4484">EHR26*EHP26</f>
        <v>345000</v>
      </c>
      <c r="EHT26" s="41"/>
      <c r="EHU26" s="36"/>
      <c r="EHV26" s="39" t="s">
        <v>27</v>
      </c>
      <c r="EHW26" s="48" t="s">
        <v>109</v>
      </c>
      <c r="EHX26" s="37">
        <v>3</v>
      </c>
      <c r="EHY26" s="37"/>
      <c r="EHZ26" s="38">
        <v>115000</v>
      </c>
      <c r="EIA26" s="38">
        <f t="shared" ref="EIA26" si="4485">EHZ26*EHX26</f>
        <v>345000</v>
      </c>
      <c r="EIB26" s="41"/>
      <c r="EIC26" s="36"/>
      <c r="EID26" s="39" t="s">
        <v>27</v>
      </c>
      <c r="EIE26" s="48" t="s">
        <v>109</v>
      </c>
      <c r="EIF26" s="37">
        <v>3</v>
      </c>
      <c r="EIG26" s="37"/>
      <c r="EIH26" s="38">
        <v>115000</v>
      </c>
      <c r="EII26" s="38">
        <f t="shared" ref="EII26" si="4486">EIH26*EIF26</f>
        <v>345000</v>
      </c>
      <c r="EIJ26" s="41"/>
      <c r="EIK26" s="36"/>
      <c r="EIL26" s="39" t="s">
        <v>27</v>
      </c>
      <c r="EIM26" s="48" t="s">
        <v>109</v>
      </c>
      <c r="EIN26" s="37">
        <v>3</v>
      </c>
      <c r="EIO26" s="37"/>
      <c r="EIP26" s="38">
        <v>115000</v>
      </c>
      <c r="EIQ26" s="38">
        <f t="shared" ref="EIQ26" si="4487">EIP26*EIN26</f>
        <v>345000</v>
      </c>
      <c r="EIR26" s="41"/>
      <c r="EIS26" s="36"/>
      <c r="EIT26" s="39" t="s">
        <v>27</v>
      </c>
      <c r="EIU26" s="48" t="s">
        <v>109</v>
      </c>
      <c r="EIV26" s="37">
        <v>3</v>
      </c>
      <c r="EIW26" s="37"/>
      <c r="EIX26" s="38">
        <v>115000</v>
      </c>
      <c r="EIY26" s="38">
        <f t="shared" ref="EIY26" si="4488">EIX26*EIV26</f>
        <v>345000</v>
      </c>
      <c r="EIZ26" s="41"/>
      <c r="EJA26" s="36"/>
      <c r="EJB26" s="39" t="s">
        <v>27</v>
      </c>
      <c r="EJC26" s="48" t="s">
        <v>109</v>
      </c>
      <c r="EJD26" s="37">
        <v>3</v>
      </c>
      <c r="EJE26" s="37"/>
      <c r="EJF26" s="38">
        <v>115000</v>
      </c>
      <c r="EJG26" s="38">
        <f t="shared" ref="EJG26" si="4489">EJF26*EJD26</f>
        <v>345000</v>
      </c>
      <c r="EJH26" s="41"/>
      <c r="EJI26" s="36"/>
      <c r="EJJ26" s="39" t="s">
        <v>27</v>
      </c>
      <c r="EJK26" s="48" t="s">
        <v>109</v>
      </c>
      <c r="EJL26" s="37">
        <v>3</v>
      </c>
      <c r="EJM26" s="37"/>
      <c r="EJN26" s="38">
        <v>115000</v>
      </c>
      <c r="EJO26" s="38">
        <f t="shared" ref="EJO26" si="4490">EJN26*EJL26</f>
        <v>345000</v>
      </c>
      <c r="EJP26" s="41"/>
      <c r="EJQ26" s="36"/>
      <c r="EJR26" s="39" t="s">
        <v>27</v>
      </c>
      <c r="EJS26" s="48" t="s">
        <v>109</v>
      </c>
      <c r="EJT26" s="37">
        <v>3</v>
      </c>
      <c r="EJU26" s="37"/>
      <c r="EJV26" s="38">
        <v>115000</v>
      </c>
      <c r="EJW26" s="38">
        <f t="shared" ref="EJW26" si="4491">EJV26*EJT26</f>
        <v>345000</v>
      </c>
      <c r="EJX26" s="41"/>
      <c r="EJY26" s="36"/>
      <c r="EJZ26" s="39" t="s">
        <v>27</v>
      </c>
      <c r="EKA26" s="48" t="s">
        <v>109</v>
      </c>
      <c r="EKB26" s="37">
        <v>3</v>
      </c>
      <c r="EKC26" s="37"/>
      <c r="EKD26" s="38">
        <v>115000</v>
      </c>
      <c r="EKE26" s="38">
        <f t="shared" ref="EKE26" si="4492">EKD26*EKB26</f>
        <v>345000</v>
      </c>
      <c r="EKF26" s="41"/>
      <c r="EKG26" s="36"/>
      <c r="EKH26" s="39" t="s">
        <v>27</v>
      </c>
      <c r="EKI26" s="48" t="s">
        <v>109</v>
      </c>
      <c r="EKJ26" s="37">
        <v>3</v>
      </c>
      <c r="EKK26" s="37"/>
      <c r="EKL26" s="38">
        <v>115000</v>
      </c>
      <c r="EKM26" s="38">
        <f t="shared" ref="EKM26" si="4493">EKL26*EKJ26</f>
        <v>345000</v>
      </c>
      <c r="EKN26" s="41"/>
      <c r="EKO26" s="36"/>
      <c r="EKP26" s="39" t="s">
        <v>27</v>
      </c>
      <c r="EKQ26" s="48" t="s">
        <v>109</v>
      </c>
      <c r="EKR26" s="37">
        <v>3</v>
      </c>
      <c r="EKS26" s="37"/>
      <c r="EKT26" s="38">
        <v>115000</v>
      </c>
      <c r="EKU26" s="38">
        <f t="shared" ref="EKU26" si="4494">EKT26*EKR26</f>
        <v>345000</v>
      </c>
      <c r="EKV26" s="41"/>
      <c r="EKW26" s="36"/>
      <c r="EKX26" s="39" t="s">
        <v>27</v>
      </c>
      <c r="EKY26" s="48" t="s">
        <v>109</v>
      </c>
      <c r="EKZ26" s="37">
        <v>3</v>
      </c>
      <c r="ELA26" s="37"/>
      <c r="ELB26" s="38">
        <v>115000</v>
      </c>
      <c r="ELC26" s="38">
        <f t="shared" ref="ELC26" si="4495">ELB26*EKZ26</f>
        <v>345000</v>
      </c>
      <c r="ELD26" s="41"/>
      <c r="ELE26" s="36"/>
      <c r="ELF26" s="39" t="s">
        <v>27</v>
      </c>
      <c r="ELG26" s="48" t="s">
        <v>109</v>
      </c>
      <c r="ELH26" s="37">
        <v>3</v>
      </c>
      <c r="ELI26" s="37"/>
      <c r="ELJ26" s="38">
        <v>115000</v>
      </c>
      <c r="ELK26" s="38">
        <f t="shared" ref="ELK26" si="4496">ELJ26*ELH26</f>
        <v>345000</v>
      </c>
      <c r="ELL26" s="41"/>
      <c r="ELM26" s="36"/>
      <c r="ELN26" s="39" t="s">
        <v>27</v>
      </c>
      <c r="ELO26" s="48" t="s">
        <v>109</v>
      </c>
      <c r="ELP26" s="37">
        <v>3</v>
      </c>
      <c r="ELQ26" s="37"/>
      <c r="ELR26" s="38">
        <v>115000</v>
      </c>
      <c r="ELS26" s="38">
        <f t="shared" ref="ELS26" si="4497">ELR26*ELP26</f>
        <v>345000</v>
      </c>
      <c r="ELT26" s="41"/>
      <c r="ELU26" s="36"/>
      <c r="ELV26" s="39" t="s">
        <v>27</v>
      </c>
      <c r="ELW26" s="48" t="s">
        <v>109</v>
      </c>
      <c r="ELX26" s="37">
        <v>3</v>
      </c>
      <c r="ELY26" s="37"/>
      <c r="ELZ26" s="38">
        <v>115000</v>
      </c>
      <c r="EMA26" s="38">
        <f t="shared" ref="EMA26" si="4498">ELZ26*ELX26</f>
        <v>345000</v>
      </c>
      <c r="EMB26" s="41"/>
      <c r="EMC26" s="36"/>
      <c r="EMD26" s="39" t="s">
        <v>27</v>
      </c>
      <c r="EME26" s="48" t="s">
        <v>109</v>
      </c>
      <c r="EMF26" s="37">
        <v>3</v>
      </c>
      <c r="EMG26" s="37"/>
      <c r="EMH26" s="38">
        <v>115000</v>
      </c>
      <c r="EMI26" s="38">
        <f t="shared" ref="EMI26" si="4499">EMH26*EMF26</f>
        <v>345000</v>
      </c>
      <c r="EMJ26" s="41"/>
      <c r="EMK26" s="36"/>
      <c r="EML26" s="39" t="s">
        <v>27</v>
      </c>
      <c r="EMM26" s="48" t="s">
        <v>109</v>
      </c>
      <c r="EMN26" s="37">
        <v>3</v>
      </c>
      <c r="EMO26" s="37"/>
      <c r="EMP26" s="38">
        <v>115000</v>
      </c>
      <c r="EMQ26" s="38">
        <f t="shared" ref="EMQ26" si="4500">EMP26*EMN26</f>
        <v>345000</v>
      </c>
      <c r="EMR26" s="41"/>
      <c r="EMS26" s="36"/>
      <c r="EMT26" s="39" t="s">
        <v>27</v>
      </c>
      <c r="EMU26" s="48" t="s">
        <v>109</v>
      </c>
      <c r="EMV26" s="37">
        <v>3</v>
      </c>
      <c r="EMW26" s="37"/>
      <c r="EMX26" s="38">
        <v>115000</v>
      </c>
      <c r="EMY26" s="38">
        <f t="shared" ref="EMY26" si="4501">EMX26*EMV26</f>
        <v>345000</v>
      </c>
      <c r="EMZ26" s="41"/>
      <c r="ENA26" s="36"/>
      <c r="ENB26" s="39" t="s">
        <v>27</v>
      </c>
      <c r="ENC26" s="48" t="s">
        <v>109</v>
      </c>
      <c r="END26" s="37">
        <v>3</v>
      </c>
      <c r="ENE26" s="37"/>
      <c r="ENF26" s="38">
        <v>115000</v>
      </c>
      <c r="ENG26" s="38">
        <f t="shared" ref="ENG26" si="4502">ENF26*END26</f>
        <v>345000</v>
      </c>
      <c r="ENH26" s="41"/>
      <c r="ENI26" s="36"/>
      <c r="ENJ26" s="39" t="s">
        <v>27</v>
      </c>
      <c r="ENK26" s="48" t="s">
        <v>109</v>
      </c>
      <c r="ENL26" s="37">
        <v>3</v>
      </c>
      <c r="ENM26" s="37"/>
      <c r="ENN26" s="38">
        <v>115000</v>
      </c>
      <c r="ENO26" s="38">
        <f t="shared" ref="ENO26" si="4503">ENN26*ENL26</f>
        <v>345000</v>
      </c>
      <c r="ENP26" s="41"/>
      <c r="ENQ26" s="36"/>
      <c r="ENR26" s="39" t="s">
        <v>27</v>
      </c>
      <c r="ENS26" s="48" t="s">
        <v>109</v>
      </c>
      <c r="ENT26" s="37">
        <v>3</v>
      </c>
      <c r="ENU26" s="37"/>
      <c r="ENV26" s="38">
        <v>115000</v>
      </c>
      <c r="ENW26" s="38">
        <f t="shared" ref="ENW26" si="4504">ENV26*ENT26</f>
        <v>345000</v>
      </c>
      <c r="ENX26" s="41"/>
      <c r="ENY26" s="36"/>
      <c r="ENZ26" s="39" t="s">
        <v>27</v>
      </c>
      <c r="EOA26" s="48" t="s">
        <v>109</v>
      </c>
      <c r="EOB26" s="37">
        <v>3</v>
      </c>
      <c r="EOC26" s="37"/>
      <c r="EOD26" s="38">
        <v>115000</v>
      </c>
      <c r="EOE26" s="38">
        <f t="shared" ref="EOE26" si="4505">EOD26*EOB26</f>
        <v>345000</v>
      </c>
      <c r="EOF26" s="41"/>
      <c r="EOG26" s="36"/>
      <c r="EOH26" s="39" t="s">
        <v>27</v>
      </c>
      <c r="EOI26" s="48" t="s">
        <v>109</v>
      </c>
      <c r="EOJ26" s="37">
        <v>3</v>
      </c>
      <c r="EOK26" s="37"/>
      <c r="EOL26" s="38">
        <v>115000</v>
      </c>
      <c r="EOM26" s="38">
        <f t="shared" ref="EOM26" si="4506">EOL26*EOJ26</f>
        <v>345000</v>
      </c>
      <c r="EON26" s="41"/>
      <c r="EOO26" s="36"/>
      <c r="EOP26" s="39" t="s">
        <v>27</v>
      </c>
      <c r="EOQ26" s="48" t="s">
        <v>109</v>
      </c>
      <c r="EOR26" s="37">
        <v>3</v>
      </c>
      <c r="EOS26" s="37"/>
      <c r="EOT26" s="38">
        <v>115000</v>
      </c>
      <c r="EOU26" s="38">
        <f t="shared" ref="EOU26" si="4507">EOT26*EOR26</f>
        <v>345000</v>
      </c>
      <c r="EOV26" s="41"/>
      <c r="EOW26" s="36"/>
      <c r="EOX26" s="39" t="s">
        <v>27</v>
      </c>
      <c r="EOY26" s="48" t="s">
        <v>109</v>
      </c>
      <c r="EOZ26" s="37">
        <v>3</v>
      </c>
      <c r="EPA26" s="37"/>
      <c r="EPB26" s="38">
        <v>115000</v>
      </c>
      <c r="EPC26" s="38">
        <f t="shared" ref="EPC26" si="4508">EPB26*EOZ26</f>
        <v>345000</v>
      </c>
      <c r="EPD26" s="41"/>
      <c r="EPE26" s="36"/>
      <c r="EPF26" s="39" t="s">
        <v>27</v>
      </c>
      <c r="EPG26" s="48" t="s">
        <v>109</v>
      </c>
      <c r="EPH26" s="37">
        <v>3</v>
      </c>
      <c r="EPI26" s="37"/>
      <c r="EPJ26" s="38">
        <v>115000</v>
      </c>
      <c r="EPK26" s="38">
        <f t="shared" ref="EPK26" si="4509">EPJ26*EPH26</f>
        <v>345000</v>
      </c>
      <c r="EPL26" s="41"/>
      <c r="EPM26" s="36"/>
      <c r="EPN26" s="39" t="s">
        <v>27</v>
      </c>
      <c r="EPO26" s="48" t="s">
        <v>109</v>
      </c>
      <c r="EPP26" s="37">
        <v>3</v>
      </c>
      <c r="EPQ26" s="37"/>
      <c r="EPR26" s="38">
        <v>115000</v>
      </c>
      <c r="EPS26" s="38">
        <f t="shared" ref="EPS26" si="4510">EPR26*EPP26</f>
        <v>345000</v>
      </c>
      <c r="EPT26" s="41"/>
      <c r="EPU26" s="36"/>
      <c r="EPV26" s="39" t="s">
        <v>27</v>
      </c>
      <c r="EPW26" s="48" t="s">
        <v>109</v>
      </c>
      <c r="EPX26" s="37">
        <v>3</v>
      </c>
      <c r="EPY26" s="37"/>
      <c r="EPZ26" s="38">
        <v>115000</v>
      </c>
      <c r="EQA26" s="38">
        <f t="shared" ref="EQA26" si="4511">EPZ26*EPX26</f>
        <v>345000</v>
      </c>
      <c r="EQB26" s="41"/>
      <c r="EQC26" s="36"/>
      <c r="EQD26" s="39" t="s">
        <v>27</v>
      </c>
      <c r="EQE26" s="48" t="s">
        <v>109</v>
      </c>
      <c r="EQF26" s="37">
        <v>3</v>
      </c>
      <c r="EQG26" s="37"/>
      <c r="EQH26" s="38">
        <v>115000</v>
      </c>
      <c r="EQI26" s="38">
        <f t="shared" ref="EQI26" si="4512">EQH26*EQF26</f>
        <v>345000</v>
      </c>
      <c r="EQJ26" s="41"/>
      <c r="EQK26" s="36"/>
      <c r="EQL26" s="39" t="s">
        <v>27</v>
      </c>
      <c r="EQM26" s="48" t="s">
        <v>109</v>
      </c>
      <c r="EQN26" s="37">
        <v>3</v>
      </c>
      <c r="EQO26" s="37"/>
      <c r="EQP26" s="38">
        <v>115000</v>
      </c>
      <c r="EQQ26" s="38">
        <f t="shared" ref="EQQ26" si="4513">EQP26*EQN26</f>
        <v>345000</v>
      </c>
      <c r="EQR26" s="41"/>
      <c r="EQS26" s="36"/>
      <c r="EQT26" s="39" t="s">
        <v>27</v>
      </c>
      <c r="EQU26" s="48" t="s">
        <v>109</v>
      </c>
      <c r="EQV26" s="37">
        <v>3</v>
      </c>
      <c r="EQW26" s="37"/>
      <c r="EQX26" s="38">
        <v>115000</v>
      </c>
      <c r="EQY26" s="38">
        <f t="shared" ref="EQY26" si="4514">EQX26*EQV26</f>
        <v>345000</v>
      </c>
      <c r="EQZ26" s="41"/>
      <c r="ERA26" s="36"/>
      <c r="ERB26" s="39" t="s">
        <v>27</v>
      </c>
      <c r="ERC26" s="48" t="s">
        <v>109</v>
      </c>
      <c r="ERD26" s="37">
        <v>3</v>
      </c>
      <c r="ERE26" s="37"/>
      <c r="ERF26" s="38">
        <v>115000</v>
      </c>
      <c r="ERG26" s="38">
        <f t="shared" ref="ERG26" si="4515">ERF26*ERD26</f>
        <v>345000</v>
      </c>
      <c r="ERH26" s="41"/>
      <c r="ERI26" s="36"/>
      <c r="ERJ26" s="39" t="s">
        <v>27</v>
      </c>
      <c r="ERK26" s="48" t="s">
        <v>109</v>
      </c>
      <c r="ERL26" s="37">
        <v>3</v>
      </c>
      <c r="ERM26" s="37"/>
      <c r="ERN26" s="38">
        <v>115000</v>
      </c>
      <c r="ERO26" s="38">
        <f t="shared" ref="ERO26" si="4516">ERN26*ERL26</f>
        <v>345000</v>
      </c>
      <c r="ERP26" s="41"/>
      <c r="ERQ26" s="36"/>
      <c r="ERR26" s="39" t="s">
        <v>27</v>
      </c>
      <c r="ERS26" s="48" t="s">
        <v>109</v>
      </c>
      <c r="ERT26" s="37">
        <v>3</v>
      </c>
      <c r="ERU26" s="37"/>
      <c r="ERV26" s="38">
        <v>115000</v>
      </c>
      <c r="ERW26" s="38">
        <f t="shared" ref="ERW26" si="4517">ERV26*ERT26</f>
        <v>345000</v>
      </c>
      <c r="ERX26" s="41"/>
      <c r="ERY26" s="36"/>
      <c r="ERZ26" s="39" t="s">
        <v>27</v>
      </c>
      <c r="ESA26" s="48" t="s">
        <v>109</v>
      </c>
      <c r="ESB26" s="37">
        <v>3</v>
      </c>
      <c r="ESC26" s="37"/>
      <c r="ESD26" s="38">
        <v>115000</v>
      </c>
      <c r="ESE26" s="38">
        <f t="shared" ref="ESE26" si="4518">ESD26*ESB26</f>
        <v>345000</v>
      </c>
      <c r="ESF26" s="41"/>
      <c r="ESG26" s="36"/>
      <c r="ESH26" s="39" t="s">
        <v>27</v>
      </c>
      <c r="ESI26" s="48" t="s">
        <v>109</v>
      </c>
      <c r="ESJ26" s="37">
        <v>3</v>
      </c>
      <c r="ESK26" s="37"/>
      <c r="ESL26" s="38">
        <v>115000</v>
      </c>
      <c r="ESM26" s="38">
        <f t="shared" ref="ESM26" si="4519">ESL26*ESJ26</f>
        <v>345000</v>
      </c>
      <c r="ESN26" s="41"/>
      <c r="ESO26" s="36"/>
      <c r="ESP26" s="39" t="s">
        <v>27</v>
      </c>
      <c r="ESQ26" s="48" t="s">
        <v>109</v>
      </c>
      <c r="ESR26" s="37">
        <v>3</v>
      </c>
      <c r="ESS26" s="37"/>
      <c r="EST26" s="38">
        <v>115000</v>
      </c>
      <c r="ESU26" s="38">
        <f t="shared" ref="ESU26" si="4520">EST26*ESR26</f>
        <v>345000</v>
      </c>
      <c r="ESV26" s="41"/>
      <c r="ESW26" s="36"/>
      <c r="ESX26" s="39" t="s">
        <v>27</v>
      </c>
      <c r="ESY26" s="48" t="s">
        <v>109</v>
      </c>
      <c r="ESZ26" s="37">
        <v>3</v>
      </c>
      <c r="ETA26" s="37"/>
      <c r="ETB26" s="38">
        <v>115000</v>
      </c>
      <c r="ETC26" s="38">
        <f t="shared" ref="ETC26" si="4521">ETB26*ESZ26</f>
        <v>345000</v>
      </c>
      <c r="ETD26" s="41"/>
      <c r="ETE26" s="36"/>
      <c r="ETF26" s="39" t="s">
        <v>27</v>
      </c>
      <c r="ETG26" s="48" t="s">
        <v>109</v>
      </c>
      <c r="ETH26" s="37">
        <v>3</v>
      </c>
      <c r="ETI26" s="37"/>
      <c r="ETJ26" s="38">
        <v>115000</v>
      </c>
      <c r="ETK26" s="38">
        <f t="shared" ref="ETK26" si="4522">ETJ26*ETH26</f>
        <v>345000</v>
      </c>
      <c r="ETL26" s="41"/>
      <c r="ETM26" s="36"/>
      <c r="ETN26" s="39" t="s">
        <v>27</v>
      </c>
      <c r="ETO26" s="48" t="s">
        <v>109</v>
      </c>
      <c r="ETP26" s="37">
        <v>3</v>
      </c>
      <c r="ETQ26" s="37"/>
      <c r="ETR26" s="38">
        <v>115000</v>
      </c>
      <c r="ETS26" s="38">
        <f t="shared" ref="ETS26" si="4523">ETR26*ETP26</f>
        <v>345000</v>
      </c>
      <c r="ETT26" s="41"/>
      <c r="ETU26" s="36"/>
      <c r="ETV26" s="39" t="s">
        <v>27</v>
      </c>
      <c r="ETW26" s="48" t="s">
        <v>109</v>
      </c>
      <c r="ETX26" s="37">
        <v>3</v>
      </c>
      <c r="ETY26" s="37"/>
      <c r="ETZ26" s="38">
        <v>115000</v>
      </c>
      <c r="EUA26" s="38">
        <f t="shared" ref="EUA26" si="4524">ETZ26*ETX26</f>
        <v>345000</v>
      </c>
      <c r="EUB26" s="41"/>
      <c r="EUC26" s="36"/>
      <c r="EUD26" s="39" t="s">
        <v>27</v>
      </c>
      <c r="EUE26" s="48" t="s">
        <v>109</v>
      </c>
      <c r="EUF26" s="37">
        <v>3</v>
      </c>
      <c r="EUG26" s="37"/>
      <c r="EUH26" s="38">
        <v>115000</v>
      </c>
      <c r="EUI26" s="38">
        <f t="shared" ref="EUI26" si="4525">EUH26*EUF26</f>
        <v>345000</v>
      </c>
      <c r="EUJ26" s="41"/>
      <c r="EUK26" s="36"/>
      <c r="EUL26" s="39" t="s">
        <v>27</v>
      </c>
      <c r="EUM26" s="48" t="s">
        <v>109</v>
      </c>
      <c r="EUN26" s="37">
        <v>3</v>
      </c>
      <c r="EUO26" s="37"/>
      <c r="EUP26" s="38">
        <v>115000</v>
      </c>
      <c r="EUQ26" s="38">
        <f t="shared" ref="EUQ26" si="4526">EUP26*EUN26</f>
        <v>345000</v>
      </c>
      <c r="EUR26" s="41"/>
      <c r="EUS26" s="36"/>
      <c r="EUT26" s="39" t="s">
        <v>27</v>
      </c>
      <c r="EUU26" s="48" t="s">
        <v>109</v>
      </c>
      <c r="EUV26" s="37">
        <v>3</v>
      </c>
      <c r="EUW26" s="37"/>
      <c r="EUX26" s="38">
        <v>115000</v>
      </c>
      <c r="EUY26" s="38">
        <f t="shared" ref="EUY26" si="4527">EUX26*EUV26</f>
        <v>345000</v>
      </c>
      <c r="EUZ26" s="41"/>
      <c r="EVA26" s="36"/>
      <c r="EVB26" s="39" t="s">
        <v>27</v>
      </c>
      <c r="EVC26" s="48" t="s">
        <v>109</v>
      </c>
      <c r="EVD26" s="37">
        <v>3</v>
      </c>
      <c r="EVE26" s="37"/>
      <c r="EVF26" s="38">
        <v>115000</v>
      </c>
      <c r="EVG26" s="38">
        <f t="shared" ref="EVG26" si="4528">EVF26*EVD26</f>
        <v>345000</v>
      </c>
      <c r="EVH26" s="41"/>
      <c r="EVI26" s="36"/>
      <c r="EVJ26" s="39" t="s">
        <v>27</v>
      </c>
      <c r="EVK26" s="48" t="s">
        <v>109</v>
      </c>
      <c r="EVL26" s="37">
        <v>3</v>
      </c>
      <c r="EVM26" s="37"/>
      <c r="EVN26" s="38">
        <v>115000</v>
      </c>
      <c r="EVO26" s="38">
        <f t="shared" ref="EVO26" si="4529">EVN26*EVL26</f>
        <v>345000</v>
      </c>
      <c r="EVP26" s="41"/>
      <c r="EVQ26" s="36"/>
      <c r="EVR26" s="39" t="s">
        <v>27</v>
      </c>
      <c r="EVS26" s="48" t="s">
        <v>109</v>
      </c>
      <c r="EVT26" s="37">
        <v>3</v>
      </c>
      <c r="EVU26" s="37"/>
      <c r="EVV26" s="38">
        <v>115000</v>
      </c>
      <c r="EVW26" s="38">
        <f t="shared" ref="EVW26" si="4530">EVV26*EVT26</f>
        <v>345000</v>
      </c>
      <c r="EVX26" s="41"/>
      <c r="EVY26" s="36"/>
      <c r="EVZ26" s="39" t="s">
        <v>27</v>
      </c>
      <c r="EWA26" s="48" t="s">
        <v>109</v>
      </c>
      <c r="EWB26" s="37">
        <v>3</v>
      </c>
      <c r="EWC26" s="37"/>
      <c r="EWD26" s="38">
        <v>115000</v>
      </c>
      <c r="EWE26" s="38">
        <f t="shared" ref="EWE26" si="4531">EWD26*EWB26</f>
        <v>345000</v>
      </c>
      <c r="EWF26" s="41"/>
      <c r="EWG26" s="36"/>
      <c r="EWH26" s="39" t="s">
        <v>27</v>
      </c>
      <c r="EWI26" s="48" t="s">
        <v>109</v>
      </c>
      <c r="EWJ26" s="37">
        <v>3</v>
      </c>
      <c r="EWK26" s="37"/>
      <c r="EWL26" s="38">
        <v>115000</v>
      </c>
      <c r="EWM26" s="38">
        <f t="shared" ref="EWM26" si="4532">EWL26*EWJ26</f>
        <v>345000</v>
      </c>
      <c r="EWN26" s="41"/>
      <c r="EWO26" s="36"/>
      <c r="EWP26" s="39" t="s">
        <v>27</v>
      </c>
      <c r="EWQ26" s="48" t="s">
        <v>109</v>
      </c>
      <c r="EWR26" s="37">
        <v>3</v>
      </c>
      <c r="EWS26" s="37"/>
      <c r="EWT26" s="38">
        <v>115000</v>
      </c>
      <c r="EWU26" s="38">
        <f t="shared" ref="EWU26" si="4533">EWT26*EWR26</f>
        <v>345000</v>
      </c>
      <c r="EWV26" s="41"/>
      <c r="EWW26" s="36"/>
      <c r="EWX26" s="39" t="s">
        <v>27</v>
      </c>
      <c r="EWY26" s="48" t="s">
        <v>109</v>
      </c>
      <c r="EWZ26" s="37">
        <v>3</v>
      </c>
      <c r="EXA26" s="37"/>
      <c r="EXB26" s="38">
        <v>115000</v>
      </c>
      <c r="EXC26" s="38">
        <f t="shared" ref="EXC26" si="4534">EXB26*EWZ26</f>
        <v>345000</v>
      </c>
      <c r="EXD26" s="41"/>
      <c r="EXE26" s="36"/>
      <c r="EXF26" s="39" t="s">
        <v>27</v>
      </c>
      <c r="EXG26" s="48" t="s">
        <v>109</v>
      </c>
      <c r="EXH26" s="37">
        <v>3</v>
      </c>
      <c r="EXI26" s="37"/>
      <c r="EXJ26" s="38">
        <v>115000</v>
      </c>
      <c r="EXK26" s="38">
        <f t="shared" ref="EXK26" si="4535">EXJ26*EXH26</f>
        <v>345000</v>
      </c>
      <c r="EXL26" s="41"/>
      <c r="EXM26" s="36"/>
      <c r="EXN26" s="39" t="s">
        <v>27</v>
      </c>
      <c r="EXO26" s="48" t="s">
        <v>109</v>
      </c>
      <c r="EXP26" s="37">
        <v>3</v>
      </c>
      <c r="EXQ26" s="37"/>
      <c r="EXR26" s="38">
        <v>115000</v>
      </c>
      <c r="EXS26" s="38">
        <f t="shared" ref="EXS26" si="4536">EXR26*EXP26</f>
        <v>345000</v>
      </c>
      <c r="EXT26" s="41"/>
      <c r="EXU26" s="36"/>
      <c r="EXV26" s="39" t="s">
        <v>27</v>
      </c>
      <c r="EXW26" s="48" t="s">
        <v>109</v>
      </c>
      <c r="EXX26" s="37">
        <v>3</v>
      </c>
      <c r="EXY26" s="37"/>
      <c r="EXZ26" s="38">
        <v>115000</v>
      </c>
      <c r="EYA26" s="38">
        <f t="shared" ref="EYA26" si="4537">EXZ26*EXX26</f>
        <v>345000</v>
      </c>
      <c r="EYB26" s="41"/>
      <c r="EYC26" s="36"/>
      <c r="EYD26" s="39" t="s">
        <v>27</v>
      </c>
      <c r="EYE26" s="48" t="s">
        <v>109</v>
      </c>
      <c r="EYF26" s="37">
        <v>3</v>
      </c>
      <c r="EYG26" s="37"/>
      <c r="EYH26" s="38">
        <v>115000</v>
      </c>
      <c r="EYI26" s="38">
        <f t="shared" ref="EYI26" si="4538">EYH26*EYF26</f>
        <v>345000</v>
      </c>
      <c r="EYJ26" s="41"/>
      <c r="EYK26" s="36"/>
      <c r="EYL26" s="39" t="s">
        <v>27</v>
      </c>
      <c r="EYM26" s="48" t="s">
        <v>109</v>
      </c>
      <c r="EYN26" s="37">
        <v>3</v>
      </c>
      <c r="EYO26" s="37"/>
      <c r="EYP26" s="38">
        <v>115000</v>
      </c>
      <c r="EYQ26" s="38">
        <f t="shared" ref="EYQ26" si="4539">EYP26*EYN26</f>
        <v>345000</v>
      </c>
      <c r="EYR26" s="41"/>
      <c r="EYS26" s="36"/>
      <c r="EYT26" s="39" t="s">
        <v>27</v>
      </c>
      <c r="EYU26" s="48" t="s">
        <v>109</v>
      </c>
      <c r="EYV26" s="37">
        <v>3</v>
      </c>
      <c r="EYW26" s="37"/>
      <c r="EYX26" s="38">
        <v>115000</v>
      </c>
      <c r="EYY26" s="38">
        <f t="shared" ref="EYY26" si="4540">EYX26*EYV26</f>
        <v>345000</v>
      </c>
      <c r="EYZ26" s="41"/>
      <c r="EZA26" s="36"/>
      <c r="EZB26" s="39" t="s">
        <v>27</v>
      </c>
      <c r="EZC26" s="48" t="s">
        <v>109</v>
      </c>
      <c r="EZD26" s="37">
        <v>3</v>
      </c>
      <c r="EZE26" s="37"/>
      <c r="EZF26" s="38">
        <v>115000</v>
      </c>
      <c r="EZG26" s="38">
        <f t="shared" ref="EZG26" si="4541">EZF26*EZD26</f>
        <v>345000</v>
      </c>
      <c r="EZH26" s="41"/>
      <c r="EZI26" s="36"/>
      <c r="EZJ26" s="39" t="s">
        <v>27</v>
      </c>
      <c r="EZK26" s="48" t="s">
        <v>109</v>
      </c>
      <c r="EZL26" s="37">
        <v>3</v>
      </c>
      <c r="EZM26" s="37"/>
      <c r="EZN26" s="38">
        <v>115000</v>
      </c>
      <c r="EZO26" s="38">
        <f t="shared" ref="EZO26" si="4542">EZN26*EZL26</f>
        <v>345000</v>
      </c>
      <c r="EZP26" s="41"/>
      <c r="EZQ26" s="36"/>
      <c r="EZR26" s="39" t="s">
        <v>27</v>
      </c>
      <c r="EZS26" s="48" t="s">
        <v>109</v>
      </c>
      <c r="EZT26" s="37">
        <v>3</v>
      </c>
      <c r="EZU26" s="37"/>
      <c r="EZV26" s="38">
        <v>115000</v>
      </c>
      <c r="EZW26" s="38">
        <f t="shared" ref="EZW26" si="4543">EZV26*EZT26</f>
        <v>345000</v>
      </c>
      <c r="EZX26" s="41"/>
      <c r="EZY26" s="36"/>
      <c r="EZZ26" s="39" t="s">
        <v>27</v>
      </c>
      <c r="FAA26" s="48" t="s">
        <v>109</v>
      </c>
      <c r="FAB26" s="37">
        <v>3</v>
      </c>
      <c r="FAC26" s="37"/>
      <c r="FAD26" s="38">
        <v>115000</v>
      </c>
      <c r="FAE26" s="38">
        <f t="shared" ref="FAE26" si="4544">FAD26*FAB26</f>
        <v>345000</v>
      </c>
      <c r="FAF26" s="41"/>
      <c r="FAG26" s="36"/>
      <c r="FAH26" s="39" t="s">
        <v>27</v>
      </c>
      <c r="FAI26" s="48" t="s">
        <v>109</v>
      </c>
      <c r="FAJ26" s="37">
        <v>3</v>
      </c>
      <c r="FAK26" s="37"/>
      <c r="FAL26" s="38">
        <v>115000</v>
      </c>
      <c r="FAM26" s="38">
        <f t="shared" ref="FAM26" si="4545">FAL26*FAJ26</f>
        <v>345000</v>
      </c>
      <c r="FAN26" s="41"/>
      <c r="FAO26" s="36"/>
      <c r="FAP26" s="39" t="s">
        <v>27</v>
      </c>
      <c r="FAQ26" s="48" t="s">
        <v>109</v>
      </c>
      <c r="FAR26" s="37">
        <v>3</v>
      </c>
      <c r="FAS26" s="37"/>
      <c r="FAT26" s="38">
        <v>115000</v>
      </c>
      <c r="FAU26" s="38">
        <f t="shared" ref="FAU26" si="4546">FAT26*FAR26</f>
        <v>345000</v>
      </c>
      <c r="FAV26" s="41"/>
      <c r="FAW26" s="36"/>
      <c r="FAX26" s="39" t="s">
        <v>27</v>
      </c>
      <c r="FAY26" s="48" t="s">
        <v>109</v>
      </c>
      <c r="FAZ26" s="37">
        <v>3</v>
      </c>
      <c r="FBA26" s="37"/>
      <c r="FBB26" s="38">
        <v>115000</v>
      </c>
      <c r="FBC26" s="38">
        <f t="shared" ref="FBC26" si="4547">FBB26*FAZ26</f>
        <v>345000</v>
      </c>
      <c r="FBD26" s="41"/>
      <c r="FBE26" s="36"/>
      <c r="FBF26" s="39" t="s">
        <v>27</v>
      </c>
      <c r="FBG26" s="48" t="s">
        <v>109</v>
      </c>
      <c r="FBH26" s="37">
        <v>3</v>
      </c>
      <c r="FBI26" s="37"/>
      <c r="FBJ26" s="38">
        <v>115000</v>
      </c>
      <c r="FBK26" s="38">
        <f t="shared" ref="FBK26" si="4548">FBJ26*FBH26</f>
        <v>345000</v>
      </c>
      <c r="FBL26" s="41"/>
      <c r="FBM26" s="36"/>
      <c r="FBN26" s="39" t="s">
        <v>27</v>
      </c>
      <c r="FBO26" s="48" t="s">
        <v>109</v>
      </c>
      <c r="FBP26" s="37">
        <v>3</v>
      </c>
      <c r="FBQ26" s="37"/>
      <c r="FBR26" s="38">
        <v>115000</v>
      </c>
      <c r="FBS26" s="38">
        <f t="shared" ref="FBS26" si="4549">FBR26*FBP26</f>
        <v>345000</v>
      </c>
      <c r="FBT26" s="41"/>
      <c r="FBU26" s="36"/>
      <c r="FBV26" s="39" t="s">
        <v>27</v>
      </c>
      <c r="FBW26" s="48" t="s">
        <v>109</v>
      </c>
      <c r="FBX26" s="37">
        <v>3</v>
      </c>
      <c r="FBY26" s="37"/>
      <c r="FBZ26" s="38">
        <v>115000</v>
      </c>
      <c r="FCA26" s="38">
        <f t="shared" ref="FCA26" si="4550">FBZ26*FBX26</f>
        <v>345000</v>
      </c>
      <c r="FCB26" s="41"/>
      <c r="FCC26" s="36"/>
      <c r="FCD26" s="39" t="s">
        <v>27</v>
      </c>
      <c r="FCE26" s="48" t="s">
        <v>109</v>
      </c>
      <c r="FCF26" s="37">
        <v>3</v>
      </c>
      <c r="FCG26" s="37"/>
      <c r="FCH26" s="38">
        <v>115000</v>
      </c>
      <c r="FCI26" s="38">
        <f t="shared" ref="FCI26" si="4551">FCH26*FCF26</f>
        <v>345000</v>
      </c>
      <c r="FCJ26" s="41"/>
      <c r="FCK26" s="36"/>
      <c r="FCL26" s="39" t="s">
        <v>27</v>
      </c>
      <c r="FCM26" s="48" t="s">
        <v>109</v>
      </c>
      <c r="FCN26" s="37">
        <v>3</v>
      </c>
      <c r="FCO26" s="37"/>
      <c r="FCP26" s="38">
        <v>115000</v>
      </c>
      <c r="FCQ26" s="38">
        <f t="shared" ref="FCQ26" si="4552">FCP26*FCN26</f>
        <v>345000</v>
      </c>
      <c r="FCR26" s="41"/>
      <c r="FCS26" s="36"/>
      <c r="FCT26" s="39" t="s">
        <v>27</v>
      </c>
      <c r="FCU26" s="48" t="s">
        <v>109</v>
      </c>
      <c r="FCV26" s="37">
        <v>3</v>
      </c>
      <c r="FCW26" s="37"/>
      <c r="FCX26" s="38">
        <v>115000</v>
      </c>
      <c r="FCY26" s="38">
        <f t="shared" ref="FCY26" si="4553">FCX26*FCV26</f>
        <v>345000</v>
      </c>
      <c r="FCZ26" s="41"/>
      <c r="FDA26" s="36"/>
      <c r="FDB26" s="39" t="s">
        <v>27</v>
      </c>
      <c r="FDC26" s="48" t="s">
        <v>109</v>
      </c>
      <c r="FDD26" s="37">
        <v>3</v>
      </c>
      <c r="FDE26" s="37"/>
      <c r="FDF26" s="38">
        <v>115000</v>
      </c>
      <c r="FDG26" s="38">
        <f t="shared" ref="FDG26" si="4554">FDF26*FDD26</f>
        <v>345000</v>
      </c>
      <c r="FDH26" s="41"/>
      <c r="FDI26" s="36"/>
      <c r="FDJ26" s="39" t="s">
        <v>27</v>
      </c>
      <c r="FDK26" s="48" t="s">
        <v>109</v>
      </c>
      <c r="FDL26" s="37">
        <v>3</v>
      </c>
      <c r="FDM26" s="37"/>
      <c r="FDN26" s="38">
        <v>115000</v>
      </c>
      <c r="FDO26" s="38">
        <f t="shared" ref="FDO26" si="4555">FDN26*FDL26</f>
        <v>345000</v>
      </c>
      <c r="FDP26" s="41"/>
      <c r="FDQ26" s="36"/>
      <c r="FDR26" s="39" t="s">
        <v>27</v>
      </c>
      <c r="FDS26" s="48" t="s">
        <v>109</v>
      </c>
      <c r="FDT26" s="37">
        <v>3</v>
      </c>
      <c r="FDU26" s="37"/>
      <c r="FDV26" s="38">
        <v>115000</v>
      </c>
      <c r="FDW26" s="38">
        <f t="shared" ref="FDW26" si="4556">FDV26*FDT26</f>
        <v>345000</v>
      </c>
      <c r="FDX26" s="41"/>
      <c r="FDY26" s="36"/>
      <c r="FDZ26" s="39" t="s">
        <v>27</v>
      </c>
      <c r="FEA26" s="48" t="s">
        <v>109</v>
      </c>
      <c r="FEB26" s="37">
        <v>3</v>
      </c>
      <c r="FEC26" s="37"/>
      <c r="FED26" s="38">
        <v>115000</v>
      </c>
      <c r="FEE26" s="38">
        <f t="shared" ref="FEE26" si="4557">FED26*FEB26</f>
        <v>345000</v>
      </c>
      <c r="FEF26" s="41"/>
      <c r="FEG26" s="36"/>
      <c r="FEH26" s="39" t="s">
        <v>27</v>
      </c>
      <c r="FEI26" s="48" t="s">
        <v>109</v>
      </c>
      <c r="FEJ26" s="37">
        <v>3</v>
      </c>
      <c r="FEK26" s="37"/>
      <c r="FEL26" s="38">
        <v>115000</v>
      </c>
      <c r="FEM26" s="38">
        <f t="shared" ref="FEM26" si="4558">FEL26*FEJ26</f>
        <v>345000</v>
      </c>
      <c r="FEN26" s="41"/>
      <c r="FEO26" s="36"/>
      <c r="FEP26" s="39" t="s">
        <v>27</v>
      </c>
      <c r="FEQ26" s="48" t="s">
        <v>109</v>
      </c>
      <c r="FER26" s="37">
        <v>3</v>
      </c>
      <c r="FES26" s="37"/>
      <c r="FET26" s="38">
        <v>115000</v>
      </c>
      <c r="FEU26" s="38">
        <f t="shared" ref="FEU26" si="4559">FET26*FER26</f>
        <v>345000</v>
      </c>
      <c r="FEV26" s="41"/>
      <c r="FEW26" s="36"/>
      <c r="FEX26" s="39" t="s">
        <v>27</v>
      </c>
      <c r="FEY26" s="48" t="s">
        <v>109</v>
      </c>
      <c r="FEZ26" s="37">
        <v>3</v>
      </c>
      <c r="FFA26" s="37"/>
      <c r="FFB26" s="38">
        <v>115000</v>
      </c>
      <c r="FFC26" s="38">
        <f t="shared" ref="FFC26" si="4560">FFB26*FEZ26</f>
        <v>345000</v>
      </c>
      <c r="FFD26" s="41"/>
      <c r="FFE26" s="36"/>
      <c r="FFF26" s="39" t="s">
        <v>27</v>
      </c>
      <c r="FFG26" s="48" t="s">
        <v>109</v>
      </c>
      <c r="FFH26" s="37">
        <v>3</v>
      </c>
      <c r="FFI26" s="37"/>
      <c r="FFJ26" s="38">
        <v>115000</v>
      </c>
      <c r="FFK26" s="38">
        <f t="shared" ref="FFK26" si="4561">FFJ26*FFH26</f>
        <v>345000</v>
      </c>
      <c r="FFL26" s="41"/>
      <c r="FFM26" s="36"/>
      <c r="FFN26" s="39" t="s">
        <v>27</v>
      </c>
      <c r="FFO26" s="48" t="s">
        <v>109</v>
      </c>
      <c r="FFP26" s="37">
        <v>3</v>
      </c>
      <c r="FFQ26" s="37"/>
      <c r="FFR26" s="38">
        <v>115000</v>
      </c>
      <c r="FFS26" s="38">
        <f t="shared" ref="FFS26" si="4562">FFR26*FFP26</f>
        <v>345000</v>
      </c>
      <c r="FFT26" s="41"/>
      <c r="FFU26" s="36"/>
      <c r="FFV26" s="39" t="s">
        <v>27</v>
      </c>
      <c r="FFW26" s="48" t="s">
        <v>109</v>
      </c>
      <c r="FFX26" s="37">
        <v>3</v>
      </c>
      <c r="FFY26" s="37"/>
      <c r="FFZ26" s="38">
        <v>115000</v>
      </c>
      <c r="FGA26" s="38">
        <f t="shared" ref="FGA26" si="4563">FFZ26*FFX26</f>
        <v>345000</v>
      </c>
      <c r="FGB26" s="41"/>
      <c r="FGC26" s="36"/>
      <c r="FGD26" s="39" t="s">
        <v>27</v>
      </c>
      <c r="FGE26" s="48" t="s">
        <v>109</v>
      </c>
      <c r="FGF26" s="37">
        <v>3</v>
      </c>
      <c r="FGG26" s="37"/>
      <c r="FGH26" s="38">
        <v>115000</v>
      </c>
      <c r="FGI26" s="38">
        <f t="shared" ref="FGI26" si="4564">FGH26*FGF26</f>
        <v>345000</v>
      </c>
      <c r="FGJ26" s="41"/>
      <c r="FGK26" s="36"/>
      <c r="FGL26" s="39" t="s">
        <v>27</v>
      </c>
      <c r="FGM26" s="48" t="s">
        <v>109</v>
      </c>
      <c r="FGN26" s="37">
        <v>3</v>
      </c>
      <c r="FGO26" s="37"/>
      <c r="FGP26" s="38">
        <v>115000</v>
      </c>
      <c r="FGQ26" s="38">
        <f t="shared" ref="FGQ26" si="4565">FGP26*FGN26</f>
        <v>345000</v>
      </c>
      <c r="FGR26" s="41"/>
      <c r="FGS26" s="36"/>
      <c r="FGT26" s="39" t="s">
        <v>27</v>
      </c>
      <c r="FGU26" s="48" t="s">
        <v>109</v>
      </c>
      <c r="FGV26" s="37">
        <v>3</v>
      </c>
      <c r="FGW26" s="37"/>
      <c r="FGX26" s="38">
        <v>115000</v>
      </c>
      <c r="FGY26" s="38">
        <f t="shared" ref="FGY26" si="4566">FGX26*FGV26</f>
        <v>345000</v>
      </c>
      <c r="FGZ26" s="41"/>
      <c r="FHA26" s="36"/>
      <c r="FHB26" s="39" t="s">
        <v>27</v>
      </c>
      <c r="FHC26" s="48" t="s">
        <v>109</v>
      </c>
      <c r="FHD26" s="37">
        <v>3</v>
      </c>
      <c r="FHE26" s="37"/>
      <c r="FHF26" s="38">
        <v>115000</v>
      </c>
      <c r="FHG26" s="38">
        <f t="shared" ref="FHG26" si="4567">FHF26*FHD26</f>
        <v>345000</v>
      </c>
      <c r="FHH26" s="41"/>
      <c r="FHI26" s="36"/>
      <c r="FHJ26" s="39" t="s">
        <v>27</v>
      </c>
      <c r="FHK26" s="48" t="s">
        <v>109</v>
      </c>
      <c r="FHL26" s="37">
        <v>3</v>
      </c>
      <c r="FHM26" s="37"/>
      <c r="FHN26" s="38">
        <v>115000</v>
      </c>
      <c r="FHO26" s="38">
        <f t="shared" ref="FHO26" si="4568">FHN26*FHL26</f>
        <v>345000</v>
      </c>
      <c r="FHP26" s="41"/>
      <c r="FHQ26" s="36"/>
      <c r="FHR26" s="39" t="s">
        <v>27</v>
      </c>
      <c r="FHS26" s="48" t="s">
        <v>109</v>
      </c>
      <c r="FHT26" s="37">
        <v>3</v>
      </c>
      <c r="FHU26" s="37"/>
      <c r="FHV26" s="38">
        <v>115000</v>
      </c>
      <c r="FHW26" s="38">
        <f t="shared" ref="FHW26" si="4569">FHV26*FHT26</f>
        <v>345000</v>
      </c>
      <c r="FHX26" s="41"/>
      <c r="FHY26" s="36"/>
      <c r="FHZ26" s="39" t="s">
        <v>27</v>
      </c>
      <c r="FIA26" s="48" t="s">
        <v>109</v>
      </c>
      <c r="FIB26" s="37">
        <v>3</v>
      </c>
      <c r="FIC26" s="37"/>
      <c r="FID26" s="38">
        <v>115000</v>
      </c>
      <c r="FIE26" s="38">
        <f t="shared" ref="FIE26" si="4570">FID26*FIB26</f>
        <v>345000</v>
      </c>
      <c r="FIF26" s="41"/>
      <c r="FIG26" s="36"/>
      <c r="FIH26" s="39" t="s">
        <v>27</v>
      </c>
      <c r="FII26" s="48" t="s">
        <v>109</v>
      </c>
      <c r="FIJ26" s="37">
        <v>3</v>
      </c>
      <c r="FIK26" s="37"/>
      <c r="FIL26" s="38">
        <v>115000</v>
      </c>
      <c r="FIM26" s="38">
        <f t="shared" ref="FIM26" si="4571">FIL26*FIJ26</f>
        <v>345000</v>
      </c>
      <c r="FIN26" s="41"/>
      <c r="FIO26" s="36"/>
      <c r="FIP26" s="39" t="s">
        <v>27</v>
      </c>
      <c r="FIQ26" s="48" t="s">
        <v>109</v>
      </c>
      <c r="FIR26" s="37">
        <v>3</v>
      </c>
      <c r="FIS26" s="37"/>
      <c r="FIT26" s="38">
        <v>115000</v>
      </c>
      <c r="FIU26" s="38">
        <f t="shared" ref="FIU26" si="4572">FIT26*FIR26</f>
        <v>345000</v>
      </c>
      <c r="FIV26" s="41"/>
      <c r="FIW26" s="36"/>
      <c r="FIX26" s="39" t="s">
        <v>27</v>
      </c>
      <c r="FIY26" s="48" t="s">
        <v>109</v>
      </c>
      <c r="FIZ26" s="37">
        <v>3</v>
      </c>
      <c r="FJA26" s="37"/>
      <c r="FJB26" s="38">
        <v>115000</v>
      </c>
      <c r="FJC26" s="38">
        <f t="shared" ref="FJC26" si="4573">FJB26*FIZ26</f>
        <v>345000</v>
      </c>
      <c r="FJD26" s="41"/>
      <c r="FJE26" s="36"/>
      <c r="FJF26" s="39" t="s">
        <v>27</v>
      </c>
      <c r="FJG26" s="48" t="s">
        <v>109</v>
      </c>
      <c r="FJH26" s="37">
        <v>3</v>
      </c>
      <c r="FJI26" s="37"/>
      <c r="FJJ26" s="38">
        <v>115000</v>
      </c>
      <c r="FJK26" s="38">
        <f t="shared" ref="FJK26" si="4574">FJJ26*FJH26</f>
        <v>345000</v>
      </c>
      <c r="FJL26" s="41"/>
      <c r="FJM26" s="36"/>
      <c r="FJN26" s="39" t="s">
        <v>27</v>
      </c>
      <c r="FJO26" s="48" t="s">
        <v>109</v>
      </c>
      <c r="FJP26" s="37">
        <v>3</v>
      </c>
      <c r="FJQ26" s="37"/>
      <c r="FJR26" s="38">
        <v>115000</v>
      </c>
      <c r="FJS26" s="38">
        <f t="shared" ref="FJS26" si="4575">FJR26*FJP26</f>
        <v>345000</v>
      </c>
      <c r="FJT26" s="41"/>
      <c r="FJU26" s="36"/>
      <c r="FJV26" s="39" t="s">
        <v>27</v>
      </c>
      <c r="FJW26" s="48" t="s">
        <v>109</v>
      </c>
      <c r="FJX26" s="37">
        <v>3</v>
      </c>
      <c r="FJY26" s="37"/>
      <c r="FJZ26" s="38">
        <v>115000</v>
      </c>
      <c r="FKA26" s="38">
        <f t="shared" ref="FKA26" si="4576">FJZ26*FJX26</f>
        <v>345000</v>
      </c>
      <c r="FKB26" s="41"/>
      <c r="FKC26" s="36"/>
      <c r="FKD26" s="39" t="s">
        <v>27</v>
      </c>
      <c r="FKE26" s="48" t="s">
        <v>109</v>
      </c>
      <c r="FKF26" s="37">
        <v>3</v>
      </c>
      <c r="FKG26" s="37"/>
      <c r="FKH26" s="38">
        <v>115000</v>
      </c>
      <c r="FKI26" s="38">
        <f t="shared" ref="FKI26" si="4577">FKH26*FKF26</f>
        <v>345000</v>
      </c>
      <c r="FKJ26" s="41"/>
      <c r="FKK26" s="36"/>
      <c r="FKL26" s="39" t="s">
        <v>27</v>
      </c>
      <c r="FKM26" s="48" t="s">
        <v>109</v>
      </c>
      <c r="FKN26" s="37">
        <v>3</v>
      </c>
      <c r="FKO26" s="37"/>
      <c r="FKP26" s="38">
        <v>115000</v>
      </c>
      <c r="FKQ26" s="38">
        <f t="shared" ref="FKQ26" si="4578">FKP26*FKN26</f>
        <v>345000</v>
      </c>
      <c r="FKR26" s="41"/>
      <c r="FKS26" s="36"/>
      <c r="FKT26" s="39" t="s">
        <v>27</v>
      </c>
      <c r="FKU26" s="48" t="s">
        <v>109</v>
      </c>
      <c r="FKV26" s="37">
        <v>3</v>
      </c>
      <c r="FKW26" s="37"/>
      <c r="FKX26" s="38">
        <v>115000</v>
      </c>
      <c r="FKY26" s="38">
        <f t="shared" ref="FKY26" si="4579">FKX26*FKV26</f>
        <v>345000</v>
      </c>
      <c r="FKZ26" s="41"/>
      <c r="FLA26" s="36"/>
      <c r="FLB26" s="39" t="s">
        <v>27</v>
      </c>
      <c r="FLC26" s="48" t="s">
        <v>109</v>
      </c>
      <c r="FLD26" s="37">
        <v>3</v>
      </c>
      <c r="FLE26" s="37"/>
      <c r="FLF26" s="38">
        <v>115000</v>
      </c>
      <c r="FLG26" s="38">
        <f t="shared" ref="FLG26" si="4580">FLF26*FLD26</f>
        <v>345000</v>
      </c>
      <c r="FLH26" s="41"/>
      <c r="FLI26" s="36"/>
      <c r="FLJ26" s="39" t="s">
        <v>27</v>
      </c>
      <c r="FLK26" s="48" t="s">
        <v>109</v>
      </c>
      <c r="FLL26" s="37">
        <v>3</v>
      </c>
      <c r="FLM26" s="37"/>
      <c r="FLN26" s="38">
        <v>115000</v>
      </c>
      <c r="FLO26" s="38">
        <f t="shared" ref="FLO26" si="4581">FLN26*FLL26</f>
        <v>345000</v>
      </c>
      <c r="FLP26" s="41"/>
      <c r="FLQ26" s="36"/>
      <c r="FLR26" s="39" t="s">
        <v>27</v>
      </c>
      <c r="FLS26" s="48" t="s">
        <v>109</v>
      </c>
      <c r="FLT26" s="37">
        <v>3</v>
      </c>
      <c r="FLU26" s="37"/>
      <c r="FLV26" s="38">
        <v>115000</v>
      </c>
      <c r="FLW26" s="38">
        <f t="shared" ref="FLW26" si="4582">FLV26*FLT26</f>
        <v>345000</v>
      </c>
      <c r="FLX26" s="41"/>
      <c r="FLY26" s="36"/>
      <c r="FLZ26" s="39" t="s">
        <v>27</v>
      </c>
      <c r="FMA26" s="48" t="s">
        <v>109</v>
      </c>
      <c r="FMB26" s="37">
        <v>3</v>
      </c>
      <c r="FMC26" s="37"/>
      <c r="FMD26" s="38">
        <v>115000</v>
      </c>
      <c r="FME26" s="38">
        <f t="shared" ref="FME26" si="4583">FMD26*FMB26</f>
        <v>345000</v>
      </c>
      <c r="FMF26" s="41"/>
      <c r="FMG26" s="36"/>
      <c r="FMH26" s="39" t="s">
        <v>27</v>
      </c>
      <c r="FMI26" s="48" t="s">
        <v>109</v>
      </c>
      <c r="FMJ26" s="37">
        <v>3</v>
      </c>
      <c r="FMK26" s="37"/>
      <c r="FML26" s="38">
        <v>115000</v>
      </c>
      <c r="FMM26" s="38">
        <f t="shared" ref="FMM26" si="4584">FML26*FMJ26</f>
        <v>345000</v>
      </c>
      <c r="FMN26" s="41"/>
      <c r="FMO26" s="36"/>
      <c r="FMP26" s="39" t="s">
        <v>27</v>
      </c>
      <c r="FMQ26" s="48" t="s">
        <v>109</v>
      </c>
      <c r="FMR26" s="37">
        <v>3</v>
      </c>
      <c r="FMS26" s="37"/>
      <c r="FMT26" s="38">
        <v>115000</v>
      </c>
      <c r="FMU26" s="38">
        <f t="shared" ref="FMU26" si="4585">FMT26*FMR26</f>
        <v>345000</v>
      </c>
      <c r="FMV26" s="41"/>
      <c r="FMW26" s="36"/>
      <c r="FMX26" s="39" t="s">
        <v>27</v>
      </c>
      <c r="FMY26" s="48" t="s">
        <v>109</v>
      </c>
      <c r="FMZ26" s="37">
        <v>3</v>
      </c>
      <c r="FNA26" s="37"/>
      <c r="FNB26" s="38">
        <v>115000</v>
      </c>
      <c r="FNC26" s="38">
        <f t="shared" ref="FNC26" si="4586">FNB26*FMZ26</f>
        <v>345000</v>
      </c>
      <c r="FND26" s="41"/>
      <c r="FNE26" s="36"/>
      <c r="FNF26" s="39" t="s">
        <v>27</v>
      </c>
      <c r="FNG26" s="48" t="s">
        <v>109</v>
      </c>
      <c r="FNH26" s="37">
        <v>3</v>
      </c>
      <c r="FNI26" s="37"/>
      <c r="FNJ26" s="38">
        <v>115000</v>
      </c>
      <c r="FNK26" s="38">
        <f t="shared" ref="FNK26" si="4587">FNJ26*FNH26</f>
        <v>345000</v>
      </c>
      <c r="FNL26" s="41"/>
      <c r="FNM26" s="36"/>
      <c r="FNN26" s="39" t="s">
        <v>27</v>
      </c>
      <c r="FNO26" s="48" t="s">
        <v>109</v>
      </c>
      <c r="FNP26" s="37">
        <v>3</v>
      </c>
      <c r="FNQ26" s="37"/>
      <c r="FNR26" s="38">
        <v>115000</v>
      </c>
      <c r="FNS26" s="38">
        <f t="shared" ref="FNS26" si="4588">FNR26*FNP26</f>
        <v>345000</v>
      </c>
      <c r="FNT26" s="41"/>
      <c r="FNU26" s="36"/>
      <c r="FNV26" s="39" t="s">
        <v>27</v>
      </c>
      <c r="FNW26" s="48" t="s">
        <v>109</v>
      </c>
      <c r="FNX26" s="37">
        <v>3</v>
      </c>
      <c r="FNY26" s="37"/>
      <c r="FNZ26" s="38">
        <v>115000</v>
      </c>
      <c r="FOA26" s="38">
        <f t="shared" ref="FOA26" si="4589">FNZ26*FNX26</f>
        <v>345000</v>
      </c>
      <c r="FOB26" s="41"/>
      <c r="FOC26" s="36"/>
      <c r="FOD26" s="39" t="s">
        <v>27</v>
      </c>
      <c r="FOE26" s="48" t="s">
        <v>109</v>
      </c>
      <c r="FOF26" s="37">
        <v>3</v>
      </c>
      <c r="FOG26" s="37"/>
      <c r="FOH26" s="38">
        <v>115000</v>
      </c>
      <c r="FOI26" s="38">
        <f t="shared" ref="FOI26" si="4590">FOH26*FOF26</f>
        <v>345000</v>
      </c>
      <c r="FOJ26" s="41"/>
      <c r="FOK26" s="36"/>
      <c r="FOL26" s="39" t="s">
        <v>27</v>
      </c>
      <c r="FOM26" s="48" t="s">
        <v>109</v>
      </c>
      <c r="FON26" s="37">
        <v>3</v>
      </c>
      <c r="FOO26" s="37"/>
      <c r="FOP26" s="38">
        <v>115000</v>
      </c>
      <c r="FOQ26" s="38">
        <f t="shared" ref="FOQ26" si="4591">FOP26*FON26</f>
        <v>345000</v>
      </c>
      <c r="FOR26" s="41"/>
      <c r="FOS26" s="36"/>
      <c r="FOT26" s="39" t="s">
        <v>27</v>
      </c>
      <c r="FOU26" s="48" t="s">
        <v>109</v>
      </c>
      <c r="FOV26" s="37">
        <v>3</v>
      </c>
      <c r="FOW26" s="37"/>
      <c r="FOX26" s="38">
        <v>115000</v>
      </c>
      <c r="FOY26" s="38">
        <f t="shared" ref="FOY26" si="4592">FOX26*FOV26</f>
        <v>345000</v>
      </c>
      <c r="FOZ26" s="41"/>
      <c r="FPA26" s="36"/>
      <c r="FPB26" s="39" t="s">
        <v>27</v>
      </c>
      <c r="FPC26" s="48" t="s">
        <v>109</v>
      </c>
      <c r="FPD26" s="37">
        <v>3</v>
      </c>
      <c r="FPE26" s="37"/>
      <c r="FPF26" s="38">
        <v>115000</v>
      </c>
      <c r="FPG26" s="38">
        <f t="shared" ref="FPG26" si="4593">FPF26*FPD26</f>
        <v>345000</v>
      </c>
      <c r="FPH26" s="41"/>
      <c r="FPI26" s="36"/>
      <c r="FPJ26" s="39" t="s">
        <v>27</v>
      </c>
      <c r="FPK26" s="48" t="s">
        <v>109</v>
      </c>
      <c r="FPL26" s="37">
        <v>3</v>
      </c>
      <c r="FPM26" s="37"/>
      <c r="FPN26" s="38">
        <v>115000</v>
      </c>
      <c r="FPO26" s="38">
        <f t="shared" ref="FPO26" si="4594">FPN26*FPL26</f>
        <v>345000</v>
      </c>
      <c r="FPP26" s="41"/>
      <c r="FPQ26" s="36"/>
      <c r="FPR26" s="39" t="s">
        <v>27</v>
      </c>
      <c r="FPS26" s="48" t="s">
        <v>109</v>
      </c>
      <c r="FPT26" s="37">
        <v>3</v>
      </c>
      <c r="FPU26" s="37"/>
      <c r="FPV26" s="38">
        <v>115000</v>
      </c>
      <c r="FPW26" s="38">
        <f t="shared" ref="FPW26" si="4595">FPV26*FPT26</f>
        <v>345000</v>
      </c>
      <c r="FPX26" s="41"/>
      <c r="FPY26" s="36"/>
      <c r="FPZ26" s="39" t="s">
        <v>27</v>
      </c>
      <c r="FQA26" s="48" t="s">
        <v>109</v>
      </c>
      <c r="FQB26" s="37">
        <v>3</v>
      </c>
      <c r="FQC26" s="37"/>
      <c r="FQD26" s="38">
        <v>115000</v>
      </c>
      <c r="FQE26" s="38">
        <f t="shared" ref="FQE26" si="4596">FQD26*FQB26</f>
        <v>345000</v>
      </c>
      <c r="FQF26" s="41"/>
      <c r="FQG26" s="36"/>
      <c r="FQH26" s="39" t="s">
        <v>27</v>
      </c>
      <c r="FQI26" s="48" t="s">
        <v>109</v>
      </c>
      <c r="FQJ26" s="37">
        <v>3</v>
      </c>
      <c r="FQK26" s="37"/>
      <c r="FQL26" s="38">
        <v>115000</v>
      </c>
      <c r="FQM26" s="38">
        <f t="shared" ref="FQM26" si="4597">FQL26*FQJ26</f>
        <v>345000</v>
      </c>
      <c r="FQN26" s="41"/>
      <c r="FQO26" s="36"/>
      <c r="FQP26" s="39" t="s">
        <v>27</v>
      </c>
      <c r="FQQ26" s="48" t="s">
        <v>109</v>
      </c>
      <c r="FQR26" s="37">
        <v>3</v>
      </c>
      <c r="FQS26" s="37"/>
      <c r="FQT26" s="38">
        <v>115000</v>
      </c>
      <c r="FQU26" s="38">
        <f t="shared" ref="FQU26" si="4598">FQT26*FQR26</f>
        <v>345000</v>
      </c>
      <c r="FQV26" s="41"/>
      <c r="FQW26" s="36"/>
      <c r="FQX26" s="39" t="s">
        <v>27</v>
      </c>
      <c r="FQY26" s="48" t="s">
        <v>109</v>
      </c>
      <c r="FQZ26" s="37">
        <v>3</v>
      </c>
      <c r="FRA26" s="37"/>
      <c r="FRB26" s="38">
        <v>115000</v>
      </c>
      <c r="FRC26" s="38">
        <f t="shared" ref="FRC26" si="4599">FRB26*FQZ26</f>
        <v>345000</v>
      </c>
      <c r="FRD26" s="41"/>
      <c r="FRE26" s="36"/>
      <c r="FRF26" s="39" t="s">
        <v>27</v>
      </c>
      <c r="FRG26" s="48" t="s">
        <v>109</v>
      </c>
      <c r="FRH26" s="37">
        <v>3</v>
      </c>
      <c r="FRI26" s="37"/>
      <c r="FRJ26" s="38">
        <v>115000</v>
      </c>
      <c r="FRK26" s="38">
        <f t="shared" ref="FRK26" si="4600">FRJ26*FRH26</f>
        <v>345000</v>
      </c>
      <c r="FRL26" s="41"/>
      <c r="FRM26" s="36"/>
      <c r="FRN26" s="39" t="s">
        <v>27</v>
      </c>
      <c r="FRO26" s="48" t="s">
        <v>109</v>
      </c>
      <c r="FRP26" s="37">
        <v>3</v>
      </c>
      <c r="FRQ26" s="37"/>
      <c r="FRR26" s="38">
        <v>115000</v>
      </c>
      <c r="FRS26" s="38">
        <f t="shared" ref="FRS26" si="4601">FRR26*FRP26</f>
        <v>345000</v>
      </c>
      <c r="FRT26" s="41"/>
      <c r="FRU26" s="36"/>
      <c r="FRV26" s="39" t="s">
        <v>27</v>
      </c>
      <c r="FRW26" s="48" t="s">
        <v>109</v>
      </c>
      <c r="FRX26" s="37">
        <v>3</v>
      </c>
      <c r="FRY26" s="37"/>
      <c r="FRZ26" s="38">
        <v>115000</v>
      </c>
      <c r="FSA26" s="38">
        <f t="shared" ref="FSA26" si="4602">FRZ26*FRX26</f>
        <v>345000</v>
      </c>
      <c r="FSB26" s="41"/>
      <c r="FSC26" s="36"/>
      <c r="FSD26" s="39" t="s">
        <v>27</v>
      </c>
      <c r="FSE26" s="48" t="s">
        <v>109</v>
      </c>
      <c r="FSF26" s="37">
        <v>3</v>
      </c>
      <c r="FSG26" s="37"/>
      <c r="FSH26" s="38">
        <v>115000</v>
      </c>
      <c r="FSI26" s="38">
        <f t="shared" ref="FSI26" si="4603">FSH26*FSF26</f>
        <v>345000</v>
      </c>
      <c r="FSJ26" s="41"/>
      <c r="FSK26" s="36"/>
      <c r="FSL26" s="39" t="s">
        <v>27</v>
      </c>
      <c r="FSM26" s="48" t="s">
        <v>109</v>
      </c>
      <c r="FSN26" s="37">
        <v>3</v>
      </c>
      <c r="FSO26" s="37"/>
      <c r="FSP26" s="38">
        <v>115000</v>
      </c>
      <c r="FSQ26" s="38">
        <f t="shared" ref="FSQ26" si="4604">FSP26*FSN26</f>
        <v>345000</v>
      </c>
      <c r="FSR26" s="41"/>
      <c r="FSS26" s="36"/>
      <c r="FST26" s="39" t="s">
        <v>27</v>
      </c>
      <c r="FSU26" s="48" t="s">
        <v>109</v>
      </c>
      <c r="FSV26" s="37">
        <v>3</v>
      </c>
      <c r="FSW26" s="37"/>
      <c r="FSX26" s="38">
        <v>115000</v>
      </c>
      <c r="FSY26" s="38">
        <f t="shared" ref="FSY26" si="4605">FSX26*FSV26</f>
        <v>345000</v>
      </c>
      <c r="FSZ26" s="41"/>
      <c r="FTA26" s="36"/>
      <c r="FTB26" s="39" t="s">
        <v>27</v>
      </c>
      <c r="FTC26" s="48" t="s">
        <v>109</v>
      </c>
      <c r="FTD26" s="37">
        <v>3</v>
      </c>
      <c r="FTE26" s="37"/>
      <c r="FTF26" s="38">
        <v>115000</v>
      </c>
      <c r="FTG26" s="38">
        <f t="shared" ref="FTG26" si="4606">FTF26*FTD26</f>
        <v>345000</v>
      </c>
      <c r="FTH26" s="41"/>
      <c r="FTI26" s="36"/>
      <c r="FTJ26" s="39" t="s">
        <v>27</v>
      </c>
      <c r="FTK26" s="48" t="s">
        <v>109</v>
      </c>
      <c r="FTL26" s="37">
        <v>3</v>
      </c>
      <c r="FTM26" s="37"/>
      <c r="FTN26" s="38">
        <v>115000</v>
      </c>
      <c r="FTO26" s="38">
        <f t="shared" ref="FTO26" si="4607">FTN26*FTL26</f>
        <v>345000</v>
      </c>
      <c r="FTP26" s="41"/>
      <c r="FTQ26" s="36"/>
      <c r="FTR26" s="39" t="s">
        <v>27</v>
      </c>
      <c r="FTS26" s="48" t="s">
        <v>109</v>
      </c>
      <c r="FTT26" s="37">
        <v>3</v>
      </c>
      <c r="FTU26" s="37"/>
      <c r="FTV26" s="38">
        <v>115000</v>
      </c>
      <c r="FTW26" s="38">
        <f t="shared" ref="FTW26" si="4608">FTV26*FTT26</f>
        <v>345000</v>
      </c>
      <c r="FTX26" s="41"/>
      <c r="FTY26" s="36"/>
      <c r="FTZ26" s="39" t="s">
        <v>27</v>
      </c>
      <c r="FUA26" s="48" t="s">
        <v>109</v>
      </c>
      <c r="FUB26" s="37">
        <v>3</v>
      </c>
      <c r="FUC26" s="37"/>
      <c r="FUD26" s="38">
        <v>115000</v>
      </c>
      <c r="FUE26" s="38">
        <f t="shared" ref="FUE26" si="4609">FUD26*FUB26</f>
        <v>345000</v>
      </c>
      <c r="FUF26" s="41"/>
      <c r="FUG26" s="36"/>
      <c r="FUH26" s="39" t="s">
        <v>27</v>
      </c>
      <c r="FUI26" s="48" t="s">
        <v>109</v>
      </c>
      <c r="FUJ26" s="37">
        <v>3</v>
      </c>
      <c r="FUK26" s="37"/>
      <c r="FUL26" s="38">
        <v>115000</v>
      </c>
      <c r="FUM26" s="38">
        <f t="shared" ref="FUM26" si="4610">FUL26*FUJ26</f>
        <v>345000</v>
      </c>
      <c r="FUN26" s="41"/>
      <c r="FUO26" s="36"/>
      <c r="FUP26" s="39" t="s">
        <v>27</v>
      </c>
      <c r="FUQ26" s="48" t="s">
        <v>109</v>
      </c>
      <c r="FUR26" s="37">
        <v>3</v>
      </c>
      <c r="FUS26" s="37"/>
      <c r="FUT26" s="38">
        <v>115000</v>
      </c>
      <c r="FUU26" s="38">
        <f t="shared" ref="FUU26" si="4611">FUT26*FUR26</f>
        <v>345000</v>
      </c>
      <c r="FUV26" s="41"/>
      <c r="FUW26" s="36"/>
      <c r="FUX26" s="39" t="s">
        <v>27</v>
      </c>
      <c r="FUY26" s="48" t="s">
        <v>109</v>
      </c>
      <c r="FUZ26" s="37">
        <v>3</v>
      </c>
      <c r="FVA26" s="37"/>
      <c r="FVB26" s="38">
        <v>115000</v>
      </c>
      <c r="FVC26" s="38">
        <f t="shared" ref="FVC26" si="4612">FVB26*FUZ26</f>
        <v>345000</v>
      </c>
      <c r="FVD26" s="41"/>
      <c r="FVE26" s="36"/>
      <c r="FVF26" s="39" t="s">
        <v>27</v>
      </c>
      <c r="FVG26" s="48" t="s">
        <v>109</v>
      </c>
      <c r="FVH26" s="37">
        <v>3</v>
      </c>
      <c r="FVI26" s="37"/>
      <c r="FVJ26" s="38">
        <v>115000</v>
      </c>
      <c r="FVK26" s="38">
        <f t="shared" ref="FVK26" si="4613">FVJ26*FVH26</f>
        <v>345000</v>
      </c>
      <c r="FVL26" s="41"/>
      <c r="FVM26" s="36"/>
      <c r="FVN26" s="39" t="s">
        <v>27</v>
      </c>
      <c r="FVO26" s="48" t="s">
        <v>109</v>
      </c>
      <c r="FVP26" s="37">
        <v>3</v>
      </c>
      <c r="FVQ26" s="37"/>
      <c r="FVR26" s="38">
        <v>115000</v>
      </c>
      <c r="FVS26" s="38">
        <f t="shared" ref="FVS26" si="4614">FVR26*FVP26</f>
        <v>345000</v>
      </c>
      <c r="FVT26" s="41"/>
      <c r="FVU26" s="36"/>
      <c r="FVV26" s="39" t="s">
        <v>27</v>
      </c>
      <c r="FVW26" s="48" t="s">
        <v>109</v>
      </c>
      <c r="FVX26" s="37">
        <v>3</v>
      </c>
      <c r="FVY26" s="37"/>
      <c r="FVZ26" s="38">
        <v>115000</v>
      </c>
      <c r="FWA26" s="38">
        <f t="shared" ref="FWA26" si="4615">FVZ26*FVX26</f>
        <v>345000</v>
      </c>
      <c r="FWB26" s="41"/>
      <c r="FWC26" s="36"/>
      <c r="FWD26" s="39" t="s">
        <v>27</v>
      </c>
      <c r="FWE26" s="48" t="s">
        <v>109</v>
      </c>
      <c r="FWF26" s="37">
        <v>3</v>
      </c>
      <c r="FWG26" s="37"/>
      <c r="FWH26" s="38">
        <v>115000</v>
      </c>
      <c r="FWI26" s="38">
        <f t="shared" ref="FWI26" si="4616">FWH26*FWF26</f>
        <v>345000</v>
      </c>
      <c r="FWJ26" s="41"/>
      <c r="FWK26" s="36"/>
      <c r="FWL26" s="39" t="s">
        <v>27</v>
      </c>
      <c r="FWM26" s="48" t="s">
        <v>109</v>
      </c>
      <c r="FWN26" s="37">
        <v>3</v>
      </c>
      <c r="FWO26" s="37"/>
      <c r="FWP26" s="38">
        <v>115000</v>
      </c>
      <c r="FWQ26" s="38">
        <f t="shared" ref="FWQ26" si="4617">FWP26*FWN26</f>
        <v>345000</v>
      </c>
      <c r="FWR26" s="41"/>
      <c r="FWS26" s="36"/>
      <c r="FWT26" s="39" t="s">
        <v>27</v>
      </c>
      <c r="FWU26" s="48" t="s">
        <v>109</v>
      </c>
      <c r="FWV26" s="37">
        <v>3</v>
      </c>
      <c r="FWW26" s="37"/>
      <c r="FWX26" s="38">
        <v>115000</v>
      </c>
      <c r="FWY26" s="38">
        <f t="shared" ref="FWY26" si="4618">FWX26*FWV26</f>
        <v>345000</v>
      </c>
      <c r="FWZ26" s="41"/>
      <c r="FXA26" s="36"/>
      <c r="FXB26" s="39" t="s">
        <v>27</v>
      </c>
      <c r="FXC26" s="48" t="s">
        <v>109</v>
      </c>
      <c r="FXD26" s="37">
        <v>3</v>
      </c>
      <c r="FXE26" s="37"/>
      <c r="FXF26" s="38">
        <v>115000</v>
      </c>
      <c r="FXG26" s="38">
        <f t="shared" ref="FXG26" si="4619">FXF26*FXD26</f>
        <v>345000</v>
      </c>
      <c r="FXH26" s="41"/>
      <c r="FXI26" s="36"/>
      <c r="FXJ26" s="39" t="s">
        <v>27</v>
      </c>
      <c r="FXK26" s="48" t="s">
        <v>109</v>
      </c>
      <c r="FXL26" s="37">
        <v>3</v>
      </c>
      <c r="FXM26" s="37"/>
      <c r="FXN26" s="38">
        <v>115000</v>
      </c>
      <c r="FXO26" s="38">
        <f t="shared" ref="FXO26" si="4620">FXN26*FXL26</f>
        <v>345000</v>
      </c>
      <c r="FXP26" s="41"/>
      <c r="FXQ26" s="36"/>
      <c r="FXR26" s="39" t="s">
        <v>27</v>
      </c>
      <c r="FXS26" s="48" t="s">
        <v>109</v>
      </c>
      <c r="FXT26" s="37">
        <v>3</v>
      </c>
      <c r="FXU26" s="37"/>
      <c r="FXV26" s="38">
        <v>115000</v>
      </c>
      <c r="FXW26" s="38">
        <f t="shared" ref="FXW26" si="4621">FXV26*FXT26</f>
        <v>345000</v>
      </c>
      <c r="FXX26" s="41"/>
      <c r="FXY26" s="36"/>
      <c r="FXZ26" s="39" t="s">
        <v>27</v>
      </c>
      <c r="FYA26" s="48" t="s">
        <v>109</v>
      </c>
      <c r="FYB26" s="37">
        <v>3</v>
      </c>
      <c r="FYC26" s="37"/>
      <c r="FYD26" s="38">
        <v>115000</v>
      </c>
      <c r="FYE26" s="38">
        <f t="shared" ref="FYE26" si="4622">FYD26*FYB26</f>
        <v>345000</v>
      </c>
      <c r="FYF26" s="41"/>
      <c r="FYG26" s="36"/>
      <c r="FYH26" s="39" t="s">
        <v>27</v>
      </c>
      <c r="FYI26" s="48" t="s">
        <v>109</v>
      </c>
      <c r="FYJ26" s="37">
        <v>3</v>
      </c>
      <c r="FYK26" s="37"/>
      <c r="FYL26" s="38">
        <v>115000</v>
      </c>
      <c r="FYM26" s="38">
        <f t="shared" ref="FYM26" si="4623">FYL26*FYJ26</f>
        <v>345000</v>
      </c>
      <c r="FYN26" s="41"/>
      <c r="FYO26" s="36"/>
      <c r="FYP26" s="39" t="s">
        <v>27</v>
      </c>
      <c r="FYQ26" s="48" t="s">
        <v>109</v>
      </c>
      <c r="FYR26" s="37">
        <v>3</v>
      </c>
      <c r="FYS26" s="37"/>
      <c r="FYT26" s="38">
        <v>115000</v>
      </c>
      <c r="FYU26" s="38">
        <f t="shared" ref="FYU26" si="4624">FYT26*FYR26</f>
        <v>345000</v>
      </c>
      <c r="FYV26" s="41"/>
      <c r="FYW26" s="36"/>
      <c r="FYX26" s="39" t="s">
        <v>27</v>
      </c>
      <c r="FYY26" s="48" t="s">
        <v>109</v>
      </c>
      <c r="FYZ26" s="37">
        <v>3</v>
      </c>
      <c r="FZA26" s="37"/>
      <c r="FZB26" s="38">
        <v>115000</v>
      </c>
      <c r="FZC26" s="38">
        <f t="shared" ref="FZC26" si="4625">FZB26*FYZ26</f>
        <v>345000</v>
      </c>
      <c r="FZD26" s="41"/>
      <c r="FZE26" s="36"/>
      <c r="FZF26" s="39" t="s">
        <v>27</v>
      </c>
      <c r="FZG26" s="48" t="s">
        <v>109</v>
      </c>
      <c r="FZH26" s="37">
        <v>3</v>
      </c>
      <c r="FZI26" s="37"/>
      <c r="FZJ26" s="38">
        <v>115000</v>
      </c>
      <c r="FZK26" s="38">
        <f t="shared" ref="FZK26" si="4626">FZJ26*FZH26</f>
        <v>345000</v>
      </c>
      <c r="FZL26" s="41"/>
      <c r="FZM26" s="36"/>
      <c r="FZN26" s="39" t="s">
        <v>27</v>
      </c>
      <c r="FZO26" s="48" t="s">
        <v>109</v>
      </c>
      <c r="FZP26" s="37">
        <v>3</v>
      </c>
      <c r="FZQ26" s="37"/>
      <c r="FZR26" s="38">
        <v>115000</v>
      </c>
      <c r="FZS26" s="38">
        <f t="shared" ref="FZS26" si="4627">FZR26*FZP26</f>
        <v>345000</v>
      </c>
      <c r="FZT26" s="41"/>
      <c r="FZU26" s="36"/>
      <c r="FZV26" s="39" t="s">
        <v>27</v>
      </c>
      <c r="FZW26" s="48" t="s">
        <v>109</v>
      </c>
      <c r="FZX26" s="37">
        <v>3</v>
      </c>
      <c r="FZY26" s="37"/>
      <c r="FZZ26" s="38">
        <v>115000</v>
      </c>
      <c r="GAA26" s="38">
        <f t="shared" ref="GAA26" si="4628">FZZ26*FZX26</f>
        <v>345000</v>
      </c>
      <c r="GAB26" s="41"/>
      <c r="GAC26" s="36"/>
      <c r="GAD26" s="39" t="s">
        <v>27</v>
      </c>
      <c r="GAE26" s="48" t="s">
        <v>109</v>
      </c>
      <c r="GAF26" s="37">
        <v>3</v>
      </c>
      <c r="GAG26" s="37"/>
      <c r="GAH26" s="38">
        <v>115000</v>
      </c>
      <c r="GAI26" s="38">
        <f t="shared" ref="GAI26" si="4629">GAH26*GAF26</f>
        <v>345000</v>
      </c>
      <c r="GAJ26" s="41"/>
      <c r="GAK26" s="36"/>
      <c r="GAL26" s="39" t="s">
        <v>27</v>
      </c>
      <c r="GAM26" s="48" t="s">
        <v>109</v>
      </c>
      <c r="GAN26" s="37">
        <v>3</v>
      </c>
      <c r="GAO26" s="37"/>
      <c r="GAP26" s="38">
        <v>115000</v>
      </c>
      <c r="GAQ26" s="38">
        <f t="shared" ref="GAQ26" si="4630">GAP26*GAN26</f>
        <v>345000</v>
      </c>
      <c r="GAR26" s="41"/>
      <c r="GAS26" s="36"/>
      <c r="GAT26" s="39" t="s">
        <v>27</v>
      </c>
      <c r="GAU26" s="48" t="s">
        <v>109</v>
      </c>
      <c r="GAV26" s="37">
        <v>3</v>
      </c>
      <c r="GAW26" s="37"/>
      <c r="GAX26" s="38">
        <v>115000</v>
      </c>
      <c r="GAY26" s="38">
        <f t="shared" ref="GAY26" si="4631">GAX26*GAV26</f>
        <v>345000</v>
      </c>
      <c r="GAZ26" s="41"/>
      <c r="GBA26" s="36"/>
      <c r="GBB26" s="39" t="s">
        <v>27</v>
      </c>
      <c r="GBC26" s="48" t="s">
        <v>109</v>
      </c>
      <c r="GBD26" s="37">
        <v>3</v>
      </c>
      <c r="GBE26" s="37"/>
      <c r="GBF26" s="38">
        <v>115000</v>
      </c>
      <c r="GBG26" s="38">
        <f t="shared" ref="GBG26" si="4632">GBF26*GBD26</f>
        <v>345000</v>
      </c>
      <c r="GBH26" s="41"/>
      <c r="GBI26" s="36"/>
      <c r="GBJ26" s="39" t="s">
        <v>27</v>
      </c>
      <c r="GBK26" s="48" t="s">
        <v>109</v>
      </c>
      <c r="GBL26" s="37">
        <v>3</v>
      </c>
      <c r="GBM26" s="37"/>
      <c r="GBN26" s="38">
        <v>115000</v>
      </c>
      <c r="GBO26" s="38">
        <f t="shared" ref="GBO26" si="4633">GBN26*GBL26</f>
        <v>345000</v>
      </c>
      <c r="GBP26" s="41"/>
      <c r="GBQ26" s="36"/>
      <c r="GBR26" s="39" t="s">
        <v>27</v>
      </c>
      <c r="GBS26" s="48" t="s">
        <v>109</v>
      </c>
      <c r="GBT26" s="37">
        <v>3</v>
      </c>
      <c r="GBU26" s="37"/>
      <c r="GBV26" s="38">
        <v>115000</v>
      </c>
      <c r="GBW26" s="38">
        <f t="shared" ref="GBW26" si="4634">GBV26*GBT26</f>
        <v>345000</v>
      </c>
      <c r="GBX26" s="41"/>
      <c r="GBY26" s="36"/>
      <c r="GBZ26" s="39" t="s">
        <v>27</v>
      </c>
      <c r="GCA26" s="48" t="s">
        <v>109</v>
      </c>
      <c r="GCB26" s="37">
        <v>3</v>
      </c>
      <c r="GCC26" s="37"/>
      <c r="GCD26" s="38">
        <v>115000</v>
      </c>
      <c r="GCE26" s="38">
        <f t="shared" ref="GCE26" si="4635">GCD26*GCB26</f>
        <v>345000</v>
      </c>
      <c r="GCF26" s="41"/>
      <c r="GCG26" s="36"/>
      <c r="GCH26" s="39" t="s">
        <v>27</v>
      </c>
      <c r="GCI26" s="48" t="s">
        <v>109</v>
      </c>
      <c r="GCJ26" s="37">
        <v>3</v>
      </c>
      <c r="GCK26" s="37"/>
      <c r="GCL26" s="38">
        <v>115000</v>
      </c>
      <c r="GCM26" s="38">
        <f t="shared" ref="GCM26" si="4636">GCL26*GCJ26</f>
        <v>345000</v>
      </c>
      <c r="GCN26" s="41"/>
      <c r="GCO26" s="36"/>
      <c r="GCP26" s="39" t="s">
        <v>27</v>
      </c>
      <c r="GCQ26" s="48" t="s">
        <v>109</v>
      </c>
      <c r="GCR26" s="37">
        <v>3</v>
      </c>
      <c r="GCS26" s="37"/>
      <c r="GCT26" s="38">
        <v>115000</v>
      </c>
      <c r="GCU26" s="38">
        <f t="shared" ref="GCU26" si="4637">GCT26*GCR26</f>
        <v>345000</v>
      </c>
      <c r="GCV26" s="41"/>
      <c r="GCW26" s="36"/>
      <c r="GCX26" s="39" t="s">
        <v>27</v>
      </c>
      <c r="GCY26" s="48" t="s">
        <v>109</v>
      </c>
      <c r="GCZ26" s="37">
        <v>3</v>
      </c>
      <c r="GDA26" s="37"/>
      <c r="GDB26" s="38">
        <v>115000</v>
      </c>
      <c r="GDC26" s="38">
        <f t="shared" ref="GDC26" si="4638">GDB26*GCZ26</f>
        <v>345000</v>
      </c>
      <c r="GDD26" s="41"/>
      <c r="GDE26" s="36"/>
      <c r="GDF26" s="39" t="s">
        <v>27</v>
      </c>
      <c r="GDG26" s="48" t="s">
        <v>109</v>
      </c>
      <c r="GDH26" s="37">
        <v>3</v>
      </c>
      <c r="GDI26" s="37"/>
      <c r="GDJ26" s="38">
        <v>115000</v>
      </c>
      <c r="GDK26" s="38">
        <f t="shared" ref="GDK26" si="4639">GDJ26*GDH26</f>
        <v>345000</v>
      </c>
      <c r="GDL26" s="41"/>
      <c r="GDM26" s="36"/>
      <c r="GDN26" s="39" t="s">
        <v>27</v>
      </c>
      <c r="GDO26" s="48" t="s">
        <v>109</v>
      </c>
      <c r="GDP26" s="37">
        <v>3</v>
      </c>
      <c r="GDQ26" s="37"/>
      <c r="GDR26" s="38">
        <v>115000</v>
      </c>
      <c r="GDS26" s="38">
        <f t="shared" ref="GDS26" si="4640">GDR26*GDP26</f>
        <v>345000</v>
      </c>
      <c r="GDT26" s="41"/>
      <c r="GDU26" s="36"/>
      <c r="GDV26" s="39" t="s">
        <v>27</v>
      </c>
      <c r="GDW26" s="48" t="s">
        <v>109</v>
      </c>
      <c r="GDX26" s="37">
        <v>3</v>
      </c>
      <c r="GDY26" s="37"/>
      <c r="GDZ26" s="38">
        <v>115000</v>
      </c>
      <c r="GEA26" s="38">
        <f t="shared" ref="GEA26" si="4641">GDZ26*GDX26</f>
        <v>345000</v>
      </c>
      <c r="GEB26" s="41"/>
      <c r="GEC26" s="36"/>
      <c r="GED26" s="39" t="s">
        <v>27</v>
      </c>
      <c r="GEE26" s="48" t="s">
        <v>109</v>
      </c>
      <c r="GEF26" s="37">
        <v>3</v>
      </c>
      <c r="GEG26" s="37"/>
      <c r="GEH26" s="38">
        <v>115000</v>
      </c>
      <c r="GEI26" s="38">
        <f t="shared" ref="GEI26" si="4642">GEH26*GEF26</f>
        <v>345000</v>
      </c>
      <c r="GEJ26" s="41"/>
      <c r="GEK26" s="36"/>
      <c r="GEL26" s="39" t="s">
        <v>27</v>
      </c>
      <c r="GEM26" s="48" t="s">
        <v>109</v>
      </c>
      <c r="GEN26" s="37">
        <v>3</v>
      </c>
      <c r="GEO26" s="37"/>
      <c r="GEP26" s="38">
        <v>115000</v>
      </c>
      <c r="GEQ26" s="38">
        <f t="shared" ref="GEQ26" si="4643">GEP26*GEN26</f>
        <v>345000</v>
      </c>
      <c r="GER26" s="41"/>
      <c r="GES26" s="36"/>
      <c r="GET26" s="39" t="s">
        <v>27</v>
      </c>
      <c r="GEU26" s="48" t="s">
        <v>109</v>
      </c>
      <c r="GEV26" s="37">
        <v>3</v>
      </c>
      <c r="GEW26" s="37"/>
      <c r="GEX26" s="38">
        <v>115000</v>
      </c>
      <c r="GEY26" s="38">
        <f t="shared" ref="GEY26" si="4644">GEX26*GEV26</f>
        <v>345000</v>
      </c>
      <c r="GEZ26" s="41"/>
      <c r="GFA26" s="36"/>
      <c r="GFB26" s="39" t="s">
        <v>27</v>
      </c>
      <c r="GFC26" s="48" t="s">
        <v>109</v>
      </c>
      <c r="GFD26" s="37">
        <v>3</v>
      </c>
      <c r="GFE26" s="37"/>
      <c r="GFF26" s="38">
        <v>115000</v>
      </c>
      <c r="GFG26" s="38">
        <f t="shared" ref="GFG26" si="4645">GFF26*GFD26</f>
        <v>345000</v>
      </c>
      <c r="GFH26" s="41"/>
      <c r="GFI26" s="36"/>
      <c r="GFJ26" s="39" t="s">
        <v>27</v>
      </c>
      <c r="GFK26" s="48" t="s">
        <v>109</v>
      </c>
      <c r="GFL26" s="37">
        <v>3</v>
      </c>
      <c r="GFM26" s="37"/>
      <c r="GFN26" s="38">
        <v>115000</v>
      </c>
      <c r="GFO26" s="38">
        <f t="shared" ref="GFO26" si="4646">GFN26*GFL26</f>
        <v>345000</v>
      </c>
      <c r="GFP26" s="41"/>
      <c r="GFQ26" s="36"/>
      <c r="GFR26" s="39" t="s">
        <v>27</v>
      </c>
      <c r="GFS26" s="48" t="s">
        <v>109</v>
      </c>
      <c r="GFT26" s="37">
        <v>3</v>
      </c>
      <c r="GFU26" s="37"/>
      <c r="GFV26" s="38">
        <v>115000</v>
      </c>
      <c r="GFW26" s="38">
        <f t="shared" ref="GFW26" si="4647">GFV26*GFT26</f>
        <v>345000</v>
      </c>
      <c r="GFX26" s="41"/>
      <c r="GFY26" s="36"/>
      <c r="GFZ26" s="39" t="s">
        <v>27</v>
      </c>
      <c r="GGA26" s="48" t="s">
        <v>109</v>
      </c>
      <c r="GGB26" s="37">
        <v>3</v>
      </c>
      <c r="GGC26" s="37"/>
      <c r="GGD26" s="38">
        <v>115000</v>
      </c>
      <c r="GGE26" s="38">
        <f t="shared" ref="GGE26" si="4648">GGD26*GGB26</f>
        <v>345000</v>
      </c>
      <c r="GGF26" s="41"/>
      <c r="GGG26" s="36"/>
      <c r="GGH26" s="39" t="s">
        <v>27</v>
      </c>
      <c r="GGI26" s="48" t="s">
        <v>109</v>
      </c>
      <c r="GGJ26" s="37">
        <v>3</v>
      </c>
      <c r="GGK26" s="37"/>
      <c r="GGL26" s="38">
        <v>115000</v>
      </c>
      <c r="GGM26" s="38">
        <f t="shared" ref="GGM26" si="4649">GGL26*GGJ26</f>
        <v>345000</v>
      </c>
      <c r="GGN26" s="41"/>
      <c r="GGO26" s="36"/>
      <c r="GGP26" s="39" t="s">
        <v>27</v>
      </c>
      <c r="GGQ26" s="48" t="s">
        <v>109</v>
      </c>
      <c r="GGR26" s="37">
        <v>3</v>
      </c>
      <c r="GGS26" s="37"/>
      <c r="GGT26" s="38">
        <v>115000</v>
      </c>
      <c r="GGU26" s="38">
        <f t="shared" ref="GGU26" si="4650">GGT26*GGR26</f>
        <v>345000</v>
      </c>
      <c r="GGV26" s="41"/>
      <c r="GGW26" s="36"/>
      <c r="GGX26" s="39" t="s">
        <v>27</v>
      </c>
      <c r="GGY26" s="48" t="s">
        <v>109</v>
      </c>
      <c r="GGZ26" s="37">
        <v>3</v>
      </c>
      <c r="GHA26" s="37"/>
      <c r="GHB26" s="38">
        <v>115000</v>
      </c>
      <c r="GHC26" s="38">
        <f t="shared" ref="GHC26" si="4651">GHB26*GGZ26</f>
        <v>345000</v>
      </c>
      <c r="GHD26" s="41"/>
      <c r="GHE26" s="36"/>
      <c r="GHF26" s="39" t="s">
        <v>27</v>
      </c>
      <c r="GHG26" s="48" t="s">
        <v>109</v>
      </c>
      <c r="GHH26" s="37">
        <v>3</v>
      </c>
      <c r="GHI26" s="37"/>
      <c r="GHJ26" s="38">
        <v>115000</v>
      </c>
      <c r="GHK26" s="38">
        <f t="shared" ref="GHK26" si="4652">GHJ26*GHH26</f>
        <v>345000</v>
      </c>
      <c r="GHL26" s="41"/>
      <c r="GHM26" s="36"/>
      <c r="GHN26" s="39" t="s">
        <v>27</v>
      </c>
      <c r="GHO26" s="48" t="s">
        <v>109</v>
      </c>
      <c r="GHP26" s="37">
        <v>3</v>
      </c>
      <c r="GHQ26" s="37"/>
      <c r="GHR26" s="38">
        <v>115000</v>
      </c>
      <c r="GHS26" s="38">
        <f t="shared" ref="GHS26" si="4653">GHR26*GHP26</f>
        <v>345000</v>
      </c>
      <c r="GHT26" s="41"/>
      <c r="GHU26" s="36"/>
      <c r="GHV26" s="39" t="s">
        <v>27</v>
      </c>
      <c r="GHW26" s="48" t="s">
        <v>109</v>
      </c>
      <c r="GHX26" s="37">
        <v>3</v>
      </c>
      <c r="GHY26" s="37"/>
      <c r="GHZ26" s="38">
        <v>115000</v>
      </c>
      <c r="GIA26" s="38">
        <f t="shared" ref="GIA26" si="4654">GHZ26*GHX26</f>
        <v>345000</v>
      </c>
      <c r="GIB26" s="41"/>
      <c r="GIC26" s="36"/>
      <c r="GID26" s="39" t="s">
        <v>27</v>
      </c>
      <c r="GIE26" s="48" t="s">
        <v>109</v>
      </c>
      <c r="GIF26" s="37">
        <v>3</v>
      </c>
      <c r="GIG26" s="37"/>
      <c r="GIH26" s="38">
        <v>115000</v>
      </c>
      <c r="GII26" s="38">
        <f t="shared" ref="GII26" si="4655">GIH26*GIF26</f>
        <v>345000</v>
      </c>
      <c r="GIJ26" s="41"/>
      <c r="GIK26" s="36"/>
      <c r="GIL26" s="39" t="s">
        <v>27</v>
      </c>
      <c r="GIM26" s="48" t="s">
        <v>109</v>
      </c>
      <c r="GIN26" s="37">
        <v>3</v>
      </c>
      <c r="GIO26" s="37"/>
      <c r="GIP26" s="38">
        <v>115000</v>
      </c>
      <c r="GIQ26" s="38">
        <f t="shared" ref="GIQ26" si="4656">GIP26*GIN26</f>
        <v>345000</v>
      </c>
      <c r="GIR26" s="41"/>
      <c r="GIS26" s="36"/>
      <c r="GIT26" s="39" t="s">
        <v>27</v>
      </c>
      <c r="GIU26" s="48" t="s">
        <v>109</v>
      </c>
      <c r="GIV26" s="37">
        <v>3</v>
      </c>
      <c r="GIW26" s="37"/>
      <c r="GIX26" s="38">
        <v>115000</v>
      </c>
      <c r="GIY26" s="38">
        <f t="shared" ref="GIY26" si="4657">GIX26*GIV26</f>
        <v>345000</v>
      </c>
      <c r="GIZ26" s="41"/>
      <c r="GJA26" s="36"/>
      <c r="GJB26" s="39" t="s">
        <v>27</v>
      </c>
      <c r="GJC26" s="48" t="s">
        <v>109</v>
      </c>
      <c r="GJD26" s="37">
        <v>3</v>
      </c>
      <c r="GJE26" s="37"/>
      <c r="GJF26" s="38">
        <v>115000</v>
      </c>
      <c r="GJG26" s="38">
        <f t="shared" ref="GJG26" si="4658">GJF26*GJD26</f>
        <v>345000</v>
      </c>
      <c r="GJH26" s="41"/>
      <c r="GJI26" s="36"/>
      <c r="GJJ26" s="39" t="s">
        <v>27</v>
      </c>
      <c r="GJK26" s="48" t="s">
        <v>109</v>
      </c>
      <c r="GJL26" s="37">
        <v>3</v>
      </c>
      <c r="GJM26" s="37"/>
      <c r="GJN26" s="38">
        <v>115000</v>
      </c>
      <c r="GJO26" s="38">
        <f t="shared" ref="GJO26" si="4659">GJN26*GJL26</f>
        <v>345000</v>
      </c>
      <c r="GJP26" s="41"/>
      <c r="GJQ26" s="36"/>
      <c r="GJR26" s="39" t="s">
        <v>27</v>
      </c>
      <c r="GJS26" s="48" t="s">
        <v>109</v>
      </c>
      <c r="GJT26" s="37">
        <v>3</v>
      </c>
      <c r="GJU26" s="37"/>
      <c r="GJV26" s="38">
        <v>115000</v>
      </c>
      <c r="GJW26" s="38">
        <f t="shared" ref="GJW26" si="4660">GJV26*GJT26</f>
        <v>345000</v>
      </c>
      <c r="GJX26" s="41"/>
      <c r="GJY26" s="36"/>
      <c r="GJZ26" s="39" t="s">
        <v>27</v>
      </c>
      <c r="GKA26" s="48" t="s">
        <v>109</v>
      </c>
      <c r="GKB26" s="37">
        <v>3</v>
      </c>
      <c r="GKC26" s="37"/>
      <c r="GKD26" s="38">
        <v>115000</v>
      </c>
      <c r="GKE26" s="38">
        <f t="shared" ref="GKE26" si="4661">GKD26*GKB26</f>
        <v>345000</v>
      </c>
      <c r="GKF26" s="41"/>
      <c r="GKG26" s="36"/>
      <c r="GKH26" s="39" t="s">
        <v>27</v>
      </c>
      <c r="GKI26" s="48" t="s">
        <v>109</v>
      </c>
      <c r="GKJ26" s="37">
        <v>3</v>
      </c>
      <c r="GKK26" s="37"/>
      <c r="GKL26" s="38">
        <v>115000</v>
      </c>
      <c r="GKM26" s="38">
        <f t="shared" ref="GKM26" si="4662">GKL26*GKJ26</f>
        <v>345000</v>
      </c>
      <c r="GKN26" s="41"/>
      <c r="GKO26" s="36"/>
      <c r="GKP26" s="39" t="s">
        <v>27</v>
      </c>
      <c r="GKQ26" s="48" t="s">
        <v>109</v>
      </c>
      <c r="GKR26" s="37">
        <v>3</v>
      </c>
      <c r="GKS26" s="37"/>
      <c r="GKT26" s="38">
        <v>115000</v>
      </c>
      <c r="GKU26" s="38">
        <f t="shared" ref="GKU26" si="4663">GKT26*GKR26</f>
        <v>345000</v>
      </c>
      <c r="GKV26" s="41"/>
      <c r="GKW26" s="36"/>
      <c r="GKX26" s="39" t="s">
        <v>27</v>
      </c>
      <c r="GKY26" s="48" t="s">
        <v>109</v>
      </c>
      <c r="GKZ26" s="37">
        <v>3</v>
      </c>
      <c r="GLA26" s="37"/>
      <c r="GLB26" s="38">
        <v>115000</v>
      </c>
      <c r="GLC26" s="38">
        <f t="shared" ref="GLC26" si="4664">GLB26*GKZ26</f>
        <v>345000</v>
      </c>
      <c r="GLD26" s="41"/>
      <c r="GLE26" s="36"/>
      <c r="GLF26" s="39" t="s">
        <v>27</v>
      </c>
      <c r="GLG26" s="48" t="s">
        <v>109</v>
      </c>
      <c r="GLH26" s="37">
        <v>3</v>
      </c>
      <c r="GLI26" s="37"/>
      <c r="GLJ26" s="38">
        <v>115000</v>
      </c>
      <c r="GLK26" s="38">
        <f t="shared" ref="GLK26" si="4665">GLJ26*GLH26</f>
        <v>345000</v>
      </c>
      <c r="GLL26" s="41"/>
      <c r="GLM26" s="36"/>
      <c r="GLN26" s="39" t="s">
        <v>27</v>
      </c>
      <c r="GLO26" s="48" t="s">
        <v>109</v>
      </c>
      <c r="GLP26" s="37">
        <v>3</v>
      </c>
      <c r="GLQ26" s="37"/>
      <c r="GLR26" s="38">
        <v>115000</v>
      </c>
      <c r="GLS26" s="38">
        <f t="shared" ref="GLS26" si="4666">GLR26*GLP26</f>
        <v>345000</v>
      </c>
      <c r="GLT26" s="41"/>
      <c r="GLU26" s="36"/>
      <c r="GLV26" s="39" t="s">
        <v>27</v>
      </c>
      <c r="GLW26" s="48" t="s">
        <v>109</v>
      </c>
      <c r="GLX26" s="37">
        <v>3</v>
      </c>
      <c r="GLY26" s="37"/>
      <c r="GLZ26" s="38">
        <v>115000</v>
      </c>
      <c r="GMA26" s="38">
        <f t="shared" ref="GMA26" si="4667">GLZ26*GLX26</f>
        <v>345000</v>
      </c>
      <c r="GMB26" s="41"/>
      <c r="GMC26" s="36"/>
      <c r="GMD26" s="39" t="s">
        <v>27</v>
      </c>
      <c r="GME26" s="48" t="s">
        <v>109</v>
      </c>
      <c r="GMF26" s="37">
        <v>3</v>
      </c>
      <c r="GMG26" s="37"/>
      <c r="GMH26" s="38">
        <v>115000</v>
      </c>
      <c r="GMI26" s="38">
        <f t="shared" ref="GMI26" si="4668">GMH26*GMF26</f>
        <v>345000</v>
      </c>
      <c r="GMJ26" s="41"/>
      <c r="GMK26" s="36"/>
      <c r="GML26" s="39" t="s">
        <v>27</v>
      </c>
      <c r="GMM26" s="48" t="s">
        <v>109</v>
      </c>
      <c r="GMN26" s="37">
        <v>3</v>
      </c>
      <c r="GMO26" s="37"/>
      <c r="GMP26" s="38">
        <v>115000</v>
      </c>
      <c r="GMQ26" s="38">
        <f t="shared" ref="GMQ26" si="4669">GMP26*GMN26</f>
        <v>345000</v>
      </c>
      <c r="GMR26" s="41"/>
      <c r="GMS26" s="36"/>
      <c r="GMT26" s="39" t="s">
        <v>27</v>
      </c>
      <c r="GMU26" s="48" t="s">
        <v>109</v>
      </c>
      <c r="GMV26" s="37">
        <v>3</v>
      </c>
      <c r="GMW26" s="37"/>
      <c r="GMX26" s="38">
        <v>115000</v>
      </c>
      <c r="GMY26" s="38">
        <f t="shared" ref="GMY26" si="4670">GMX26*GMV26</f>
        <v>345000</v>
      </c>
      <c r="GMZ26" s="41"/>
      <c r="GNA26" s="36"/>
      <c r="GNB26" s="39" t="s">
        <v>27</v>
      </c>
      <c r="GNC26" s="48" t="s">
        <v>109</v>
      </c>
      <c r="GND26" s="37">
        <v>3</v>
      </c>
      <c r="GNE26" s="37"/>
      <c r="GNF26" s="38">
        <v>115000</v>
      </c>
      <c r="GNG26" s="38">
        <f t="shared" ref="GNG26" si="4671">GNF26*GND26</f>
        <v>345000</v>
      </c>
      <c r="GNH26" s="41"/>
      <c r="GNI26" s="36"/>
      <c r="GNJ26" s="39" t="s">
        <v>27</v>
      </c>
      <c r="GNK26" s="48" t="s">
        <v>109</v>
      </c>
      <c r="GNL26" s="37">
        <v>3</v>
      </c>
      <c r="GNM26" s="37"/>
      <c r="GNN26" s="38">
        <v>115000</v>
      </c>
      <c r="GNO26" s="38">
        <f t="shared" ref="GNO26" si="4672">GNN26*GNL26</f>
        <v>345000</v>
      </c>
      <c r="GNP26" s="41"/>
      <c r="GNQ26" s="36"/>
      <c r="GNR26" s="39" t="s">
        <v>27</v>
      </c>
      <c r="GNS26" s="48" t="s">
        <v>109</v>
      </c>
      <c r="GNT26" s="37">
        <v>3</v>
      </c>
      <c r="GNU26" s="37"/>
      <c r="GNV26" s="38">
        <v>115000</v>
      </c>
      <c r="GNW26" s="38">
        <f t="shared" ref="GNW26" si="4673">GNV26*GNT26</f>
        <v>345000</v>
      </c>
      <c r="GNX26" s="41"/>
      <c r="GNY26" s="36"/>
      <c r="GNZ26" s="39" t="s">
        <v>27</v>
      </c>
      <c r="GOA26" s="48" t="s">
        <v>109</v>
      </c>
      <c r="GOB26" s="37">
        <v>3</v>
      </c>
      <c r="GOC26" s="37"/>
      <c r="GOD26" s="38">
        <v>115000</v>
      </c>
      <c r="GOE26" s="38">
        <f t="shared" ref="GOE26" si="4674">GOD26*GOB26</f>
        <v>345000</v>
      </c>
      <c r="GOF26" s="41"/>
      <c r="GOG26" s="36"/>
      <c r="GOH26" s="39" t="s">
        <v>27</v>
      </c>
      <c r="GOI26" s="48" t="s">
        <v>109</v>
      </c>
      <c r="GOJ26" s="37">
        <v>3</v>
      </c>
      <c r="GOK26" s="37"/>
      <c r="GOL26" s="38">
        <v>115000</v>
      </c>
      <c r="GOM26" s="38">
        <f t="shared" ref="GOM26" si="4675">GOL26*GOJ26</f>
        <v>345000</v>
      </c>
      <c r="GON26" s="41"/>
      <c r="GOO26" s="36"/>
      <c r="GOP26" s="39" t="s">
        <v>27</v>
      </c>
      <c r="GOQ26" s="48" t="s">
        <v>109</v>
      </c>
      <c r="GOR26" s="37">
        <v>3</v>
      </c>
      <c r="GOS26" s="37"/>
      <c r="GOT26" s="38">
        <v>115000</v>
      </c>
      <c r="GOU26" s="38">
        <f t="shared" ref="GOU26" si="4676">GOT26*GOR26</f>
        <v>345000</v>
      </c>
      <c r="GOV26" s="41"/>
      <c r="GOW26" s="36"/>
      <c r="GOX26" s="39" t="s">
        <v>27</v>
      </c>
      <c r="GOY26" s="48" t="s">
        <v>109</v>
      </c>
      <c r="GOZ26" s="37">
        <v>3</v>
      </c>
      <c r="GPA26" s="37"/>
      <c r="GPB26" s="38">
        <v>115000</v>
      </c>
      <c r="GPC26" s="38">
        <f t="shared" ref="GPC26" si="4677">GPB26*GOZ26</f>
        <v>345000</v>
      </c>
      <c r="GPD26" s="41"/>
      <c r="GPE26" s="36"/>
      <c r="GPF26" s="39" t="s">
        <v>27</v>
      </c>
      <c r="GPG26" s="48" t="s">
        <v>109</v>
      </c>
      <c r="GPH26" s="37">
        <v>3</v>
      </c>
      <c r="GPI26" s="37"/>
      <c r="GPJ26" s="38">
        <v>115000</v>
      </c>
      <c r="GPK26" s="38">
        <f t="shared" ref="GPK26" si="4678">GPJ26*GPH26</f>
        <v>345000</v>
      </c>
      <c r="GPL26" s="41"/>
      <c r="GPM26" s="36"/>
      <c r="GPN26" s="39" t="s">
        <v>27</v>
      </c>
      <c r="GPO26" s="48" t="s">
        <v>109</v>
      </c>
      <c r="GPP26" s="37">
        <v>3</v>
      </c>
      <c r="GPQ26" s="37"/>
      <c r="GPR26" s="38">
        <v>115000</v>
      </c>
      <c r="GPS26" s="38">
        <f t="shared" ref="GPS26" si="4679">GPR26*GPP26</f>
        <v>345000</v>
      </c>
      <c r="GPT26" s="41"/>
      <c r="GPU26" s="36"/>
      <c r="GPV26" s="39" t="s">
        <v>27</v>
      </c>
      <c r="GPW26" s="48" t="s">
        <v>109</v>
      </c>
      <c r="GPX26" s="37">
        <v>3</v>
      </c>
      <c r="GPY26" s="37"/>
      <c r="GPZ26" s="38">
        <v>115000</v>
      </c>
      <c r="GQA26" s="38">
        <f t="shared" ref="GQA26" si="4680">GPZ26*GPX26</f>
        <v>345000</v>
      </c>
      <c r="GQB26" s="41"/>
      <c r="GQC26" s="36"/>
      <c r="GQD26" s="39" t="s">
        <v>27</v>
      </c>
      <c r="GQE26" s="48" t="s">
        <v>109</v>
      </c>
      <c r="GQF26" s="37">
        <v>3</v>
      </c>
      <c r="GQG26" s="37"/>
      <c r="GQH26" s="38">
        <v>115000</v>
      </c>
      <c r="GQI26" s="38">
        <f t="shared" ref="GQI26" si="4681">GQH26*GQF26</f>
        <v>345000</v>
      </c>
      <c r="GQJ26" s="41"/>
      <c r="GQK26" s="36"/>
      <c r="GQL26" s="39" t="s">
        <v>27</v>
      </c>
      <c r="GQM26" s="48" t="s">
        <v>109</v>
      </c>
      <c r="GQN26" s="37">
        <v>3</v>
      </c>
      <c r="GQO26" s="37"/>
      <c r="GQP26" s="38">
        <v>115000</v>
      </c>
      <c r="GQQ26" s="38">
        <f t="shared" ref="GQQ26" si="4682">GQP26*GQN26</f>
        <v>345000</v>
      </c>
      <c r="GQR26" s="41"/>
      <c r="GQS26" s="36"/>
      <c r="GQT26" s="39" t="s">
        <v>27</v>
      </c>
      <c r="GQU26" s="48" t="s">
        <v>109</v>
      </c>
      <c r="GQV26" s="37">
        <v>3</v>
      </c>
      <c r="GQW26" s="37"/>
      <c r="GQX26" s="38">
        <v>115000</v>
      </c>
      <c r="GQY26" s="38">
        <f t="shared" ref="GQY26" si="4683">GQX26*GQV26</f>
        <v>345000</v>
      </c>
      <c r="GQZ26" s="41"/>
      <c r="GRA26" s="36"/>
      <c r="GRB26" s="39" t="s">
        <v>27</v>
      </c>
      <c r="GRC26" s="48" t="s">
        <v>109</v>
      </c>
      <c r="GRD26" s="37">
        <v>3</v>
      </c>
      <c r="GRE26" s="37"/>
      <c r="GRF26" s="38">
        <v>115000</v>
      </c>
      <c r="GRG26" s="38">
        <f t="shared" ref="GRG26" si="4684">GRF26*GRD26</f>
        <v>345000</v>
      </c>
      <c r="GRH26" s="41"/>
      <c r="GRI26" s="36"/>
      <c r="GRJ26" s="39" t="s">
        <v>27</v>
      </c>
      <c r="GRK26" s="48" t="s">
        <v>109</v>
      </c>
      <c r="GRL26" s="37">
        <v>3</v>
      </c>
      <c r="GRM26" s="37"/>
      <c r="GRN26" s="38">
        <v>115000</v>
      </c>
      <c r="GRO26" s="38">
        <f t="shared" ref="GRO26" si="4685">GRN26*GRL26</f>
        <v>345000</v>
      </c>
      <c r="GRP26" s="41"/>
      <c r="GRQ26" s="36"/>
      <c r="GRR26" s="39" t="s">
        <v>27</v>
      </c>
      <c r="GRS26" s="48" t="s">
        <v>109</v>
      </c>
      <c r="GRT26" s="37">
        <v>3</v>
      </c>
      <c r="GRU26" s="37"/>
      <c r="GRV26" s="38">
        <v>115000</v>
      </c>
      <c r="GRW26" s="38">
        <f t="shared" ref="GRW26" si="4686">GRV26*GRT26</f>
        <v>345000</v>
      </c>
      <c r="GRX26" s="41"/>
      <c r="GRY26" s="36"/>
      <c r="GRZ26" s="39" t="s">
        <v>27</v>
      </c>
      <c r="GSA26" s="48" t="s">
        <v>109</v>
      </c>
      <c r="GSB26" s="37">
        <v>3</v>
      </c>
      <c r="GSC26" s="37"/>
      <c r="GSD26" s="38">
        <v>115000</v>
      </c>
      <c r="GSE26" s="38">
        <f t="shared" ref="GSE26" si="4687">GSD26*GSB26</f>
        <v>345000</v>
      </c>
      <c r="GSF26" s="41"/>
      <c r="GSG26" s="36"/>
      <c r="GSH26" s="39" t="s">
        <v>27</v>
      </c>
      <c r="GSI26" s="48" t="s">
        <v>109</v>
      </c>
      <c r="GSJ26" s="37">
        <v>3</v>
      </c>
      <c r="GSK26" s="37"/>
      <c r="GSL26" s="38">
        <v>115000</v>
      </c>
      <c r="GSM26" s="38">
        <f t="shared" ref="GSM26" si="4688">GSL26*GSJ26</f>
        <v>345000</v>
      </c>
      <c r="GSN26" s="41"/>
      <c r="GSO26" s="36"/>
      <c r="GSP26" s="39" t="s">
        <v>27</v>
      </c>
      <c r="GSQ26" s="48" t="s">
        <v>109</v>
      </c>
      <c r="GSR26" s="37">
        <v>3</v>
      </c>
      <c r="GSS26" s="37"/>
      <c r="GST26" s="38">
        <v>115000</v>
      </c>
      <c r="GSU26" s="38">
        <f t="shared" ref="GSU26" si="4689">GST26*GSR26</f>
        <v>345000</v>
      </c>
      <c r="GSV26" s="41"/>
      <c r="GSW26" s="36"/>
      <c r="GSX26" s="39" t="s">
        <v>27</v>
      </c>
      <c r="GSY26" s="48" t="s">
        <v>109</v>
      </c>
      <c r="GSZ26" s="37">
        <v>3</v>
      </c>
      <c r="GTA26" s="37"/>
      <c r="GTB26" s="38">
        <v>115000</v>
      </c>
      <c r="GTC26" s="38">
        <f t="shared" ref="GTC26" si="4690">GTB26*GSZ26</f>
        <v>345000</v>
      </c>
      <c r="GTD26" s="41"/>
      <c r="GTE26" s="36"/>
      <c r="GTF26" s="39" t="s">
        <v>27</v>
      </c>
      <c r="GTG26" s="48" t="s">
        <v>109</v>
      </c>
      <c r="GTH26" s="37">
        <v>3</v>
      </c>
      <c r="GTI26" s="37"/>
      <c r="GTJ26" s="38">
        <v>115000</v>
      </c>
      <c r="GTK26" s="38">
        <f t="shared" ref="GTK26" si="4691">GTJ26*GTH26</f>
        <v>345000</v>
      </c>
      <c r="GTL26" s="41"/>
      <c r="GTM26" s="36"/>
      <c r="GTN26" s="39" t="s">
        <v>27</v>
      </c>
      <c r="GTO26" s="48" t="s">
        <v>109</v>
      </c>
      <c r="GTP26" s="37">
        <v>3</v>
      </c>
      <c r="GTQ26" s="37"/>
      <c r="GTR26" s="38">
        <v>115000</v>
      </c>
      <c r="GTS26" s="38">
        <f t="shared" ref="GTS26" si="4692">GTR26*GTP26</f>
        <v>345000</v>
      </c>
      <c r="GTT26" s="41"/>
      <c r="GTU26" s="36"/>
      <c r="GTV26" s="39" t="s">
        <v>27</v>
      </c>
      <c r="GTW26" s="48" t="s">
        <v>109</v>
      </c>
      <c r="GTX26" s="37">
        <v>3</v>
      </c>
      <c r="GTY26" s="37"/>
      <c r="GTZ26" s="38">
        <v>115000</v>
      </c>
      <c r="GUA26" s="38">
        <f t="shared" ref="GUA26" si="4693">GTZ26*GTX26</f>
        <v>345000</v>
      </c>
      <c r="GUB26" s="41"/>
      <c r="GUC26" s="36"/>
      <c r="GUD26" s="39" t="s">
        <v>27</v>
      </c>
      <c r="GUE26" s="48" t="s">
        <v>109</v>
      </c>
      <c r="GUF26" s="37">
        <v>3</v>
      </c>
      <c r="GUG26" s="37"/>
      <c r="GUH26" s="38">
        <v>115000</v>
      </c>
      <c r="GUI26" s="38">
        <f t="shared" ref="GUI26" si="4694">GUH26*GUF26</f>
        <v>345000</v>
      </c>
      <c r="GUJ26" s="41"/>
      <c r="GUK26" s="36"/>
      <c r="GUL26" s="39" t="s">
        <v>27</v>
      </c>
      <c r="GUM26" s="48" t="s">
        <v>109</v>
      </c>
      <c r="GUN26" s="37">
        <v>3</v>
      </c>
      <c r="GUO26" s="37"/>
      <c r="GUP26" s="38">
        <v>115000</v>
      </c>
      <c r="GUQ26" s="38">
        <f t="shared" ref="GUQ26" si="4695">GUP26*GUN26</f>
        <v>345000</v>
      </c>
      <c r="GUR26" s="41"/>
      <c r="GUS26" s="36"/>
      <c r="GUT26" s="39" t="s">
        <v>27</v>
      </c>
      <c r="GUU26" s="48" t="s">
        <v>109</v>
      </c>
      <c r="GUV26" s="37">
        <v>3</v>
      </c>
      <c r="GUW26" s="37"/>
      <c r="GUX26" s="38">
        <v>115000</v>
      </c>
      <c r="GUY26" s="38">
        <f t="shared" ref="GUY26" si="4696">GUX26*GUV26</f>
        <v>345000</v>
      </c>
      <c r="GUZ26" s="41"/>
      <c r="GVA26" s="36"/>
      <c r="GVB26" s="39" t="s">
        <v>27</v>
      </c>
      <c r="GVC26" s="48" t="s">
        <v>109</v>
      </c>
      <c r="GVD26" s="37">
        <v>3</v>
      </c>
      <c r="GVE26" s="37"/>
      <c r="GVF26" s="38">
        <v>115000</v>
      </c>
      <c r="GVG26" s="38">
        <f t="shared" ref="GVG26" si="4697">GVF26*GVD26</f>
        <v>345000</v>
      </c>
      <c r="GVH26" s="41"/>
      <c r="GVI26" s="36"/>
      <c r="GVJ26" s="39" t="s">
        <v>27</v>
      </c>
      <c r="GVK26" s="48" t="s">
        <v>109</v>
      </c>
      <c r="GVL26" s="37">
        <v>3</v>
      </c>
      <c r="GVM26" s="37"/>
      <c r="GVN26" s="38">
        <v>115000</v>
      </c>
      <c r="GVO26" s="38">
        <f t="shared" ref="GVO26" si="4698">GVN26*GVL26</f>
        <v>345000</v>
      </c>
      <c r="GVP26" s="41"/>
      <c r="GVQ26" s="36"/>
      <c r="GVR26" s="39" t="s">
        <v>27</v>
      </c>
      <c r="GVS26" s="48" t="s">
        <v>109</v>
      </c>
      <c r="GVT26" s="37">
        <v>3</v>
      </c>
      <c r="GVU26" s="37"/>
      <c r="GVV26" s="38">
        <v>115000</v>
      </c>
      <c r="GVW26" s="38">
        <f t="shared" ref="GVW26" si="4699">GVV26*GVT26</f>
        <v>345000</v>
      </c>
      <c r="GVX26" s="41"/>
      <c r="GVY26" s="36"/>
      <c r="GVZ26" s="39" t="s">
        <v>27</v>
      </c>
      <c r="GWA26" s="48" t="s">
        <v>109</v>
      </c>
      <c r="GWB26" s="37">
        <v>3</v>
      </c>
      <c r="GWC26" s="37"/>
      <c r="GWD26" s="38">
        <v>115000</v>
      </c>
      <c r="GWE26" s="38">
        <f t="shared" ref="GWE26" si="4700">GWD26*GWB26</f>
        <v>345000</v>
      </c>
      <c r="GWF26" s="41"/>
      <c r="GWG26" s="36"/>
      <c r="GWH26" s="39" t="s">
        <v>27</v>
      </c>
      <c r="GWI26" s="48" t="s">
        <v>109</v>
      </c>
      <c r="GWJ26" s="37">
        <v>3</v>
      </c>
      <c r="GWK26" s="37"/>
      <c r="GWL26" s="38">
        <v>115000</v>
      </c>
      <c r="GWM26" s="38">
        <f t="shared" ref="GWM26" si="4701">GWL26*GWJ26</f>
        <v>345000</v>
      </c>
      <c r="GWN26" s="41"/>
      <c r="GWO26" s="36"/>
      <c r="GWP26" s="39" t="s">
        <v>27</v>
      </c>
      <c r="GWQ26" s="48" t="s">
        <v>109</v>
      </c>
      <c r="GWR26" s="37">
        <v>3</v>
      </c>
      <c r="GWS26" s="37"/>
      <c r="GWT26" s="38">
        <v>115000</v>
      </c>
      <c r="GWU26" s="38">
        <f t="shared" ref="GWU26" si="4702">GWT26*GWR26</f>
        <v>345000</v>
      </c>
      <c r="GWV26" s="41"/>
      <c r="GWW26" s="36"/>
      <c r="GWX26" s="39" t="s">
        <v>27</v>
      </c>
      <c r="GWY26" s="48" t="s">
        <v>109</v>
      </c>
      <c r="GWZ26" s="37">
        <v>3</v>
      </c>
      <c r="GXA26" s="37"/>
      <c r="GXB26" s="38">
        <v>115000</v>
      </c>
      <c r="GXC26" s="38">
        <f t="shared" ref="GXC26" si="4703">GXB26*GWZ26</f>
        <v>345000</v>
      </c>
      <c r="GXD26" s="41"/>
      <c r="GXE26" s="36"/>
      <c r="GXF26" s="39" t="s">
        <v>27</v>
      </c>
      <c r="GXG26" s="48" t="s">
        <v>109</v>
      </c>
      <c r="GXH26" s="37">
        <v>3</v>
      </c>
      <c r="GXI26" s="37"/>
      <c r="GXJ26" s="38">
        <v>115000</v>
      </c>
      <c r="GXK26" s="38">
        <f t="shared" ref="GXK26" si="4704">GXJ26*GXH26</f>
        <v>345000</v>
      </c>
      <c r="GXL26" s="41"/>
      <c r="GXM26" s="36"/>
      <c r="GXN26" s="39" t="s">
        <v>27</v>
      </c>
      <c r="GXO26" s="48" t="s">
        <v>109</v>
      </c>
      <c r="GXP26" s="37">
        <v>3</v>
      </c>
      <c r="GXQ26" s="37"/>
      <c r="GXR26" s="38">
        <v>115000</v>
      </c>
      <c r="GXS26" s="38">
        <f t="shared" ref="GXS26" si="4705">GXR26*GXP26</f>
        <v>345000</v>
      </c>
      <c r="GXT26" s="41"/>
      <c r="GXU26" s="36"/>
      <c r="GXV26" s="39" t="s">
        <v>27</v>
      </c>
      <c r="GXW26" s="48" t="s">
        <v>109</v>
      </c>
      <c r="GXX26" s="37">
        <v>3</v>
      </c>
      <c r="GXY26" s="37"/>
      <c r="GXZ26" s="38">
        <v>115000</v>
      </c>
      <c r="GYA26" s="38">
        <f t="shared" ref="GYA26" si="4706">GXZ26*GXX26</f>
        <v>345000</v>
      </c>
      <c r="GYB26" s="41"/>
      <c r="GYC26" s="36"/>
      <c r="GYD26" s="39" t="s">
        <v>27</v>
      </c>
      <c r="GYE26" s="48" t="s">
        <v>109</v>
      </c>
      <c r="GYF26" s="37">
        <v>3</v>
      </c>
      <c r="GYG26" s="37"/>
      <c r="GYH26" s="38">
        <v>115000</v>
      </c>
      <c r="GYI26" s="38">
        <f t="shared" ref="GYI26" si="4707">GYH26*GYF26</f>
        <v>345000</v>
      </c>
      <c r="GYJ26" s="41"/>
      <c r="GYK26" s="36"/>
      <c r="GYL26" s="39" t="s">
        <v>27</v>
      </c>
      <c r="GYM26" s="48" t="s">
        <v>109</v>
      </c>
      <c r="GYN26" s="37">
        <v>3</v>
      </c>
      <c r="GYO26" s="37"/>
      <c r="GYP26" s="38">
        <v>115000</v>
      </c>
      <c r="GYQ26" s="38">
        <f t="shared" ref="GYQ26" si="4708">GYP26*GYN26</f>
        <v>345000</v>
      </c>
      <c r="GYR26" s="41"/>
      <c r="GYS26" s="36"/>
      <c r="GYT26" s="39" t="s">
        <v>27</v>
      </c>
      <c r="GYU26" s="48" t="s">
        <v>109</v>
      </c>
      <c r="GYV26" s="37">
        <v>3</v>
      </c>
      <c r="GYW26" s="37"/>
      <c r="GYX26" s="38">
        <v>115000</v>
      </c>
      <c r="GYY26" s="38">
        <f t="shared" ref="GYY26" si="4709">GYX26*GYV26</f>
        <v>345000</v>
      </c>
      <c r="GYZ26" s="41"/>
      <c r="GZA26" s="36"/>
      <c r="GZB26" s="39" t="s">
        <v>27</v>
      </c>
      <c r="GZC26" s="48" t="s">
        <v>109</v>
      </c>
      <c r="GZD26" s="37">
        <v>3</v>
      </c>
      <c r="GZE26" s="37"/>
      <c r="GZF26" s="38">
        <v>115000</v>
      </c>
      <c r="GZG26" s="38">
        <f t="shared" ref="GZG26" si="4710">GZF26*GZD26</f>
        <v>345000</v>
      </c>
      <c r="GZH26" s="41"/>
      <c r="GZI26" s="36"/>
      <c r="GZJ26" s="39" t="s">
        <v>27</v>
      </c>
      <c r="GZK26" s="48" t="s">
        <v>109</v>
      </c>
      <c r="GZL26" s="37">
        <v>3</v>
      </c>
      <c r="GZM26" s="37"/>
      <c r="GZN26" s="38">
        <v>115000</v>
      </c>
      <c r="GZO26" s="38">
        <f t="shared" ref="GZO26" si="4711">GZN26*GZL26</f>
        <v>345000</v>
      </c>
      <c r="GZP26" s="41"/>
      <c r="GZQ26" s="36"/>
      <c r="GZR26" s="39" t="s">
        <v>27</v>
      </c>
      <c r="GZS26" s="48" t="s">
        <v>109</v>
      </c>
      <c r="GZT26" s="37">
        <v>3</v>
      </c>
      <c r="GZU26" s="37"/>
      <c r="GZV26" s="38">
        <v>115000</v>
      </c>
      <c r="GZW26" s="38">
        <f t="shared" ref="GZW26" si="4712">GZV26*GZT26</f>
        <v>345000</v>
      </c>
      <c r="GZX26" s="41"/>
      <c r="GZY26" s="36"/>
      <c r="GZZ26" s="39" t="s">
        <v>27</v>
      </c>
      <c r="HAA26" s="48" t="s">
        <v>109</v>
      </c>
      <c r="HAB26" s="37">
        <v>3</v>
      </c>
      <c r="HAC26" s="37"/>
      <c r="HAD26" s="38">
        <v>115000</v>
      </c>
      <c r="HAE26" s="38">
        <f t="shared" ref="HAE26" si="4713">HAD26*HAB26</f>
        <v>345000</v>
      </c>
      <c r="HAF26" s="41"/>
      <c r="HAG26" s="36"/>
      <c r="HAH26" s="39" t="s">
        <v>27</v>
      </c>
      <c r="HAI26" s="48" t="s">
        <v>109</v>
      </c>
      <c r="HAJ26" s="37">
        <v>3</v>
      </c>
      <c r="HAK26" s="37"/>
      <c r="HAL26" s="38">
        <v>115000</v>
      </c>
      <c r="HAM26" s="38">
        <f t="shared" ref="HAM26" si="4714">HAL26*HAJ26</f>
        <v>345000</v>
      </c>
      <c r="HAN26" s="41"/>
      <c r="HAO26" s="36"/>
      <c r="HAP26" s="39" t="s">
        <v>27</v>
      </c>
      <c r="HAQ26" s="48" t="s">
        <v>109</v>
      </c>
      <c r="HAR26" s="37">
        <v>3</v>
      </c>
      <c r="HAS26" s="37"/>
      <c r="HAT26" s="38">
        <v>115000</v>
      </c>
      <c r="HAU26" s="38">
        <f t="shared" ref="HAU26" si="4715">HAT26*HAR26</f>
        <v>345000</v>
      </c>
      <c r="HAV26" s="41"/>
      <c r="HAW26" s="36"/>
      <c r="HAX26" s="39" t="s">
        <v>27</v>
      </c>
      <c r="HAY26" s="48" t="s">
        <v>109</v>
      </c>
      <c r="HAZ26" s="37">
        <v>3</v>
      </c>
      <c r="HBA26" s="37"/>
      <c r="HBB26" s="38">
        <v>115000</v>
      </c>
      <c r="HBC26" s="38">
        <f t="shared" ref="HBC26" si="4716">HBB26*HAZ26</f>
        <v>345000</v>
      </c>
      <c r="HBD26" s="41"/>
      <c r="HBE26" s="36"/>
      <c r="HBF26" s="39" t="s">
        <v>27</v>
      </c>
      <c r="HBG26" s="48" t="s">
        <v>109</v>
      </c>
      <c r="HBH26" s="37">
        <v>3</v>
      </c>
      <c r="HBI26" s="37"/>
      <c r="HBJ26" s="38">
        <v>115000</v>
      </c>
      <c r="HBK26" s="38">
        <f t="shared" ref="HBK26" si="4717">HBJ26*HBH26</f>
        <v>345000</v>
      </c>
      <c r="HBL26" s="41"/>
      <c r="HBM26" s="36"/>
      <c r="HBN26" s="39" t="s">
        <v>27</v>
      </c>
      <c r="HBO26" s="48" t="s">
        <v>109</v>
      </c>
      <c r="HBP26" s="37">
        <v>3</v>
      </c>
      <c r="HBQ26" s="37"/>
      <c r="HBR26" s="38">
        <v>115000</v>
      </c>
      <c r="HBS26" s="38">
        <f t="shared" ref="HBS26" si="4718">HBR26*HBP26</f>
        <v>345000</v>
      </c>
      <c r="HBT26" s="41"/>
      <c r="HBU26" s="36"/>
      <c r="HBV26" s="39" t="s">
        <v>27</v>
      </c>
      <c r="HBW26" s="48" t="s">
        <v>109</v>
      </c>
      <c r="HBX26" s="37">
        <v>3</v>
      </c>
      <c r="HBY26" s="37"/>
      <c r="HBZ26" s="38">
        <v>115000</v>
      </c>
      <c r="HCA26" s="38">
        <f t="shared" ref="HCA26" si="4719">HBZ26*HBX26</f>
        <v>345000</v>
      </c>
      <c r="HCB26" s="41"/>
      <c r="HCC26" s="36"/>
      <c r="HCD26" s="39" t="s">
        <v>27</v>
      </c>
      <c r="HCE26" s="48" t="s">
        <v>109</v>
      </c>
      <c r="HCF26" s="37">
        <v>3</v>
      </c>
      <c r="HCG26" s="37"/>
      <c r="HCH26" s="38">
        <v>115000</v>
      </c>
      <c r="HCI26" s="38">
        <f t="shared" ref="HCI26" si="4720">HCH26*HCF26</f>
        <v>345000</v>
      </c>
      <c r="HCJ26" s="41"/>
      <c r="HCK26" s="36"/>
      <c r="HCL26" s="39" t="s">
        <v>27</v>
      </c>
      <c r="HCM26" s="48" t="s">
        <v>109</v>
      </c>
      <c r="HCN26" s="37">
        <v>3</v>
      </c>
      <c r="HCO26" s="37"/>
      <c r="HCP26" s="38">
        <v>115000</v>
      </c>
      <c r="HCQ26" s="38">
        <f t="shared" ref="HCQ26" si="4721">HCP26*HCN26</f>
        <v>345000</v>
      </c>
      <c r="HCR26" s="41"/>
      <c r="HCS26" s="36"/>
      <c r="HCT26" s="39" t="s">
        <v>27</v>
      </c>
      <c r="HCU26" s="48" t="s">
        <v>109</v>
      </c>
      <c r="HCV26" s="37">
        <v>3</v>
      </c>
      <c r="HCW26" s="37"/>
      <c r="HCX26" s="38">
        <v>115000</v>
      </c>
      <c r="HCY26" s="38">
        <f t="shared" ref="HCY26" si="4722">HCX26*HCV26</f>
        <v>345000</v>
      </c>
      <c r="HCZ26" s="41"/>
      <c r="HDA26" s="36"/>
      <c r="HDB26" s="39" t="s">
        <v>27</v>
      </c>
      <c r="HDC26" s="48" t="s">
        <v>109</v>
      </c>
      <c r="HDD26" s="37">
        <v>3</v>
      </c>
      <c r="HDE26" s="37"/>
      <c r="HDF26" s="38">
        <v>115000</v>
      </c>
      <c r="HDG26" s="38">
        <f t="shared" ref="HDG26" si="4723">HDF26*HDD26</f>
        <v>345000</v>
      </c>
      <c r="HDH26" s="41"/>
      <c r="HDI26" s="36"/>
      <c r="HDJ26" s="39" t="s">
        <v>27</v>
      </c>
      <c r="HDK26" s="48" t="s">
        <v>109</v>
      </c>
      <c r="HDL26" s="37">
        <v>3</v>
      </c>
      <c r="HDM26" s="37"/>
      <c r="HDN26" s="38">
        <v>115000</v>
      </c>
      <c r="HDO26" s="38">
        <f t="shared" ref="HDO26" si="4724">HDN26*HDL26</f>
        <v>345000</v>
      </c>
      <c r="HDP26" s="41"/>
      <c r="HDQ26" s="36"/>
      <c r="HDR26" s="39" t="s">
        <v>27</v>
      </c>
      <c r="HDS26" s="48" t="s">
        <v>109</v>
      </c>
      <c r="HDT26" s="37">
        <v>3</v>
      </c>
      <c r="HDU26" s="37"/>
      <c r="HDV26" s="38">
        <v>115000</v>
      </c>
      <c r="HDW26" s="38">
        <f t="shared" ref="HDW26" si="4725">HDV26*HDT26</f>
        <v>345000</v>
      </c>
      <c r="HDX26" s="41"/>
      <c r="HDY26" s="36"/>
      <c r="HDZ26" s="39" t="s">
        <v>27</v>
      </c>
      <c r="HEA26" s="48" t="s">
        <v>109</v>
      </c>
      <c r="HEB26" s="37">
        <v>3</v>
      </c>
      <c r="HEC26" s="37"/>
      <c r="HED26" s="38">
        <v>115000</v>
      </c>
      <c r="HEE26" s="38">
        <f t="shared" ref="HEE26" si="4726">HED26*HEB26</f>
        <v>345000</v>
      </c>
      <c r="HEF26" s="41"/>
      <c r="HEG26" s="36"/>
      <c r="HEH26" s="39" t="s">
        <v>27</v>
      </c>
      <c r="HEI26" s="48" t="s">
        <v>109</v>
      </c>
      <c r="HEJ26" s="37">
        <v>3</v>
      </c>
      <c r="HEK26" s="37"/>
      <c r="HEL26" s="38">
        <v>115000</v>
      </c>
      <c r="HEM26" s="38">
        <f t="shared" ref="HEM26" si="4727">HEL26*HEJ26</f>
        <v>345000</v>
      </c>
      <c r="HEN26" s="41"/>
      <c r="HEO26" s="36"/>
      <c r="HEP26" s="39" t="s">
        <v>27</v>
      </c>
      <c r="HEQ26" s="48" t="s">
        <v>109</v>
      </c>
      <c r="HER26" s="37">
        <v>3</v>
      </c>
      <c r="HES26" s="37"/>
      <c r="HET26" s="38">
        <v>115000</v>
      </c>
      <c r="HEU26" s="38">
        <f t="shared" ref="HEU26" si="4728">HET26*HER26</f>
        <v>345000</v>
      </c>
      <c r="HEV26" s="41"/>
      <c r="HEW26" s="36"/>
      <c r="HEX26" s="39" t="s">
        <v>27</v>
      </c>
      <c r="HEY26" s="48" t="s">
        <v>109</v>
      </c>
      <c r="HEZ26" s="37">
        <v>3</v>
      </c>
      <c r="HFA26" s="37"/>
      <c r="HFB26" s="38">
        <v>115000</v>
      </c>
      <c r="HFC26" s="38">
        <f t="shared" ref="HFC26" si="4729">HFB26*HEZ26</f>
        <v>345000</v>
      </c>
      <c r="HFD26" s="41"/>
      <c r="HFE26" s="36"/>
      <c r="HFF26" s="39" t="s">
        <v>27</v>
      </c>
      <c r="HFG26" s="48" t="s">
        <v>109</v>
      </c>
      <c r="HFH26" s="37">
        <v>3</v>
      </c>
      <c r="HFI26" s="37"/>
      <c r="HFJ26" s="38">
        <v>115000</v>
      </c>
      <c r="HFK26" s="38">
        <f t="shared" ref="HFK26" si="4730">HFJ26*HFH26</f>
        <v>345000</v>
      </c>
      <c r="HFL26" s="41"/>
      <c r="HFM26" s="36"/>
      <c r="HFN26" s="39" t="s">
        <v>27</v>
      </c>
      <c r="HFO26" s="48" t="s">
        <v>109</v>
      </c>
      <c r="HFP26" s="37">
        <v>3</v>
      </c>
      <c r="HFQ26" s="37"/>
      <c r="HFR26" s="38">
        <v>115000</v>
      </c>
      <c r="HFS26" s="38">
        <f t="shared" ref="HFS26" si="4731">HFR26*HFP26</f>
        <v>345000</v>
      </c>
      <c r="HFT26" s="41"/>
      <c r="HFU26" s="36"/>
      <c r="HFV26" s="39" t="s">
        <v>27</v>
      </c>
      <c r="HFW26" s="48" t="s">
        <v>109</v>
      </c>
      <c r="HFX26" s="37">
        <v>3</v>
      </c>
      <c r="HFY26" s="37"/>
      <c r="HFZ26" s="38">
        <v>115000</v>
      </c>
      <c r="HGA26" s="38">
        <f t="shared" ref="HGA26" si="4732">HFZ26*HFX26</f>
        <v>345000</v>
      </c>
      <c r="HGB26" s="41"/>
      <c r="HGC26" s="36"/>
      <c r="HGD26" s="39" t="s">
        <v>27</v>
      </c>
      <c r="HGE26" s="48" t="s">
        <v>109</v>
      </c>
      <c r="HGF26" s="37">
        <v>3</v>
      </c>
      <c r="HGG26" s="37"/>
      <c r="HGH26" s="38">
        <v>115000</v>
      </c>
      <c r="HGI26" s="38">
        <f t="shared" ref="HGI26" si="4733">HGH26*HGF26</f>
        <v>345000</v>
      </c>
      <c r="HGJ26" s="41"/>
      <c r="HGK26" s="36"/>
      <c r="HGL26" s="39" t="s">
        <v>27</v>
      </c>
      <c r="HGM26" s="48" t="s">
        <v>109</v>
      </c>
      <c r="HGN26" s="37">
        <v>3</v>
      </c>
      <c r="HGO26" s="37"/>
      <c r="HGP26" s="38">
        <v>115000</v>
      </c>
      <c r="HGQ26" s="38">
        <f t="shared" ref="HGQ26" si="4734">HGP26*HGN26</f>
        <v>345000</v>
      </c>
      <c r="HGR26" s="41"/>
      <c r="HGS26" s="36"/>
      <c r="HGT26" s="39" t="s">
        <v>27</v>
      </c>
      <c r="HGU26" s="48" t="s">
        <v>109</v>
      </c>
      <c r="HGV26" s="37">
        <v>3</v>
      </c>
      <c r="HGW26" s="37"/>
      <c r="HGX26" s="38">
        <v>115000</v>
      </c>
      <c r="HGY26" s="38">
        <f t="shared" ref="HGY26" si="4735">HGX26*HGV26</f>
        <v>345000</v>
      </c>
      <c r="HGZ26" s="41"/>
      <c r="HHA26" s="36"/>
      <c r="HHB26" s="39" t="s">
        <v>27</v>
      </c>
      <c r="HHC26" s="48" t="s">
        <v>109</v>
      </c>
      <c r="HHD26" s="37">
        <v>3</v>
      </c>
      <c r="HHE26" s="37"/>
      <c r="HHF26" s="38">
        <v>115000</v>
      </c>
      <c r="HHG26" s="38">
        <f t="shared" ref="HHG26" si="4736">HHF26*HHD26</f>
        <v>345000</v>
      </c>
      <c r="HHH26" s="41"/>
      <c r="HHI26" s="36"/>
      <c r="HHJ26" s="39" t="s">
        <v>27</v>
      </c>
      <c r="HHK26" s="48" t="s">
        <v>109</v>
      </c>
      <c r="HHL26" s="37">
        <v>3</v>
      </c>
      <c r="HHM26" s="37"/>
      <c r="HHN26" s="38">
        <v>115000</v>
      </c>
      <c r="HHO26" s="38">
        <f t="shared" ref="HHO26" si="4737">HHN26*HHL26</f>
        <v>345000</v>
      </c>
      <c r="HHP26" s="41"/>
      <c r="HHQ26" s="36"/>
      <c r="HHR26" s="39" t="s">
        <v>27</v>
      </c>
      <c r="HHS26" s="48" t="s">
        <v>109</v>
      </c>
      <c r="HHT26" s="37">
        <v>3</v>
      </c>
      <c r="HHU26" s="37"/>
      <c r="HHV26" s="38">
        <v>115000</v>
      </c>
      <c r="HHW26" s="38">
        <f t="shared" ref="HHW26" si="4738">HHV26*HHT26</f>
        <v>345000</v>
      </c>
      <c r="HHX26" s="41"/>
      <c r="HHY26" s="36"/>
      <c r="HHZ26" s="39" t="s">
        <v>27</v>
      </c>
      <c r="HIA26" s="48" t="s">
        <v>109</v>
      </c>
      <c r="HIB26" s="37">
        <v>3</v>
      </c>
      <c r="HIC26" s="37"/>
      <c r="HID26" s="38">
        <v>115000</v>
      </c>
      <c r="HIE26" s="38">
        <f t="shared" ref="HIE26" si="4739">HID26*HIB26</f>
        <v>345000</v>
      </c>
      <c r="HIF26" s="41"/>
      <c r="HIG26" s="36"/>
      <c r="HIH26" s="39" t="s">
        <v>27</v>
      </c>
      <c r="HII26" s="48" t="s">
        <v>109</v>
      </c>
      <c r="HIJ26" s="37">
        <v>3</v>
      </c>
      <c r="HIK26" s="37"/>
      <c r="HIL26" s="38">
        <v>115000</v>
      </c>
      <c r="HIM26" s="38">
        <f t="shared" ref="HIM26" si="4740">HIL26*HIJ26</f>
        <v>345000</v>
      </c>
      <c r="HIN26" s="41"/>
      <c r="HIO26" s="36"/>
      <c r="HIP26" s="39" t="s">
        <v>27</v>
      </c>
      <c r="HIQ26" s="48" t="s">
        <v>109</v>
      </c>
      <c r="HIR26" s="37">
        <v>3</v>
      </c>
      <c r="HIS26" s="37"/>
      <c r="HIT26" s="38">
        <v>115000</v>
      </c>
      <c r="HIU26" s="38">
        <f t="shared" ref="HIU26" si="4741">HIT26*HIR26</f>
        <v>345000</v>
      </c>
      <c r="HIV26" s="41"/>
      <c r="HIW26" s="36"/>
      <c r="HIX26" s="39" t="s">
        <v>27</v>
      </c>
      <c r="HIY26" s="48" t="s">
        <v>109</v>
      </c>
      <c r="HIZ26" s="37">
        <v>3</v>
      </c>
      <c r="HJA26" s="37"/>
      <c r="HJB26" s="38">
        <v>115000</v>
      </c>
      <c r="HJC26" s="38">
        <f t="shared" ref="HJC26" si="4742">HJB26*HIZ26</f>
        <v>345000</v>
      </c>
      <c r="HJD26" s="41"/>
      <c r="HJE26" s="36"/>
      <c r="HJF26" s="39" t="s">
        <v>27</v>
      </c>
      <c r="HJG26" s="48" t="s">
        <v>109</v>
      </c>
      <c r="HJH26" s="37">
        <v>3</v>
      </c>
      <c r="HJI26" s="37"/>
      <c r="HJJ26" s="38">
        <v>115000</v>
      </c>
      <c r="HJK26" s="38">
        <f t="shared" ref="HJK26" si="4743">HJJ26*HJH26</f>
        <v>345000</v>
      </c>
      <c r="HJL26" s="41"/>
      <c r="HJM26" s="36"/>
      <c r="HJN26" s="39" t="s">
        <v>27</v>
      </c>
      <c r="HJO26" s="48" t="s">
        <v>109</v>
      </c>
      <c r="HJP26" s="37">
        <v>3</v>
      </c>
      <c r="HJQ26" s="37"/>
      <c r="HJR26" s="38">
        <v>115000</v>
      </c>
      <c r="HJS26" s="38">
        <f t="shared" ref="HJS26" si="4744">HJR26*HJP26</f>
        <v>345000</v>
      </c>
      <c r="HJT26" s="41"/>
      <c r="HJU26" s="36"/>
      <c r="HJV26" s="39" t="s">
        <v>27</v>
      </c>
      <c r="HJW26" s="48" t="s">
        <v>109</v>
      </c>
      <c r="HJX26" s="37">
        <v>3</v>
      </c>
      <c r="HJY26" s="37"/>
      <c r="HJZ26" s="38">
        <v>115000</v>
      </c>
      <c r="HKA26" s="38">
        <f t="shared" ref="HKA26" si="4745">HJZ26*HJX26</f>
        <v>345000</v>
      </c>
      <c r="HKB26" s="41"/>
      <c r="HKC26" s="36"/>
      <c r="HKD26" s="39" t="s">
        <v>27</v>
      </c>
      <c r="HKE26" s="48" t="s">
        <v>109</v>
      </c>
      <c r="HKF26" s="37">
        <v>3</v>
      </c>
      <c r="HKG26" s="37"/>
      <c r="HKH26" s="38">
        <v>115000</v>
      </c>
      <c r="HKI26" s="38">
        <f t="shared" ref="HKI26" si="4746">HKH26*HKF26</f>
        <v>345000</v>
      </c>
      <c r="HKJ26" s="41"/>
      <c r="HKK26" s="36"/>
      <c r="HKL26" s="39" t="s">
        <v>27</v>
      </c>
      <c r="HKM26" s="48" t="s">
        <v>109</v>
      </c>
      <c r="HKN26" s="37">
        <v>3</v>
      </c>
      <c r="HKO26" s="37"/>
      <c r="HKP26" s="38">
        <v>115000</v>
      </c>
      <c r="HKQ26" s="38">
        <f t="shared" ref="HKQ26" si="4747">HKP26*HKN26</f>
        <v>345000</v>
      </c>
      <c r="HKR26" s="41"/>
      <c r="HKS26" s="36"/>
      <c r="HKT26" s="39" t="s">
        <v>27</v>
      </c>
      <c r="HKU26" s="48" t="s">
        <v>109</v>
      </c>
      <c r="HKV26" s="37">
        <v>3</v>
      </c>
      <c r="HKW26" s="37"/>
      <c r="HKX26" s="38">
        <v>115000</v>
      </c>
      <c r="HKY26" s="38">
        <f t="shared" ref="HKY26" si="4748">HKX26*HKV26</f>
        <v>345000</v>
      </c>
      <c r="HKZ26" s="41"/>
      <c r="HLA26" s="36"/>
      <c r="HLB26" s="39" t="s">
        <v>27</v>
      </c>
      <c r="HLC26" s="48" t="s">
        <v>109</v>
      </c>
      <c r="HLD26" s="37">
        <v>3</v>
      </c>
      <c r="HLE26" s="37"/>
      <c r="HLF26" s="38">
        <v>115000</v>
      </c>
      <c r="HLG26" s="38">
        <f t="shared" ref="HLG26" si="4749">HLF26*HLD26</f>
        <v>345000</v>
      </c>
      <c r="HLH26" s="41"/>
      <c r="HLI26" s="36"/>
      <c r="HLJ26" s="39" t="s">
        <v>27</v>
      </c>
      <c r="HLK26" s="48" t="s">
        <v>109</v>
      </c>
      <c r="HLL26" s="37">
        <v>3</v>
      </c>
      <c r="HLM26" s="37"/>
      <c r="HLN26" s="38">
        <v>115000</v>
      </c>
      <c r="HLO26" s="38">
        <f t="shared" ref="HLO26" si="4750">HLN26*HLL26</f>
        <v>345000</v>
      </c>
      <c r="HLP26" s="41"/>
      <c r="HLQ26" s="36"/>
      <c r="HLR26" s="39" t="s">
        <v>27</v>
      </c>
      <c r="HLS26" s="48" t="s">
        <v>109</v>
      </c>
      <c r="HLT26" s="37">
        <v>3</v>
      </c>
      <c r="HLU26" s="37"/>
      <c r="HLV26" s="38">
        <v>115000</v>
      </c>
      <c r="HLW26" s="38">
        <f t="shared" ref="HLW26" si="4751">HLV26*HLT26</f>
        <v>345000</v>
      </c>
      <c r="HLX26" s="41"/>
      <c r="HLY26" s="36"/>
      <c r="HLZ26" s="39" t="s">
        <v>27</v>
      </c>
      <c r="HMA26" s="48" t="s">
        <v>109</v>
      </c>
      <c r="HMB26" s="37">
        <v>3</v>
      </c>
      <c r="HMC26" s="37"/>
      <c r="HMD26" s="38">
        <v>115000</v>
      </c>
      <c r="HME26" s="38">
        <f t="shared" ref="HME26" si="4752">HMD26*HMB26</f>
        <v>345000</v>
      </c>
      <c r="HMF26" s="41"/>
      <c r="HMG26" s="36"/>
      <c r="HMH26" s="39" t="s">
        <v>27</v>
      </c>
      <c r="HMI26" s="48" t="s">
        <v>109</v>
      </c>
      <c r="HMJ26" s="37">
        <v>3</v>
      </c>
      <c r="HMK26" s="37"/>
      <c r="HML26" s="38">
        <v>115000</v>
      </c>
      <c r="HMM26" s="38">
        <f t="shared" ref="HMM26" si="4753">HML26*HMJ26</f>
        <v>345000</v>
      </c>
      <c r="HMN26" s="41"/>
      <c r="HMO26" s="36"/>
      <c r="HMP26" s="39" t="s">
        <v>27</v>
      </c>
      <c r="HMQ26" s="48" t="s">
        <v>109</v>
      </c>
      <c r="HMR26" s="37">
        <v>3</v>
      </c>
      <c r="HMS26" s="37"/>
      <c r="HMT26" s="38">
        <v>115000</v>
      </c>
      <c r="HMU26" s="38">
        <f t="shared" ref="HMU26" si="4754">HMT26*HMR26</f>
        <v>345000</v>
      </c>
      <c r="HMV26" s="41"/>
      <c r="HMW26" s="36"/>
      <c r="HMX26" s="39" t="s">
        <v>27</v>
      </c>
      <c r="HMY26" s="48" t="s">
        <v>109</v>
      </c>
      <c r="HMZ26" s="37">
        <v>3</v>
      </c>
      <c r="HNA26" s="37"/>
      <c r="HNB26" s="38">
        <v>115000</v>
      </c>
      <c r="HNC26" s="38">
        <f t="shared" ref="HNC26" si="4755">HNB26*HMZ26</f>
        <v>345000</v>
      </c>
      <c r="HND26" s="41"/>
      <c r="HNE26" s="36"/>
      <c r="HNF26" s="39" t="s">
        <v>27</v>
      </c>
      <c r="HNG26" s="48" t="s">
        <v>109</v>
      </c>
      <c r="HNH26" s="37">
        <v>3</v>
      </c>
      <c r="HNI26" s="37"/>
      <c r="HNJ26" s="38">
        <v>115000</v>
      </c>
      <c r="HNK26" s="38">
        <f t="shared" ref="HNK26" si="4756">HNJ26*HNH26</f>
        <v>345000</v>
      </c>
      <c r="HNL26" s="41"/>
      <c r="HNM26" s="36"/>
      <c r="HNN26" s="39" t="s">
        <v>27</v>
      </c>
      <c r="HNO26" s="48" t="s">
        <v>109</v>
      </c>
      <c r="HNP26" s="37">
        <v>3</v>
      </c>
      <c r="HNQ26" s="37"/>
      <c r="HNR26" s="38">
        <v>115000</v>
      </c>
      <c r="HNS26" s="38">
        <f t="shared" ref="HNS26" si="4757">HNR26*HNP26</f>
        <v>345000</v>
      </c>
      <c r="HNT26" s="41"/>
      <c r="HNU26" s="36"/>
      <c r="HNV26" s="39" t="s">
        <v>27</v>
      </c>
      <c r="HNW26" s="48" t="s">
        <v>109</v>
      </c>
      <c r="HNX26" s="37">
        <v>3</v>
      </c>
      <c r="HNY26" s="37"/>
      <c r="HNZ26" s="38">
        <v>115000</v>
      </c>
      <c r="HOA26" s="38">
        <f t="shared" ref="HOA26" si="4758">HNZ26*HNX26</f>
        <v>345000</v>
      </c>
      <c r="HOB26" s="41"/>
      <c r="HOC26" s="36"/>
      <c r="HOD26" s="39" t="s">
        <v>27</v>
      </c>
      <c r="HOE26" s="48" t="s">
        <v>109</v>
      </c>
      <c r="HOF26" s="37">
        <v>3</v>
      </c>
      <c r="HOG26" s="37"/>
      <c r="HOH26" s="38">
        <v>115000</v>
      </c>
      <c r="HOI26" s="38">
        <f t="shared" ref="HOI26" si="4759">HOH26*HOF26</f>
        <v>345000</v>
      </c>
      <c r="HOJ26" s="41"/>
      <c r="HOK26" s="36"/>
      <c r="HOL26" s="39" t="s">
        <v>27</v>
      </c>
      <c r="HOM26" s="48" t="s">
        <v>109</v>
      </c>
      <c r="HON26" s="37">
        <v>3</v>
      </c>
      <c r="HOO26" s="37"/>
      <c r="HOP26" s="38">
        <v>115000</v>
      </c>
      <c r="HOQ26" s="38">
        <f t="shared" ref="HOQ26" si="4760">HOP26*HON26</f>
        <v>345000</v>
      </c>
      <c r="HOR26" s="41"/>
      <c r="HOS26" s="36"/>
      <c r="HOT26" s="39" t="s">
        <v>27</v>
      </c>
      <c r="HOU26" s="48" t="s">
        <v>109</v>
      </c>
      <c r="HOV26" s="37">
        <v>3</v>
      </c>
      <c r="HOW26" s="37"/>
      <c r="HOX26" s="38">
        <v>115000</v>
      </c>
      <c r="HOY26" s="38">
        <f t="shared" ref="HOY26" si="4761">HOX26*HOV26</f>
        <v>345000</v>
      </c>
      <c r="HOZ26" s="41"/>
      <c r="HPA26" s="36"/>
      <c r="HPB26" s="39" t="s">
        <v>27</v>
      </c>
      <c r="HPC26" s="48" t="s">
        <v>109</v>
      </c>
      <c r="HPD26" s="37">
        <v>3</v>
      </c>
      <c r="HPE26" s="37"/>
      <c r="HPF26" s="38">
        <v>115000</v>
      </c>
      <c r="HPG26" s="38">
        <f t="shared" ref="HPG26" si="4762">HPF26*HPD26</f>
        <v>345000</v>
      </c>
      <c r="HPH26" s="41"/>
      <c r="HPI26" s="36"/>
      <c r="HPJ26" s="39" t="s">
        <v>27</v>
      </c>
      <c r="HPK26" s="48" t="s">
        <v>109</v>
      </c>
      <c r="HPL26" s="37">
        <v>3</v>
      </c>
      <c r="HPM26" s="37"/>
      <c r="HPN26" s="38">
        <v>115000</v>
      </c>
      <c r="HPO26" s="38">
        <f t="shared" ref="HPO26" si="4763">HPN26*HPL26</f>
        <v>345000</v>
      </c>
      <c r="HPP26" s="41"/>
      <c r="HPQ26" s="36"/>
      <c r="HPR26" s="39" t="s">
        <v>27</v>
      </c>
      <c r="HPS26" s="48" t="s">
        <v>109</v>
      </c>
      <c r="HPT26" s="37">
        <v>3</v>
      </c>
      <c r="HPU26" s="37"/>
      <c r="HPV26" s="38">
        <v>115000</v>
      </c>
      <c r="HPW26" s="38">
        <f t="shared" ref="HPW26" si="4764">HPV26*HPT26</f>
        <v>345000</v>
      </c>
      <c r="HPX26" s="41"/>
      <c r="HPY26" s="36"/>
      <c r="HPZ26" s="39" t="s">
        <v>27</v>
      </c>
      <c r="HQA26" s="48" t="s">
        <v>109</v>
      </c>
      <c r="HQB26" s="37">
        <v>3</v>
      </c>
      <c r="HQC26" s="37"/>
      <c r="HQD26" s="38">
        <v>115000</v>
      </c>
      <c r="HQE26" s="38">
        <f t="shared" ref="HQE26" si="4765">HQD26*HQB26</f>
        <v>345000</v>
      </c>
      <c r="HQF26" s="41"/>
      <c r="HQG26" s="36"/>
      <c r="HQH26" s="39" t="s">
        <v>27</v>
      </c>
      <c r="HQI26" s="48" t="s">
        <v>109</v>
      </c>
      <c r="HQJ26" s="37">
        <v>3</v>
      </c>
      <c r="HQK26" s="37"/>
      <c r="HQL26" s="38">
        <v>115000</v>
      </c>
      <c r="HQM26" s="38">
        <f t="shared" ref="HQM26" si="4766">HQL26*HQJ26</f>
        <v>345000</v>
      </c>
      <c r="HQN26" s="41"/>
      <c r="HQO26" s="36"/>
      <c r="HQP26" s="39" t="s">
        <v>27</v>
      </c>
      <c r="HQQ26" s="48" t="s">
        <v>109</v>
      </c>
      <c r="HQR26" s="37">
        <v>3</v>
      </c>
      <c r="HQS26" s="37"/>
      <c r="HQT26" s="38">
        <v>115000</v>
      </c>
      <c r="HQU26" s="38">
        <f t="shared" ref="HQU26" si="4767">HQT26*HQR26</f>
        <v>345000</v>
      </c>
      <c r="HQV26" s="41"/>
      <c r="HQW26" s="36"/>
      <c r="HQX26" s="39" t="s">
        <v>27</v>
      </c>
      <c r="HQY26" s="48" t="s">
        <v>109</v>
      </c>
      <c r="HQZ26" s="37">
        <v>3</v>
      </c>
      <c r="HRA26" s="37"/>
      <c r="HRB26" s="38">
        <v>115000</v>
      </c>
      <c r="HRC26" s="38">
        <f t="shared" ref="HRC26" si="4768">HRB26*HQZ26</f>
        <v>345000</v>
      </c>
      <c r="HRD26" s="41"/>
      <c r="HRE26" s="36"/>
      <c r="HRF26" s="39" t="s">
        <v>27</v>
      </c>
      <c r="HRG26" s="48" t="s">
        <v>109</v>
      </c>
      <c r="HRH26" s="37">
        <v>3</v>
      </c>
      <c r="HRI26" s="37"/>
      <c r="HRJ26" s="38">
        <v>115000</v>
      </c>
      <c r="HRK26" s="38">
        <f t="shared" ref="HRK26" si="4769">HRJ26*HRH26</f>
        <v>345000</v>
      </c>
      <c r="HRL26" s="41"/>
      <c r="HRM26" s="36"/>
      <c r="HRN26" s="39" t="s">
        <v>27</v>
      </c>
      <c r="HRO26" s="48" t="s">
        <v>109</v>
      </c>
      <c r="HRP26" s="37">
        <v>3</v>
      </c>
      <c r="HRQ26" s="37"/>
      <c r="HRR26" s="38">
        <v>115000</v>
      </c>
      <c r="HRS26" s="38">
        <f t="shared" ref="HRS26" si="4770">HRR26*HRP26</f>
        <v>345000</v>
      </c>
      <c r="HRT26" s="41"/>
      <c r="HRU26" s="36"/>
      <c r="HRV26" s="39" t="s">
        <v>27</v>
      </c>
      <c r="HRW26" s="48" t="s">
        <v>109</v>
      </c>
      <c r="HRX26" s="37">
        <v>3</v>
      </c>
      <c r="HRY26" s="37"/>
      <c r="HRZ26" s="38">
        <v>115000</v>
      </c>
      <c r="HSA26" s="38">
        <f t="shared" ref="HSA26" si="4771">HRZ26*HRX26</f>
        <v>345000</v>
      </c>
      <c r="HSB26" s="41"/>
      <c r="HSC26" s="36"/>
      <c r="HSD26" s="39" t="s">
        <v>27</v>
      </c>
      <c r="HSE26" s="48" t="s">
        <v>109</v>
      </c>
      <c r="HSF26" s="37">
        <v>3</v>
      </c>
      <c r="HSG26" s="37"/>
      <c r="HSH26" s="38">
        <v>115000</v>
      </c>
      <c r="HSI26" s="38">
        <f t="shared" ref="HSI26" si="4772">HSH26*HSF26</f>
        <v>345000</v>
      </c>
      <c r="HSJ26" s="41"/>
      <c r="HSK26" s="36"/>
      <c r="HSL26" s="39" t="s">
        <v>27</v>
      </c>
      <c r="HSM26" s="48" t="s">
        <v>109</v>
      </c>
      <c r="HSN26" s="37">
        <v>3</v>
      </c>
      <c r="HSO26" s="37"/>
      <c r="HSP26" s="38">
        <v>115000</v>
      </c>
      <c r="HSQ26" s="38">
        <f t="shared" ref="HSQ26" si="4773">HSP26*HSN26</f>
        <v>345000</v>
      </c>
      <c r="HSR26" s="41"/>
      <c r="HSS26" s="36"/>
      <c r="HST26" s="39" t="s">
        <v>27</v>
      </c>
      <c r="HSU26" s="48" t="s">
        <v>109</v>
      </c>
      <c r="HSV26" s="37">
        <v>3</v>
      </c>
      <c r="HSW26" s="37"/>
      <c r="HSX26" s="38">
        <v>115000</v>
      </c>
      <c r="HSY26" s="38">
        <f t="shared" ref="HSY26" si="4774">HSX26*HSV26</f>
        <v>345000</v>
      </c>
      <c r="HSZ26" s="41"/>
      <c r="HTA26" s="36"/>
      <c r="HTB26" s="39" t="s">
        <v>27</v>
      </c>
      <c r="HTC26" s="48" t="s">
        <v>109</v>
      </c>
      <c r="HTD26" s="37">
        <v>3</v>
      </c>
      <c r="HTE26" s="37"/>
      <c r="HTF26" s="38">
        <v>115000</v>
      </c>
      <c r="HTG26" s="38">
        <f t="shared" ref="HTG26" si="4775">HTF26*HTD26</f>
        <v>345000</v>
      </c>
      <c r="HTH26" s="41"/>
      <c r="HTI26" s="36"/>
      <c r="HTJ26" s="39" t="s">
        <v>27</v>
      </c>
      <c r="HTK26" s="48" t="s">
        <v>109</v>
      </c>
      <c r="HTL26" s="37">
        <v>3</v>
      </c>
      <c r="HTM26" s="37"/>
      <c r="HTN26" s="38">
        <v>115000</v>
      </c>
      <c r="HTO26" s="38">
        <f t="shared" ref="HTO26" si="4776">HTN26*HTL26</f>
        <v>345000</v>
      </c>
      <c r="HTP26" s="41"/>
      <c r="HTQ26" s="36"/>
      <c r="HTR26" s="39" t="s">
        <v>27</v>
      </c>
      <c r="HTS26" s="48" t="s">
        <v>109</v>
      </c>
      <c r="HTT26" s="37">
        <v>3</v>
      </c>
      <c r="HTU26" s="37"/>
      <c r="HTV26" s="38">
        <v>115000</v>
      </c>
      <c r="HTW26" s="38">
        <f t="shared" ref="HTW26" si="4777">HTV26*HTT26</f>
        <v>345000</v>
      </c>
      <c r="HTX26" s="41"/>
      <c r="HTY26" s="36"/>
      <c r="HTZ26" s="39" t="s">
        <v>27</v>
      </c>
      <c r="HUA26" s="48" t="s">
        <v>109</v>
      </c>
      <c r="HUB26" s="37">
        <v>3</v>
      </c>
      <c r="HUC26" s="37"/>
      <c r="HUD26" s="38">
        <v>115000</v>
      </c>
      <c r="HUE26" s="38">
        <f t="shared" ref="HUE26" si="4778">HUD26*HUB26</f>
        <v>345000</v>
      </c>
      <c r="HUF26" s="41"/>
      <c r="HUG26" s="36"/>
      <c r="HUH26" s="39" t="s">
        <v>27</v>
      </c>
      <c r="HUI26" s="48" t="s">
        <v>109</v>
      </c>
      <c r="HUJ26" s="37">
        <v>3</v>
      </c>
      <c r="HUK26" s="37"/>
      <c r="HUL26" s="38">
        <v>115000</v>
      </c>
      <c r="HUM26" s="38">
        <f t="shared" ref="HUM26" si="4779">HUL26*HUJ26</f>
        <v>345000</v>
      </c>
      <c r="HUN26" s="41"/>
      <c r="HUO26" s="36"/>
      <c r="HUP26" s="39" t="s">
        <v>27</v>
      </c>
      <c r="HUQ26" s="48" t="s">
        <v>109</v>
      </c>
      <c r="HUR26" s="37">
        <v>3</v>
      </c>
      <c r="HUS26" s="37"/>
      <c r="HUT26" s="38">
        <v>115000</v>
      </c>
      <c r="HUU26" s="38">
        <f t="shared" ref="HUU26" si="4780">HUT26*HUR26</f>
        <v>345000</v>
      </c>
      <c r="HUV26" s="41"/>
      <c r="HUW26" s="36"/>
      <c r="HUX26" s="39" t="s">
        <v>27</v>
      </c>
      <c r="HUY26" s="48" t="s">
        <v>109</v>
      </c>
      <c r="HUZ26" s="37">
        <v>3</v>
      </c>
      <c r="HVA26" s="37"/>
      <c r="HVB26" s="38">
        <v>115000</v>
      </c>
      <c r="HVC26" s="38">
        <f t="shared" ref="HVC26" si="4781">HVB26*HUZ26</f>
        <v>345000</v>
      </c>
      <c r="HVD26" s="41"/>
      <c r="HVE26" s="36"/>
      <c r="HVF26" s="39" t="s">
        <v>27</v>
      </c>
      <c r="HVG26" s="48" t="s">
        <v>109</v>
      </c>
      <c r="HVH26" s="37">
        <v>3</v>
      </c>
      <c r="HVI26" s="37"/>
      <c r="HVJ26" s="38">
        <v>115000</v>
      </c>
      <c r="HVK26" s="38">
        <f t="shared" ref="HVK26" si="4782">HVJ26*HVH26</f>
        <v>345000</v>
      </c>
      <c r="HVL26" s="41"/>
      <c r="HVM26" s="36"/>
      <c r="HVN26" s="39" t="s">
        <v>27</v>
      </c>
      <c r="HVO26" s="48" t="s">
        <v>109</v>
      </c>
      <c r="HVP26" s="37">
        <v>3</v>
      </c>
      <c r="HVQ26" s="37"/>
      <c r="HVR26" s="38">
        <v>115000</v>
      </c>
      <c r="HVS26" s="38">
        <f t="shared" ref="HVS26" si="4783">HVR26*HVP26</f>
        <v>345000</v>
      </c>
      <c r="HVT26" s="41"/>
      <c r="HVU26" s="36"/>
      <c r="HVV26" s="39" t="s">
        <v>27</v>
      </c>
      <c r="HVW26" s="48" t="s">
        <v>109</v>
      </c>
      <c r="HVX26" s="37">
        <v>3</v>
      </c>
      <c r="HVY26" s="37"/>
      <c r="HVZ26" s="38">
        <v>115000</v>
      </c>
      <c r="HWA26" s="38">
        <f t="shared" ref="HWA26" si="4784">HVZ26*HVX26</f>
        <v>345000</v>
      </c>
      <c r="HWB26" s="41"/>
      <c r="HWC26" s="36"/>
      <c r="HWD26" s="39" t="s">
        <v>27</v>
      </c>
      <c r="HWE26" s="48" t="s">
        <v>109</v>
      </c>
      <c r="HWF26" s="37">
        <v>3</v>
      </c>
      <c r="HWG26" s="37"/>
      <c r="HWH26" s="38">
        <v>115000</v>
      </c>
      <c r="HWI26" s="38">
        <f t="shared" ref="HWI26" si="4785">HWH26*HWF26</f>
        <v>345000</v>
      </c>
      <c r="HWJ26" s="41"/>
      <c r="HWK26" s="36"/>
      <c r="HWL26" s="39" t="s">
        <v>27</v>
      </c>
      <c r="HWM26" s="48" t="s">
        <v>109</v>
      </c>
      <c r="HWN26" s="37">
        <v>3</v>
      </c>
      <c r="HWO26" s="37"/>
      <c r="HWP26" s="38">
        <v>115000</v>
      </c>
      <c r="HWQ26" s="38">
        <f t="shared" ref="HWQ26" si="4786">HWP26*HWN26</f>
        <v>345000</v>
      </c>
      <c r="HWR26" s="41"/>
      <c r="HWS26" s="36"/>
      <c r="HWT26" s="39" t="s">
        <v>27</v>
      </c>
      <c r="HWU26" s="48" t="s">
        <v>109</v>
      </c>
      <c r="HWV26" s="37">
        <v>3</v>
      </c>
      <c r="HWW26" s="37"/>
      <c r="HWX26" s="38">
        <v>115000</v>
      </c>
      <c r="HWY26" s="38">
        <f t="shared" ref="HWY26" si="4787">HWX26*HWV26</f>
        <v>345000</v>
      </c>
      <c r="HWZ26" s="41"/>
      <c r="HXA26" s="36"/>
      <c r="HXB26" s="39" t="s">
        <v>27</v>
      </c>
      <c r="HXC26" s="48" t="s">
        <v>109</v>
      </c>
      <c r="HXD26" s="37">
        <v>3</v>
      </c>
      <c r="HXE26" s="37"/>
      <c r="HXF26" s="38">
        <v>115000</v>
      </c>
      <c r="HXG26" s="38">
        <f t="shared" ref="HXG26" si="4788">HXF26*HXD26</f>
        <v>345000</v>
      </c>
      <c r="HXH26" s="41"/>
      <c r="HXI26" s="36"/>
      <c r="HXJ26" s="39" t="s">
        <v>27</v>
      </c>
      <c r="HXK26" s="48" t="s">
        <v>109</v>
      </c>
      <c r="HXL26" s="37">
        <v>3</v>
      </c>
      <c r="HXM26" s="37"/>
      <c r="HXN26" s="38">
        <v>115000</v>
      </c>
      <c r="HXO26" s="38">
        <f t="shared" ref="HXO26" si="4789">HXN26*HXL26</f>
        <v>345000</v>
      </c>
      <c r="HXP26" s="41"/>
      <c r="HXQ26" s="36"/>
      <c r="HXR26" s="39" t="s">
        <v>27</v>
      </c>
      <c r="HXS26" s="48" t="s">
        <v>109</v>
      </c>
      <c r="HXT26" s="37">
        <v>3</v>
      </c>
      <c r="HXU26" s="37"/>
      <c r="HXV26" s="38">
        <v>115000</v>
      </c>
      <c r="HXW26" s="38">
        <f t="shared" ref="HXW26" si="4790">HXV26*HXT26</f>
        <v>345000</v>
      </c>
      <c r="HXX26" s="41"/>
      <c r="HXY26" s="36"/>
      <c r="HXZ26" s="39" t="s">
        <v>27</v>
      </c>
      <c r="HYA26" s="48" t="s">
        <v>109</v>
      </c>
      <c r="HYB26" s="37">
        <v>3</v>
      </c>
      <c r="HYC26" s="37"/>
      <c r="HYD26" s="38">
        <v>115000</v>
      </c>
      <c r="HYE26" s="38">
        <f t="shared" ref="HYE26" si="4791">HYD26*HYB26</f>
        <v>345000</v>
      </c>
      <c r="HYF26" s="41"/>
      <c r="HYG26" s="36"/>
      <c r="HYH26" s="39" t="s">
        <v>27</v>
      </c>
      <c r="HYI26" s="48" t="s">
        <v>109</v>
      </c>
      <c r="HYJ26" s="37">
        <v>3</v>
      </c>
      <c r="HYK26" s="37"/>
      <c r="HYL26" s="38">
        <v>115000</v>
      </c>
      <c r="HYM26" s="38">
        <f t="shared" ref="HYM26" si="4792">HYL26*HYJ26</f>
        <v>345000</v>
      </c>
      <c r="HYN26" s="41"/>
      <c r="HYO26" s="36"/>
      <c r="HYP26" s="39" t="s">
        <v>27</v>
      </c>
      <c r="HYQ26" s="48" t="s">
        <v>109</v>
      </c>
      <c r="HYR26" s="37">
        <v>3</v>
      </c>
      <c r="HYS26" s="37"/>
      <c r="HYT26" s="38">
        <v>115000</v>
      </c>
      <c r="HYU26" s="38">
        <f t="shared" ref="HYU26" si="4793">HYT26*HYR26</f>
        <v>345000</v>
      </c>
      <c r="HYV26" s="41"/>
      <c r="HYW26" s="36"/>
      <c r="HYX26" s="39" t="s">
        <v>27</v>
      </c>
      <c r="HYY26" s="48" t="s">
        <v>109</v>
      </c>
      <c r="HYZ26" s="37">
        <v>3</v>
      </c>
      <c r="HZA26" s="37"/>
      <c r="HZB26" s="38">
        <v>115000</v>
      </c>
      <c r="HZC26" s="38">
        <f t="shared" ref="HZC26" si="4794">HZB26*HYZ26</f>
        <v>345000</v>
      </c>
      <c r="HZD26" s="41"/>
      <c r="HZE26" s="36"/>
      <c r="HZF26" s="39" t="s">
        <v>27</v>
      </c>
      <c r="HZG26" s="48" t="s">
        <v>109</v>
      </c>
      <c r="HZH26" s="37">
        <v>3</v>
      </c>
      <c r="HZI26" s="37"/>
      <c r="HZJ26" s="38">
        <v>115000</v>
      </c>
      <c r="HZK26" s="38">
        <f t="shared" ref="HZK26" si="4795">HZJ26*HZH26</f>
        <v>345000</v>
      </c>
      <c r="HZL26" s="41"/>
      <c r="HZM26" s="36"/>
      <c r="HZN26" s="39" t="s">
        <v>27</v>
      </c>
      <c r="HZO26" s="48" t="s">
        <v>109</v>
      </c>
      <c r="HZP26" s="37">
        <v>3</v>
      </c>
      <c r="HZQ26" s="37"/>
      <c r="HZR26" s="38">
        <v>115000</v>
      </c>
      <c r="HZS26" s="38">
        <f t="shared" ref="HZS26" si="4796">HZR26*HZP26</f>
        <v>345000</v>
      </c>
      <c r="HZT26" s="41"/>
      <c r="HZU26" s="36"/>
      <c r="HZV26" s="39" t="s">
        <v>27</v>
      </c>
      <c r="HZW26" s="48" t="s">
        <v>109</v>
      </c>
      <c r="HZX26" s="37">
        <v>3</v>
      </c>
      <c r="HZY26" s="37"/>
      <c r="HZZ26" s="38">
        <v>115000</v>
      </c>
      <c r="IAA26" s="38">
        <f t="shared" ref="IAA26" si="4797">HZZ26*HZX26</f>
        <v>345000</v>
      </c>
      <c r="IAB26" s="41"/>
      <c r="IAC26" s="36"/>
      <c r="IAD26" s="39" t="s">
        <v>27</v>
      </c>
      <c r="IAE26" s="48" t="s">
        <v>109</v>
      </c>
      <c r="IAF26" s="37">
        <v>3</v>
      </c>
      <c r="IAG26" s="37"/>
      <c r="IAH26" s="38">
        <v>115000</v>
      </c>
      <c r="IAI26" s="38">
        <f t="shared" ref="IAI26" si="4798">IAH26*IAF26</f>
        <v>345000</v>
      </c>
      <c r="IAJ26" s="41"/>
      <c r="IAK26" s="36"/>
      <c r="IAL26" s="39" t="s">
        <v>27</v>
      </c>
      <c r="IAM26" s="48" t="s">
        <v>109</v>
      </c>
      <c r="IAN26" s="37">
        <v>3</v>
      </c>
      <c r="IAO26" s="37"/>
      <c r="IAP26" s="38">
        <v>115000</v>
      </c>
      <c r="IAQ26" s="38">
        <f t="shared" ref="IAQ26" si="4799">IAP26*IAN26</f>
        <v>345000</v>
      </c>
      <c r="IAR26" s="41"/>
      <c r="IAS26" s="36"/>
      <c r="IAT26" s="39" t="s">
        <v>27</v>
      </c>
      <c r="IAU26" s="48" t="s">
        <v>109</v>
      </c>
      <c r="IAV26" s="37">
        <v>3</v>
      </c>
      <c r="IAW26" s="37"/>
      <c r="IAX26" s="38">
        <v>115000</v>
      </c>
      <c r="IAY26" s="38">
        <f t="shared" ref="IAY26" si="4800">IAX26*IAV26</f>
        <v>345000</v>
      </c>
      <c r="IAZ26" s="41"/>
      <c r="IBA26" s="36"/>
      <c r="IBB26" s="39" t="s">
        <v>27</v>
      </c>
      <c r="IBC26" s="48" t="s">
        <v>109</v>
      </c>
      <c r="IBD26" s="37">
        <v>3</v>
      </c>
      <c r="IBE26" s="37"/>
      <c r="IBF26" s="38">
        <v>115000</v>
      </c>
      <c r="IBG26" s="38">
        <f t="shared" ref="IBG26" si="4801">IBF26*IBD26</f>
        <v>345000</v>
      </c>
      <c r="IBH26" s="41"/>
      <c r="IBI26" s="36"/>
      <c r="IBJ26" s="39" t="s">
        <v>27</v>
      </c>
      <c r="IBK26" s="48" t="s">
        <v>109</v>
      </c>
      <c r="IBL26" s="37">
        <v>3</v>
      </c>
      <c r="IBM26" s="37"/>
      <c r="IBN26" s="38">
        <v>115000</v>
      </c>
      <c r="IBO26" s="38">
        <f t="shared" ref="IBO26" si="4802">IBN26*IBL26</f>
        <v>345000</v>
      </c>
      <c r="IBP26" s="41"/>
      <c r="IBQ26" s="36"/>
      <c r="IBR26" s="39" t="s">
        <v>27</v>
      </c>
      <c r="IBS26" s="48" t="s">
        <v>109</v>
      </c>
      <c r="IBT26" s="37">
        <v>3</v>
      </c>
      <c r="IBU26" s="37"/>
      <c r="IBV26" s="38">
        <v>115000</v>
      </c>
      <c r="IBW26" s="38">
        <f t="shared" ref="IBW26" si="4803">IBV26*IBT26</f>
        <v>345000</v>
      </c>
      <c r="IBX26" s="41"/>
      <c r="IBY26" s="36"/>
      <c r="IBZ26" s="39" t="s">
        <v>27</v>
      </c>
      <c r="ICA26" s="48" t="s">
        <v>109</v>
      </c>
      <c r="ICB26" s="37">
        <v>3</v>
      </c>
      <c r="ICC26" s="37"/>
      <c r="ICD26" s="38">
        <v>115000</v>
      </c>
      <c r="ICE26" s="38">
        <f t="shared" ref="ICE26" si="4804">ICD26*ICB26</f>
        <v>345000</v>
      </c>
      <c r="ICF26" s="41"/>
      <c r="ICG26" s="36"/>
      <c r="ICH26" s="39" t="s">
        <v>27</v>
      </c>
      <c r="ICI26" s="48" t="s">
        <v>109</v>
      </c>
      <c r="ICJ26" s="37">
        <v>3</v>
      </c>
      <c r="ICK26" s="37"/>
      <c r="ICL26" s="38">
        <v>115000</v>
      </c>
      <c r="ICM26" s="38">
        <f t="shared" ref="ICM26" si="4805">ICL26*ICJ26</f>
        <v>345000</v>
      </c>
      <c r="ICN26" s="41"/>
      <c r="ICO26" s="36"/>
      <c r="ICP26" s="39" t="s">
        <v>27</v>
      </c>
      <c r="ICQ26" s="48" t="s">
        <v>109</v>
      </c>
      <c r="ICR26" s="37">
        <v>3</v>
      </c>
      <c r="ICS26" s="37"/>
      <c r="ICT26" s="38">
        <v>115000</v>
      </c>
      <c r="ICU26" s="38">
        <f t="shared" ref="ICU26" si="4806">ICT26*ICR26</f>
        <v>345000</v>
      </c>
      <c r="ICV26" s="41"/>
      <c r="ICW26" s="36"/>
      <c r="ICX26" s="39" t="s">
        <v>27</v>
      </c>
      <c r="ICY26" s="48" t="s">
        <v>109</v>
      </c>
      <c r="ICZ26" s="37">
        <v>3</v>
      </c>
      <c r="IDA26" s="37"/>
      <c r="IDB26" s="38">
        <v>115000</v>
      </c>
      <c r="IDC26" s="38">
        <f t="shared" ref="IDC26" si="4807">IDB26*ICZ26</f>
        <v>345000</v>
      </c>
      <c r="IDD26" s="41"/>
      <c r="IDE26" s="36"/>
      <c r="IDF26" s="39" t="s">
        <v>27</v>
      </c>
      <c r="IDG26" s="48" t="s">
        <v>109</v>
      </c>
      <c r="IDH26" s="37">
        <v>3</v>
      </c>
      <c r="IDI26" s="37"/>
      <c r="IDJ26" s="38">
        <v>115000</v>
      </c>
      <c r="IDK26" s="38">
        <f t="shared" ref="IDK26" si="4808">IDJ26*IDH26</f>
        <v>345000</v>
      </c>
      <c r="IDL26" s="41"/>
      <c r="IDM26" s="36"/>
      <c r="IDN26" s="39" t="s">
        <v>27</v>
      </c>
      <c r="IDO26" s="48" t="s">
        <v>109</v>
      </c>
      <c r="IDP26" s="37">
        <v>3</v>
      </c>
      <c r="IDQ26" s="37"/>
      <c r="IDR26" s="38">
        <v>115000</v>
      </c>
      <c r="IDS26" s="38">
        <f t="shared" ref="IDS26" si="4809">IDR26*IDP26</f>
        <v>345000</v>
      </c>
      <c r="IDT26" s="41"/>
      <c r="IDU26" s="36"/>
      <c r="IDV26" s="39" t="s">
        <v>27</v>
      </c>
      <c r="IDW26" s="48" t="s">
        <v>109</v>
      </c>
      <c r="IDX26" s="37">
        <v>3</v>
      </c>
      <c r="IDY26" s="37"/>
      <c r="IDZ26" s="38">
        <v>115000</v>
      </c>
      <c r="IEA26" s="38">
        <f t="shared" ref="IEA26" si="4810">IDZ26*IDX26</f>
        <v>345000</v>
      </c>
      <c r="IEB26" s="41"/>
      <c r="IEC26" s="36"/>
      <c r="IED26" s="39" t="s">
        <v>27</v>
      </c>
      <c r="IEE26" s="48" t="s">
        <v>109</v>
      </c>
      <c r="IEF26" s="37">
        <v>3</v>
      </c>
      <c r="IEG26" s="37"/>
      <c r="IEH26" s="38">
        <v>115000</v>
      </c>
      <c r="IEI26" s="38">
        <f t="shared" ref="IEI26" si="4811">IEH26*IEF26</f>
        <v>345000</v>
      </c>
      <c r="IEJ26" s="41"/>
      <c r="IEK26" s="36"/>
      <c r="IEL26" s="39" t="s">
        <v>27</v>
      </c>
      <c r="IEM26" s="48" t="s">
        <v>109</v>
      </c>
      <c r="IEN26" s="37">
        <v>3</v>
      </c>
      <c r="IEO26" s="37"/>
      <c r="IEP26" s="38">
        <v>115000</v>
      </c>
      <c r="IEQ26" s="38">
        <f t="shared" ref="IEQ26" si="4812">IEP26*IEN26</f>
        <v>345000</v>
      </c>
      <c r="IER26" s="41"/>
      <c r="IES26" s="36"/>
      <c r="IET26" s="39" t="s">
        <v>27</v>
      </c>
      <c r="IEU26" s="48" t="s">
        <v>109</v>
      </c>
      <c r="IEV26" s="37">
        <v>3</v>
      </c>
      <c r="IEW26" s="37"/>
      <c r="IEX26" s="38">
        <v>115000</v>
      </c>
      <c r="IEY26" s="38">
        <f t="shared" ref="IEY26" si="4813">IEX26*IEV26</f>
        <v>345000</v>
      </c>
      <c r="IEZ26" s="41"/>
      <c r="IFA26" s="36"/>
      <c r="IFB26" s="39" t="s">
        <v>27</v>
      </c>
      <c r="IFC26" s="48" t="s">
        <v>109</v>
      </c>
      <c r="IFD26" s="37">
        <v>3</v>
      </c>
      <c r="IFE26" s="37"/>
      <c r="IFF26" s="38">
        <v>115000</v>
      </c>
      <c r="IFG26" s="38">
        <f t="shared" ref="IFG26" si="4814">IFF26*IFD26</f>
        <v>345000</v>
      </c>
      <c r="IFH26" s="41"/>
      <c r="IFI26" s="36"/>
      <c r="IFJ26" s="39" t="s">
        <v>27</v>
      </c>
      <c r="IFK26" s="48" t="s">
        <v>109</v>
      </c>
      <c r="IFL26" s="37">
        <v>3</v>
      </c>
      <c r="IFM26" s="37"/>
      <c r="IFN26" s="38">
        <v>115000</v>
      </c>
      <c r="IFO26" s="38">
        <f t="shared" ref="IFO26" si="4815">IFN26*IFL26</f>
        <v>345000</v>
      </c>
      <c r="IFP26" s="41"/>
      <c r="IFQ26" s="36"/>
      <c r="IFR26" s="39" t="s">
        <v>27</v>
      </c>
      <c r="IFS26" s="48" t="s">
        <v>109</v>
      </c>
      <c r="IFT26" s="37">
        <v>3</v>
      </c>
      <c r="IFU26" s="37"/>
      <c r="IFV26" s="38">
        <v>115000</v>
      </c>
      <c r="IFW26" s="38">
        <f t="shared" ref="IFW26" si="4816">IFV26*IFT26</f>
        <v>345000</v>
      </c>
      <c r="IFX26" s="41"/>
      <c r="IFY26" s="36"/>
      <c r="IFZ26" s="39" t="s">
        <v>27</v>
      </c>
      <c r="IGA26" s="48" t="s">
        <v>109</v>
      </c>
      <c r="IGB26" s="37">
        <v>3</v>
      </c>
      <c r="IGC26" s="37"/>
      <c r="IGD26" s="38">
        <v>115000</v>
      </c>
      <c r="IGE26" s="38">
        <f t="shared" ref="IGE26" si="4817">IGD26*IGB26</f>
        <v>345000</v>
      </c>
      <c r="IGF26" s="41"/>
      <c r="IGG26" s="36"/>
      <c r="IGH26" s="39" t="s">
        <v>27</v>
      </c>
      <c r="IGI26" s="48" t="s">
        <v>109</v>
      </c>
      <c r="IGJ26" s="37">
        <v>3</v>
      </c>
      <c r="IGK26" s="37"/>
      <c r="IGL26" s="38">
        <v>115000</v>
      </c>
      <c r="IGM26" s="38">
        <f t="shared" ref="IGM26" si="4818">IGL26*IGJ26</f>
        <v>345000</v>
      </c>
      <c r="IGN26" s="41"/>
      <c r="IGO26" s="36"/>
      <c r="IGP26" s="39" t="s">
        <v>27</v>
      </c>
      <c r="IGQ26" s="48" t="s">
        <v>109</v>
      </c>
      <c r="IGR26" s="37">
        <v>3</v>
      </c>
      <c r="IGS26" s="37"/>
      <c r="IGT26" s="38">
        <v>115000</v>
      </c>
      <c r="IGU26" s="38">
        <f t="shared" ref="IGU26" si="4819">IGT26*IGR26</f>
        <v>345000</v>
      </c>
      <c r="IGV26" s="41"/>
      <c r="IGW26" s="36"/>
      <c r="IGX26" s="39" t="s">
        <v>27</v>
      </c>
      <c r="IGY26" s="48" t="s">
        <v>109</v>
      </c>
      <c r="IGZ26" s="37">
        <v>3</v>
      </c>
      <c r="IHA26" s="37"/>
      <c r="IHB26" s="38">
        <v>115000</v>
      </c>
      <c r="IHC26" s="38">
        <f t="shared" ref="IHC26" si="4820">IHB26*IGZ26</f>
        <v>345000</v>
      </c>
      <c r="IHD26" s="41"/>
      <c r="IHE26" s="36"/>
      <c r="IHF26" s="39" t="s">
        <v>27</v>
      </c>
      <c r="IHG26" s="48" t="s">
        <v>109</v>
      </c>
      <c r="IHH26" s="37">
        <v>3</v>
      </c>
      <c r="IHI26" s="37"/>
      <c r="IHJ26" s="38">
        <v>115000</v>
      </c>
      <c r="IHK26" s="38">
        <f t="shared" ref="IHK26" si="4821">IHJ26*IHH26</f>
        <v>345000</v>
      </c>
      <c r="IHL26" s="41"/>
      <c r="IHM26" s="36"/>
      <c r="IHN26" s="39" t="s">
        <v>27</v>
      </c>
      <c r="IHO26" s="48" t="s">
        <v>109</v>
      </c>
      <c r="IHP26" s="37">
        <v>3</v>
      </c>
      <c r="IHQ26" s="37"/>
      <c r="IHR26" s="38">
        <v>115000</v>
      </c>
      <c r="IHS26" s="38">
        <f t="shared" ref="IHS26" si="4822">IHR26*IHP26</f>
        <v>345000</v>
      </c>
      <c r="IHT26" s="41"/>
      <c r="IHU26" s="36"/>
      <c r="IHV26" s="39" t="s">
        <v>27</v>
      </c>
      <c r="IHW26" s="48" t="s">
        <v>109</v>
      </c>
      <c r="IHX26" s="37">
        <v>3</v>
      </c>
      <c r="IHY26" s="37"/>
      <c r="IHZ26" s="38">
        <v>115000</v>
      </c>
      <c r="IIA26" s="38">
        <f t="shared" ref="IIA26" si="4823">IHZ26*IHX26</f>
        <v>345000</v>
      </c>
      <c r="IIB26" s="41"/>
      <c r="IIC26" s="36"/>
      <c r="IID26" s="39" t="s">
        <v>27</v>
      </c>
      <c r="IIE26" s="48" t="s">
        <v>109</v>
      </c>
      <c r="IIF26" s="37">
        <v>3</v>
      </c>
      <c r="IIG26" s="37"/>
      <c r="IIH26" s="38">
        <v>115000</v>
      </c>
      <c r="III26" s="38">
        <f t="shared" ref="III26" si="4824">IIH26*IIF26</f>
        <v>345000</v>
      </c>
      <c r="IIJ26" s="41"/>
      <c r="IIK26" s="36"/>
      <c r="IIL26" s="39" t="s">
        <v>27</v>
      </c>
      <c r="IIM26" s="48" t="s">
        <v>109</v>
      </c>
      <c r="IIN26" s="37">
        <v>3</v>
      </c>
      <c r="IIO26" s="37"/>
      <c r="IIP26" s="38">
        <v>115000</v>
      </c>
      <c r="IIQ26" s="38">
        <f t="shared" ref="IIQ26" si="4825">IIP26*IIN26</f>
        <v>345000</v>
      </c>
      <c r="IIR26" s="41"/>
      <c r="IIS26" s="36"/>
      <c r="IIT26" s="39" t="s">
        <v>27</v>
      </c>
      <c r="IIU26" s="48" t="s">
        <v>109</v>
      </c>
      <c r="IIV26" s="37">
        <v>3</v>
      </c>
      <c r="IIW26" s="37"/>
      <c r="IIX26" s="38">
        <v>115000</v>
      </c>
      <c r="IIY26" s="38">
        <f t="shared" ref="IIY26" si="4826">IIX26*IIV26</f>
        <v>345000</v>
      </c>
      <c r="IIZ26" s="41"/>
      <c r="IJA26" s="36"/>
      <c r="IJB26" s="39" t="s">
        <v>27</v>
      </c>
      <c r="IJC26" s="48" t="s">
        <v>109</v>
      </c>
      <c r="IJD26" s="37">
        <v>3</v>
      </c>
      <c r="IJE26" s="37"/>
      <c r="IJF26" s="38">
        <v>115000</v>
      </c>
      <c r="IJG26" s="38">
        <f t="shared" ref="IJG26" si="4827">IJF26*IJD26</f>
        <v>345000</v>
      </c>
      <c r="IJH26" s="41"/>
      <c r="IJI26" s="36"/>
      <c r="IJJ26" s="39" t="s">
        <v>27</v>
      </c>
      <c r="IJK26" s="48" t="s">
        <v>109</v>
      </c>
      <c r="IJL26" s="37">
        <v>3</v>
      </c>
      <c r="IJM26" s="37"/>
      <c r="IJN26" s="38">
        <v>115000</v>
      </c>
      <c r="IJO26" s="38">
        <f t="shared" ref="IJO26" si="4828">IJN26*IJL26</f>
        <v>345000</v>
      </c>
      <c r="IJP26" s="41"/>
      <c r="IJQ26" s="36"/>
      <c r="IJR26" s="39" t="s">
        <v>27</v>
      </c>
      <c r="IJS26" s="48" t="s">
        <v>109</v>
      </c>
      <c r="IJT26" s="37">
        <v>3</v>
      </c>
      <c r="IJU26" s="37"/>
      <c r="IJV26" s="38">
        <v>115000</v>
      </c>
      <c r="IJW26" s="38">
        <f t="shared" ref="IJW26" si="4829">IJV26*IJT26</f>
        <v>345000</v>
      </c>
      <c r="IJX26" s="41"/>
      <c r="IJY26" s="36"/>
      <c r="IJZ26" s="39" t="s">
        <v>27</v>
      </c>
      <c r="IKA26" s="48" t="s">
        <v>109</v>
      </c>
      <c r="IKB26" s="37">
        <v>3</v>
      </c>
      <c r="IKC26" s="37"/>
      <c r="IKD26" s="38">
        <v>115000</v>
      </c>
      <c r="IKE26" s="38">
        <f t="shared" ref="IKE26" si="4830">IKD26*IKB26</f>
        <v>345000</v>
      </c>
      <c r="IKF26" s="41"/>
      <c r="IKG26" s="36"/>
      <c r="IKH26" s="39" t="s">
        <v>27</v>
      </c>
      <c r="IKI26" s="48" t="s">
        <v>109</v>
      </c>
      <c r="IKJ26" s="37">
        <v>3</v>
      </c>
      <c r="IKK26" s="37"/>
      <c r="IKL26" s="38">
        <v>115000</v>
      </c>
      <c r="IKM26" s="38">
        <f t="shared" ref="IKM26" si="4831">IKL26*IKJ26</f>
        <v>345000</v>
      </c>
      <c r="IKN26" s="41"/>
      <c r="IKO26" s="36"/>
      <c r="IKP26" s="39" t="s">
        <v>27</v>
      </c>
      <c r="IKQ26" s="48" t="s">
        <v>109</v>
      </c>
      <c r="IKR26" s="37">
        <v>3</v>
      </c>
      <c r="IKS26" s="37"/>
      <c r="IKT26" s="38">
        <v>115000</v>
      </c>
      <c r="IKU26" s="38">
        <f t="shared" ref="IKU26" si="4832">IKT26*IKR26</f>
        <v>345000</v>
      </c>
      <c r="IKV26" s="41"/>
      <c r="IKW26" s="36"/>
      <c r="IKX26" s="39" t="s">
        <v>27</v>
      </c>
      <c r="IKY26" s="48" t="s">
        <v>109</v>
      </c>
      <c r="IKZ26" s="37">
        <v>3</v>
      </c>
      <c r="ILA26" s="37"/>
      <c r="ILB26" s="38">
        <v>115000</v>
      </c>
      <c r="ILC26" s="38">
        <f t="shared" ref="ILC26" si="4833">ILB26*IKZ26</f>
        <v>345000</v>
      </c>
      <c r="ILD26" s="41"/>
      <c r="ILE26" s="36"/>
      <c r="ILF26" s="39" t="s">
        <v>27</v>
      </c>
      <c r="ILG26" s="48" t="s">
        <v>109</v>
      </c>
      <c r="ILH26" s="37">
        <v>3</v>
      </c>
      <c r="ILI26" s="37"/>
      <c r="ILJ26" s="38">
        <v>115000</v>
      </c>
      <c r="ILK26" s="38">
        <f t="shared" ref="ILK26" si="4834">ILJ26*ILH26</f>
        <v>345000</v>
      </c>
      <c r="ILL26" s="41"/>
      <c r="ILM26" s="36"/>
      <c r="ILN26" s="39" t="s">
        <v>27</v>
      </c>
      <c r="ILO26" s="48" t="s">
        <v>109</v>
      </c>
      <c r="ILP26" s="37">
        <v>3</v>
      </c>
      <c r="ILQ26" s="37"/>
      <c r="ILR26" s="38">
        <v>115000</v>
      </c>
      <c r="ILS26" s="38">
        <f t="shared" ref="ILS26" si="4835">ILR26*ILP26</f>
        <v>345000</v>
      </c>
      <c r="ILT26" s="41"/>
      <c r="ILU26" s="36"/>
      <c r="ILV26" s="39" t="s">
        <v>27</v>
      </c>
      <c r="ILW26" s="48" t="s">
        <v>109</v>
      </c>
      <c r="ILX26" s="37">
        <v>3</v>
      </c>
      <c r="ILY26" s="37"/>
      <c r="ILZ26" s="38">
        <v>115000</v>
      </c>
      <c r="IMA26" s="38">
        <f t="shared" ref="IMA26" si="4836">ILZ26*ILX26</f>
        <v>345000</v>
      </c>
      <c r="IMB26" s="41"/>
      <c r="IMC26" s="36"/>
      <c r="IMD26" s="39" t="s">
        <v>27</v>
      </c>
      <c r="IME26" s="48" t="s">
        <v>109</v>
      </c>
      <c r="IMF26" s="37">
        <v>3</v>
      </c>
      <c r="IMG26" s="37"/>
      <c r="IMH26" s="38">
        <v>115000</v>
      </c>
      <c r="IMI26" s="38">
        <f t="shared" ref="IMI26" si="4837">IMH26*IMF26</f>
        <v>345000</v>
      </c>
      <c r="IMJ26" s="41"/>
      <c r="IMK26" s="36"/>
      <c r="IML26" s="39" t="s">
        <v>27</v>
      </c>
      <c r="IMM26" s="48" t="s">
        <v>109</v>
      </c>
      <c r="IMN26" s="37">
        <v>3</v>
      </c>
      <c r="IMO26" s="37"/>
      <c r="IMP26" s="38">
        <v>115000</v>
      </c>
      <c r="IMQ26" s="38">
        <f t="shared" ref="IMQ26" si="4838">IMP26*IMN26</f>
        <v>345000</v>
      </c>
      <c r="IMR26" s="41"/>
      <c r="IMS26" s="36"/>
      <c r="IMT26" s="39" t="s">
        <v>27</v>
      </c>
      <c r="IMU26" s="48" t="s">
        <v>109</v>
      </c>
      <c r="IMV26" s="37">
        <v>3</v>
      </c>
      <c r="IMW26" s="37"/>
      <c r="IMX26" s="38">
        <v>115000</v>
      </c>
      <c r="IMY26" s="38">
        <f t="shared" ref="IMY26" si="4839">IMX26*IMV26</f>
        <v>345000</v>
      </c>
      <c r="IMZ26" s="41"/>
      <c r="INA26" s="36"/>
      <c r="INB26" s="39" t="s">
        <v>27</v>
      </c>
      <c r="INC26" s="48" t="s">
        <v>109</v>
      </c>
      <c r="IND26" s="37">
        <v>3</v>
      </c>
      <c r="INE26" s="37"/>
      <c r="INF26" s="38">
        <v>115000</v>
      </c>
      <c r="ING26" s="38">
        <f t="shared" ref="ING26" si="4840">INF26*IND26</f>
        <v>345000</v>
      </c>
      <c r="INH26" s="41"/>
      <c r="INI26" s="36"/>
      <c r="INJ26" s="39" t="s">
        <v>27</v>
      </c>
      <c r="INK26" s="48" t="s">
        <v>109</v>
      </c>
      <c r="INL26" s="37">
        <v>3</v>
      </c>
      <c r="INM26" s="37"/>
      <c r="INN26" s="38">
        <v>115000</v>
      </c>
      <c r="INO26" s="38">
        <f t="shared" ref="INO26" si="4841">INN26*INL26</f>
        <v>345000</v>
      </c>
      <c r="INP26" s="41"/>
      <c r="INQ26" s="36"/>
      <c r="INR26" s="39" t="s">
        <v>27</v>
      </c>
      <c r="INS26" s="48" t="s">
        <v>109</v>
      </c>
      <c r="INT26" s="37">
        <v>3</v>
      </c>
      <c r="INU26" s="37"/>
      <c r="INV26" s="38">
        <v>115000</v>
      </c>
      <c r="INW26" s="38">
        <f t="shared" ref="INW26" si="4842">INV26*INT26</f>
        <v>345000</v>
      </c>
      <c r="INX26" s="41"/>
      <c r="INY26" s="36"/>
      <c r="INZ26" s="39" t="s">
        <v>27</v>
      </c>
      <c r="IOA26" s="48" t="s">
        <v>109</v>
      </c>
      <c r="IOB26" s="37">
        <v>3</v>
      </c>
      <c r="IOC26" s="37"/>
      <c r="IOD26" s="38">
        <v>115000</v>
      </c>
      <c r="IOE26" s="38">
        <f t="shared" ref="IOE26" si="4843">IOD26*IOB26</f>
        <v>345000</v>
      </c>
      <c r="IOF26" s="41"/>
      <c r="IOG26" s="36"/>
      <c r="IOH26" s="39" t="s">
        <v>27</v>
      </c>
      <c r="IOI26" s="48" t="s">
        <v>109</v>
      </c>
      <c r="IOJ26" s="37">
        <v>3</v>
      </c>
      <c r="IOK26" s="37"/>
      <c r="IOL26" s="38">
        <v>115000</v>
      </c>
      <c r="IOM26" s="38">
        <f t="shared" ref="IOM26" si="4844">IOL26*IOJ26</f>
        <v>345000</v>
      </c>
      <c r="ION26" s="41"/>
      <c r="IOO26" s="36"/>
      <c r="IOP26" s="39" t="s">
        <v>27</v>
      </c>
      <c r="IOQ26" s="48" t="s">
        <v>109</v>
      </c>
      <c r="IOR26" s="37">
        <v>3</v>
      </c>
      <c r="IOS26" s="37"/>
      <c r="IOT26" s="38">
        <v>115000</v>
      </c>
      <c r="IOU26" s="38">
        <f t="shared" ref="IOU26" si="4845">IOT26*IOR26</f>
        <v>345000</v>
      </c>
      <c r="IOV26" s="41"/>
      <c r="IOW26" s="36"/>
      <c r="IOX26" s="39" t="s">
        <v>27</v>
      </c>
      <c r="IOY26" s="48" t="s">
        <v>109</v>
      </c>
      <c r="IOZ26" s="37">
        <v>3</v>
      </c>
      <c r="IPA26" s="37"/>
      <c r="IPB26" s="38">
        <v>115000</v>
      </c>
      <c r="IPC26" s="38">
        <f t="shared" ref="IPC26" si="4846">IPB26*IOZ26</f>
        <v>345000</v>
      </c>
      <c r="IPD26" s="41"/>
      <c r="IPE26" s="36"/>
      <c r="IPF26" s="39" t="s">
        <v>27</v>
      </c>
      <c r="IPG26" s="48" t="s">
        <v>109</v>
      </c>
      <c r="IPH26" s="37">
        <v>3</v>
      </c>
      <c r="IPI26" s="37"/>
      <c r="IPJ26" s="38">
        <v>115000</v>
      </c>
      <c r="IPK26" s="38">
        <f t="shared" ref="IPK26" si="4847">IPJ26*IPH26</f>
        <v>345000</v>
      </c>
      <c r="IPL26" s="41"/>
      <c r="IPM26" s="36"/>
      <c r="IPN26" s="39" t="s">
        <v>27</v>
      </c>
      <c r="IPO26" s="48" t="s">
        <v>109</v>
      </c>
      <c r="IPP26" s="37">
        <v>3</v>
      </c>
      <c r="IPQ26" s="37"/>
      <c r="IPR26" s="38">
        <v>115000</v>
      </c>
      <c r="IPS26" s="38">
        <f t="shared" ref="IPS26" si="4848">IPR26*IPP26</f>
        <v>345000</v>
      </c>
      <c r="IPT26" s="41"/>
      <c r="IPU26" s="36"/>
      <c r="IPV26" s="39" t="s">
        <v>27</v>
      </c>
      <c r="IPW26" s="48" t="s">
        <v>109</v>
      </c>
      <c r="IPX26" s="37">
        <v>3</v>
      </c>
      <c r="IPY26" s="37"/>
      <c r="IPZ26" s="38">
        <v>115000</v>
      </c>
      <c r="IQA26" s="38">
        <f t="shared" ref="IQA26" si="4849">IPZ26*IPX26</f>
        <v>345000</v>
      </c>
      <c r="IQB26" s="41"/>
      <c r="IQC26" s="36"/>
      <c r="IQD26" s="39" t="s">
        <v>27</v>
      </c>
      <c r="IQE26" s="48" t="s">
        <v>109</v>
      </c>
      <c r="IQF26" s="37">
        <v>3</v>
      </c>
      <c r="IQG26" s="37"/>
      <c r="IQH26" s="38">
        <v>115000</v>
      </c>
      <c r="IQI26" s="38">
        <f t="shared" ref="IQI26" si="4850">IQH26*IQF26</f>
        <v>345000</v>
      </c>
      <c r="IQJ26" s="41"/>
      <c r="IQK26" s="36"/>
      <c r="IQL26" s="39" t="s">
        <v>27</v>
      </c>
      <c r="IQM26" s="48" t="s">
        <v>109</v>
      </c>
      <c r="IQN26" s="37">
        <v>3</v>
      </c>
      <c r="IQO26" s="37"/>
      <c r="IQP26" s="38">
        <v>115000</v>
      </c>
      <c r="IQQ26" s="38">
        <f t="shared" ref="IQQ26" si="4851">IQP26*IQN26</f>
        <v>345000</v>
      </c>
      <c r="IQR26" s="41"/>
      <c r="IQS26" s="36"/>
      <c r="IQT26" s="39" t="s">
        <v>27</v>
      </c>
      <c r="IQU26" s="48" t="s">
        <v>109</v>
      </c>
      <c r="IQV26" s="37">
        <v>3</v>
      </c>
      <c r="IQW26" s="37"/>
      <c r="IQX26" s="38">
        <v>115000</v>
      </c>
      <c r="IQY26" s="38">
        <f t="shared" ref="IQY26" si="4852">IQX26*IQV26</f>
        <v>345000</v>
      </c>
      <c r="IQZ26" s="41"/>
      <c r="IRA26" s="36"/>
      <c r="IRB26" s="39" t="s">
        <v>27</v>
      </c>
      <c r="IRC26" s="48" t="s">
        <v>109</v>
      </c>
      <c r="IRD26" s="37">
        <v>3</v>
      </c>
      <c r="IRE26" s="37"/>
      <c r="IRF26" s="38">
        <v>115000</v>
      </c>
      <c r="IRG26" s="38">
        <f t="shared" ref="IRG26" si="4853">IRF26*IRD26</f>
        <v>345000</v>
      </c>
      <c r="IRH26" s="41"/>
      <c r="IRI26" s="36"/>
      <c r="IRJ26" s="39" t="s">
        <v>27</v>
      </c>
      <c r="IRK26" s="48" t="s">
        <v>109</v>
      </c>
      <c r="IRL26" s="37">
        <v>3</v>
      </c>
      <c r="IRM26" s="37"/>
      <c r="IRN26" s="38">
        <v>115000</v>
      </c>
      <c r="IRO26" s="38">
        <f t="shared" ref="IRO26" si="4854">IRN26*IRL26</f>
        <v>345000</v>
      </c>
      <c r="IRP26" s="41"/>
      <c r="IRQ26" s="36"/>
      <c r="IRR26" s="39" t="s">
        <v>27</v>
      </c>
      <c r="IRS26" s="48" t="s">
        <v>109</v>
      </c>
      <c r="IRT26" s="37">
        <v>3</v>
      </c>
      <c r="IRU26" s="37"/>
      <c r="IRV26" s="38">
        <v>115000</v>
      </c>
      <c r="IRW26" s="38">
        <f t="shared" ref="IRW26" si="4855">IRV26*IRT26</f>
        <v>345000</v>
      </c>
      <c r="IRX26" s="41"/>
      <c r="IRY26" s="36"/>
      <c r="IRZ26" s="39" t="s">
        <v>27</v>
      </c>
      <c r="ISA26" s="48" t="s">
        <v>109</v>
      </c>
      <c r="ISB26" s="37">
        <v>3</v>
      </c>
      <c r="ISC26" s="37"/>
      <c r="ISD26" s="38">
        <v>115000</v>
      </c>
      <c r="ISE26" s="38">
        <f t="shared" ref="ISE26" si="4856">ISD26*ISB26</f>
        <v>345000</v>
      </c>
      <c r="ISF26" s="41"/>
      <c r="ISG26" s="36"/>
      <c r="ISH26" s="39" t="s">
        <v>27</v>
      </c>
      <c r="ISI26" s="48" t="s">
        <v>109</v>
      </c>
      <c r="ISJ26" s="37">
        <v>3</v>
      </c>
      <c r="ISK26" s="37"/>
      <c r="ISL26" s="38">
        <v>115000</v>
      </c>
      <c r="ISM26" s="38">
        <f t="shared" ref="ISM26" si="4857">ISL26*ISJ26</f>
        <v>345000</v>
      </c>
      <c r="ISN26" s="41"/>
      <c r="ISO26" s="36"/>
      <c r="ISP26" s="39" t="s">
        <v>27</v>
      </c>
      <c r="ISQ26" s="48" t="s">
        <v>109</v>
      </c>
      <c r="ISR26" s="37">
        <v>3</v>
      </c>
      <c r="ISS26" s="37"/>
      <c r="IST26" s="38">
        <v>115000</v>
      </c>
      <c r="ISU26" s="38">
        <f t="shared" ref="ISU26" si="4858">IST26*ISR26</f>
        <v>345000</v>
      </c>
      <c r="ISV26" s="41"/>
      <c r="ISW26" s="36"/>
      <c r="ISX26" s="39" t="s">
        <v>27</v>
      </c>
      <c r="ISY26" s="48" t="s">
        <v>109</v>
      </c>
      <c r="ISZ26" s="37">
        <v>3</v>
      </c>
      <c r="ITA26" s="37"/>
      <c r="ITB26" s="38">
        <v>115000</v>
      </c>
      <c r="ITC26" s="38">
        <f t="shared" ref="ITC26" si="4859">ITB26*ISZ26</f>
        <v>345000</v>
      </c>
      <c r="ITD26" s="41"/>
      <c r="ITE26" s="36"/>
      <c r="ITF26" s="39" t="s">
        <v>27</v>
      </c>
      <c r="ITG26" s="48" t="s">
        <v>109</v>
      </c>
      <c r="ITH26" s="37">
        <v>3</v>
      </c>
      <c r="ITI26" s="37"/>
      <c r="ITJ26" s="38">
        <v>115000</v>
      </c>
      <c r="ITK26" s="38">
        <f t="shared" ref="ITK26" si="4860">ITJ26*ITH26</f>
        <v>345000</v>
      </c>
      <c r="ITL26" s="41"/>
      <c r="ITM26" s="36"/>
      <c r="ITN26" s="39" t="s">
        <v>27</v>
      </c>
      <c r="ITO26" s="48" t="s">
        <v>109</v>
      </c>
      <c r="ITP26" s="37">
        <v>3</v>
      </c>
      <c r="ITQ26" s="37"/>
      <c r="ITR26" s="38">
        <v>115000</v>
      </c>
      <c r="ITS26" s="38">
        <f t="shared" ref="ITS26" si="4861">ITR26*ITP26</f>
        <v>345000</v>
      </c>
      <c r="ITT26" s="41"/>
      <c r="ITU26" s="36"/>
      <c r="ITV26" s="39" t="s">
        <v>27</v>
      </c>
      <c r="ITW26" s="48" t="s">
        <v>109</v>
      </c>
      <c r="ITX26" s="37">
        <v>3</v>
      </c>
      <c r="ITY26" s="37"/>
      <c r="ITZ26" s="38">
        <v>115000</v>
      </c>
      <c r="IUA26" s="38">
        <f t="shared" ref="IUA26" si="4862">ITZ26*ITX26</f>
        <v>345000</v>
      </c>
      <c r="IUB26" s="41"/>
      <c r="IUC26" s="36"/>
      <c r="IUD26" s="39" t="s">
        <v>27</v>
      </c>
      <c r="IUE26" s="48" t="s">
        <v>109</v>
      </c>
      <c r="IUF26" s="37">
        <v>3</v>
      </c>
      <c r="IUG26" s="37"/>
      <c r="IUH26" s="38">
        <v>115000</v>
      </c>
      <c r="IUI26" s="38">
        <f t="shared" ref="IUI26" si="4863">IUH26*IUF26</f>
        <v>345000</v>
      </c>
      <c r="IUJ26" s="41"/>
      <c r="IUK26" s="36"/>
      <c r="IUL26" s="39" t="s">
        <v>27</v>
      </c>
      <c r="IUM26" s="48" t="s">
        <v>109</v>
      </c>
      <c r="IUN26" s="37">
        <v>3</v>
      </c>
      <c r="IUO26" s="37"/>
      <c r="IUP26" s="38">
        <v>115000</v>
      </c>
      <c r="IUQ26" s="38">
        <f t="shared" ref="IUQ26" si="4864">IUP26*IUN26</f>
        <v>345000</v>
      </c>
      <c r="IUR26" s="41"/>
      <c r="IUS26" s="36"/>
      <c r="IUT26" s="39" t="s">
        <v>27</v>
      </c>
      <c r="IUU26" s="48" t="s">
        <v>109</v>
      </c>
      <c r="IUV26" s="37">
        <v>3</v>
      </c>
      <c r="IUW26" s="37"/>
      <c r="IUX26" s="38">
        <v>115000</v>
      </c>
      <c r="IUY26" s="38">
        <f t="shared" ref="IUY26" si="4865">IUX26*IUV26</f>
        <v>345000</v>
      </c>
      <c r="IUZ26" s="41"/>
      <c r="IVA26" s="36"/>
      <c r="IVB26" s="39" t="s">
        <v>27</v>
      </c>
      <c r="IVC26" s="48" t="s">
        <v>109</v>
      </c>
      <c r="IVD26" s="37">
        <v>3</v>
      </c>
      <c r="IVE26" s="37"/>
      <c r="IVF26" s="38">
        <v>115000</v>
      </c>
      <c r="IVG26" s="38">
        <f t="shared" ref="IVG26" si="4866">IVF26*IVD26</f>
        <v>345000</v>
      </c>
      <c r="IVH26" s="41"/>
      <c r="IVI26" s="36"/>
      <c r="IVJ26" s="39" t="s">
        <v>27</v>
      </c>
      <c r="IVK26" s="48" t="s">
        <v>109</v>
      </c>
      <c r="IVL26" s="37">
        <v>3</v>
      </c>
      <c r="IVM26" s="37"/>
      <c r="IVN26" s="38">
        <v>115000</v>
      </c>
      <c r="IVO26" s="38">
        <f t="shared" ref="IVO26" si="4867">IVN26*IVL26</f>
        <v>345000</v>
      </c>
      <c r="IVP26" s="41"/>
      <c r="IVQ26" s="36"/>
      <c r="IVR26" s="39" t="s">
        <v>27</v>
      </c>
      <c r="IVS26" s="48" t="s">
        <v>109</v>
      </c>
      <c r="IVT26" s="37">
        <v>3</v>
      </c>
      <c r="IVU26" s="37"/>
      <c r="IVV26" s="38">
        <v>115000</v>
      </c>
      <c r="IVW26" s="38">
        <f t="shared" ref="IVW26" si="4868">IVV26*IVT26</f>
        <v>345000</v>
      </c>
      <c r="IVX26" s="41"/>
      <c r="IVY26" s="36"/>
      <c r="IVZ26" s="39" t="s">
        <v>27</v>
      </c>
      <c r="IWA26" s="48" t="s">
        <v>109</v>
      </c>
      <c r="IWB26" s="37">
        <v>3</v>
      </c>
      <c r="IWC26" s="37"/>
      <c r="IWD26" s="38">
        <v>115000</v>
      </c>
      <c r="IWE26" s="38">
        <f t="shared" ref="IWE26" si="4869">IWD26*IWB26</f>
        <v>345000</v>
      </c>
      <c r="IWF26" s="41"/>
      <c r="IWG26" s="36"/>
      <c r="IWH26" s="39" t="s">
        <v>27</v>
      </c>
      <c r="IWI26" s="48" t="s">
        <v>109</v>
      </c>
      <c r="IWJ26" s="37">
        <v>3</v>
      </c>
      <c r="IWK26" s="37"/>
      <c r="IWL26" s="38">
        <v>115000</v>
      </c>
      <c r="IWM26" s="38">
        <f t="shared" ref="IWM26" si="4870">IWL26*IWJ26</f>
        <v>345000</v>
      </c>
      <c r="IWN26" s="41"/>
      <c r="IWO26" s="36"/>
      <c r="IWP26" s="39" t="s">
        <v>27</v>
      </c>
      <c r="IWQ26" s="48" t="s">
        <v>109</v>
      </c>
      <c r="IWR26" s="37">
        <v>3</v>
      </c>
      <c r="IWS26" s="37"/>
      <c r="IWT26" s="38">
        <v>115000</v>
      </c>
      <c r="IWU26" s="38">
        <f t="shared" ref="IWU26" si="4871">IWT26*IWR26</f>
        <v>345000</v>
      </c>
      <c r="IWV26" s="41"/>
      <c r="IWW26" s="36"/>
      <c r="IWX26" s="39" t="s">
        <v>27</v>
      </c>
      <c r="IWY26" s="48" t="s">
        <v>109</v>
      </c>
      <c r="IWZ26" s="37">
        <v>3</v>
      </c>
      <c r="IXA26" s="37"/>
      <c r="IXB26" s="38">
        <v>115000</v>
      </c>
      <c r="IXC26" s="38">
        <f t="shared" ref="IXC26" si="4872">IXB26*IWZ26</f>
        <v>345000</v>
      </c>
      <c r="IXD26" s="41"/>
      <c r="IXE26" s="36"/>
      <c r="IXF26" s="39" t="s">
        <v>27</v>
      </c>
      <c r="IXG26" s="48" t="s">
        <v>109</v>
      </c>
      <c r="IXH26" s="37">
        <v>3</v>
      </c>
      <c r="IXI26" s="37"/>
      <c r="IXJ26" s="38">
        <v>115000</v>
      </c>
      <c r="IXK26" s="38">
        <f t="shared" ref="IXK26" si="4873">IXJ26*IXH26</f>
        <v>345000</v>
      </c>
      <c r="IXL26" s="41"/>
      <c r="IXM26" s="36"/>
      <c r="IXN26" s="39" t="s">
        <v>27</v>
      </c>
      <c r="IXO26" s="48" t="s">
        <v>109</v>
      </c>
      <c r="IXP26" s="37">
        <v>3</v>
      </c>
      <c r="IXQ26" s="37"/>
      <c r="IXR26" s="38">
        <v>115000</v>
      </c>
      <c r="IXS26" s="38">
        <f t="shared" ref="IXS26" si="4874">IXR26*IXP26</f>
        <v>345000</v>
      </c>
      <c r="IXT26" s="41"/>
      <c r="IXU26" s="36"/>
      <c r="IXV26" s="39" t="s">
        <v>27</v>
      </c>
      <c r="IXW26" s="48" t="s">
        <v>109</v>
      </c>
      <c r="IXX26" s="37">
        <v>3</v>
      </c>
      <c r="IXY26" s="37"/>
      <c r="IXZ26" s="38">
        <v>115000</v>
      </c>
      <c r="IYA26" s="38">
        <f t="shared" ref="IYA26" si="4875">IXZ26*IXX26</f>
        <v>345000</v>
      </c>
      <c r="IYB26" s="41"/>
      <c r="IYC26" s="36"/>
      <c r="IYD26" s="39" t="s">
        <v>27</v>
      </c>
      <c r="IYE26" s="48" t="s">
        <v>109</v>
      </c>
      <c r="IYF26" s="37">
        <v>3</v>
      </c>
      <c r="IYG26" s="37"/>
      <c r="IYH26" s="38">
        <v>115000</v>
      </c>
      <c r="IYI26" s="38">
        <f t="shared" ref="IYI26" si="4876">IYH26*IYF26</f>
        <v>345000</v>
      </c>
      <c r="IYJ26" s="41"/>
      <c r="IYK26" s="36"/>
      <c r="IYL26" s="39" t="s">
        <v>27</v>
      </c>
      <c r="IYM26" s="48" t="s">
        <v>109</v>
      </c>
      <c r="IYN26" s="37">
        <v>3</v>
      </c>
      <c r="IYO26" s="37"/>
      <c r="IYP26" s="38">
        <v>115000</v>
      </c>
      <c r="IYQ26" s="38">
        <f t="shared" ref="IYQ26" si="4877">IYP26*IYN26</f>
        <v>345000</v>
      </c>
      <c r="IYR26" s="41"/>
      <c r="IYS26" s="36"/>
      <c r="IYT26" s="39" t="s">
        <v>27</v>
      </c>
      <c r="IYU26" s="48" t="s">
        <v>109</v>
      </c>
      <c r="IYV26" s="37">
        <v>3</v>
      </c>
      <c r="IYW26" s="37"/>
      <c r="IYX26" s="38">
        <v>115000</v>
      </c>
      <c r="IYY26" s="38">
        <f t="shared" ref="IYY26" si="4878">IYX26*IYV26</f>
        <v>345000</v>
      </c>
      <c r="IYZ26" s="41"/>
      <c r="IZA26" s="36"/>
      <c r="IZB26" s="39" t="s">
        <v>27</v>
      </c>
      <c r="IZC26" s="48" t="s">
        <v>109</v>
      </c>
      <c r="IZD26" s="37">
        <v>3</v>
      </c>
      <c r="IZE26" s="37"/>
      <c r="IZF26" s="38">
        <v>115000</v>
      </c>
      <c r="IZG26" s="38">
        <f t="shared" ref="IZG26" si="4879">IZF26*IZD26</f>
        <v>345000</v>
      </c>
      <c r="IZH26" s="41"/>
      <c r="IZI26" s="36"/>
      <c r="IZJ26" s="39" t="s">
        <v>27</v>
      </c>
      <c r="IZK26" s="48" t="s">
        <v>109</v>
      </c>
      <c r="IZL26" s="37">
        <v>3</v>
      </c>
      <c r="IZM26" s="37"/>
      <c r="IZN26" s="38">
        <v>115000</v>
      </c>
      <c r="IZO26" s="38">
        <f t="shared" ref="IZO26" si="4880">IZN26*IZL26</f>
        <v>345000</v>
      </c>
      <c r="IZP26" s="41"/>
      <c r="IZQ26" s="36"/>
      <c r="IZR26" s="39" t="s">
        <v>27</v>
      </c>
      <c r="IZS26" s="48" t="s">
        <v>109</v>
      </c>
      <c r="IZT26" s="37">
        <v>3</v>
      </c>
      <c r="IZU26" s="37"/>
      <c r="IZV26" s="38">
        <v>115000</v>
      </c>
      <c r="IZW26" s="38">
        <f t="shared" ref="IZW26" si="4881">IZV26*IZT26</f>
        <v>345000</v>
      </c>
      <c r="IZX26" s="41"/>
      <c r="IZY26" s="36"/>
      <c r="IZZ26" s="39" t="s">
        <v>27</v>
      </c>
      <c r="JAA26" s="48" t="s">
        <v>109</v>
      </c>
      <c r="JAB26" s="37">
        <v>3</v>
      </c>
      <c r="JAC26" s="37"/>
      <c r="JAD26" s="38">
        <v>115000</v>
      </c>
      <c r="JAE26" s="38">
        <f t="shared" ref="JAE26" si="4882">JAD26*JAB26</f>
        <v>345000</v>
      </c>
      <c r="JAF26" s="41"/>
      <c r="JAG26" s="36"/>
      <c r="JAH26" s="39" t="s">
        <v>27</v>
      </c>
      <c r="JAI26" s="48" t="s">
        <v>109</v>
      </c>
      <c r="JAJ26" s="37">
        <v>3</v>
      </c>
      <c r="JAK26" s="37"/>
      <c r="JAL26" s="38">
        <v>115000</v>
      </c>
      <c r="JAM26" s="38">
        <f t="shared" ref="JAM26" si="4883">JAL26*JAJ26</f>
        <v>345000</v>
      </c>
      <c r="JAN26" s="41"/>
      <c r="JAO26" s="36"/>
      <c r="JAP26" s="39" t="s">
        <v>27</v>
      </c>
      <c r="JAQ26" s="48" t="s">
        <v>109</v>
      </c>
      <c r="JAR26" s="37">
        <v>3</v>
      </c>
      <c r="JAS26" s="37"/>
      <c r="JAT26" s="38">
        <v>115000</v>
      </c>
      <c r="JAU26" s="38">
        <f t="shared" ref="JAU26" si="4884">JAT26*JAR26</f>
        <v>345000</v>
      </c>
      <c r="JAV26" s="41"/>
      <c r="JAW26" s="36"/>
      <c r="JAX26" s="39" t="s">
        <v>27</v>
      </c>
      <c r="JAY26" s="48" t="s">
        <v>109</v>
      </c>
      <c r="JAZ26" s="37">
        <v>3</v>
      </c>
      <c r="JBA26" s="37"/>
      <c r="JBB26" s="38">
        <v>115000</v>
      </c>
      <c r="JBC26" s="38">
        <f t="shared" ref="JBC26" si="4885">JBB26*JAZ26</f>
        <v>345000</v>
      </c>
      <c r="JBD26" s="41"/>
      <c r="JBE26" s="36"/>
      <c r="JBF26" s="39" t="s">
        <v>27</v>
      </c>
      <c r="JBG26" s="48" t="s">
        <v>109</v>
      </c>
      <c r="JBH26" s="37">
        <v>3</v>
      </c>
      <c r="JBI26" s="37"/>
      <c r="JBJ26" s="38">
        <v>115000</v>
      </c>
      <c r="JBK26" s="38">
        <f t="shared" ref="JBK26" si="4886">JBJ26*JBH26</f>
        <v>345000</v>
      </c>
      <c r="JBL26" s="41"/>
      <c r="JBM26" s="36"/>
      <c r="JBN26" s="39" t="s">
        <v>27</v>
      </c>
      <c r="JBO26" s="48" t="s">
        <v>109</v>
      </c>
      <c r="JBP26" s="37">
        <v>3</v>
      </c>
      <c r="JBQ26" s="37"/>
      <c r="JBR26" s="38">
        <v>115000</v>
      </c>
      <c r="JBS26" s="38">
        <f t="shared" ref="JBS26" si="4887">JBR26*JBP26</f>
        <v>345000</v>
      </c>
      <c r="JBT26" s="41"/>
      <c r="JBU26" s="36"/>
      <c r="JBV26" s="39" t="s">
        <v>27</v>
      </c>
      <c r="JBW26" s="48" t="s">
        <v>109</v>
      </c>
      <c r="JBX26" s="37">
        <v>3</v>
      </c>
      <c r="JBY26" s="37"/>
      <c r="JBZ26" s="38">
        <v>115000</v>
      </c>
      <c r="JCA26" s="38">
        <f t="shared" ref="JCA26" si="4888">JBZ26*JBX26</f>
        <v>345000</v>
      </c>
      <c r="JCB26" s="41"/>
      <c r="JCC26" s="36"/>
      <c r="JCD26" s="39" t="s">
        <v>27</v>
      </c>
      <c r="JCE26" s="48" t="s">
        <v>109</v>
      </c>
      <c r="JCF26" s="37">
        <v>3</v>
      </c>
      <c r="JCG26" s="37"/>
      <c r="JCH26" s="38">
        <v>115000</v>
      </c>
      <c r="JCI26" s="38">
        <f t="shared" ref="JCI26" si="4889">JCH26*JCF26</f>
        <v>345000</v>
      </c>
      <c r="JCJ26" s="41"/>
      <c r="JCK26" s="36"/>
      <c r="JCL26" s="39" t="s">
        <v>27</v>
      </c>
      <c r="JCM26" s="48" t="s">
        <v>109</v>
      </c>
      <c r="JCN26" s="37">
        <v>3</v>
      </c>
      <c r="JCO26" s="37"/>
      <c r="JCP26" s="38">
        <v>115000</v>
      </c>
      <c r="JCQ26" s="38">
        <f t="shared" ref="JCQ26" si="4890">JCP26*JCN26</f>
        <v>345000</v>
      </c>
      <c r="JCR26" s="41"/>
      <c r="JCS26" s="36"/>
      <c r="JCT26" s="39" t="s">
        <v>27</v>
      </c>
      <c r="JCU26" s="48" t="s">
        <v>109</v>
      </c>
      <c r="JCV26" s="37">
        <v>3</v>
      </c>
      <c r="JCW26" s="37"/>
      <c r="JCX26" s="38">
        <v>115000</v>
      </c>
      <c r="JCY26" s="38">
        <f t="shared" ref="JCY26" si="4891">JCX26*JCV26</f>
        <v>345000</v>
      </c>
      <c r="JCZ26" s="41"/>
      <c r="JDA26" s="36"/>
      <c r="JDB26" s="39" t="s">
        <v>27</v>
      </c>
      <c r="JDC26" s="48" t="s">
        <v>109</v>
      </c>
      <c r="JDD26" s="37">
        <v>3</v>
      </c>
      <c r="JDE26" s="37"/>
      <c r="JDF26" s="38">
        <v>115000</v>
      </c>
      <c r="JDG26" s="38">
        <f t="shared" ref="JDG26" si="4892">JDF26*JDD26</f>
        <v>345000</v>
      </c>
      <c r="JDH26" s="41"/>
      <c r="JDI26" s="36"/>
      <c r="JDJ26" s="39" t="s">
        <v>27</v>
      </c>
      <c r="JDK26" s="48" t="s">
        <v>109</v>
      </c>
      <c r="JDL26" s="37">
        <v>3</v>
      </c>
      <c r="JDM26" s="37"/>
      <c r="JDN26" s="38">
        <v>115000</v>
      </c>
      <c r="JDO26" s="38">
        <f t="shared" ref="JDO26" si="4893">JDN26*JDL26</f>
        <v>345000</v>
      </c>
      <c r="JDP26" s="41"/>
      <c r="JDQ26" s="36"/>
      <c r="JDR26" s="39" t="s">
        <v>27</v>
      </c>
      <c r="JDS26" s="48" t="s">
        <v>109</v>
      </c>
      <c r="JDT26" s="37">
        <v>3</v>
      </c>
      <c r="JDU26" s="37"/>
      <c r="JDV26" s="38">
        <v>115000</v>
      </c>
      <c r="JDW26" s="38">
        <f t="shared" ref="JDW26" si="4894">JDV26*JDT26</f>
        <v>345000</v>
      </c>
      <c r="JDX26" s="41"/>
      <c r="JDY26" s="36"/>
      <c r="JDZ26" s="39" t="s">
        <v>27</v>
      </c>
      <c r="JEA26" s="48" t="s">
        <v>109</v>
      </c>
      <c r="JEB26" s="37">
        <v>3</v>
      </c>
      <c r="JEC26" s="37"/>
      <c r="JED26" s="38">
        <v>115000</v>
      </c>
      <c r="JEE26" s="38">
        <f t="shared" ref="JEE26" si="4895">JED26*JEB26</f>
        <v>345000</v>
      </c>
      <c r="JEF26" s="41"/>
      <c r="JEG26" s="36"/>
      <c r="JEH26" s="39" t="s">
        <v>27</v>
      </c>
      <c r="JEI26" s="48" t="s">
        <v>109</v>
      </c>
      <c r="JEJ26" s="37">
        <v>3</v>
      </c>
      <c r="JEK26" s="37"/>
      <c r="JEL26" s="38">
        <v>115000</v>
      </c>
      <c r="JEM26" s="38">
        <f t="shared" ref="JEM26" si="4896">JEL26*JEJ26</f>
        <v>345000</v>
      </c>
      <c r="JEN26" s="41"/>
      <c r="JEO26" s="36"/>
      <c r="JEP26" s="39" t="s">
        <v>27</v>
      </c>
      <c r="JEQ26" s="48" t="s">
        <v>109</v>
      </c>
      <c r="JER26" s="37">
        <v>3</v>
      </c>
      <c r="JES26" s="37"/>
      <c r="JET26" s="38">
        <v>115000</v>
      </c>
      <c r="JEU26" s="38">
        <f t="shared" ref="JEU26" si="4897">JET26*JER26</f>
        <v>345000</v>
      </c>
      <c r="JEV26" s="41"/>
      <c r="JEW26" s="36"/>
      <c r="JEX26" s="39" t="s">
        <v>27</v>
      </c>
      <c r="JEY26" s="48" t="s">
        <v>109</v>
      </c>
      <c r="JEZ26" s="37">
        <v>3</v>
      </c>
      <c r="JFA26" s="37"/>
      <c r="JFB26" s="38">
        <v>115000</v>
      </c>
      <c r="JFC26" s="38">
        <f t="shared" ref="JFC26" si="4898">JFB26*JEZ26</f>
        <v>345000</v>
      </c>
      <c r="JFD26" s="41"/>
      <c r="JFE26" s="36"/>
      <c r="JFF26" s="39" t="s">
        <v>27</v>
      </c>
      <c r="JFG26" s="48" t="s">
        <v>109</v>
      </c>
      <c r="JFH26" s="37">
        <v>3</v>
      </c>
      <c r="JFI26" s="37"/>
      <c r="JFJ26" s="38">
        <v>115000</v>
      </c>
      <c r="JFK26" s="38">
        <f t="shared" ref="JFK26" si="4899">JFJ26*JFH26</f>
        <v>345000</v>
      </c>
      <c r="JFL26" s="41"/>
      <c r="JFM26" s="36"/>
      <c r="JFN26" s="39" t="s">
        <v>27</v>
      </c>
      <c r="JFO26" s="48" t="s">
        <v>109</v>
      </c>
      <c r="JFP26" s="37">
        <v>3</v>
      </c>
      <c r="JFQ26" s="37"/>
      <c r="JFR26" s="38">
        <v>115000</v>
      </c>
      <c r="JFS26" s="38">
        <f t="shared" ref="JFS26" si="4900">JFR26*JFP26</f>
        <v>345000</v>
      </c>
      <c r="JFT26" s="41"/>
      <c r="JFU26" s="36"/>
      <c r="JFV26" s="39" t="s">
        <v>27</v>
      </c>
      <c r="JFW26" s="48" t="s">
        <v>109</v>
      </c>
      <c r="JFX26" s="37">
        <v>3</v>
      </c>
      <c r="JFY26" s="37"/>
      <c r="JFZ26" s="38">
        <v>115000</v>
      </c>
      <c r="JGA26" s="38">
        <f t="shared" ref="JGA26" si="4901">JFZ26*JFX26</f>
        <v>345000</v>
      </c>
      <c r="JGB26" s="41"/>
      <c r="JGC26" s="36"/>
      <c r="JGD26" s="39" t="s">
        <v>27</v>
      </c>
      <c r="JGE26" s="48" t="s">
        <v>109</v>
      </c>
      <c r="JGF26" s="37">
        <v>3</v>
      </c>
      <c r="JGG26" s="37"/>
      <c r="JGH26" s="38">
        <v>115000</v>
      </c>
      <c r="JGI26" s="38">
        <f t="shared" ref="JGI26" si="4902">JGH26*JGF26</f>
        <v>345000</v>
      </c>
      <c r="JGJ26" s="41"/>
      <c r="JGK26" s="36"/>
      <c r="JGL26" s="39" t="s">
        <v>27</v>
      </c>
      <c r="JGM26" s="48" t="s">
        <v>109</v>
      </c>
      <c r="JGN26" s="37">
        <v>3</v>
      </c>
      <c r="JGO26" s="37"/>
      <c r="JGP26" s="38">
        <v>115000</v>
      </c>
      <c r="JGQ26" s="38">
        <f t="shared" ref="JGQ26" si="4903">JGP26*JGN26</f>
        <v>345000</v>
      </c>
      <c r="JGR26" s="41"/>
      <c r="JGS26" s="36"/>
      <c r="JGT26" s="39" t="s">
        <v>27</v>
      </c>
      <c r="JGU26" s="48" t="s">
        <v>109</v>
      </c>
      <c r="JGV26" s="37">
        <v>3</v>
      </c>
      <c r="JGW26" s="37"/>
      <c r="JGX26" s="38">
        <v>115000</v>
      </c>
      <c r="JGY26" s="38">
        <f t="shared" ref="JGY26" si="4904">JGX26*JGV26</f>
        <v>345000</v>
      </c>
      <c r="JGZ26" s="41"/>
      <c r="JHA26" s="36"/>
      <c r="JHB26" s="39" t="s">
        <v>27</v>
      </c>
      <c r="JHC26" s="48" t="s">
        <v>109</v>
      </c>
      <c r="JHD26" s="37">
        <v>3</v>
      </c>
      <c r="JHE26" s="37"/>
      <c r="JHF26" s="38">
        <v>115000</v>
      </c>
      <c r="JHG26" s="38">
        <f t="shared" ref="JHG26" si="4905">JHF26*JHD26</f>
        <v>345000</v>
      </c>
      <c r="JHH26" s="41"/>
      <c r="JHI26" s="36"/>
      <c r="JHJ26" s="39" t="s">
        <v>27</v>
      </c>
      <c r="JHK26" s="48" t="s">
        <v>109</v>
      </c>
      <c r="JHL26" s="37">
        <v>3</v>
      </c>
      <c r="JHM26" s="37"/>
      <c r="JHN26" s="38">
        <v>115000</v>
      </c>
      <c r="JHO26" s="38">
        <f t="shared" ref="JHO26" si="4906">JHN26*JHL26</f>
        <v>345000</v>
      </c>
      <c r="JHP26" s="41"/>
      <c r="JHQ26" s="36"/>
      <c r="JHR26" s="39" t="s">
        <v>27</v>
      </c>
      <c r="JHS26" s="48" t="s">
        <v>109</v>
      </c>
      <c r="JHT26" s="37">
        <v>3</v>
      </c>
      <c r="JHU26" s="37"/>
      <c r="JHV26" s="38">
        <v>115000</v>
      </c>
      <c r="JHW26" s="38">
        <f t="shared" ref="JHW26" si="4907">JHV26*JHT26</f>
        <v>345000</v>
      </c>
      <c r="JHX26" s="41"/>
      <c r="JHY26" s="36"/>
      <c r="JHZ26" s="39" t="s">
        <v>27</v>
      </c>
      <c r="JIA26" s="48" t="s">
        <v>109</v>
      </c>
      <c r="JIB26" s="37">
        <v>3</v>
      </c>
      <c r="JIC26" s="37"/>
      <c r="JID26" s="38">
        <v>115000</v>
      </c>
      <c r="JIE26" s="38">
        <f t="shared" ref="JIE26" si="4908">JID26*JIB26</f>
        <v>345000</v>
      </c>
      <c r="JIF26" s="41"/>
      <c r="JIG26" s="36"/>
      <c r="JIH26" s="39" t="s">
        <v>27</v>
      </c>
      <c r="JII26" s="48" t="s">
        <v>109</v>
      </c>
      <c r="JIJ26" s="37">
        <v>3</v>
      </c>
      <c r="JIK26" s="37"/>
      <c r="JIL26" s="38">
        <v>115000</v>
      </c>
      <c r="JIM26" s="38">
        <f t="shared" ref="JIM26" si="4909">JIL26*JIJ26</f>
        <v>345000</v>
      </c>
      <c r="JIN26" s="41"/>
      <c r="JIO26" s="36"/>
      <c r="JIP26" s="39" t="s">
        <v>27</v>
      </c>
      <c r="JIQ26" s="48" t="s">
        <v>109</v>
      </c>
      <c r="JIR26" s="37">
        <v>3</v>
      </c>
      <c r="JIS26" s="37"/>
      <c r="JIT26" s="38">
        <v>115000</v>
      </c>
      <c r="JIU26" s="38">
        <f t="shared" ref="JIU26" si="4910">JIT26*JIR26</f>
        <v>345000</v>
      </c>
      <c r="JIV26" s="41"/>
      <c r="JIW26" s="36"/>
      <c r="JIX26" s="39" t="s">
        <v>27</v>
      </c>
      <c r="JIY26" s="48" t="s">
        <v>109</v>
      </c>
      <c r="JIZ26" s="37">
        <v>3</v>
      </c>
      <c r="JJA26" s="37"/>
      <c r="JJB26" s="38">
        <v>115000</v>
      </c>
      <c r="JJC26" s="38">
        <f t="shared" ref="JJC26" si="4911">JJB26*JIZ26</f>
        <v>345000</v>
      </c>
      <c r="JJD26" s="41"/>
      <c r="JJE26" s="36"/>
      <c r="JJF26" s="39" t="s">
        <v>27</v>
      </c>
      <c r="JJG26" s="48" t="s">
        <v>109</v>
      </c>
      <c r="JJH26" s="37">
        <v>3</v>
      </c>
      <c r="JJI26" s="37"/>
      <c r="JJJ26" s="38">
        <v>115000</v>
      </c>
      <c r="JJK26" s="38">
        <f t="shared" ref="JJK26" si="4912">JJJ26*JJH26</f>
        <v>345000</v>
      </c>
      <c r="JJL26" s="41"/>
      <c r="JJM26" s="36"/>
      <c r="JJN26" s="39" t="s">
        <v>27</v>
      </c>
      <c r="JJO26" s="48" t="s">
        <v>109</v>
      </c>
      <c r="JJP26" s="37">
        <v>3</v>
      </c>
      <c r="JJQ26" s="37"/>
      <c r="JJR26" s="38">
        <v>115000</v>
      </c>
      <c r="JJS26" s="38">
        <f t="shared" ref="JJS26" si="4913">JJR26*JJP26</f>
        <v>345000</v>
      </c>
      <c r="JJT26" s="41"/>
      <c r="JJU26" s="36"/>
      <c r="JJV26" s="39" t="s">
        <v>27</v>
      </c>
      <c r="JJW26" s="48" t="s">
        <v>109</v>
      </c>
      <c r="JJX26" s="37">
        <v>3</v>
      </c>
      <c r="JJY26" s="37"/>
      <c r="JJZ26" s="38">
        <v>115000</v>
      </c>
      <c r="JKA26" s="38">
        <f t="shared" ref="JKA26" si="4914">JJZ26*JJX26</f>
        <v>345000</v>
      </c>
      <c r="JKB26" s="41"/>
      <c r="JKC26" s="36"/>
      <c r="JKD26" s="39" t="s">
        <v>27</v>
      </c>
      <c r="JKE26" s="48" t="s">
        <v>109</v>
      </c>
      <c r="JKF26" s="37">
        <v>3</v>
      </c>
      <c r="JKG26" s="37"/>
      <c r="JKH26" s="38">
        <v>115000</v>
      </c>
      <c r="JKI26" s="38">
        <f t="shared" ref="JKI26" si="4915">JKH26*JKF26</f>
        <v>345000</v>
      </c>
      <c r="JKJ26" s="41"/>
      <c r="JKK26" s="36"/>
      <c r="JKL26" s="39" t="s">
        <v>27</v>
      </c>
      <c r="JKM26" s="48" t="s">
        <v>109</v>
      </c>
      <c r="JKN26" s="37">
        <v>3</v>
      </c>
      <c r="JKO26" s="37"/>
      <c r="JKP26" s="38">
        <v>115000</v>
      </c>
      <c r="JKQ26" s="38">
        <f t="shared" ref="JKQ26" si="4916">JKP26*JKN26</f>
        <v>345000</v>
      </c>
      <c r="JKR26" s="41"/>
      <c r="JKS26" s="36"/>
      <c r="JKT26" s="39" t="s">
        <v>27</v>
      </c>
      <c r="JKU26" s="48" t="s">
        <v>109</v>
      </c>
      <c r="JKV26" s="37">
        <v>3</v>
      </c>
      <c r="JKW26" s="37"/>
      <c r="JKX26" s="38">
        <v>115000</v>
      </c>
      <c r="JKY26" s="38">
        <f t="shared" ref="JKY26" si="4917">JKX26*JKV26</f>
        <v>345000</v>
      </c>
      <c r="JKZ26" s="41"/>
      <c r="JLA26" s="36"/>
      <c r="JLB26" s="39" t="s">
        <v>27</v>
      </c>
      <c r="JLC26" s="48" t="s">
        <v>109</v>
      </c>
      <c r="JLD26" s="37">
        <v>3</v>
      </c>
      <c r="JLE26" s="37"/>
      <c r="JLF26" s="38">
        <v>115000</v>
      </c>
      <c r="JLG26" s="38">
        <f t="shared" ref="JLG26" si="4918">JLF26*JLD26</f>
        <v>345000</v>
      </c>
      <c r="JLH26" s="41"/>
      <c r="JLI26" s="36"/>
      <c r="JLJ26" s="39" t="s">
        <v>27</v>
      </c>
      <c r="JLK26" s="48" t="s">
        <v>109</v>
      </c>
      <c r="JLL26" s="37">
        <v>3</v>
      </c>
      <c r="JLM26" s="37"/>
      <c r="JLN26" s="38">
        <v>115000</v>
      </c>
      <c r="JLO26" s="38">
        <f t="shared" ref="JLO26" si="4919">JLN26*JLL26</f>
        <v>345000</v>
      </c>
      <c r="JLP26" s="41"/>
      <c r="JLQ26" s="36"/>
      <c r="JLR26" s="39" t="s">
        <v>27</v>
      </c>
      <c r="JLS26" s="48" t="s">
        <v>109</v>
      </c>
      <c r="JLT26" s="37">
        <v>3</v>
      </c>
      <c r="JLU26" s="37"/>
      <c r="JLV26" s="38">
        <v>115000</v>
      </c>
      <c r="JLW26" s="38">
        <f t="shared" ref="JLW26" si="4920">JLV26*JLT26</f>
        <v>345000</v>
      </c>
      <c r="JLX26" s="41"/>
      <c r="JLY26" s="36"/>
      <c r="JLZ26" s="39" t="s">
        <v>27</v>
      </c>
      <c r="JMA26" s="48" t="s">
        <v>109</v>
      </c>
      <c r="JMB26" s="37">
        <v>3</v>
      </c>
      <c r="JMC26" s="37"/>
      <c r="JMD26" s="38">
        <v>115000</v>
      </c>
      <c r="JME26" s="38">
        <f t="shared" ref="JME26" si="4921">JMD26*JMB26</f>
        <v>345000</v>
      </c>
      <c r="JMF26" s="41"/>
      <c r="JMG26" s="36"/>
      <c r="JMH26" s="39" t="s">
        <v>27</v>
      </c>
      <c r="JMI26" s="48" t="s">
        <v>109</v>
      </c>
      <c r="JMJ26" s="37">
        <v>3</v>
      </c>
      <c r="JMK26" s="37"/>
      <c r="JML26" s="38">
        <v>115000</v>
      </c>
      <c r="JMM26" s="38">
        <f t="shared" ref="JMM26" si="4922">JML26*JMJ26</f>
        <v>345000</v>
      </c>
      <c r="JMN26" s="41"/>
      <c r="JMO26" s="36"/>
      <c r="JMP26" s="39" t="s">
        <v>27</v>
      </c>
      <c r="JMQ26" s="48" t="s">
        <v>109</v>
      </c>
      <c r="JMR26" s="37">
        <v>3</v>
      </c>
      <c r="JMS26" s="37"/>
      <c r="JMT26" s="38">
        <v>115000</v>
      </c>
      <c r="JMU26" s="38">
        <f t="shared" ref="JMU26" si="4923">JMT26*JMR26</f>
        <v>345000</v>
      </c>
      <c r="JMV26" s="41"/>
      <c r="JMW26" s="36"/>
      <c r="JMX26" s="39" t="s">
        <v>27</v>
      </c>
      <c r="JMY26" s="48" t="s">
        <v>109</v>
      </c>
      <c r="JMZ26" s="37">
        <v>3</v>
      </c>
      <c r="JNA26" s="37"/>
      <c r="JNB26" s="38">
        <v>115000</v>
      </c>
      <c r="JNC26" s="38">
        <f t="shared" ref="JNC26" si="4924">JNB26*JMZ26</f>
        <v>345000</v>
      </c>
      <c r="JND26" s="41"/>
      <c r="JNE26" s="36"/>
      <c r="JNF26" s="39" t="s">
        <v>27</v>
      </c>
      <c r="JNG26" s="48" t="s">
        <v>109</v>
      </c>
      <c r="JNH26" s="37">
        <v>3</v>
      </c>
      <c r="JNI26" s="37"/>
      <c r="JNJ26" s="38">
        <v>115000</v>
      </c>
      <c r="JNK26" s="38">
        <f t="shared" ref="JNK26" si="4925">JNJ26*JNH26</f>
        <v>345000</v>
      </c>
      <c r="JNL26" s="41"/>
      <c r="JNM26" s="36"/>
      <c r="JNN26" s="39" t="s">
        <v>27</v>
      </c>
      <c r="JNO26" s="48" t="s">
        <v>109</v>
      </c>
      <c r="JNP26" s="37">
        <v>3</v>
      </c>
      <c r="JNQ26" s="37"/>
      <c r="JNR26" s="38">
        <v>115000</v>
      </c>
      <c r="JNS26" s="38">
        <f t="shared" ref="JNS26" si="4926">JNR26*JNP26</f>
        <v>345000</v>
      </c>
      <c r="JNT26" s="41"/>
      <c r="JNU26" s="36"/>
      <c r="JNV26" s="39" t="s">
        <v>27</v>
      </c>
      <c r="JNW26" s="48" t="s">
        <v>109</v>
      </c>
      <c r="JNX26" s="37">
        <v>3</v>
      </c>
      <c r="JNY26" s="37"/>
      <c r="JNZ26" s="38">
        <v>115000</v>
      </c>
      <c r="JOA26" s="38">
        <f t="shared" ref="JOA26" si="4927">JNZ26*JNX26</f>
        <v>345000</v>
      </c>
      <c r="JOB26" s="41"/>
      <c r="JOC26" s="36"/>
      <c r="JOD26" s="39" t="s">
        <v>27</v>
      </c>
      <c r="JOE26" s="48" t="s">
        <v>109</v>
      </c>
      <c r="JOF26" s="37">
        <v>3</v>
      </c>
      <c r="JOG26" s="37"/>
      <c r="JOH26" s="38">
        <v>115000</v>
      </c>
      <c r="JOI26" s="38">
        <f t="shared" ref="JOI26" si="4928">JOH26*JOF26</f>
        <v>345000</v>
      </c>
      <c r="JOJ26" s="41"/>
      <c r="JOK26" s="36"/>
      <c r="JOL26" s="39" t="s">
        <v>27</v>
      </c>
      <c r="JOM26" s="48" t="s">
        <v>109</v>
      </c>
      <c r="JON26" s="37">
        <v>3</v>
      </c>
      <c r="JOO26" s="37"/>
      <c r="JOP26" s="38">
        <v>115000</v>
      </c>
      <c r="JOQ26" s="38">
        <f t="shared" ref="JOQ26" si="4929">JOP26*JON26</f>
        <v>345000</v>
      </c>
      <c r="JOR26" s="41"/>
      <c r="JOS26" s="36"/>
      <c r="JOT26" s="39" t="s">
        <v>27</v>
      </c>
      <c r="JOU26" s="48" t="s">
        <v>109</v>
      </c>
      <c r="JOV26" s="37">
        <v>3</v>
      </c>
      <c r="JOW26" s="37"/>
      <c r="JOX26" s="38">
        <v>115000</v>
      </c>
      <c r="JOY26" s="38">
        <f t="shared" ref="JOY26" si="4930">JOX26*JOV26</f>
        <v>345000</v>
      </c>
      <c r="JOZ26" s="41"/>
      <c r="JPA26" s="36"/>
      <c r="JPB26" s="39" t="s">
        <v>27</v>
      </c>
      <c r="JPC26" s="48" t="s">
        <v>109</v>
      </c>
      <c r="JPD26" s="37">
        <v>3</v>
      </c>
      <c r="JPE26" s="37"/>
      <c r="JPF26" s="38">
        <v>115000</v>
      </c>
      <c r="JPG26" s="38">
        <f t="shared" ref="JPG26" si="4931">JPF26*JPD26</f>
        <v>345000</v>
      </c>
      <c r="JPH26" s="41"/>
      <c r="JPI26" s="36"/>
      <c r="JPJ26" s="39" t="s">
        <v>27</v>
      </c>
      <c r="JPK26" s="48" t="s">
        <v>109</v>
      </c>
      <c r="JPL26" s="37">
        <v>3</v>
      </c>
      <c r="JPM26" s="37"/>
      <c r="JPN26" s="38">
        <v>115000</v>
      </c>
      <c r="JPO26" s="38">
        <f t="shared" ref="JPO26" si="4932">JPN26*JPL26</f>
        <v>345000</v>
      </c>
      <c r="JPP26" s="41"/>
      <c r="JPQ26" s="36"/>
      <c r="JPR26" s="39" t="s">
        <v>27</v>
      </c>
      <c r="JPS26" s="48" t="s">
        <v>109</v>
      </c>
      <c r="JPT26" s="37">
        <v>3</v>
      </c>
      <c r="JPU26" s="37"/>
      <c r="JPV26" s="38">
        <v>115000</v>
      </c>
      <c r="JPW26" s="38">
        <f t="shared" ref="JPW26" si="4933">JPV26*JPT26</f>
        <v>345000</v>
      </c>
      <c r="JPX26" s="41"/>
      <c r="JPY26" s="36"/>
      <c r="JPZ26" s="39" t="s">
        <v>27</v>
      </c>
      <c r="JQA26" s="48" t="s">
        <v>109</v>
      </c>
      <c r="JQB26" s="37">
        <v>3</v>
      </c>
      <c r="JQC26" s="37"/>
      <c r="JQD26" s="38">
        <v>115000</v>
      </c>
      <c r="JQE26" s="38">
        <f t="shared" ref="JQE26" si="4934">JQD26*JQB26</f>
        <v>345000</v>
      </c>
      <c r="JQF26" s="41"/>
      <c r="JQG26" s="36"/>
      <c r="JQH26" s="39" t="s">
        <v>27</v>
      </c>
      <c r="JQI26" s="48" t="s">
        <v>109</v>
      </c>
      <c r="JQJ26" s="37">
        <v>3</v>
      </c>
      <c r="JQK26" s="37"/>
      <c r="JQL26" s="38">
        <v>115000</v>
      </c>
      <c r="JQM26" s="38">
        <f t="shared" ref="JQM26" si="4935">JQL26*JQJ26</f>
        <v>345000</v>
      </c>
      <c r="JQN26" s="41"/>
      <c r="JQO26" s="36"/>
      <c r="JQP26" s="39" t="s">
        <v>27</v>
      </c>
      <c r="JQQ26" s="48" t="s">
        <v>109</v>
      </c>
      <c r="JQR26" s="37">
        <v>3</v>
      </c>
      <c r="JQS26" s="37"/>
      <c r="JQT26" s="38">
        <v>115000</v>
      </c>
      <c r="JQU26" s="38">
        <f t="shared" ref="JQU26" si="4936">JQT26*JQR26</f>
        <v>345000</v>
      </c>
      <c r="JQV26" s="41"/>
      <c r="JQW26" s="36"/>
      <c r="JQX26" s="39" t="s">
        <v>27</v>
      </c>
      <c r="JQY26" s="48" t="s">
        <v>109</v>
      </c>
      <c r="JQZ26" s="37">
        <v>3</v>
      </c>
      <c r="JRA26" s="37"/>
      <c r="JRB26" s="38">
        <v>115000</v>
      </c>
      <c r="JRC26" s="38">
        <f t="shared" ref="JRC26" si="4937">JRB26*JQZ26</f>
        <v>345000</v>
      </c>
      <c r="JRD26" s="41"/>
      <c r="JRE26" s="36"/>
      <c r="JRF26" s="39" t="s">
        <v>27</v>
      </c>
      <c r="JRG26" s="48" t="s">
        <v>109</v>
      </c>
      <c r="JRH26" s="37">
        <v>3</v>
      </c>
      <c r="JRI26" s="37"/>
      <c r="JRJ26" s="38">
        <v>115000</v>
      </c>
      <c r="JRK26" s="38">
        <f t="shared" ref="JRK26" si="4938">JRJ26*JRH26</f>
        <v>345000</v>
      </c>
      <c r="JRL26" s="41"/>
      <c r="JRM26" s="36"/>
      <c r="JRN26" s="39" t="s">
        <v>27</v>
      </c>
      <c r="JRO26" s="48" t="s">
        <v>109</v>
      </c>
      <c r="JRP26" s="37">
        <v>3</v>
      </c>
      <c r="JRQ26" s="37"/>
      <c r="JRR26" s="38">
        <v>115000</v>
      </c>
      <c r="JRS26" s="38">
        <f t="shared" ref="JRS26" si="4939">JRR26*JRP26</f>
        <v>345000</v>
      </c>
      <c r="JRT26" s="41"/>
      <c r="JRU26" s="36"/>
      <c r="JRV26" s="39" t="s">
        <v>27</v>
      </c>
      <c r="JRW26" s="48" t="s">
        <v>109</v>
      </c>
      <c r="JRX26" s="37">
        <v>3</v>
      </c>
      <c r="JRY26" s="37"/>
      <c r="JRZ26" s="38">
        <v>115000</v>
      </c>
      <c r="JSA26" s="38">
        <f t="shared" ref="JSA26" si="4940">JRZ26*JRX26</f>
        <v>345000</v>
      </c>
      <c r="JSB26" s="41"/>
      <c r="JSC26" s="36"/>
      <c r="JSD26" s="39" t="s">
        <v>27</v>
      </c>
      <c r="JSE26" s="48" t="s">
        <v>109</v>
      </c>
      <c r="JSF26" s="37">
        <v>3</v>
      </c>
      <c r="JSG26" s="37"/>
      <c r="JSH26" s="38">
        <v>115000</v>
      </c>
      <c r="JSI26" s="38">
        <f t="shared" ref="JSI26" si="4941">JSH26*JSF26</f>
        <v>345000</v>
      </c>
      <c r="JSJ26" s="41"/>
      <c r="JSK26" s="36"/>
      <c r="JSL26" s="39" t="s">
        <v>27</v>
      </c>
      <c r="JSM26" s="48" t="s">
        <v>109</v>
      </c>
      <c r="JSN26" s="37">
        <v>3</v>
      </c>
      <c r="JSO26" s="37"/>
      <c r="JSP26" s="38">
        <v>115000</v>
      </c>
      <c r="JSQ26" s="38">
        <f t="shared" ref="JSQ26" si="4942">JSP26*JSN26</f>
        <v>345000</v>
      </c>
      <c r="JSR26" s="41"/>
      <c r="JSS26" s="36"/>
      <c r="JST26" s="39" t="s">
        <v>27</v>
      </c>
      <c r="JSU26" s="48" t="s">
        <v>109</v>
      </c>
      <c r="JSV26" s="37">
        <v>3</v>
      </c>
      <c r="JSW26" s="37"/>
      <c r="JSX26" s="38">
        <v>115000</v>
      </c>
      <c r="JSY26" s="38">
        <f t="shared" ref="JSY26" si="4943">JSX26*JSV26</f>
        <v>345000</v>
      </c>
      <c r="JSZ26" s="41"/>
      <c r="JTA26" s="36"/>
      <c r="JTB26" s="39" t="s">
        <v>27</v>
      </c>
      <c r="JTC26" s="48" t="s">
        <v>109</v>
      </c>
      <c r="JTD26" s="37">
        <v>3</v>
      </c>
      <c r="JTE26" s="37"/>
      <c r="JTF26" s="38">
        <v>115000</v>
      </c>
      <c r="JTG26" s="38">
        <f t="shared" ref="JTG26" si="4944">JTF26*JTD26</f>
        <v>345000</v>
      </c>
      <c r="JTH26" s="41"/>
      <c r="JTI26" s="36"/>
      <c r="JTJ26" s="39" t="s">
        <v>27</v>
      </c>
      <c r="JTK26" s="48" t="s">
        <v>109</v>
      </c>
      <c r="JTL26" s="37">
        <v>3</v>
      </c>
      <c r="JTM26" s="37"/>
      <c r="JTN26" s="38">
        <v>115000</v>
      </c>
      <c r="JTO26" s="38">
        <f t="shared" ref="JTO26" si="4945">JTN26*JTL26</f>
        <v>345000</v>
      </c>
      <c r="JTP26" s="41"/>
      <c r="JTQ26" s="36"/>
      <c r="JTR26" s="39" t="s">
        <v>27</v>
      </c>
      <c r="JTS26" s="48" t="s">
        <v>109</v>
      </c>
      <c r="JTT26" s="37">
        <v>3</v>
      </c>
      <c r="JTU26" s="37"/>
      <c r="JTV26" s="38">
        <v>115000</v>
      </c>
      <c r="JTW26" s="38">
        <f t="shared" ref="JTW26" si="4946">JTV26*JTT26</f>
        <v>345000</v>
      </c>
      <c r="JTX26" s="41"/>
      <c r="JTY26" s="36"/>
      <c r="JTZ26" s="39" t="s">
        <v>27</v>
      </c>
      <c r="JUA26" s="48" t="s">
        <v>109</v>
      </c>
      <c r="JUB26" s="37">
        <v>3</v>
      </c>
      <c r="JUC26" s="37"/>
      <c r="JUD26" s="38">
        <v>115000</v>
      </c>
      <c r="JUE26" s="38">
        <f t="shared" ref="JUE26" si="4947">JUD26*JUB26</f>
        <v>345000</v>
      </c>
      <c r="JUF26" s="41"/>
      <c r="JUG26" s="36"/>
      <c r="JUH26" s="39" t="s">
        <v>27</v>
      </c>
      <c r="JUI26" s="48" t="s">
        <v>109</v>
      </c>
      <c r="JUJ26" s="37">
        <v>3</v>
      </c>
      <c r="JUK26" s="37"/>
      <c r="JUL26" s="38">
        <v>115000</v>
      </c>
      <c r="JUM26" s="38">
        <f t="shared" ref="JUM26" si="4948">JUL26*JUJ26</f>
        <v>345000</v>
      </c>
      <c r="JUN26" s="41"/>
      <c r="JUO26" s="36"/>
      <c r="JUP26" s="39" t="s">
        <v>27</v>
      </c>
      <c r="JUQ26" s="48" t="s">
        <v>109</v>
      </c>
      <c r="JUR26" s="37">
        <v>3</v>
      </c>
      <c r="JUS26" s="37"/>
      <c r="JUT26" s="38">
        <v>115000</v>
      </c>
      <c r="JUU26" s="38">
        <f t="shared" ref="JUU26" si="4949">JUT26*JUR26</f>
        <v>345000</v>
      </c>
      <c r="JUV26" s="41"/>
      <c r="JUW26" s="36"/>
      <c r="JUX26" s="39" t="s">
        <v>27</v>
      </c>
      <c r="JUY26" s="48" t="s">
        <v>109</v>
      </c>
      <c r="JUZ26" s="37">
        <v>3</v>
      </c>
      <c r="JVA26" s="37"/>
      <c r="JVB26" s="38">
        <v>115000</v>
      </c>
      <c r="JVC26" s="38">
        <f t="shared" ref="JVC26" si="4950">JVB26*JUZ26</f>
        <v>345000</v>
      </c>
      <c r="JVD26" s="41"/>
      <c r="JVE26" s="36"/>
      <c r="JVF26" s="39" t="s">
        <v>27</v>
      </c>
      <c r="JVG26" s="48" t="s">
        <v>109</v>
      </c>
      <c r="JVH26" s="37">
        <v>3</v>
      </c>
      <c r="JVI26" s="37"/>
      <c r="JVJ26" s="38">
        <v>115000</v>
      </c>
      <c r="JVK26" s="38">
        <f t="shared" ref="JVK26" si="4951">JVJ26*JVH26</f>
        <v>345000</v>
      </c>
      <c r="JVL26" s="41"/>
      <c r="JVM26" s="36"/>
      <c r="JVN26" s="39" t="s">
        <v>27</v>
      </c>
      <c r="JVO26" s="48" t="s">
        <v>109</v>
      </c>
      <c r="JVP26" s="37">
        <v>3</v>
      </c>
      <c r="JVQ26" s="37"/>
      <c r="JVR26" s="38">
        <v>115000</v>
      </c>
      <c r="JVS26" s="38">
        <f t="shared" ref="JVS26" si="4952">JVR26*JVP26</f>
        <v>345000</v>
      </c>
      <c r="JVT26" s="41"/>
      <c r="JVU26" s="36"/>
      <c r="JVV26" s="39" t="s">
        <v>27</v>
      </c>
      <c r="JVW26" s="48" t="s">
        <v>109</v>
      </c>
      <c r="JVX26" s="37">
        <v>3</v>
      </c>
      <c r="JVY26" s="37"/>
      <c r="JVZ26" s="38">
        <v>115000</v>
      </c>
      <c r="JWA26" s="38">
        <f t="shared" ref="JWA26" si="4953">JVZ26*JVX26</f>
        <v>345000</v>
      </c>
      <c r="JWB26" s="41"/>
      <c r="JWC26" s="36"/>
      <c r="JWD26" s="39" t="s">
        <v>27</v>
      </c>
      <c r="JWE26" s="48" t="s">
        <v>109</v>
      </c>
      <c r="JWF26" s="37">
        <v>3</v>
      </c>
      <c r="JWG26" s="37"/>
      <c r="JWH26" s="38">
        <v>115000</v>
      </c>
      <c r="JWI26" s="38">
        <f t="shared" ref="JWI26" si="4954">JWH26*JWF26</f>
        <v>345000</v>
      </c>
      <c r="JWJ26" s="41"/>
      <c r="JWK26" s="36"/>
      <c r="JWL26" s="39" t="s">
        <v>27</v>
      </c>
      <c r="JWM26" s="48" t="s">
        <v>109</v>
      </c>
      <c r="JWN26" s="37">
        <v>3</v>
      </c>
      <c r="JWO26" s="37"/>
      <c r="JWP26" s="38">
        <v>115000</v>
      </c>
      <c r="JWQ26" s="38">
        <f t="shared" ref="JWQ26" si="4955">JWP26*JWN26</f>
        <v>345000</v>
      </c>
      <c r="JWR26" s="41"/>
      <c r="JWS26" s="36"/>
      <c r="JWT26" s="39" t="s">
        <v>27</v>
      </c>
      <c r="JWU26" s="48" t="s">
        <v>109</v>
      </c>
      <c r="JWV26" s="37">
        <v>3</v>
      </c>
      <c r="JWW26" s="37"/>
      <c r="JWX26" s="38">
        <v>115000</v>
      </c>
      <c r="JWY26" s="38">
        <f t="shared" ref="JWY26" si="4956">JWX26*JWV26</f>
        <v>345000</v>
      </c>
      <c r="JWZ26" s="41"/>
      <c r="JXA26" s="36"/>
      <c r="JXB26" s="39" t="s">
        <v>27</v>
      </c>
      <c r="JXC26" s="48" t="s">
        <v>109</v>
      </c>
      <c r="JXD26" s="37">
        <v>3</v>
      </c>
      <c r="JXE26" s="37"/>
      <c r="JXF26" s="38">
        <v>115000</v>
      </c>
      <c r="JXG26" s="38">
        <f t="shared" ref="JXG26" si="4957">JXF26*JXD26</f>
        <v>345000</v>
      </c>
      <c r="JXH26" s="41"/>
      <c r="JXI26" s="36"/>
      <c r="JXJ26" s="39" t="s">
        <v>27</v>
      </c>
      <c r="JXK26" s="48" t="s">
        <v>109</v>
      </c>
      <c r="JXL26" s="37">
        <v>3</v>
      </c>
      <c r="JXM26" s="37"/>
      <c r="JXN26" s="38">
        <v>115000</v>
      </c>
      <c r="JXO26" s="38">
        <f t="shared" ref="JXO26" si="4958">JXN26*JXL26</f>
        <v>345000</v>
      </c>
      <c r="JXP26" s="41"/>
      <c r="JXQ26" s="36"/>
      <c r="JXR26" s="39" t="s">
        <v>27</v>
      </c>
      <c r="JXS26" s="48" t="s">
        <v>109</v>
      </c>
      <c r="JXT26" s="37">
        <v>3</v>
      </c>
      <c r="JXU26" s="37"/>
      <c r="JXV26" s="38">
        <v>115000</v>
      </c>
      <c r="JXW26" s="38">
        <f t="shared" ref="JXW26" si="4959">JXV26*JXT26</f>
        <v>345000</v>
      </c>
      <c r="JXX26" s="41"/>
      <c r="JXY26" s="36"/>
      <c r="JXZ26" s="39" t="s">
        <v>27</v>
      </c>
      <c r="JYA26" s="48" t="s">
        <v>109</v>
      </c>
      <c r="JYB26" s="37">
        <v>3</v>
      </c>
      <c r="JYC26" s="37"/>
      <c r="JYD26" s="38">
        <v>115000</v>
      </c>
      <c r="JYE26" s="38">
        <f t="shared" ref="JYE26" si="4960">JYD26*JYB26</f>
        <v>345000</v>
      </c>
      <c r="JYF26" s="41"/>
      <c r="JYG26" s="36"/>
      <c r="JYH26" s="39" t="s">
        <v>27</v>
      </c>
      <c r="JYI26" s="48" t="s">
        <v>109</v>
      </c>
      <c r="JYJ26" s="37">
        <v>3</v>
      </c>
      <c r="JYK26" s="37"/>
      <c r="JYL26" s="38">
        <v>115000</v>
      </c>
      <c r="JYM26" s="38">
        <f t="shared" ref="JYM26" si="4961">JYL26*JYJ26</f>
        <v>345000</v>
      </c>
      <c r="JYN26" s="41"/>
      <c r="JYO26" s="36"/>
      <c r="JYP26" s="39" t="s">
        <v>27</v>
      </c>
      <c r="JYQ26" s="48" t="s">
        <v>109</v>
      </c>
      <c r="JYR26" s="37">
        <v>3</v>
      </c>
      <c r="JYS26" s="37"/>
      <c r="JYT26" s="38">
        <v>115000</v>
      </c>
      <c r="JYU26" s="38">
        <f t="shared" ref="JYU26" si="4962">JYT26*JYR26</f>
        <v>345000</v>
      </c>
      <c r="JYV26" s="41"/>
      <c r="JYW26" s="36"/>
      <c r="JYX26" s="39" t="s">
        <v>27</v>
      </c>
      <c r="JYY26" s="48" t="s">
        <v>109</v>
      </c>
      <c r="JYZ26" s="37">
        <v>3</v>
      </c>
      <c r="JZA26" s="37"/>
      <c r="JZB26" s="38">
        <v>115000</v>
      </c>
      <c r="JZC26" s="38">
        <f t="shared" ref="JZC26" si="4963">JZB26*JYZ26</f>
        <v>345000</v>
      </c>
      <c r="JZD26" s="41"/>
      <c r="JZE26" s="36"/>
      <c r="JZF26" s="39" t="s">
        <v>27</v>
      </c>
      <c r="JZG26" s="48" t="s">
        <v>109</v>
      </c>
      <c r="JZH26" s="37">
        <v>3</v>
      </c>
      <c r="JZI26" s="37"/>
      <c r="JZJ26" s="38">
        <v>115000</v>
      </c>
      <c r="JZK26" s="38">
        <f t="shared" ref="JZK26" si="4964">JZJ26*JZH26</f>
        <v>345000</v>
      </c>
      <c r="JZL26" s="41"/>
      <c r="JZM26" s="36"/>
      <c r="JZN26" s="39" t="s">
        <v>27</v>
      </c>
      <c r="JZO26" s="48" t="s">
        <v>109</v>
      </c>
      <c r="JZP26" s="37">
        <v>3</v>
      </c>
      <c r="JZQ26" s="37"/>
      <c r="JZR26" s="38">
        <v>115000</v>
      </c>
      <c r="JZS26" s="38">
        <f t="shared" ref="JZS26" si="4965">JZR26*JZP26</f>
        <v>345000</v>
      </c>
      <c r="JZT26" s="41"/>
      <c r="JZU26" s="36"/>
      <c r="JZV26" s="39" t="s">
        <v>27</v>
      </c>
      <c r="JZW26" s="48" t="s">
        <v>109</v>
      </c>
      <c r="JZX26" s="37">
        <v>3</v>
      </c>
      <c r="JZY26" s="37"/>
      <c r="JZZ26" s="38">
        <v>115000</v>
      </c>
      <c r="KAA26" s="38">
        <f t="shared" ref="KAA26" si="4966">JZZ26*JZX26</f>
        <v>345000</v>
      </c>
      <c r="KAB26" s="41"/>
      <c r="KAC26" s="36"/>
      <c r="KAD26" s="39" t="s">
        <v>27</v>
      </c>
      <c r="KAE26" s="48" t="s">
        <v>109</v>
      </c>
      <c r="KAF26" s="37">
        <v>3</v>
      </c>
      <c r="KAG26" s="37"/>
      <c r="KAH26" s="38">
        <v>115000</v>
      </c>
      <c r="KAI26" s="38">
        <f t="shared" ref="KAI26" si="4967">KAH26*KAF26</f>
        <v>345000</v>
      </c>
      <c r="KAJ26" s="41"/>
      <c r="KAK26" s="36"/>
      <c r="KAL26" s="39" t="s">
        <v>27</v>
      </c>
      <c r="KAM26" s="48" t="s">
        <v>109</v>
      </c>
      <c r="KAN26" s="37">
        <v>3</v>
      </c>
      <c r="KAO26" s="37"/>
      <c r="KAP26" s="38">
        <v>115000</v>
      </c>
      <c r="KAQ26" s="38">
        <f t="shared" ref="KAQ26" si="4968">KAP26*KAN26</f>
        <v>345000</v>
      </c>
      <c r="KAR26" s="41"/>
      <c r="KAS26" s="36"/>
      <c r="KAT26" s="39" t="s">
        <v>27</v>
      </c>
      <c r="KAU26" s="48" t="s">
        <v>109</v>
      </c>
      <c r="KAV26" s="37">
        <v>3</v>
      </c>
      <c r="KAW26" s="37"/>
      <c r="KAX26" s="38">
        <v>115000</v>
      </c>
      <c r="KAY26" s="38">
        <f t="shared" ref="KAY26" si="4969">KAX26*KAV26</f>
        <v>345000</v>
      </c>
      <c r="KAZ26" s="41"/>
      <c r="KBA26" s="36"/>
      <c r="KBB26" s="39" t="s">
        <v>27</v>
      </c>
      <c r="KBC26" s="48" t="s">
        <v>109</v>
      </c>
      <c r="KBD26" s="37">
        <v>3</v>
      </c>
      <c r="KBE26" s="37"/>
      <c r="KBF26" s="38">
        <v>115000</v>
      </c>
      <c r="KBG26" s="38">
        <f t="shared" ref="KBG26" si="4970">KBF26*KBD26</f>
        <v>345000</v>
      </c>
      <c r="KBH26" s="41"/>
      <c r="KBI26" s="36"/>
      <c r="KBJ26" s="39" t="s">
        <v>27</v>
      </c>
      <c r="KBK26" s="48" t="s">
        <v>109</v>
      </c>
      <c r="KBL26" s="37">
        <v>3</v>
      </c>
      <c r="KBM26" s="37"/>
      <c r="KBN26" s="38">
        <v>115000</v>
      </c>
      <c r="KBO26" s="38">
        <f t="shared" ref="KBO26" si="4971">KBN26*KBL26</f>
        <v>345000</v>
      </c>
      <c r="KBP26" s="41"/>
      <c r="KBQ26" s="36"/>
      <c r="KBR26" s="39" t="s">
        <v>27</v>
      </c>
      <c r="KBS26" s="48" t="s">
        <v>109</v>
      </c>
      <c r="KBT26" s="37">
        <v>3</v>
      </c>
      <c r="KBU26" s="37"/>
      <c r="KBV26" s="38">
        <v>115000</v>
      </c>
      <c r="KBW26" s="38">
        <f t="shared" ref="KBW26" si="4972">KBV26*KBT26</f>
        <v>345000</v>
      </c>
      <c r="KBX26" s="41"/>
      <c r="KBY26" s="36"/>
      <c r="KBZ26" s="39" t="s">
        <v>27</v>
      </c>
      <c r="KCA26" s="48" t="s">
        <v>109</v>
      </c>
      <c r="KCB26" s="37">
        <v>3</v>
      </c>
      <c r="KCC26" s="37"/>
      <c r="KCD26" s="38">
        <v>115000</v>
      </c>
      <c r="KCE26" s="38">
        <f t="shared" ref="KCE26" si="4973">KCD26*KCB26</f>
        <v>345000</v>
      </c>
      <c r="KCF26" s="41"/>
      <c r="KCG26" s="36"/>
      <c r="KCH26" s="39" t="s">
        <v>27</v>
      </c>
      <c r="KCI26" s="48" t="s">
        <v>109</v>
      </c>
      <c r="KCJ26" s="37">
        <v>3</v>
      </c>
      <c r="KCK26" s="37"/>
      <c r="KCL26" s="38">
        <v>115000</v>
      </c>
      <c r="KCM26" s="38">
        <f t="shared" ref="KCM26" si="4974">KCL26*KCJ26</f>
        <v>345000</v>
      </c>
      <c r="KCN26" s="41"/>
      <c r="KCO26" s="36"/>
      <c r="KCP26" s="39" t="s">
        <v>27</v>
      </c>
      <c r="KCQ26" s="48" t="s">
        <v>109</v>
      </c>
      <c r="KCR26" s="37">
        <v>3</v>
      </c>
      <c r="KCS26" s="37"/>
      <c r="KCT26" s="38">
        <v>115000</v>
      </c>
      <c r="KCU26" s="38">
        <f t="shared" ref="KCU26" si="4975">KCT26*KCR26</f>
        <v>345000</v>
      </c>
      <c r="KCV26" s="41"/>
      <c r="KCW26" s="36"/>
      <c r="KCX26" s="39" t="s">
        <v>27</v>
      </c>
      <c r="KCY26" s="48" t="s">
        <v>109</v>
      </c>
      <c r="KCZ26" s="37">
        <v>3</v>
      </c>
      <c r="KDA26" s="37"/>
      <c r="KDB26" s="38">
        <v>115000</v>
      </c>
      <c r="KDC26" s="38">
        <f t="shared" ref="KDC26" si="4976">KDB26*KCZ26</f>
        <v>345000</v>
      </c>
      <c r="KDD26" s="41"/>
      <c r="KDE26" s="36"/>
      <c r="KDF26" s="39" t="s">
        <v>27</v>
      </c>
      <c r="KDG26" s="48" t="s">
        <v>109</v>
      </c>
      <c r="KDH26" s="37">
        <v>3</v>
      </c>
      <c r="KDI26" s="37"/>
      <c r="KDJ26" s="38">
        <v>115000</v>
      </c>
      <c r="KDK26" s="38">
        <f t="shared" ref="KDK26" si="4977">KDJ26*KDH26</f>
        <v>345000</v>
      </c>
      <c r="KDL26" s="41"/>
      <c r="KDM26" s="36"/>
      <c r="KDN26" s="39" t="s">
        <v>27</v>
      </c>
      <c r="KDO26" s="48" t="s">
        <v>109</v>
      </c>
      <c r="KDP26" s="37">
        <v>3</v>
      </c>
      <c r="KDQ26" s="37"/>
      <c r="KDR26" s="38">
        <v>115000</v>
      </c>
      <c r="KDS26" s="38">
        <f t="shared" ref="KDS26" si="4978">KDR26*KDP26</f>
        <v>345000</v>
      </c>
      <c r="KDT26" s="41"/>
      <c r="KDU26" s="36"/>
      <c r="KDV26" s="39" t="s">
        <v>27</v>
      </c>
      <c r="KDW26" s="48" t="s">
        <v>109</v>
      </c>
      <c r="KDX26" s="37">
        <v>3</v>
      </c>
      <c r="KDY26" s="37"/>
      <c r="KDZ26" s="38">
        <v>115000</v>
      </c>
      <c r="KEA26" s="38">
        <f t="shared" ref="KEA26" si="4979">KDZ26*KDX26</f>
        <v>345000</v>
      </c>
      <c r="KEB26" s="41"/>
      <c r="KEC26" s="36"/>
      <c r="KED26" s="39" t="s">
        <v>27</v>
      </c>
      <c r="KEE26" s="48" t="s">
        <v>109</v>
      </c>
      <c r="KEF26" s="37">
        <v>3</v>
      </c>
      <c r="KEG26" s="37"/>
      <c r="KEH26" s="38">
        <v>115000</v>
      </c>
      <c r="KEI26" s="38">
        <f t="shared" ref="KEI26" si="4980">KEH26*KEF26</f>
        <v>345000</v>
      </c>
      <c r="KEJ26" s="41"/>
      <c r="KEK26" s="36"/>
      <c r="KEL26" s="39" t="s">
        <v>27</v>
      </c>
      <c r="KEM26" s="48" t="s">
        <v>109</v>
      </c>
      <c r="KEN26" s="37">
        <v>3</v>
      </c>
      <c r="KEO26" s="37"/>
      <c r="KEP26" s="38">
        <v>115000</v>
      </c>
      <c r="KEQ26" s="38">
        <f t="shared" ref="KEQ26" si="4981">KEP26*KEN26</f>
        <v>345000</v>
      </c>
      <c r="KER26" s="41"/>
      <c r="KES26" s="36"/>
      <c r="KET26" s="39" t="s">
        <v>27</v>
      </c>
      <c r="KEU26" s="48" t="s">
        <v>109</v>
      </c>
      <c r="KEV26" s="37">
        <v>3</v>
      </c>
      <c r="KEW26" s="37"/>
      <c r="KEX26" s="38">
        <v>115000</v>
      </c>
      <c r="KEY26" s="38">
        <f t="shared" ref="KEY26" si="4982">KEX26*KEV26</f>
        <v>345000</v>
      </c>
      <c r="KEZ26" s="41"/>
      <c r="KFA26" s="36"/>
      <c r="KFB26" s="39" t="s">
        <v>27</v>
      </c>
      <c r="KFC26" s="48" t="s">
        <v>109</v>
      </c>
      <c r="KFD26" s="37">
        <v>3</v>
      </c>
      <c r="KFE26" s="37"/>
      <c r="KFF26" s="38">
        <v>115000</v>
      </c>
      <c r="KFG26" s="38">
        <f t="shared" ref="KFG26" si="4983">KFF26*KFD26</f>
        <v>345000</v>
      </c>
      <c r="KFH26" s="41"/>
      <c r="KFI26" s="36"/>
      <c r="KFJ26" s="39" t="s">
        <v>27</v>
      </c>
      <c r="KFK26" s="48" t="s">
        <v>109</v>
      </c>
      <c r="KFL26" s="37">
        <v>3</v>
      </c>
      <c r="KFM26" s="37"/>
      <c r="KFN26" s="38">
        <v>115000</v>
      </c>
      <c r="KFO26" s="38">
        <f t="shared" ref="KFO26" si="4984">KFN26*KFL26</f>
        <v>345000</v>
      </c>
      <c r="KFP26" s="41"/>
      <c r="KFQ26" s="36"/>
      <c r="KFR26" s="39" t="s">
        <v>27</v>
      </c>
      <c r="KFS26" s="48" t="s">
        <v>109</v>
      </c>
      <c r="KFT26" s="37">
        <v>3</v>
      </c>
      <c r="KFU26" s="37"/>
      <c r="KFV26" s="38">
        <v>115000</v>
      </c>
      <c r="KFW26" s="38">
        <f t="shared" ref="KFW26" si="4985">KFV26*KFT26</f>
        <v>345000</v>
      </c>
      <c r="KFX26" s="41"/>
      <c r="KFY26" s="36"/>
      <c r="KFZ26" s="39" t="s">
        <v>27</v>
      </c>
      <c r="KGA26" s="48" t="s">
        <v>109</v>
      </c>
      <c r="KGB26" s="37">
        <v>3</v>
      </c>
      <c r="KGC26" s="37"/>
      <c r="KGD26" s="38">
        <v>115000</v>
      </c>
      <c r="KGE26" s="38">
        <f t="shared" ref="KGE26" si="4986">KGD26*KGB26</f>
        <v>345000</v>
      </c>
      <c r="KGF26" s="41"/>
      <c r="KGG26" s="36"/>
      <c r="KGH26" s="39" t="s">
        <v>27</v>
      </c>
      <c r="KGI26" s="48" t="s">
        <v>109</v>
      </c>
      <c r="KGJ26" s="37">
        <v>3</v>
      </c>
      <c r="KGK26" s="37"/>
      <c r="KGL26" s="38">
        <v>115000</v>
      </c>
      <c r="KGM26" s="38">
        <f t="shared" ref="KGM26" si="4987">KGL26*KGJ26</f>
        <v>345000</v>
      </c>
      <c r="KGN26" s="41"/>
      <c r="KGO26" s="36"/>
      <c r="KGP26" s="39" t="s">
        <v>27</v>
      </c>
      <c r="KGQ26" s="48" t="s">
        <v>109</v>
      </c>
      <c r="KGR26" s="37">
        <v>3</v>
      </c>
      <c r="KGS26" s="37"/>
      <c r="KGT26" s="38">
        <v>115000</v>
      </c>
      <c r="KGU26" s="38">
        <f t="shared" ref="KGU26" si="4988">KGT26*KGR26</f>
        <v>345000</v>
      </c>
      <c r="KGV26" s="41"/>
      <c r="KGW26" s="36"/>
      <c r="KGX26" s="39" t="s">
        <v>27</v>
      </c>
      <c r="KGY26" s="48" t="s">
        <v>109</v>
      </c>
      <c r="KGZ26" s="37">
        <v>3</v>
      </c>
      <c r="KHA26" s="37"/>
      <c r="KHB26" s="38">
        <v>115000</v>
      </c>
      <c r="KHC26" s="38">
        <f t="shared" ref="KHC26" si="4989">KHB26*KGZ26</f>
        <v>345000</v>
      </c>
      <c r="KHD26" s="41"/>
      <c r="KHE26" s="36"/>
      <c r="KHF26" s="39" t="s">
        <v>27</v>
      </c>
      <c r="KHG26" s="48" t="s">
        <v>109</v>
      </c>
      <c r="KHH26" s="37">
        <v>3</v>
      </c>
      <c r="KHI26" s="37"/>
      <c r="KHJ26" s="38">
        <v>115000</v>
      </c>
      <c r="KHK26" s="38">
        <f t="shared" ref="KHK26" si="4990">KHJ26*KHH26</f>
        <v>345000</v>
      </c>
      <c r="KHL26" s="41"/>
      <c r="KHM26" s="36"/>
      <c r="KHN26" s="39" t="s">
        <v>27</v>
      </c>
      <c r="KHO26" s="48" t="s">
        <v>109</v>
      </c>
      <c r="KHP26" s="37">
        <v>3</v>
      </c>
      <c r="KHQ26" s="37"/>
      <c r="KHR26" s="38">
        <v>115000</v>
      </c>
      <c r="KHS26" s="38">
        <f t="shared" ref="KHS26" si="4991">KHR26*KHP26</f>
        <v>345000</v>
      </c>
      <c r="KHT26" s="41"/>
      <c r="KHU26" s="36"/>
      <c r="KHV26" s="39" t="s">
        <v>27</v>
      </c>
      <c r="KHW26" s="48" t="s">
        <v>109</v>
      </c>
      <c r="KHX26" s="37">
        <v>3</v>
      </c>
      <c r="KHY26" s="37"/>
      <c r="KHZ26" s="38">
        <v>115000</v>
      </c>
      <c r="KIA26" s="38">
        <f t="shared" ref="KIA26" si="4992">KHZ26*KHX26</f>
        <v>345000</v>
      </c>
      <c r="KIB26" s="41"/>
      <c r="KIC26" s="36"/>
      <c r="KID26" s="39" t="s">
        <v>27</v>
      </c>
      <c r="KIE26" s="48" t="s">
        <v>109</v>
      </c>
      <c r="KIF26" s="37">
        <v>3</v>
      </c>
      <c r="KIG26" s="37"/>
      <c r="KIH26" s="38">
        <v>115000</v>
      </c>
      <c r="KII26" s="38">
        <f t="shared" ref="KII26" si="4993">KIH26*KIF26</f>
        <v>345000</v>
      </c>
      <c r="KIJ26" s="41"/>
      <c r="KIK26" s="36"/>
      <c r="KIL26" s="39" t="s">
        <v>27</v>
      </c>
      <c r="KIM26" s="48" t="s">
        <v>109</v>
      </c>
      <c r="KIN26" s="37">
        <v>3</v>
      </c>
      <c r="KIO26" s="37"/>
      <c r="KIP26" s="38">
        <v>115000</v>
      </c>
      <c r="KIQ26" s="38">
        <f t="shared" ref="KIQ26" si="4994">KIP26*KIN26</f>
        <v>345000</v>
      </c>
      <c r="KIR26" s="41"/>
      <c r="KIS26" s="36"/>
      <c r="KIT26" s="39" t="s">
        <v>27</v>
      </c>
      <c r="KIU26" s="48" t="s">
        <v>109</v>
      </c>
      <c r="KIV26" s="37">
        <v>3</v>
      </c>
      <c r="KIW26" s="37"/>
      <c r="KIX26" s="38">
        <v>115000</v>
      </c>
      <c r="KIY26" s="38">
        <f t="shared" ref="KIY26" si="4995">KIX26*KIV26</f>
        <v>345000</v>
      </c>
      <c r="KIZ26" s="41"/>
      <c r="KJA26" s="36"/>
      <c r="KJB26" s="39" t="s">
        <v>27</v>
      </c>
      <c r="KJC26" s="48" t="s">
        <v>109</v>
      </c>
      <c r="KJD26" s="37">
        <v>3</v>
      </c>
      <c r="KJE26" s="37"/>
      <c r="KJF26" s="38">
        <v>115000</v>
      </c>
      <c r="KJG26" s="38">
        <f t="shared" ref="KJG26" si="4996">KJF26*KJD26</f>
        <v>345000</v>
      </c>
      <c r="KJH26" s="41"/>
      <c r="KJI26" s="36"/>
      <c r="KJJ26" s="39" t="s">
        <v>27</v>
      </c>
      <c r="KJK26" s="48" t="s">
        <v>109</v>
      </c>
      <c r="KJL26" s="37">
        <v>3</v>
      </c>
      <c r="KJM26" s="37"/>
      <c r="KJN26" s="38">
        <v>115000</v>
      </c>
      <c r="KJO26" s="38">
        <f t="shared" ref="KJO26" si="4997">KJN26*KJL26</f>
        <v>345000</v>
      </c>
      <c r="KJP26" s="41"/>
      <c r="KJQ26" s="36"/>
      <c r="KJR26" s="39" t="s">
        <v>27</v>
      </c>
      <c r="KJS26" s="48" t="s">
        <v>109</v>
      </c>
      <c r="KJT26" s="37">
        <v>3</v>
      </c>
      <c r="KJU26" s="37"/>
      <c r="KJV26" s="38">
        <v>115000</v>
      </c>
      <c r="KJW26" s="38">
        <f t="shared" ref="KJW26" si="4998">KJV26*KJT26</f>
        <v>345000</v>
      </c>
      <c r="KJX26" s="41"/>
      <c r="KJY26" s="36"/>
      <c r="KJZ26" s="39" t="s">
        <v>27</v>
      </c>
      <c r="KKA26" s="48" t="s">
        <v>109</v>
      </c>
      <c r="KKB26" s="37">
        <v>3</v>
      </c>
      <c r="KKC26" s="37"/>
      <c r="KKD26" s="38">
        <v>115000</v>
      </c>
      <c r="KKE26" s="38">
        <f t="shared" ref="KKE26" si="4999">KKD26*KKB26</f>
        <v>345000</v>
      </c>
      <c r="KKF26" s="41"/>
      <c r="KKG26" s="36"/>
      <c r="KKH26" s="39" t="s">
        <v>27</v>
      </c>
      <c r="KKI26" s="48" t="s">
        <v>109</v>
      </c>
      <c r="KKJ26" s="37">
        <v>3</v>
      </c>
      <c r="KKK26" s="37"/>
      <c r="KKL26" s="38">
        <v>115000</v>
      </c>
      <c r="KKM26" s="38">
        <f t="shared" ref="KKM26" si="5000">KKL26*KKJ26</f>
        <v>345000</v>
      </c>
      <c r="KKN26" s="41"/>
      <c r="KKO26" s="36"/>
      <c r="KKP26" s="39" t="s">
        <v>27</v>
      </c>
      <c r="KKQ26" s="48" t="s">
        <v>109</v>
      </c>
      <c r="KKR26" s="37">
        <v>3</v>
      </c>
      <c r="KKS26" s="37"/>
      <c r="KKT26" s="38">
        <v>115000</v>
      </c>
      <c r="KKU26" s="38">
        <f t="shared" ref="KKU26" si="5001">KKT26*KKR26</f>
        <v>345000</v>
      </c>
      <c r="KKV26" s="41"/>
      <c r="KKW26" s="36"/>
      <c r="KKX26" s="39" t="s">
        <v>27</v>
      </c>
      <c r="KKY26" s="48" t="s">
        <v>109</v>
      </c>
      <c r="KKZ26" s="37">
        <v>3</v>
      </c>
      <c r="KLA26" s="37"/>
      <c r="KLB26" s="38">
        <v>115000</v>
      </c>
      <c r="KLC26" s="38">
        <f t="shared" ref="KLC26" si="5002">KLB26*KKZ26</f>
        <v>345000</v>
      </c>
      <c r="KLD26" s="41"/>
      <c r="KLE26" s="36"/>
      <c r="KLF26" s="39" t="s">
        <v>27</v>
      </c>
      <c r="KLG26" s="48" t="s">
        <v>109</v>
      </c>
      <c r="KLH26" s="37">
        <v>3</v>
      </c>
      <c r="KLI26" s="37"/>
      <c r="KLJ26" s="38">
        <v>115000</v>
      </c>
      <c r="KLK26" s="38">
        <f t="shared" ref="KLK26" si="5003">KLJ26*KLH26</f>
        <v>345000</v>
      </c>
      <c r="KLL26" s="41"/>
      <c r="KLM26" s="36"/>
      <c r="KLN26" s="39" t="s">
        <v>27</v>
      </c>
      <c r="KLO26" s="48" t="s">
        <v>109</v>
      </c>
      <c r="KLP26" s="37">
        <v>3</v>
      </c>
      <c r="KLQ26" s="37"/>
      <c r="KLR26" s="38">
        <v>115000</v>
      </c>
      <c r="KLS26" s="38">
        <f t="shared" ref="KLS26" si="5004">KLR26*KLP26</f>
        <v>345000</v>
      </c>
      <c r="KLT26" s="41"/>
      <c r="KLU26" s="36"/>
      <c r="KLV26" s="39" t="s">
        <v>27</v>
      </c>
      <c r="KLW26" s="48" t="s">
        <v>109</v>
      </c>
      <c r="KLX26" s="37">
        <v>3</v>
      </c>
      <c r="KLY26" s="37"/>
      <c r="KLZ26" s="38">
        <v>115000</v>
      </c>
      <c r="KMA26" s="38">
        <f t="shared" ref="KMA26" si="5005">KLZ26*KLX26</f>
        <v>345000</v>
      </c>
      <c r="KMB26" s="41"/>
      <c r="KMC26" s="36"/>
      <c r="KMD26" s="39" t="s">
        <v>27</v>
      </c>
      <c r="KME26" s="48" t="s">
        <v>109</v>
      </c>
      <c r="KMF26" s="37">
        <v>3</v>
      </c>
      <c r="KMG26" s="37"/>
      <c r="KMH26" s="38">
        <v>115000</v>
      </c>
      <c r="KMI26" s="38">
        <f t="shared" ref="KMI26" si="5006">KMH26*KMF26</f>
        <v>345000</v>
      </c>
      <c r="KMJ26" s="41"/>
      <c r="KMK26" s="36"/>
      <c r="KML26" s="39" t="s">
        <v>27</v>
      </c>
      <c r="KMM26" s="48" t="s">
        <v>109</v>
      </c>
      <c r="KMN26" s="37">
        <v>3</v>
      </c>
      <c r="KMO26" s="37"/>
      <c r="KMP26" s="38">
        <v>115000</v>
      </c>
      <c r="KMQ26" s="38">
        <f t="shared" ref="KMQ26" si="5007">KMP26*KMN26</f>
        <v>345000</v>
      </c>
      <c r="KMR26" s="41"/>
      <c r="KMS26" s="36"/>
      <c r="KMT26" s="39" t="s">
        <v>27</v>
      </c>
      <c r="KMU26" s="48" t="s">
        <v>109</v>
      </c>
      <c r="KMV26" s="37">
        <v>3</v>
      </c>
      <c r="KMW26" s="37"/>
      <c r="KMX26" s="38">
        <v>115000</v>
      </c>
      <c r="KMY26" s="38">
        <f t="shared" ref="KMY26" si="5008">KMX26*KMV26</f>
        <v>345000</v>
      </c>
      <c r="KMZ26" s="41"/>
      <c r="KNA26" s="36"/>
      <c r="KNB26" s="39" t="s">
        <v>27</v>
      </c>
      <c r="KNC26" s="48" t="s">
        <v>109</v>
      </c>
      <c r="KND26" s="37">
        <v>3</v>
      </c>
      <c r="KNE26" s="37"/>
      <c r="KNF26" s="38">
        <v>115000</v>
      </c>
      <c r="KNG26" s="38">
        <f t="shared" ref="KNG26" si="5009">KNF26*KND26</f>
        <v>345000</v>
      </c>
      <c r="KNH26" s="41"/>
      <c r="KNI26" s="36"/>
      <c r="KNJ26" s="39" t="s">
        <v>27</v>
      </c>
      <c r="KNK26" s="48" t="s">
        <v>109</v>
      </c>
      <c r="KNL26" s="37">
        <v>3</v>
      </c>
      <c r="KNM26" s="37"/>
      <c r="KNN26" s="38">
        <v>115000</v>
      </c>
      <c r="KNO26" s="38">
        <f t="shared" ref="KNO26" si="5010">KNN26*KNL26</f>
        <v>345000</v>
      </c>
      <c r="KNP26" s="41"/>
      <c r="KNQ26" s="36"/>
      <c r="KNR26" s="39" t="s">
        <v>27</v>
      </c>
      <c r="KNS26" s="48" t="s">
        <v>109</v>
      </c>
      <c r="KNT26" s="37">
        <v>3</v>
      </c>
      <c r="KNU26" s="37"/>
      <c r="KNV26" s="38">
        <v>115000</v>
      </c>
      <c r="KNW26" s="38">
        <f t="shared" ref="KNW26" si="5011">KNV26*KNT26</f>
        <v>345000</v>
      </c>
      <c r="KNX26" s="41"/>
      <c r="KNY26" s="36"/>
      <c r="KNZ26" s="39" t="s">
        <v>27</v>
      </c>
      <c r="KOA26" s="48" t="s">
        <v>109</v>
      </c>
      <c r="KOB26" s="37">
        <v>3</v>
      </c>
      <c r="KOC26" s="37"/>
      <c r="KOD26" s="38">
        <v>115000</v>
      </c>
      <c r="KOE26" s="38">
        <f t="shared" ref="KOE26" si="5012">KOD26*KOB26</f>
        <v>345000</v>
      </c>
      <c r="KOF26" s="41"/>
      <c r="KOG26" s="36"/>
      <c r="KOH26" s="39" t="s">
        <v>27</v>
      </c>
      <c r="KOI26" s="48" t="s">
        <v>109</v>
      </c>
      <c r="KOJ26" s="37">
        <v>3</v>
      </c>
      <c r="KOK26" s="37"/>
      <c r="KOL26" s="38">
        <v>115000</v>
      </c>
      <c r="KOM26" s="38">
        <f t="shared" ref="KOM26" si="5013">KOL26*KOJ26</f>
        <v>345000</v>
      </c>
      <c r="KON26" s="41"/>
      <c r="KOO26" s="36"/>
      <c r="KOP26" s="39" t="s">
        <v>27</v>
      </c>
      <c r="KOQ26" s="48" t="s">
        <v>109</v>
      </c>
      <c r="KOR26" s="37">
        <v>3</v>
      </c>
      <c r="KOS26" s="37"/>
      <c r="KOT26" s="38">
        <v>115000</v>
      </c>
      <c r="KOU26" s="38">
        <f t="shared" ref="KOU26" si="5014">KOT26*KOR26</f>
        <v>345000</v>
      </c>
      <c r="KOV26" s="41"/>
      <c r="KOW26" s="36"/>
      <c r="KOX26" s="39" t="s">
        <v>27</v>
      </c>
      <c r="KOY26" s="48" t="s">
        <v>109</v>
      </c>
      <c r="KOZ26" s="37">
        <v>3</v>
      </c>
      <c r="KPA26" s="37"/>
      <c r="KPB26" s="38">
        <v>115000</v>
      </c>
      <c r="KPC26" s="38">
        <f t="shared" ref="KPC26" si="5015">KPB26*KOZ26</f>
        <v>345000</v>
      </c>
      <c r="KPD26" s="41"/>
      <c r="KPE26" s="36"/>
      <c r="KPF26" s="39" t="s">
        <v>27</v>
      </c>
      <c r="KPG26" s="48" t="s">
        <v>109</v>
      </c>
      <c r="KPH26" s="37">
        <v>3</v>
      </c>
      <c r="KPI26" s="37"/>
      <c r="KPJ26" s="38">
        <v>115000</v>
      </c>
      <c r="KPK26" s="38">
        <f t="shared" ref="KPK26" si="5016">KPJ26*KPH26</f>
        <v>345000</v>
      </c>
      <c r="KPL26" s="41"/>
      <c r="KPM26" s="36"/>
      <c r="KPN26" s="39" t="s">
        <v>27</v>
      </c>
      <c r="KPO26" s="48" t="s">
        <v>109</v>
      </c>
      <c r="KPP26" s="37">
        <v>3</v>
      </c>
      <c r="KPQ26" s="37"/>
      <c r="KPR26" s="38">
        <v>115000</v>
      </c>
      <c r="KPS26" s="38">
        <f t="shared" ref="KPS26" si="5017">KPR26*KPP26</f>
        <v>345000</v>
      </c>
      <c r="KPT26" s="41"/>
      <c r="KPU26" s="36"/>
      <c r="KPV26" s="39" t="s">
        <v>27</v>
      </c>
      <c r="KPW26" s="48" t="s">
        <v>109</v>
      </c>
      <c r="KPX26" s="37">
        <v>3</v>
      </c>
      <c r="KPY26" s="37"/>
      <c r="KPZ26" s="38">
        <v>115000</v>
      </c>
      <c r="KQA26" s="38">
        <f t="shared" ref="KQA26" si="5018">KPZ26*KPX26</f>
        <v>345000</v>
      </c>
      <c r="KQB26" s="41"/>
      <c r="KQC26" s="36"/>
      <c r="KQD26" s="39" t="s">
        <v>27</v>
      </c>
      <c r="KQE26" s="48" t="s">
        <v>109</v>
      </c>
      <c r="KQF26" s="37">
        <v>3</v>
      </c>
      <c r="KQG26" s="37"/>
      <c r="KQH26" s="38">
        <v>115000</v>
      </c>
      <c r="KQI26" s="38">
        <f t="shared" ref="KQI26" si="5019">KQH26*KQF26</f>
        <v>345000</v>
      </c>
      <c r="KQJ26" s="41"/>
      <c r="KQK26" s="36"/>
      <c r="KQL26" s="39" t="s">
        <v>27</v>
      </c>
      <c r="KQM26" s="48" t="s">
        <v>109</v>
      </c>
      <c r="KQN26" s="37">
        <v>3</v>
      </c>
      <c r="KQO26" s="37"/>
      <c r="KQP26" s="38">
        <v>115000</v>
      </c>
      <c r="KQQ26" s="38">
        <f t="shared" ref="KQQ26" si="5020">KQP26*KQN26</f>
        <v>345000</v>
      </c>
      <c r="KQR26" s="41"/>
      <c r="KQS26" s="36"/>
      <c r="KQT26" s="39" t="s">
        <v>27</v>
      </c>
      <c r="KQU26" s="48" t="s">
        <v>109</v>
      </c>
      <c r="KQV26" s="37">
        <v>3</v>
      </c>
      <c r="KQW26" s="37"/>
      <c r="KQX26" s="38">
        <v>115000</v>
      </c>
      <c r="KQY26" s="38">
        <f t="shared" ref="KQY26" si="5021">KQX26*KQV26</f>
        <v>345000</v>
      </c>
      <c r="KQZ26" s="41"/>
      <c r="KRA26" s="36"/>
      <c r="KRB26" s="39" t="s">
        <v>27</v>
      </c>
      <c r="KRC26" s="48" t="s">
        <v>109</v>
      </c>
      <c r="KRD26" s="37">
        <v>3</v>
      </c>
      <c r="KRE26" s="37"/>
      <c r="KRF26" s="38">
        <v>115000</v>
      </c>
      <c r="KRG26" s="38">
        <f t="shared" ref="KRG26" si="5022">KRF26*KRD26</f>
        <v>345000</v>
      </c>
      <c r="KRH26" s="41"/>
      <c r="KRI26" s="36"/>
      <c r="KRJ26" s="39" t="s">
        <v>27</v>
      </c>
      <c r="KRK26" s="48" t="s">
        <v>109</v>
      </c>
      <c r="KRL26" s="37">
        <v>3</v>
      </c>
      <c r="KRM26" s="37"/>
      <c r="KRN26" s="38">
        <v>115000</v>
      </c>
      <c r="KRO26" s="38">
        <f t="shared" ref="KRO26" si="5023">KRN26*KRL26</f>
        <v>345000</v>
      </c>
      <c r="KRP26" s="41"/>
      <c r="KRQ26" s="36"/>
      <c r="KRR26" s="39" t="s">
        <v>27</v>
      </c>
      <c r="KRS26" s="48" t="s">
        <v>109</v>
      </c>
      <c r="KRT26" s="37">
        <v>3</v>
      </c>
      <c r="KRU26" s="37"/>
      <c r="KRV26" s="38">
        <v>115000</v>
      </c>
      <c r="KRW26" s="38">
        <f t="shared" ref="KRW26" si="5024">KRV26*KRT26</f>
        <v>345000</v>
      </c>
      <c r="KRX26" s="41"/>
      <c r="KRY26" s="36"/>
      <c r="KRZ26" s="39" t="s">
        <v>27</v>
      </c>
      <c r="KSA26" s="48" t="s">
        <v>109</v>
      </c>
      <c r="KSB26" s="37">
        <v>3</v>
      </c>
      <c r="KSC26" s="37"/>
      <c r="KSD26" s="38">
        <v>115000</v>
      </c>
      <c r="KSE26" s="38">
        <f t="shared" ref="KSE26" si="5025">KSD26*KSB26</f>
        <v>345000</v>
      </c>
      <c r="KSF26" s="41"/>
      <c r="KSG26" s="36"/>
      <c r="KSH26" s="39" t="s">
        <v>27</v>
      </c>
      <c r="KSI26" s="48" t="s">
        <v>109</v>
      </c>
      <c r="KSJ26" s="37">
        <v>3</v>
      </c>
      <c r="KSK26" s="37"/>
      <c r="KSL26" s="38">
        <v>115000</v>
      </c>
      <c r="KSM26" s="38">
        <f t="shared" ref="KSM26" si="5026">KSL26*KSJ26</f>
        <v>345000</v>
      </c>
      <c r="KSN26" s="41"/>
      <c r="KSO26" s="36"/>
      <c r="KSP26" s="39" t="s">
        <v>27</v>
      </c>
      <c r="KSQ26" s="48" t="s">
        <v>109</v>
      </c>
      <c r="KSR26" s="37">
        <v>3</v>
      </c>
      <c r="KSS26" s="37"/>
      <c r="KST26" s="38">
        <v>115000</v>
      </c>
      <c r="KSU26" s="38">
        <f t="shared" ref="KSU26" si="5027">KST26*KSR26</f>
        <v>345000</v>
      </c>
      <c r="KSV26" s="41"/>
      <c r="KSW26" s="36"/>
      <c r="KSX26" s="39" t="s">
        <v>27</v>
      </c>
      <c r="KSY26" s="48" t="s">
        <v>109</v>
      </c>
      <c r="KSZ26" s="37">
        <v>3</v>
      </c>
      <c r="KTA26" s="37"/>
      <c r="KTB26" s="38">
        <v>115000</v>
      </c>
      <c r="KTC26" s="38">
        <f t="shared" ref="KTC26" si="5028">KTB26*KSZ26</f>
        <v>345000</v>
      </c>
      <c r="KTD26" s="41"/>
      <c r="KTE26" s="36"/>
      <c r="KTF26" s="39" t="s">
        <v>27</v>
      </c>
      <c r="KTG26" s="48" t="s">
        <v>109</v>
      </c>
      <c r="KTH26" s="37">
        <v>3</v>
      </c>
      <c r="KTI26" s="37"/>
      <c r="KTJ26" s="38">
        <v>115000</v>
      </c>
      <c r="KTK26" s="38">
        <f t="shared" ref="KTK26" si="5029">KTJ26*KTH26</f>
        <v>345000</v>
      </c>
      <c r="KTL26" s="41"/>
      <c r="KTM26" s="36"/>
      <c r="KTN26" s="39" t="s">
        <v>27</v>
      </c>
      <c r="KTO26" s="48" t="s">
        <v>109</v>
      </c>
      <c r="KTP26" s="37">
        <v>3</v>
      </c>
      <c r="KTQ26" s="37"/>
      <c r="KTR26" s="38">
        <v>115000</v>
      </c>
      <c r="KTS26" s="38">
        <f t="shared" ref="KTS26" si="5030">KTR26*KTP26</f>
        <v>345000</v>
      </c>
      <c r="KTT26" s="41"/>
      <c r="KTU26" s="36"/>
      <c r="KTV26" s="39" t="s">
        <v>27</v>
      </c>
      <c r="KTW26" s="48" t="s">
        <v>109</v>
      </c>
      <c r="KTX26" s="37">
        <v>3</v>
      </c>
      <c r="KTY26" s="37"/>
      <c r="KTZ26" s="38">
        <v>115000</v>
      </c>
      <c r="KUA26" s="38">
        <f t="shared" ref="KUA26" si="5031">KTZ26*KTX26</f>
        <v>345000</v>
      </c>
      <c r="KUB26" s="41"/>
      <c r="KUC26" s="36"/>
      <c r="KUD26" s="39" t="s">
        <v>27</v>
      </c>
      <c r="KUE26" s="48" t="s">
        <v>109</v>
      </c>
      <c r="KUF26" s="37">
        <v>3</v>
      </c>
      <c r="KUG26" s="37"/>
      <c r="KUH26" s="38">
        <v>115000</v>
      </c>
      <c r="KUI26" s="38">
        <f t="shared" ref="KUI26" si="5032">KUH26*KUF26</f>
        <v>345000</v>
      </c>
      <c r="KUJ26" s="41"/>
      <c r="KUK26" s="36"/>
      <c r="KUL26" s="39" t="s">
        <v>27</v>
      </c>
      <c r="KUM26" s="48" t="s">
        <v>109</v>
      </c>
      <c r="KUN26" s="37">
        <v>3</v>
      </c>
      <c r="KUO26" s="37"/>
      <c r="KUP26" s="38">
        <v>115000</v>
      </c>
      <c r="KUQ26" s="38">
        <f t="shared" ref="KUQ26" si="5033">KUP26*KUN26</f>
        <v>345000</v>
      </c>
      <c r="KUR26" s="41"/>
      <c r="KUS26" s="36"/>
      <c r="KUT26" s="39" t="s">
        <v>27</v>
      </c>
      <c r="KUU26" s="48" t="s">
        <v>109</v>
      </c>
      <c r="KUV26" s="37">
        <v>3</v>
      </c>
      <c r="KUW26" s="37"/>
      <c r="KUX26" s="38">
        <v>115000</v>
      </c>
      <c r="KUY26" s="38">
        <f t="shared" ref="KUY26" si="5034">KUX26*KUV26</f>
        <v>345000</v>
      </c>
      <c r="KUZ26" s="41"/>
      <c r="KVA26" s="36"/>
      <c r="KVB26" s="39" t="s">
        <v>27</v>
      </c>
      <c r="KVC26" s="48" t="s">
        <v>109</v>
      </c>
      <c r="KVD26" s="37">
        <v>3</v>
      </c>
      <c r="KVE26" s="37"/>
      <c r="KVF26" s="38">
        <v>115000</v>
      </c>
      <c r="KVG26" s="38">
        <f t="shared" ref="KVG26" si="5035">KVF26*KVD26</f>
        <v>345000</v>
      </c>
      <c r="KVH26" s="41"/>
      <c r="KVI26" s="36"/>
      <c r="KVJ26" s="39" t="s">
        <v>27</v>
      </c>
      <c r="KVK26" s="48" t="s">
        <v>109</v>
      </c>
      <c r="KVL26" s="37">
        <v>3</v>
      </c>
      <c r="KVM26" s="37"/>
      <c r="KVN26" s="38">
        <v>115000</v>
      </c>
      <c r="KVO26" s="38">
        <f t="shared" ref="KVO26" si="5036">KVN26*KVL26</f>
        <v>345000</v>
      </c>
      <c r="KVP26" s="41"/>
      <c r="KVQ26" s="36"/>
      <c r="KVR26" s="39" t="s">
        <v>27</v>
      </c>
      <c r="KVS26" s="48" t="s">
        <v>109</v>
      </c>
      <c r="KVT26" s="37">
        <v>3</v>
      </c>
      <c r="KVU26" s="37"/>
      <c r="KVV26" s="38">
        <v>115000</v>
      </c>
      <c r="KVW26" s="38">
        <f t="shared" ref="KVW26" si="5037">KVV26*KVT26</f>
        <v>345000</v>
      </c>
      <c r="KVX26" s="41"/>
      <c r="KVY26" s="36"/>
      <c r="KVZ26" s="39" t="s">
        <v>27</v>
      </c>
      <c r="KWA26" s="48" t="s">
        <v>109</v>
      </c>
      <c r="KWB26" s="37">
        <v>3</v>
      </c>
      <c r="KWC26" s="37"/>
      <c r="KWD26" s="38">
        <v>115000</v>
      </c>
      <c r="KWE26" s="38">
        <f t="shared" ref="KWE26" si="5038">KWD26*KWB26</f>
        <v>345000</v>
      </c>
      <c r="KWF26" s="41"/>
      <c r="KWG26" s="36"/>
      <c r="KWH26" s="39" t="s">
        <v>27</v>
      </c>
      <c r="KWI26" s="48" t="s">
        <v>109</v>
      </c>
      <c r="KWJ26" s="37">
        <v>3</v>
      </c>
      <c r="KWK26" s="37"/>
      <c r="KWL26" s="38">
        <v>115000</v>
      </c>
      <c r="KWM26" s="38">
        <f t="shared" ref="KWM26" si="5039">KWL26*KWJ26</f>
        <v>345000</v>
      </c>
      <c r="KWN26" s="41"/>
      <c r="KWO26" s="36"/>
      <c r="KWP26" s="39" t="s">
        <v>27</v>
      </c>
      <c r="KWQ26" s="48" t="s">
        <v>109</v>
      </c>
      <c r="KWR26" s="37">
        <v>3</v>
      </c>
      <c r="KWS26" s="37"/>
      <c r="KWT26" s="38">
        <v>115000</v>
      </c>
      <c r="KWU26" s="38">
        <f t="shared" ref="KWU26" si="5040">KWT26*KWR26</f>
        <v>345000</v>
      </c>
      <c r="KWV26" s="41"/>
      <c r="KWW26" s="36"/>
      <c r="KWX26" s="39" t="s">
        <v>27</v>
      </c>
      <c r="KWY26" s="48" t="s">
        <v>109</v>
      </c>
      <c r="KWZ26" s="37">
        <v>3</v>
      </c>
      <c r="KXA26" s="37"/>
      <c r="KXB26" s="38">
        <v>115000</v>
      </c>
      <c r="KXC26" s="38">
        <f t="shared" ref="KXC26" si="5041">KXB26*KWZ26</f>
        <v>345000</v>
      </c>
      <c r="KXD26" s="41"/>
      <c r="KXE26" s="36"/>
      <c r="KXF26" s="39" t="s">
        <v>27</v>
      </c>
      <c r="KXG26" s="48" t="s">
        <v>109</v>
      </c>
      <c r="KXH26" s="37">
        <v>3</v>
      </c>
      <c r="KXI26" s="37"/>
      <c r="KXJ26" s="38">
        <v>115000</v>
      </c>
      <c r="KXK26" s="38">
        <f t="shared" ref="KXK26" si="5042">KXJ26*KXH26</f>
        <v>345000</v>
      </c>
      <c r="KXL26" s="41"/>
      <c r="KXM26" s="36"/>
      <c r="KXN26" s="39" t="s">
        <v>27</v>
      </c>
      <c r="KXO26" s="48" t="s">
        <v>109</v>
      </c>
      <c r="KXP26" s="37">
        <v>3</v>
      </c>
      <c r="KXQ26" s="37"/>
      <c r="KXR26" s="38">
        <v>115000</v>
      </c>
      <c r="KXS26" s="38">
        <f t="shared" ref="KXS26" si="5043">KXR26*KXP26</f>
        <v>345000</v>
      </c>
      <c r="KXT26" s="41"/>
      <c r="KXU26" s="36"/>
      <c r="KXV26" s="39" t="s">
        <v>27</v>
      </c>
      <c r="KXW26" s="48" t="s">
        <v>109</v>
      </c>
      <c r="KXX26" s="37">
        <v>3</v>
      </c>
      <c r="KXY26" s="37"/>
      <c r="KXZ26" s="38">
        <v>115000</v>
      </c>
      <c r="KYA26" s="38">
        <f t="shared" ref="KYA26" si="5044">KXZ26*KXX26</f>
        <v>345000</v>
      </c>
      <c r="KYB26" s="41"/>
      <c r="KYC26" s="36"/>
      <c r="KYD26" s="39" t="s">
        <v>27</v>
      </c>
      <c r="KYE26" s="48" t="s">
        <v>109</v>
      </c>
      <c r="KYF26" s="37">
        <v>3</v>
      </c>
      <c r="KYG26" s="37"/>
      <c r="KYH26" s="38">
        <v>115000</v>
      </c>
      <c r="KYI26" s="38">
        <f t="shared" ref="KYI26" si="5045">KYH26*KYF26</f>
        <v>345000</v>
      </c>
      <c r="KYJ26" s="41"/>
      <c r="KYK26" s="36"/>
      <c r="KYL26" s="39" t="s">
        <v>27</v>
      </c>
      <c r="KYM26" s="48" t="s">
        <v>109</v>
      </c>
      <c r="KYN26" s="37">
        <v>3</v>
      </c>
      <c r="KYO26" s="37"/>
      <c r="KYP26" s="38">
        <v>115000</v>
      </c>
      <c r="KYQ26" s="38">
        <f t="shared" ref="KYQ26" si="5046">KYP26*KYN26</f>
        <v>345000</v>
      </c>
      <c r="KYR26" s="41"/>
      <c r="KYS26" s="36"/>
      <c r="KYT26" s="39" t="s">
        <v>27</v>
      </c>
      <c r="KYU26" s="48" t="s">
        <v>109</v>
      </c>
      <c r="KYV26" s="37">
        <v>3</v>
      </c>
      <c r="KYW26" s="37"/>
      <c r="KYX26" s="38">
        <v>115000</v>
      </c>
      <c r="KYY26" s="38">
        <f t="shared" ref="KYY26" si="5047">KYX26*KYV26</f>
        <v>345000</v>
      </c>
      <c r="KYZ26" s="41"/>
      <c r="KZA26" s="36"/>
      <c r="KZB26" s="39" t="s">
        <v>27</v>
      </c>
      <c r="KZC26" s="48" t="s">
        <v>109</v>
      </c>
      <c r="KZD26" s="37">
        <v>3</v>
      </c>
      <c r="KZE26" s="37"/>
      <c r="KZF26" s="38">
        <v>115000</v>
      </c>
      <c r="KZG26" s="38">
        <f t="shared" ref="KZG26" si="5048">KZF26*KZD26</f>
        <v>345000</v>
      </c>
      <c r="KZH26" s="41"/>
      <c r="KZI26" s="36"/>
      <c r="KZJ26" s="39" t="s">
        <v>27</v>
      </c>
      <c r="KZK26" s="48" t="s">
        <v>109</v>
      </c>
      <c r="KZL26" s="37">
        <v>3</v>
      </c>
      <c r="KZM26" s="37"/>
      <c r="KZN26" s="38">
        <v>115000</v>
      </c>
      <c r="KZO26" s="38">
        <f t="shared" ref="KZO26" si="5049">KZN26*KZL26</f>
        <v>345000</v>
      </c>
      <c r="KZP26" s="41"/>
      <c r="KZQ26" s="36"/>
      <c r="KZR26" s="39" t="s">
        <v>27</v>
      </c>
      <c r="KZS26" s="48" t="s">
        <v>109</v>
      </c>
      <c r="KZT26" s="37">
        <v>3</v>
      </c>
      <c r="KZU26" s="37"/>
      <c r="KZV26" s="38">
        <v>115000</v>
      </c>
      <c r="KZW26" s="38">
        <f t="shared" ref="KZW26" si="5050">KZV26*KZT26</f>
        <v>345000</v>
      </c>
      <c r="KZX26" s="41"/>
      <c r="KZY26" s="36"/>
      <c r="KZZ26" s="39" t="s">
        <v>27</v>
      </c>
      <c r="LAA26" s="48" t="s">
        <v>109</v>
      </c>
      <c r="LAB26" s="37">
        <v>3</v>
      </c>
      <c r="LAC26" s="37"/>
      <c r="LAD26" s="38">
        <v>115000</v>
      </c>
      <c r="LAE26" s="38">
        <f t="shared" ref="LAE26" si="5051">LAD26*LAB26</f>
        <v>345000</v>
      </c>
      <c r="LAF26" s="41"/>
      <c r="LAG26" s="36"/>
      <c r="LAH26" s="39" t="s">
        <v>27</v>
      </c>
      <c r="LAI26" s="48" t="s">
        <v>109</v>
      </c>
      <c r="LAJ26" s="37">
        <v>3</v>
      </c>
      <c r="LAK26" s="37"/>
      <c r="LAL26" s="38">
        <v>115000</v>
      </c>
      <c r="LAM26" s="38">
        <f t="shared" ref="LAM26" si="5052">LAL26*LAJ26</f>
        <v>345000</v>
      </c>
      <c r="LAN26" s="41"/>
      <c r="LAO26" s="36"/>
      <c r="LAP26" s="39" t="s">
        <v>27</v>
      </c>
      <c r="LAQ26" s="48" t="s">
        <v>109</v>
      </c>
      <c r="LAR26" s="37">
        <v>3</v>
      </c>
      <c r="LAS26" s="37"/>
      <c r="LAT26" s="38">
        <v>115000</v>
      </c>
      <c r="LAU26" s="38">
        <f t="shared" ref="LAU26" si="5053">LAT26*LAR26</f>
        <v>345000</v>
      </c>
      <c r="LAV26" s="41"/>
      <c r="LAW26" s="36"/>
      <c r="LAX26" s="39" t="s">
        <v>27</v>
      </c>
      <c r="LAY26" s="48" t="s">
        <v>109</v>
      </c>
      <c r="LAZ26" s="37">
        <v>3</v>
      </c>
      <c r="LBA26" s="37"/>
      <c r="LBB26" s="38">
        <v>115000</v>
      </c>
      <c r="LBC26" s="38">
        <f t="shared" ref="LBC26" si="5054">LBB26*LAZ26</f>
        <v>345000</v>
      </c>
      <c r="LBD26" s="41"/>
      <c r="LBE26" s="36"/>
      <c r="LBF26" s="39" t="s">
        <v>27</v>
      </c>
      <c r="LBG26" s="48" t="s">
        <v>109</v>
      </c>
      <c r="LBH26" s="37">
        <v>3</v>
      </c>
      <c r="LBI26" s="37"/>
      <c r="LBJ26" s="38">
        <v>115000</v>
      </c>
      <c r="LBK26" s="38">
        <f t="shared" ref="LBK26" si="5055">LBJ26*LBH26</f>
        <v>345000</v>
      </c>
      <c r="LBL26" s="41"/>
      <c r="LBM26" s="36"/>
      <c r="LBN26" s="39" t="s">
        <v>27</v>
      </c>
      <c r="LBO26" s="48" t="s">
        <v>109</v>
      </c>
      <c r="LBP26" s="37">
        <v>3</v>
      </c>
      <c r="LBQ26" s="37"/>
      <c r="LBR26" s="38">
        <v>115000</v>
      </c>
      <c r="LBS26" s="38">
        <f t="shared" ref="LBS26" si="5056">LBR26*LBP26</f>
        <v>345000</v>
      </c>
      <c r="LBT26" s="41"/>
      <c r="LBU26" s="36"/>
      <c r="LBV26" s="39" t="s">
        <v>27</v>
      </c>
      <c r="LBW26" s="48" t="s">
        <v>109</v>
      </c>
      <c r="LBX26" s="37">
        <v>3</v>
      </c>
      <c r="LBY26" s="37"/>
      <c r="LBZ26" s="38">
        <v>115000</v>
      </c>
      <c r="LCA26" s="38">
        <f t="shared" ref="LCA26" si="5057">LBZ26*LBX26</f>
        <v>345000</v>
      </c>
      <c r="LCB26" s="41"/>
      <c r="LCC26" s="36"/>
      <c r="LCD26" s="39" t="s">
        <v>27</v>
      </c>
      <c r="LCE26" s="48" t="s">
        <v>109</v>
      </c>
      <c r="LCF26" s="37">
        <v>3</v>
      </c>
      <c r="LCG26" s="37"/>
      <c r="LCH26" s="38">
        <v>115000</v>
      </c>
      <c r="LCI26" s="38">
        <f t="shared" ref="LCI26" si="5058">LCH26*LCF26</f>
        <v>345000</v>
      </c>
      <c r="LCJ26" s="41"/>
      <c r="LCK26" s="36"/>
      <c r="LCL26" s="39" t="s">
        <v>27</v>
      </c>
      <c r="LCM26" s="48" t="s">
        <v>109</v>
      </c>
      <c r="LCN26" s="37">
        <v>3</v>
      </c>
      <c r="LCO26" s="37"/>
      <c r="LCP26" s="38">
        <v>115000</v>
      </c>
      <c r="LCQ26" s="38">
        <f t="shared" ref="LCQ26" si="5059">LCP26*LCN26</f>
        <v>345000</v>
      </c>
      <c r="LCR26" s="41"/>
      <c r="LCS26" s="36"/>
      <c r="LCT26" s="39" t="s">
        <v>27</v>
      </c>
      <c r="LCU26" s="48" t="s">
        <v>109</v>
      </c>
      <c r="LCV26" s="37">
        <v>3</v>
      </c>
      <c r="LCW26" s="37"/>
      <c r="LCX26" s="38">
        <v>115000</v>
      </c>
      <c r="LCY26" s="38">
        <f t="shared" ref="LCY26" si="5060">LCX26*LCV26</f>
        <v>345000</v>
      </c>
      <c r="LCZ26" s="41"/>
      <c r="LDA26" s="36"/>
      <c r="LDB26" s="39" t="s">
        <v>27</v>
      </c>
      <c r="LDC26" s="48" t="s">
        <v>109</v>
      </c>
      <c r="LDD26" s="37">
        <v>3</v>
      </c>
      <c r="LDE26" s="37"/>
      <c r="LDF26" s="38">
        <v>115000</v>
      </c>
      <c r="LDG26" s="38">
        <f t="shared" ref="LDG26" si="5061">LDF26*LDD26</f>
        <v>345000</v>
      </c>
      <c r="LDH26" s="41"/>
      <c r="LDI26" s="36"/>
      <c r="LDJ26" s="39" t="s">
        <v>27</v>
      </c>
      <c r="LDK26" s="48" t="s">
        <v>109</v>
      </c>
      <c r="LDL26" s="37">
        <v>3</v>
      </c>
      <c r="LDM26" s="37"/>
      <c r="LDN26" s="38">
        <v>115000</v>
      </c>
      <c r="LDO26" s="38">
        <f t="shared" ref="LDO26" si="5062">LDN26*LDL26</f>
        <v>345000</v>
      </c>
      <c r="LDP26" s="41"/>
      <c r="LDQ26" s="36"/>
      <c r="LDR26" s="39" t="s">
        <v>27</v>
      </c>
      <c r="LDS26" s="48" t="s">
        <v>109</v>
      </c>
      <c r="LDT26" s="37">
        <v>3</v>
      </c>
      <c r="LDU26" s="37"/>
      <c r="LDV26" s="38">
        <v>115000</v>
      </c>
      <c r="LDW26" s="38">
        <f t="shared" ref="LDW26" si="5063">LDV26*LDT26</f>
        <v>345000</v>
      </c>
      <c r="LDX26" s="41"/>
      <c r="LDY26" s="36"/>
      <c r="LDZ26" s="39" t="s">
        <v>27</v>
      </c>
      <c r="LEA26" s="48" t="s">
        <v>109</v>
      </c>
      <c r="LEB26" s="37">
        <v>3</v>
      </c>
      <c r="LEC26" s="37"/>
      <c r="LED26" s="38">
        <v>115000</v>
      </c>
      <c r="LEE26" s="38">
        <f t="shared" ref="LEE26" si="5064">LED26*LEB26</f>
        <v>345000</v>
      </c>
      <c r="LEF26" s="41"/>
      <c r="LEG26" s="36"/>
      <c r="LEH26" s="39" t="s">
        <v>27</v>
      </c>
      <c r="LEI26" s="48" t="s">
        <v>109</v>
      </c>
      <c r="LEJ26" s="37">
        <v>3</v>
      </c>
      <c r="LEK26" s="37"/>
      <c r="LEL26" s="38">
        <v>115000</v>
      </c>
      <c r="LEM26" s="38">
        <f t="shared" ref="LEM26" si="5065">LEL26*LEJ26</f>
        <v>345000</v>
      </c>
      <c r="LEN26" s="41"/>
      <c r="LEO26" s="36"/>
      <c r="LEP26" s="39" t="s">
        <v>27</v>
      </c>
      <c r="LEQ26" s="48" t="s">
        <v>109</v>
      </c>
      <c r="LER26" s="37">
        <v>3</v>
      </c>
      <c r="LES26" s="37"/>
      <c r="LET26" s="38">
        <v>115000</v>
      </c>
      <c r="LEU26" s="38">
        <f t="shared" ref="LEU26" si="5066">LET26*LER26</f>
        <v>345000</v>
      </c>
      <c r="LEV26" s="41"/>
      <c r="LEW26" s="36"/>
      <c r="LEX26" s="39" t="s">
        <v>27</v>
      </c>
      <c r="LEY26" s="48" t="s">
        <v>109</v>
      </c>
      <c r="LEZ26" s="37">
        <v>3</v>
      </c>
      <c r="LFA26" s="37"/>
      <c r="LFB26" s="38">
        <v>115000</v>
      </c>
      <c r="LFC26" s="38">
        <f t="shared" ref="LFC26" si="5067">LFB26*LEZ26</f>
        <v>345000</v>
      </c>
      <c r="LFD26" s="41"/>
      <c r="LFE26" s="36"/>
      <c r="LFF26" s="39" t="s">
        <v>27</v>
      </c>
      <c r="LFG26" s="48" t="s">
        <v>109</v>
      </c>
      <c r="LFH26" s="37">
        <v>3</v>
      </c>
      <c r="LFI26" s="37"/>
      <c r="LFJ26" s="38">
        <v>115000</v>
      </c>
      <c r="LFK26" s="38">
        <f t="shared" ref="LFK26" si="5068">LFJ26*LFH26</f>
        <v>345000</v>
      </c>
      <c r="LFL26" s="41"/>
      <c r="LFM26" s="36"/>
      <c r="LFN26" s="39" t="s">
        <v>27</v>
      </c>
      <c r="LFO26" s="48" t="s">
        <v>109</v>
      </c>
      <c r="LFP26" s="37">
        <v>3</v>
      </c>
      <c r="LFQ26" s="37"/>
      <c r="LFR26" s="38">
        <v>115000</v>
      </c>
      <c r="LFS26" s="38">
        <f t="shared" ref="LFS26" si="5069">LFR26*LFP26</f>
        <v>345000</v>
      </c>
      <c r="LFT26" s="41"/>
      <c r="LFU26" s="36"/>
      <c r="LFV26" s="39" t="s">
        <v>27</v>
      </c>
      <c r="LFW26" s="48" t="s">
        <v>109</v>
      </c>
      <c r="LFX26" s="37">
        <v>3</v>
      </c>
      <c r="LFY26" s="37"/>
      <c r="LFZ26" s="38">
        <v>115000</v>
      </c>
      <c r="LGA26" s="38">
        <f t="shared" ref="LGA26" si="5070">LFZ26*LFX26</f>
        <v>345000</v>
      </c>
      <c r="LGB26" s="41"/>
      <c r="LGC26" s="36"/>
      <c r="LGD26" s="39" t="s">
        <v>27</v>
      </c>
      <c r="LGE26" s="48" t="s">
        <v>109</v>
      </c>
      <c r="LGF26" s="37">
        <v>3</v>
      </c>
      <c r="LGG26" s="37"/>
      <c r="LGH26" s="38">
        <v>115000</v>
      </c>
      <c r="LGI26" s="38">
        <f t="shared" ref="LGI26" si="5071">LGH26*LGF26</f>
        <v>345000</v>
      </c>
      <c r="LGJ26" s="41"/>
      <c r="LGK26" s="36"/>
      <c r="LGL26" s="39" t="s">
        <v>27</v>
      </c>
      <c r="LGM26" s="48" t="s">
        <v>109</v>
      </c>
      <c r="LGN26" s="37">
        <v>3</v>
      </c>
      <c r="LGO26" s="37"/>
      <c r="LGP26" s="38">
        <v>115000</v>
      </c>
      <c r="LGQ26" s="38">
        <f t="shared" ref="LGQ26" si="5072">LGP26*LGN26</f>
        <v>345000</v>
      </c>
      <c r="LGR26" s="41"/>
      <c r="LGS26" s="36"/>
      <c r="LGT26" s="39" t="s">
        <v>27</v>
      </c>
      <c r="LGU26" s="48" t="s">
        <v>109</v>
      </c>
      <c r="LGV26" s="37">
        <v>3</v>
      </c>
      <c r="LGW26" s="37"/>
      <c r="LGX26" s="38">
        <v>115000</v>
      </c>
      <c r="LGY26" s="38">
        <f t="shared" ref="LGY26" si="5073">LGX26*LGV26</f>
        <v>345000</v>
      </c>
      <c r="LGZ26" s="41"/>
      <c r="LHA26" s="36"/>
      <c r="LHB26" s="39" t="s">
        <v>27</v>
      </c>
      <c r="LHC26" s="48" t="s">
        <v>109</v>
      </c>
      <c r="LHD26" s="37">
        <v>3</v>
      </c>
      <c r="LHE26" s="37"/>
      <c r="LHF26" s="38">
        <v>115000</v>
      </c>
      <c r="LHG26" s="38">
        <f t="shared" ref="LHG26" si="5074">LHF26*LHD26</f>
        <v>345000</v>
      </c>
      <c r="LHH26" s="41"/>
      <c r="LHI26" s="36"/>
      <c r="LHJ26" s="39" t="s">
        <v>27</v>
      </c>
      <c r="LHK26" s="48" t="s">
        <v>109</v>
      </c>
      <c r="LHL26" s="37">
        <v>3</v>
      </c>
      <c r="LHM26" s="37"/>
      <c r="LHN26" s="38">
        <v>115000</v>
      </c>
      <c r="LHO26" s="38">
        <f t="shared" ref="LHO26" si="5075">LHN26*LHL26</f>
        <v>345000</v>
      </c>
      <c r="LHP26" s="41"/>
      <c r="LHQ26" s="36"/>
      <c r="LHR26" s="39" t="s">
        <v>27</v>
      </c>
      <c r="LHS26" s="48" t="s">
        <v>109</v>
      </c>
      <c r="LHT26" s="37">
        <v>3</v>
      </c>
      <c r="LHU26" s="37"/>
      <c r="LHV26" s="38">
        <v>115000</v>
      </c>
      <c r="LHW26" s="38">
        <f t="shared" ref="LHW26" si="5076">LHV26*LHT26</f>
        <v>345000</v>
      </c>
      <c r="LHX26" s="41"/>
      <c r="LHY26" s="36"/>
      <c r="LHZ26" s="39" t="s">
        <v>27</v>
      </c>
      <c r="LIA26" s="48" t="s">
        <v>109</v>
      </c>
      <c r="LIB26" s="37">
        <v>3</v>
      </c>
      <c r="LIC26" s="37"/>
      <c r="LID26" s="38">
        <v>115000</v>
      </c>
      <c r="LIE26" s="38">
        <f t="shared" ref="LIE26" si="5077">LID26*LIB26</f>
        <v>345000</v>
      </c>
      <c r="LIF26" s="41"/>
      <c r="LIG26" s="36"/>
      <c r="LIH26" s="39" t="s">
        <v>27</v>
      </c>
      <c r="LII26" s="48" t="s">
        <v>109</v>
      </c>
      <c r="LIJ26" s="37">
        <v>3</v>
      </c>
      <c r="LIK26" s="37"/>
      <c r="LIL26" s="38">
        <v>115000</v>
      </c>
      <c r="LIM26" s="38">
        <f t="shared" ref="LIM26" si="5078">LIL26*LIJ26</f>
        <v>345000</v>
      </c>
      <c r="LIN26" s="41"/>
      <c r="LIO26" s="36"/>
      <c r="LIP26" s="39" t="s">
        <v>27</v>
      </c>
      <c r="LIQ26" s="48" t="s">
        <v>109</v>
      </c>
      <c r="LIR26" s="37">
        <v>3</v>
      </c>
      <c r="LIS26" s="37"/>
      <c r="LIT26" s="38">
        <v>115000</v>
      </c>
      <c r="LIU26" s="38">
        <f t="shared" ref="LIU26" si="5079">LIT26*LIR26</f>
        <v>345000</v>
      </c>
      <c r="LIV26" s="41"/>
      <c r="LIW26" s="36"/>
      <c r="LIX26" s="39" t="s">
        <v>27</v>
      </c>
      <c r="LIY26" s="48" t="s">
        <v>109</v>
      </c>
      <c r="LIZ26" s="37">
        <v>3</v>
      </c>
      <c r="LJA26" s="37"/>
      <c r="LJB26" s="38">
        <v>115000</v>
      </c>
      <c r="LJC26" s="38">
        <f t="shared" ref="LJC26" si="5080">LJB26*LIZ26</f>
        <v>345000</v>
      </c>
      <c r="LJD26" s="41"/>
      <c r="LJE26" s="36"/>
      <c r="LJF26" s="39" t="s">
        <v>27</v>
      </c>
      <c r="LJG26" s="48" t="s">
        <v>109</v>
      </c>
      <c r="LJH26" s="37">
        <v>3</v>
      </c>
      <c r="LJI26" s="37"/>
      <c r="LJJ26" s="38">
        <v>115000</v>
      </c>
      <c r="LJK26" s="38">
        <f t="shared" ref="LJK26" si="5081">LJJ26*LJH26</f>
        <v>345000</v>
      </c>
      <c r="LJL26" s="41"/>
      <c r="LJM26" s="36"/>
      <c r="LJN26" s="39" t="s">
        <v>27</v>
      </c>
      <c r="LJO26" s="48" t="s">
        <v>109</v>
      </c>
      <c r="LJP26" s="37">
        <v>3</v>
      </c>
      <c r="LJQ26" s="37"/>
      <c r="LJR26" s="38">
        <v>115000</v>
      </c>
      <c r="LJS26" s="38">
        <f t="shared" ref="LJS26" si="5082">LJR26*LJP26</f>
        <v>345000</v>
      </c>
      <c r="LJT26" s="41"/>
      <c r="LJU26" s="36"/>
      <c r="LJV26" s="39" t="s">
        <v>27</v>
      </c>
      <c r="LJW26" s="48" t="s">
        <v>109</v>
      </c>
      <c r="LJX26" s="37">
        <v>3</v>
      </c>
      <c r="LJY26" s="37"/>
      <c r="LJZ26" s="38">
        <v>115000</v>
      </c>
      <c r="LKA26" s="38">
        <f t="shared" ref="LKA26" si="5083">LJZ26*LJX26</f>
        <v>345000</v>
      </c>
      <c r="LKB26" s="41"/>
      <c r="LKC26" s="36"/>
      <c r="LKD26" s="39" t="s">
        <v>27</v>
      </c>
      <c r="LKE26" s="48" t="s">
        <v>109</v>
      </c>
      <c r="LKF26" s="37">
        <v>3</v>
      </c>
      <c r="LKG26" s="37"/>
      <c r="LKH26" s="38">
        <v>115000</v>
      </c>
      <c r="LKI26" s="38">
        <f t="shared" ref="LKI26" si="5084">LKH26*LKF26</f>
        <v>345000</v>
      </c>
      <c r="LKJ26" s="41"/>
      <c r="LKK26" s="36"/>
      <c r="LKL26" s="39" t="s">
        <v>27</v>
      </c>
      <c r="LKM26" s="48" t="s">
        <v>109</v>
      </c>
      <c r="LKN26" s="37">
        <v>3</v>
      </c>
      <c r="LKO26" s="37"/>
      <c r="LKP26" s="38">
        <v>115000</v>
      </c>
      <c r="LKQ26" s="38">
        <f t="shared" ref="LKQ26" si="5085">LKP26*LKN26</f>
        <v>345000</v>
      </c>
      <c r="LKR26" s="41"/>
      <c r="LKS26" s="36"/>
      <c r="LKT26" s="39" t="s">
        <v>27</v>
      </c>
      <c r="LKU26" s="48" t="s">
        <v>109</v>
      </c>
      <c r="LKV26" s="37">
        <v>3</v>
      </c>
      <c r="LKW26" s="37"/>
      <c r="LKX26" s="38">
        <v>115000</v>
      </c>
      <c r="LKY26" s="38">
        <f t="shared" ref="LKY26" si="5086">LKX26*LKV26</f>
        <v>345000</v>
      </c>
      <c r="LKZ26" s="41"/>
      <c r="LLA26" s="36"/>
      <c r="LLB26" s="39" t="s">
        <v>27</v>
      </c>
      <c r="LLC26" s="48" t="s">
        <v>109</v>
      </c>
      <c r="LLD26" s="37">
        <v>3</v>
      </c>
      <c r="LLE26" s="37"/>
      <c r="LLF26" s="38">
        <v>115000</v>
      </c>
      <c r="LLG26" s="38">
        <f t="shared" ref="LLG26" si="5087">LLF26*LLD26</f>
        <v>345000</v>
      </c>
      <c r="LLH26" s="41"/>
      <c r="LLI26" s="36"/>
      <c r="LLJ26" s="39" t="s">
        <v>27</v>
      </c>
      <c r="LLK26" s="48" t="s">
        <v>109</v>
      </c>
      <c r="LLL26" s="37">
        <v>3</v>
      </c>
      <c r="LLM26" s="37"/>
      <c r="LLN26" s="38">
        <v>115000</v>
      </c>
      <c r="LLO26" s="38">
        <f t="shared" ref="LLO26" si="5088">LLN26*LLL26</f>
        <v>345000</v>
      </c>
      <c r="LLP26" s="41"/>
      <c r="LLQ26" s="36"/>
      <c r="LLR26" s="39" t="s">
        <v>27</v>
      </c>
      <c r="LLS26" s="48" t="s">
        <v>109</v>
      </c>
      <c r="LLT26" s="37">
        <v>3</v>
      </c>
      <c r="LLU26" s="37"/>
      <c r="LLV26" s="38">
        <v>115000</v>
      </c>
      <c r="LLW26" s="38">
        <f t="shared" ref="LLW26" si="5089">LLV26*LLT26</f>
        <v>345000</v>
      </c>
      <c r="LLX26" s="41"/>
      <c r="LLY26" s="36"/>
      <c r="LLZ26" s="39" t="s">
        <v>27</v>
      </c>
      <c r="LMA26" s="48" t="s">
        <v>109</v>
      </c>
      <c r="LMB26" s="37">
        <v>3</v>
      </c>
      <c r="LMC26" s="37"/>
      <c r="LMD26" s="38">
        <v>115000</v>
      </c>
      <c r="LME26" s="38">
        <f t="shared" ref="LME26" si="5090">LMD26*LMB26</f>
        <v>345000</v>
      </c>
      <c r="LMF26" s="41"/>
      <c r="LMG26" s="36"/>
      <c r="LMH26" s="39" t="s">
        <v>27</v>
      </c>
      <c r="LMI26" s="48" t="s">
        <v>109</v>
      </c>
      <c r="LMJ26" s="37">
        <v>3</v>
      </c>
      <c r="LMK26" s="37"/>
      <c r="LML26" s="38">
        <v>115000</v>
      </c>
      <c r="LMM26" s="38">
        <f t="shared" ref="LMM26" si="5091">LML26*LMJ26</f>
        <v>345000</v>
      </c>
      <c r="LMN26" s="41"/>
      <c r="LMO26" s="36"/>
      <c r="LMP26" s="39" t="s">
        <v>27</v>
      </c>
      <c r="LMQ26" s="48" t="s">
        <v>109</v>
      </c>
      <c r="LMR26" s="37">
        <v>3</v>
      </c>
      <c r="LMS26" s="37"/>
      <c r="LMT26" s="38">
        <v>115000</v>
      </c>
      <c r="LMU26" s="38">
        <f t="shared" ref="LMU26" si="5092">LMT26*LMR26</f>
        <v>345000</v>
      </c>
      <c r="LMV26" s="41"/>
      <c r="LMW26" s="36"/>
      <c r="LMX26" s="39" t="s">
        <v>27</v>
      </c>
      <c r="LMY26" s="48" t="s">
        <v>109</v>
      </c>
      <c r="LMZ26" s="37">
        <v>3</v>
      </c>
      <c r="LNA26" s="37"/>
      <c r="LNB26" s="38">
        <v>115000</v>
      </c>
      <c r="LNC26" s="38">
        <f t="shared" ref="LNC26" si="5093">LNB26*LMZ26</f>
        <v>345000</v>
      </c>
      <c r="LND26" s="41"/>
      <c r="LNE26" s="36"/>
      <c r="LNF26" s="39" t="s">
        <v>27</v>
      </c>
      <c r="LNG26" s="48" t="s">
        <v>109</v>
      </c>
      <c r="LNH26" s="37">
        <v>3</v>
      </c>
      <c r="LNI26" s="37"/>
      <c r="LNJ26" s="38">
        <v>115000</v>
      </c>
      <c r="LNK26" s="38">
        <f t="shared" ref="LNK26" si="5094">LNJ26*LNH26</f>
        <v>345000</v>
      </c>
      <c r="LNL26" s="41"/>
      <c r="LNM26" s="36"/>
      <c r="LNN26" s="39" t="s">
        <v>27</v>
      </c>
      <c r="LNO26" s="48" t="s">
        <v>109</v>
      </c>
      <c r="LNP26" s="37">
        <v>3</v>
      </c>
      <c r="LNQ26" s="37"/>
      <c r="LNR26" s="38">
        <v>115000</v>
      </c>
      <c r="LNS26" s="38">
        <f t="shared" ref="LNS26" si="5095">LNR26*LNP26</f>
        <v>345000</v>
      </c>
      <c r="LNT26" s="41"/>
      <c r="LNU26" s="36"/>
      <c r="LNV26" s="39" t="s">
        <v>27</v>
      </c>
      <c r="LNW26" s="48" t="s">
        <v>109</v>
      </c>
      <c r="LNX26" s="37">
        <v>3</v>
      </c>
      <c r="LNY26" s="37"/>
      <c r="LNZ26" s="38">
        <v>115000</v>
      </c>
      <c r="LOA26" s="38">
        <f t="shared" ref="LOA26" si="5096">LNZ26*LNX26</f>
        <v>345000</v>
      </c>
      <c r="LOB26" s="41"/>
      <c r="LOC26" s="36"/>
      <c r="LOD26" s="39" t="s">
        <v>27</v>
      </c>
      <c r="LOE26" s="48" t="s">
        <v>109</v>
      </c>
      <c r="LOF26" s="37">
        <v>3</v>
      </c>
      <c r="LOG26" s="37"/>
      <c r="LOH26" s="38">
        <v>115000</v>
      </c>
      <c r="LOI26" s="38">
        <f t="shared" ref="LOI26" si="5097">LOH26*LOF26</f>
        <v>345000</v>
      </c>
      <c r="LOJ26" s="41"/>
      <c r="LOK26" s="36"/>
      <c r="LOL26" s="39" t="s">
        <v>27</v>
      </c>
      <c r="LOM26" s="48" t="s">
        <v>109</v>
      </c>
      <c r="LON26" s="37">
        <v>3</v>
      </c>
      <c r="LOO26" s="37"/>
      <c r="LOP26" s="38">
        <v>115000</v>
      </c>
      <c r="LOQ26" s="38">
        <f t="shared" ref="LOQ26" si="5098">LOP26*LON26</f>
        <v>345000</v>
      </c>
      <c r="LOR26" s="41"/>
      <c r="LOS26" s="36"/>
      <c r="LOT26" s="39" t="s">
        <v>27</v>
      </c>
      <c r="LOU26" s="48" t="s">
        <v>109</v>
      </c>
      <c r="LOV26" s="37">
        <v>3</v>
      </c>
      <c r="LOW26" s="37"/>
      <c r="LOX26" s="38">
        <v>115000</v>
      </c>
      <c r="LOY26" s="38">
        <f t="shared" ref="LOY26" si="5099">LOX26*LOV26</f>
        <v>345000</v>
      </c>
      <c r="LOZ26" s="41"/>
      <c r="LPA26" s="36"/>
      <c r="LPB26" s="39" t="s">
        <v>27</v>
      </c>
      <c r="LPC26" s="48" t="s">
        <v>109</v>
      </c>
      <c r="LPD26" s="37">
        <v>3</v>
      </c>
      <c r="LPE26" s="37"/>
      <c r="LPF26" s="38">
        <v>115000</v>
      </c>
      <c r="LPG26" s="38">
        <f t="shared" ref="LPG26" si="5100">LPF26*LPD26</f>
        <v>345000</v>
      </c>
      <c r="LPH26" s="41"/>
      <c r="LPI26" s="36"/>
      <c r="LPJ26" s="39" t="s">
        <v>27</v>
      </c>
      <c r="LPK26" s="48" t="s">
        <v>109</v>
      </c>
      <c r="LPL26" s="37">
        <v>3</v>
      </c>
      <c r="LPM26" s="37"/>
      <c r="LPN26" s="38">
        <v>115000</v>
      </c>
      <c r="LPO26" s="38">
        <f t="shared" ref="LPO26" si="5101">LPN26*LPL26</f>
        <v>345000</v>
      </c>
      <c r="LPP26" s="41"/>
      <c r="LPQ26" s="36"/>
      <c r="LPR26" s="39" t="s">
        <v>27</v>
      </c>
      <c r="LPS26" s="48" t="s">
        <v>109</v>
      </c>
      <c r="LPT26" s="37">
        <v>3</v>
      </c>
      <c r="LPU26" s="37"/>
      <c r="LPV26" s="38">
        <v>115000</v>
      </c>
      <c r="LPW26" s="38">
        <f t="shared" ref="LPW26" si="5102">LPV26*LPT26</f>
        <v>345000</v>
      </c>
      <c r="LPX26" s="41"/>
      <c r="LPY26" s="36"/>
      <c r="LPZ26" s="39" t="s">
        <v>27</v>
      </c>
      <c r="LQA26" s="48" t="s">
        <v>109</v>
      </c>
      <c r="LQB26" s="37">
        <v>3</v>
      </c>
      <c r="LQC26" s="37"/>
      <c r="LQD26" s="38">
        <v>115000</v>
      </c>
      <c r="LQE26" s="38">
        <f t="shared" ref="LQE26" si="5103">LQD26*LQB26</f>
        <v>345000</v>
      </c>
      <c r="LQF26" s="41"/>
      <c r="LQG26" s="36"/>
      <c r="LQH26" s="39" t="s">
        <v>27</v>
      </c>
      <c r="LQI26" s="48" t="s">
        <v>109</v>
      </c>
      <c r="LQJ26" s="37">
        <v>3</v>
      </c>
      <c r="LQK26" s="37"/>
      <c r="LQL26" s="38">
        <v>115000</v>
      </c>
      <c r="LQM26" s="38">
        <f t="shared" ref="LQM26" si="5104">LQL26*LQJ26</f>
        <v>345000</v>
      </c>
      <c r="LQN26" s="41"/>
      <c r="LQO26" s="36"/>
      <c r="LQP26" s="39" t="s">
        <v>27</v>
      </c>
      <c r="LQQ26" s="48" t="s">
        <v>109</v>
      </c>
      <c r="LQR26" s="37">
        <v>3</v>
      </c>
      <c r="LQS26" s="37"/>
      <c r="LQT26" s="38">
        <v>115000</v>
      </c>
      <c r="LQU26" s="38">
        <f t="shared" ref="LQU26" si="5105">LQT26*LQR26</f>
        <v>345000</v>
      </c>
      <c r="LQV26" s="41"/>
      <c r="LQW26" s="36"/>
      <c r="LQX26" s="39" t="s">
        <v>27</v>
      </c>
      <c r="LQY26" s="48" t="s">
        <v>109</v>
      </c>
      <c r="LQZ26" s="37">
        <v>3</v>
      </c>
      <c r="LRA26" s="37"/>
      <c r="LRB26" s="38">
        <v>115000</v>
      </c>
      <c r="LRC26" s="38">
        <f t="shared" ref="LRC26" si="5106">LRB26*LQZ26</f>
        <v>345000</v>
      </c>
      <c r="LRD26" s="41"/>
      <c r="LRE26" s="36"/>
      <c r="LRF26" s="39" t="s">
        <v>27</v>
      </c>
      <c r="LRG26" s="48" t="s">
        <v>109</v>
      </c>
      <c r="LRH26" s="37">
        <v>3</v>
      </c>
      <c r="LRI26" s="37"/>
      <c r="LRJ26" s="38">
        <v>115000</v>
      </c>
      <c r="LRK26" s="38">
        <f t="shared" ref="LRK26" si="5107">LRJ26*LRH26</f>
        <v>345000</v>
      </c>
      <c r="LRL26" s="41"/>
      <c r="LRM26" s="36"/>
      <c r="LRN26" s="39" t="s">
        <v>27</v>
      </c>
      <c r="LRO26" s="48" t="s">
        <v>109</v>
      </c>
      <c r="LRP26" s="37">
        <v>3</v>
      </c>
      <c r="LRQ26" s="37"/>
      <c r="LRR26" s="38">
        <v>115000</v>
      </c>
      <c r="LRS26" s="38">
        <f t="shared" ref="LRS26" si="5108">LRR26*LRP26</f>
        <v>345000</v>
      </c>
      <c r="LRT26" s="41"/>
      <c r="LRU26" s="36"/>
      <c r="LRV26" s="39" t="s">
        <v>27</v>
      </c>
      <c r="LRW26" s="48" t="s">
        <v>109</v>
      </c>
      <c r="LRX26" s="37">
        <v>3</v>
      </c>
      <c r="LRY26" s="37"/>
      <c r="LRZ26" s="38">
        <v>115000</v>
      </c>
      <c r="LSA26" s="38">
        <f t="shared" ref="LSA26" si="5109">LRZ26*LRX26</f>
        <v>345000</v>
      </c>
      <c r="LSB26" s="41"/>
      <c r="LSC26" s="36"/>
      <c r="LSD26" s="39" t="s">
        <v>27</v>
      </c>
      <c r="LSE26" s="48" t="s">
        <v>109</v>
      </c>
      <c r="LSF26" s="37">
        <v>3</v>
      </c>
      <c r="LSG26" s="37"/>
      <c r="LSH26" s="38">
        <v>115000</v>
      </c>
      <c r="LSI26" s="38">
        <f t="shared" ref="LSI26" si="5110">LSH26*LSF26</f>
        <v>345000</v>
      </c>
      <c r="LSJ26" s="41"/>
      <c r="LSK26" s="36"/>
      <c r="LSL26" s="39" t="s">
        <v>27</v>
      </c>
      <c r="LSM26" s="48" t="s">
        <v>109</v>
      </c>
      <c r="LSN26" s="37">
        <v>3</v>
      </c>
      <c r="LSO26" s="37"/>
      <c r="LSP26" s="38">
        <v>115000</v>
      </c>
      <c r="LSQ26" s="38">
        <f t="shared" ref="LSQ26" si="5111">LSP26*LSN26</f>
        <v>345000</v>
      </c>
      <c r="LSR26" s="41"/>
      <c r="LSS26" s="36"/>
      <c r="LST26" s="39" t="s">
        <v>27</v>
      </c>
      <c r="LSU26" s="48" t="s">
        <v>109</v>
      </c>
      <c r="LSV26" s="37">
        <v>3</v>
      </c>
      <c r="LSW26" s="37"/>
      <c r="LSX26" s="38">
        <v>115000</v>
      </c>
      <c r="LSY26" s="38">
        <f t="shared" ref="LSY26" si="5112">LSX26*LSV26</f>
        <v>345000</v>
      </c>
      <c r="LSZ26" s="41"/>
      <c r="LTA26" s="36"/>
      <c r="LTB26" s="39" t="s">
        <v>27</v>
      </c>
      <c r="LTC26" s="48" t="s">
        <v>109</v>
      </c>
      <c r="LTD26" s="37">
        <v>3</v>
      </c>
      <c r="LTE26" s="37"/>
      <c r="LTF26" s="38">
        <v>115000</v>
      </c>
      <c r="LTG26" s="38">
        <f t="shared" ref="LTG26" si="5113">LTF26*LTD26</f>
        <v>345000</v>
      </c>
      <c r="LTH26" s="41"/>
      <c r="LTI26" s="36"/>
      <c r="LTJ26" s="39" t="s">
        <v>27</v>
      </c>
      <c r="LTK26" s="48" t="s">
        <v>109</v>
      </c>
      <c r="LTL26" s="37">
        <v>3</v>
      </c>
      <c r="LTM26" s="37"/>
      <c r="LTN26" s="38">
        <v>115000</v>
      </c>
      <c r="LTO26" s="38">
        <f t="shared" ref="LTO26" si="5114">LTN26*LTL26</f>
        <v>345000</v>
      </c>
      <c r="LTP26" s="41"/>
      <c r="LTQ26" s="36"/>
      <c r="LTR26" s="39" t="s">
        <v>27</v>
      </c>
      <c r="LTS26" s="48" t="s">
        <v>109</v>
      </c>
      <c r="LTT26" s="37">
        <v>3</v>
      </c>
      <c r="LTU26" s="37"/>
      <c r="LTV26" s="38">
        <v>115000</v>
      </c>
      <c r="LTW26" s="38">
        <f t="shared" ref="LTW26" si="5115">LTV26*LTT26</f>
        <v>345000</v>
      </c>
      <c r="LTX26" s="41"/>
      <c r="LTY26" s="36"/>
      <c r="LTZ26" s="39" t="s">
        <v>27</v>
      </c>
      <c r="LUA26" s="48" t="s">
        <v>109</v>
      </c>
      <c r="LUB26" s="37">
        <v>3</v>
      </c>
      <c r="LUC26" s="37"/>
      <c r="LUD26" s="38">
        <v>115000</v>
      </c>
      <c r="LUE26" s="38">
        <f t="shared" ref="LUE26" si="5116">LUD26*LUB26</f>
        <v>345000</v>
      </c>
      <c r="LUF26" s="41"/>
      <c r="LUG26" s="36"/>
      <c r="LUH26" s="39" t="s">
        <v>27</v>
      </c>
      <c r="LUI26" s="48" t="s">
        <v>109</v>
      </c>
      <c r="LUJ26" s="37">
        <v>3</v>
      </c>
      <c r="LUK26" s="37"/>
      <c r="LUL26" s="38">
        <v>115000</v>
      </c>
      <c r="LUM26" s="38">
        <f t="shared" ref="LUM26" si="5117">LUL26*LUJ26</f>
        <v>345000</v>
      </c>
      <c r="LUN26" s="41"/>
      <c r="LUO26" s="36"/>
      <c r="LUP26" s="39" t="s">
        <v>27</v>
      </c>
      <c r="LUQ26" s="48" t="s">
        <v>109</v>
      </c>
      <c r="LUR26" s="37">
        <v>3</v>
      </c>
      <c r="LUS26" s="37"/>
      <c r="LUT26" s="38">
        <v>115000</v>
      </c>
      <c r="LUU26" s="38">
        <f t="shared" ref="LUU26" si="5118">LUT26*LUR26</f>
        <v>345000</v>
      </c>
      <c r="LUV26" s="41"/>
      <c r="LUW26" s="36"/>
      <c r="LUX26" s="39" t="s">
        <v>27</v>
      </c>
      <c r="LUY26" s="48" t="s">
        <v>109</v>
      </c>
      <c r="LUZ26" s="37">
        <v>3</v>
      </c>
      <c r="LVA26" s="37"/>
      <c r="LVB26" s="38">
        <v>115000</v>
      </c>
      <c r="LVC26" s="38">
        <f t="shared" ref="LVC26" si="5119">LVB26*LUZ26</f>
        <v>345000</v>
      </c>
      <c r="LVD26" s="41"/>
      <c r="LVE26" s="36"/>
      <c r="LVF26" s="39" t="s">
        <v>27</v>
      </c>
      <c r="LVG26" s="48" t="s">
        <v>109</v>
      </c>
      <c r="LVH26" s="37">
        <v>3</v>
      </c>
      <c r="LVI26" s="37"/>
      <c r="LVJ26" s="38">
        <v>115000</v>
      </c>
      <c r="LVK26" s="38">
        <f t="shared" ref="LVK26" si="5120">LVJ26*LVH26</f>
        <v>345000</v>
      </c>
      <c r="LVL26" s="41"/>
      <c r="LVM26" s="36"/>
      <c r="LVN26" s="39" t="s">
        <v>27</v>
      </c>
      <c r="LVO26" s="48" t="s">
        <v>109</v>
      </c>
      <c r="LVP26" s="37">
        <v>3</v>
      </c>
      <c r="LVQ26" s="37"/>
      <c r="LVR26" s="38">
        <v>115000</v>
      </c>
      <c r="LVS26" s="38">
        <f t="shared" ref="LVS26" si="5121">LVR26*LVP26</f>
        <v>345000</v>
      </c>
      <c r="LVT26" s="41"/>
      <c r="LVU26" s="36"/>
      <c r="LVV26" s="39" t="s">
        <v>27</v>
      </c>
      <c r="LVW26" s="48" t="s">
        <v>109</v>
      </c>
      <c r="LVX26" s="37">
        <v>3</v>
      </c>
      <c r="LVY26" s="37"/>
      <c r="LVZ26" s="38">
        <v>115000</v>
      </c>
      <c r="LWA26" s="38">
        <f t="shared" ref="LWA26" si="5122">LVZ26*LVX26</f>
        <v>345000</v>
      </c>
      <c r="LWB26" s="41"/>
      <c r="LWC26" s="36"/>
      <c r="LWD26" s="39" t="s">
        <v>27</v>
      </c>
      <c r="LWE26" s="48" t="s">
        <v>109</v>
      </c>
      <c r="LWF26" s="37">
        <v>3</v>
      </c>
      <c r="LWG26" s="37"/>
      <c r="LWH26" s="38">
        <v>115000</v>
      </c>
      <c r="LWI26" s="38">
        <f t="shared" ref="LWI26" si="5123">LWH26*LWF26</f>
        <v>345000</v>
      </c>
      <c r="LWJ26" s="41"/>
      <c r="LWK26" s="36"/>
      <c r="LWL26" s="39" t="s">
        <v>27</v>
      </c>
      <c r="LWM26" s="48" t="s">
        <v>109</v>
      </c>
      <c r="LWN26" s="37">
        <v>3</v>
      </c>
      <c r="LWO26" s="37"/>
      <c r="LWP26" s="38">
        <v>115000</v>
      </c>
      <c r="LWQ26" s="38">
        <f t="shared" ref="LWQ26" si="5124">LWP26*LWN26</f>
        <v>345000</v>
      </c>
      <c r="LWR26" s="41"/>
      <c r="LWS26" s="36"/>
      <c r="LWT26" s="39" t="s">
        <v>27</v>
      </c>
      <c r="LWU26" s="48" t="s">
        <v>109</v>
      </c>
      <c r="LWV26" s="37">
        <v>3</v>
      </c>
      <c r="LWW26" s="37"/>
      <c r="LWX26" s="38">
        <v>115000</v>
      </c>
      <c r="LWY26" s="38">
        <f t="shared" ref="LWY26" si="5125">LWX26*LWV26</f>
        <v>345000</v>
      </c>
      <c r="LWZ26" s="41"/>
      <c r="LXA26" s="36"/>
      <c r="LXB26" s="39" t="s">
        <v>27</v>
      </c>
      <c r="LXC26" s="48" t="s">
        <v>109</v>
      </c>
      <c r="LXD26" s="37">
        <v>3</v>
      </c>
      <c r="LXE26" s="37"/>
      <c r="LXF26" s="38">
        <v>115000</v>
      </c>
      <c r="LXG26" s="38">
        <f t="shared" ref="LXG26" si="5126">LXF26*LXD26</f>
        <v>345000</v>
      </c>
      <c r="LXH26" s="41"/>
      <c r="LXI26" s="36"/>
      <c r="LXJ26" s="39" t="s">
        <v>27</v>
      </c>
      <c r="LXK26" s="48" t="s">
        <v>109</v>
      </c>
      <c r="LXL26" s="37">
        <v>3</v>
      </c>
      <c r="LXM26" s="37"/>
      <c r="LXN26" s="38">
        <v>115000</v>
      </c>
      <c r="LXO26" s="38">
        <f t="shared" ref="LXO26" si="5127">LXN26*LXL26</f>
        <v>345000</v>
      </c>
      <c r="LXP26" s="41"/>
      <c r="LXQ26" s="36"/>
      <c r="LXR26" s="39" t="s">
        <v>27</v>
      </c>
      <c r="LXS26" s="48" t="s">
        <v>109</v>
      </c>
      <c r="LXT26" s="37">
        <v>3</v>
      </c>
      <c r="LXU26" s="37"/>
      <c r="LXV26" s="38">
        <v>115000</v>
      </c>
      <c r="LXW26" s="38">
        <f t="shared" ref="LXW26" si="5128">LXV26*LXT26</f>
        <v>345000</v>
      </c>
      <c r="LXX26" s="41"/>
      <c r="LXY26" s="36"/>
      <c r="LXZ26" s="39" t="s">
        <v>27</v>
      </c>
      <c r="LYA26" s="48" t="s">
        <v>109</v>
      </c>
      <c r="LYB26" s="37">
        <v>3</v>
      </c>
      <c r="LYC26" s="37"/>
      <c r="LYD26" s="38">
        <v>115000</v>
      </c>
      <c r="LYE26" s="38">
        <f t="shared" ref="LYE26" si="5129">LYD26*LYB26</f>
        <v>345000</v>
      </c>
      <c r="LYF26" s="41"/>
      <c r="LYG26" s="36"/>
      <c r="LYH26" s="39" t="s">
        <v>27</v>
      </c>
      <c r="LYI26" s="48" t="s">
        <v>109</v>
      </c>
      <c r="LYJ26" s="37">
        <v>3</v>
      </c>
      <c r="LYK26" s="37"/>
      <c r="LYL26" s="38">
        <v>115000</v>
      </c>
      <c r="LYM26" s="38">
        <f t="shared" ref="LYM26" si="5130">LYL26*LYJ26</f>
        <v>345000</v>
      </c>
      <c r="LYN26" s="41"/>
      <c r="LYO26" s="36"/>
      <c r="LYP26" s="39" t="s">
        <v>27</v>
      </c>
      <c r="LYQ26" s="48" t="s">
        <v>109</v>
      </c>
      <c r="LYR26" s="37">
        <v>3</v>
      </c>
      <c r="LYS26" s="37"/>
      <c r="LYT26" s="38">
        <v>115000</v>
      </c>
      <c r="LYU26" s="38">
        <f t="shared" ref="LYU26" si="5131">LYT26*LYR26</f>
        <v>345000</v>
      </c>
      <c r="LYV26" s="41"/>
      <c r="LYW26" s="36"/>
      <c r="LYX26" s="39" t="s">
        <v>27</v>
      </c>
      <c r="LYY26" s="48" t="s">
        <v>109</v>
      </c>
      <c r="LYZ26" s="37">
        <v>3</v>
      </c>
      <c r="LZA26" s="37"/>
      <c r="LZB26" s="38">
        <v>115000</v>
      </c>
      <c r="LZC26" s="38">
        <f t="shared" ref="LZC26" si="5132">LZB26*LYZ26</f>
        <v>345000</v>
      </c>
      <c r="LZD26" s="41"/>
      <c r="LZE26" s="36"/>
      <c r="LZF26" s="39" t="s">
        <v>27</v>
      </c>
      <c r="LZG26" s="48" t="s">
        <v>109</v>
      </c>
      <c r="LZH26" s="37">
        <v>3</v>
      </c>
      <c r="LZI26" s="37"/>
      <c r="LZJ26" s="38">
        <v>115000</v>
      </c>
      <c r="LZK26" s="38">
        <f t="shared" ref="LZK26" si="5133">LZJ26*LZH26</f>
        <v>345000</v>
      </c>
      <c r="LZL26" s="41"/>
      <c r="LZM26" s="36"/>
      <c r="LZN26" s="39" t="s">
        <v>27</v>
      </c>
      <c r="LZO26" s="48" t="s">
        <v>109</v>
      </c>
      <c r="LZP26" s="37">
        <v>3</v>
      </c>
      <c r="LZQ26" s="37"/>
      <c r="LZR26" s="38">
        <v>115000</v>
      </c>
      <c r="LZS26" s="38">
        <f t="shared" ref="LZS26" si="5134">LZR26*LZP26</f>
        <v>345000</v>
      </c>
      <c r="LZT26" s="41"/>
      <c r="LZU26" s="36"/>
      <c r="LZV26" s="39" t="s">
        <v>27</v>
      </c>
      <c r="LZW26" s="48" t="s">
        <v>109</v>
      </c>
      <c r="LZX26" s="37">
        <v>3</v>
      </c>
      <c r="LZY26" s="37"/>
      <c r="LZZ26" s="38">
        <v>115000</v>
      </c>
      <c r="MAA26" s="38">
        <f t="shared" ref="MAA26" si="5135">LZZ26*LZX26</f>
        <v>345000</v>
      </c>
      <c r="MAB26" s="41"/>
      <c r="MAC26" s="36"/>
      <c r="MAD26" s="39" t="s">
        <v>27</v>
      </c>
      <c r="MAE26" s="48" t="s">
        <v>109</v>
      </c>
      <c r="MAF26" s="37">
        <v>3</v>
      </c>
      <c r="MAG26" s="37"/>
      <c r="MAH26" s="38">
        <v>115000</v>
      </c>
      <c r="MAI26" s="38">
        <f t="shared" ref="MAI26" si="5136">MAH26*MAF26</f>
        <v>345000</v>
      </c>
      <c r="MAJ26" s="41"/>
      <c r="MAK26" s="36"/>
      <c r="MAL26" s="39" t="s">
        <v>27</v>
      </c>
      <c r="MAM26" s="48" t="s">
        <v>109</v>
      </c>
      <c r="MAN26" s="37">
        <v>3</v>
      </c>
      <c r="MAO26" s="37"/>
      <c r="MAP26" s="38">
        <v>115000</v>
      </c>
      <c r="MAQ26" s="38">
        <f t="shared" ref="MAQ26" si="5137">MAP26*MAN26</f>
        <v>345000</v>
      </c>
      <c r="MAR26" s="41"/>
      <c r="MAS26" s="36"/>
      <c r="MAT26" s="39" t="s">
        <v>27</v>
      </c>
      <c r="MAU26" s="48" t="s">
        <v>109</v>
      </c>
      <c r="MAV26" s="37">
        <v>3</v>
      </c>
      <c r="MAW26" s="37"/>
      <c r="MAX26" s="38">
        <v>115000</v>
      </c>
      <c r="MAY26" s="38">
        <f t="shared" ref="MAY26" si="5138">MAX26*MAV26</f>
        <v>345000</v>
      </c>
      <c r="MAZ26" s="41"/>
      <c r="MBA26" s="36"/>
      <c r="MBB26" s="39" t="s">
        <v>27</v>
      </c>
      <c r="MBC26" s="48" t="s">
        <v>109</v>
      </c>
      <c r="MBD26" s="37">
        <v>3</v>
      </c>
      <c r="MBE26" s="37"/>
      <c r="MBF26" s="38">
        <v>115000</v>
      </c>
      <c r="MBG26" s="38">
        <f t="shared" ref="MBG26" si="5139">MBF26*MBD26</f>
        <v>345000</v>
      </c>
      <c r="MBH26" s="41"/>
      <c r="MBI26" s="36"/>
      <c r="MBJ26" s="39" t="s">
        <v>27</v>
      </c>
      <c r="MBK26" s="48" t="s">
        <v>109</v>
      </c>
      <c r="MBL26" s="37">
        <v>3</v>
      </c>
      <c r="MBM26" s="37"/>
      <c r="MBN26" s="38">
        <v>115000</v>
      </c>
      <c r="MBO26" s="38">
        <f t="shared" ref="MBO26" si="5140">MBN26*MBL26</f>
        <v>345000</v>
      </c>
      <c r="MBP26" s="41"/>
      <c r="MBQ26" s="36"/>
      <c r="MBR26" s="39" t="s">
        <v>27</v>
      </c>
      <c r="MBS26" s="48" t="s">
        <v>109</v>
      </c>
      <c r="MBT26" s="37">
        <v>3</v>
      </c>
      <c r="MBU26" s="37"/>
      <c r="MBV26" s="38">
        <v>115000</v>
      </c>
      <c r="MBW26" s="38">
        <f t="shared" ref="MBW26" si="5141">MBV26*MBT26</f>
        <v>345000</v>
      </c>
      <c r="MBX26" s="41"/>
      <c r="MBY26" s="36"/>
      <c r="MBZ26" s="39" t="s">
        <v>27</v>
      </c>
      <c r="MCA26" s="48" t="s">
        <v>109</v>
      </c>
      <c r="MCB26" s="37">
        <v>3</v>
      </c>
      <c r="MCC26" s="37"/>
      <c r="MCD26" s="38">
        <v>115000</v>
      </c>
      <c r="MCE26" s="38">
        <f t="shared" ref="MCE26" si="5142">MCD26*MCB26</f>
        <v>345000</v>
      </c>
      <c r="MCF26" s="41"/>
      <c r="MCG26" s="36"/>
      <c r="MCH26" s="39" t="s">
        <v>27</v>
      </c>
      <c r="MCI26" s="48" t="s">
        <v>109</v>
      </c>
      <c r="MCJ26" s="37">
        <v>3</v>
      </c>
      <c r="MCK26" s="37"/>
      <c r="MCL26" s="38">
        <v>115000</v>
      </c>
      <c r="MCM26" s="38">
        <f t="shared" ref="MCM26" si="5143">MCL26*MCJ26</f>
        <v>345000</v>
      </c>
      <c r="MCN26" s="41"/>
      <c r="MCO26" s="36"/>
      <c r="MCP26" s="39" t="s">
        <v>27</v>
      </c>
      <c r="MCQ26" s="48" t="s">
        <v>109</v>
      </c>
      <c r="MCR26" s="37">
        <v>3</v>
      </c>
      <c r="MCS26" s="37"/>
      <c r="MCT26" s="38">
        <v>115000</v>
      </c>
      <c r="MCU26" s="38">
        <f t="shared" ref="MCU26" si="5144">MCT26*MCR26</f>
        <v>345000</v>
      </c>
      <c r="MCV26" s="41"/>
      <c r="MCW26" s="36"/>
      <c r="MCX26" s="39" t="s">
        <v>27</v>
      </c>
      <c r="MCY26" s="48" t="s">
        <v>109</v>
      </c>
      <c r="MCZ26" s="37">
        <v>3</v>
      </c>
      <c r="MDA26" s="37"/>
      <c r="MDB26" s="38">
        <v>115000</v>
      </c>
      <c r="MDC26" s="38">
        <f t="shared" ref="MDC26" si="5145">MDB26*MCZ26</f>
        <v>345000</v>
      </c>
      <c r="MDD26" s="41"/>
      <c r="MDE26" s="36"/>
      <c r="MDF26" s="39" t="s">
        <v>27</v>
      </c>
      <c r="MDG26" s="48" t="s">
        <v>109</v>
      </c>
      <c r="MDH26" s="37">
        <v>3</v>
      </c>
      <c r="MDI26" s="37"/>
      <c r="MDJ26" s="38">
        <v>115000</v>
      </c>
      <c r="MDK26" s="38">
        <f t="shared" ref="MDK26" si="5146">MDJ26*MDH26</f>
        <v>345000</v>
      </c>
      <c r="MDL26" s="41"/>
      <c r="MDM26" s="36"/>
      <c r="MDN26" s="39" t="s">
        <v>27</v>
      </c>
      <c r="MDO26" s="48" t="s">
        <v>109</v>
      </c>
      <c r="MDP26" s="37">
        <v>3</v>
      </c>
      <c r="MDQ26" s="37"/>
      <c r="MDR26" s="38">
        <v>115000</v>
      </c>
      <c r="MDS26" s="38">
        <f t="shared" ref="MDS26" si="5147">MDR26*MDP26</f>
        <v>345000</v>
      </c>
      <c r="MDT26" s="41"/>
      <c r="MDU26" s="36"/>
      <c r="MDV26" s="39" t="s">
        <v>27</v>
      </c>
      <c r="MDW26" s="48" t="s">
        <v>109</v>
      </c>
      <c r="MDX26" s="37">
        <v>3</v>
      </c>
      <c r="MDY26" s="37"/>
      <c r="MDZ26" s="38">
        <v>115000</v>
      </c>
      <c r="MEA26" s="38">
        <f t="shared" ref="MEA26" si="5148">MDZ26*MDX26</f>
        <v>345000</v>
      </c>
      <c r="MEB26" s="41"/>
      <c r="MEC26" s="36"/>
      <c r="MED26" s="39" t="s">
        <v>27</v>
      </c>
      <c r="MEE26" s="48" t="s">
        <v>109</v>
      </c>
      <c r="MEF26" s="37">
        <v>3</v>
      </c>
      <c r="MEG26" s="37"/>
      <c r="MEH26" s="38">
        <v>115000</v>
      </c>
      <c r="MEI26" s="38">
        <f t="shared" ref="MEI26" si="5149">MEH26*MEF26</f>
        <v>345000</v>
      </c>
      <c r="MEJ26" s="41"/>
      <c r="MEK26" s="36"/>
      <c r="MEL26" s="39" t="s">
        <v>27</v>
      </c>
      <c r="MEM26" s="48" t="s">
        <v>109</v>
      </c>
      <c r="MEN26" s="37">
        <v>3</v>
      </c>
      <c r="MEO26" s="37"/>
      <c r="MEP26" s="38">
        <v>115000</v>
      </c>
      <c r="MEQ26" s="38">
        <f t="shared" ref="MEQ26" si="5150">MEP26*MEN26</f>
        <v>345000</v>
      </c>
      <c r="MER26" s="41"/>
      <c r="MES26" s="36"/>
      <c r="MET26" s="39" t="s">
        <v>27</v>
      </c>
      <c r="MEU26" s="48" t="s">
        <v>109</v>
      </c>
      <c r="MEV26" s="37">
        <v>3</v>
      </c>
      <c r="MEW26" s="37"/>
      <c r="MEX26" s="38">
        <v>115000</v>
      </c>
      <c r="MEY26" s="38">
        <f t="shared" ref="MEY26" si="5151">MEX26*MEV26</f>
        <v>345000</v>
      </c>
      <c r="MEZ26" s="41"/>
      <c r="MFA26" s="36"/>
      <c r="MFB26" s="39" t="s">
        <v>27</v>
      </c>
      <c r="MFC26" s="48" t="s">
        <v>109</v>
      </c>
      <c r="MFD26" s="37">
        <v>3</v>
      </c>
      <c r="MFE26" s="37"/>
      <c r="MFF26" s="38">
        <v>115000</v>
      </c>
      <c r="MFG26" s="38">
        <f t="shared" ref="MFG26" si="5152">MFF26*MFD26</f>
        <v>345000</v>
      </c>
      <c r="MFH26" s="41"/>
      <c r="MFI26" s="36"/>
      <c r="MFJ26" s="39" t="s">
        <v>27</v>
      </c>
      <c r="MFK26" s="48" t="s">
        <v>109</v>
      </c>
      <c r="MFL26" s="37">
        <v>3</v>
      </c>
      <c r="MFM26" s="37"/>
      <c r="MFN26" s="38">
        <v>115000</v>
      </c>
      <c r="MFO26" s="38">
        <f t="shared" ref="MFO26" si="5153">MFN26*MFL26</f>
        <v>345000</v>
      </c>
      <c r="MFP26" s="41"/>
      <c r="MFQ26" s="36"/>
      <c r="MFR26" s="39" t="s">
        <v>27</v>
      </c>
      <c r="MFS26" s="48" t="s">
        <v>109</v>
      </c>
      <c r="MFT26" s="37">
        <v>3</v>
      </c>
      <c r="MFU26" s="37"/>
      <c r="MFV26" s="38">
        <v>115000</v>
      </c>
      <c r="MFW26" s="38">
        <f t="shared" ref="MFW26" si="5154">MFV26*MFT26</f>
        <v>345000</v>
      </c>
      <c r="MFX26" s="41"/>
      <c r="MFY26" s="36"/>
      <c r="MFZ26" s="39" t="s">
        <v>27</v>
      </c>
      <c r="MGA26" s="48" t="s">
        <v>109</v>
      </c>
      <c r="MGB26" s="37">
        <v>3</v>
      </c>
      <c r="MGC26" s="37"/>
      <c r="MGD26" s="38">
        <v>115000</v>
      </c>
      <c r="MGE26" s="38">
        <f t="shared" ref="MGE26" si="5155">MGD26*MGB26</f>
        <v>345000</v>
      </c>
      <c r="MGF26" s="41"/>
      <c r="MGG26" s="36"/>
      <c r="MGH26" s="39" t="s">
        <v>27</v>
      </c>
      <c r="MGI26" s="48" t="s">
        <v>109</v>
      </c>
      <c r="MGJ26" s="37">
        <v>3</v>
      </c>
      <c r="MGK26" s="37"/>
      <c r="MGL26" s="38">
        <v>115000</v>
      </c>
      <c r="MGM26" s="38">
        <f t="shared" ref="MGM26" si="5156">MGL26*MGJ26</f>
        <v>345000</v>
      </c>
      <c r="MGN26" s="41"/>
      <c r="MGO26" s="36"/>
      <c r="MGP26" s="39" t="s">
        <v>27</v>
      </c>
      <c r="MGQ26" s="48" t="s">
        <v>109</v>
      </c>
      <c r="MGR26" s="37">
        <v>3</v>
      </c>
      <c r="MGS26" s="37"/>
      <c r="MGT26" s="38">
        <v>115000</v>
      </c>
      <c r="MGU26" s="38">
        <f t="shared" ref="MGU26" si="5157">MGT26*MGR26</f>
        <v>345000</v>
      </c>
      <c r="MGV26" s="41"/>
      <c r="MGW26" s="36"/>
      <c r="MGX26" s="39" t="s">
        <v>27</v>
      </c>
      <c r="MGY26" s="48" t="s">
        <v>109</v>
      </c>
      <c r="MGZ26" s="37">
        <v>3</v>
      </c>
      <c r="MHA26" s="37"/>
      <c r="MHB26" s="38">
        <v>115000</v>
      </c>
      <c r="MHC26" s="38">
        <f t="shared" ref="MHC26" si="5158">MHB26*MGZ26</f>
        <v>345000</v>
      </c>
      <c r="MHD26" s="41"/>
      <c r="MHE26" s="36"/>
      <c r="MHF26" s="39" t="s">
        <v>27</v>
      </c>
      <c r="MHG26" s="48" t="s">
        <v>109</v>
      </c>
      <c r="MHH26" s="37">
        <v>3</v>
      </c>
      <c r="MHI26" s="37"/>
      <c r="MHJ26" s="38">
        <v>115000</v>
      </c>
      <c r="MHK26" s="38">
        <f t="shared" ref="MHK26" si="5159">MHJ26*MHH26</f>
        <v>345000</v>
      </c>
      <c r="MHL26" s="41"/>
      <c r="MHM26" s="36"/>
      <c r="MHN26" s="39" t="s">
        <v>27</v>
      </c>
      <c r="MHO26" s="48" t="s">
        <v>109</v>
      </c>
      <c r="MHP26" s="37">
        <v>3</v>
      </c>
      <c r="MHQ26" s="37"/>
      <c r="MHR26" s="38">
        <v>115000</v>
      </c>
      <c r="MHS26" s="38">
        <f t="shared" ref="MHS26" si="5160">MHR26*MHP26</f>
        <v>345000</v>
      </c>
      <c r="MHT26" s="41"/>
      <c r="MHU26" s="36"/>
      <c r="MHV26" s="39" t="s">
        <v>27</v>
      </c>
      <c r="MHW26" s="48" t="s">
        <v>109</v>
      </c>
      <c r="MHX26" s="37">
        <v>3</v>
      </c>
      <c r="MHY26" s="37"/>
      <c r="MHZ26" s="38">
        <v>115000</v>
      </c>
      <c r="MIA26" s="38">
        <f t="shared" ref="MIA26" si="5161">MHZ26*MHX26</f>
        <v>345000</v>
      </c>
      <c r="MIB26" s="41"/>
      <c r="MIC26" s="36"/>
      <c r="MID26" s="39" t="s">
        <v>27</v>
      </c>
      <c r="MIE26" s="48" t="s">
        <v>109</v>
      </c>
      <c r="MIF26" s="37">
        <v>3</v>
      </c>
      <c r="MIG26" s="37"/>
      <c r="MIH26" s="38">
        <v>115000</v>
      </c>
      <c r="MII26" s="38">
        <f t="shared" ref="MII26" si="5162">MIH26*MIF26</f>
        <v>345000</v>
      </c>
      <c r="MIJ26" s="41"/>
      <c r="MIK26" s="36"/>
      <c r="MIL26" s="39" t="s">
        <v>27</v>
      </c>
      <c r="MIM26" s="48" t="s">
        <v>109</v>
      </c>
      <c r="MIN26" s="37">
        <v>3</v>
      </c>
      <c r="MIO26" s="37"/>
      <c r="MIP26" s="38">
        <v>115000</v>
      </c>
      <c r="MIQ26" s="38">
        <f t="shared" ref="MIQ26" si="5163">MIP26*MIN26</f>
        <v>345000</v>
      </c>
      <c r="MIR26" s="41"/>
      <c r="MIS26" s="36"/>
      <c r="MIT26" s="39" t="s">
        <v>27</v>
      </c>
      <c r="MIU26" s="48" t="s">
        <v>109</v>
      </c>
      <c r="MIV26" s="37">
        <v>3</v>
      </c>
      <c r="MIW26" s="37"/>
      <c r="MIX26" s="38">
        <v>115000</v>
      </c>
      <c r="MIY26" s="38">
        <f t="shared" ref="MIY26" si="5164">MIX26*MIV26</f>
        <v>345000</v>
      </c>
      <c r="MIZ26" s="41"/>
      <c r="MJA26" s="36"/>
      <c r="MJB26" s="39" t="s">
        <v>27</v>
      </c>
      <c r="MJC26" s="48" t="s">
        <v>109</v>
      </c>
      <c r="MJD26" s="37">
        <v>3</v>
      </c>
      <c r="MJE26" s="37"/>
      <c r="MJF26" s="38">
        <v>115000</v>
      </c>
      <c r="MJG26" s="38">
        <f t="shared" ref="MJG26" si="5165">MJF26*MJD26</f>
        <v>345000</v>
      </c>
      <c r="MJH26" s="41"/>
      <c r="MJI26" s="36"/>
      <c r="MJJ26" s="39" t="s">
        <v>27</v>
      </c>
      <c r="MJK26" s="48" t="s">
        <v>109</v>
      </c>
      <c r="MJL26" s="37">
        <v>3</v>
      </c>
      <c r="MJM26" s="37"/>
      <c r="MJN26" s="38">
        <v>115000</v>
      </c>
      <c r="MJO26" s="38">
        <f t="shared" ref="MJO26" si="5166">MJN26*MJL26</f>
        <v>345000</v>
      </c>
      <c r="MJP26" s="41"/>
      <c r="MJQ26" s="36"/>
      <c r="MJR26" s="39" t="s">
        <v>27</v>
      </c>
      <c r="MJS26" s="48" t="s">
        <v>109</v>
      </c>
      <c r="MJT26" s="37">
        <v>3</v>
      </c>
      <c r="MJU26" s="37"/>
      <c r="MJV26" s="38">
        <v>115000</v>
      </c>
      <c r="MJW26" s="38">
        <f t="shared" ref="MJW26" si="5167">MJV26*MJT26</f>
        <v>345000</v>
      </c>
      <c r="MJX26" s="41"/>
      <c r="MJY26" s="36"/>
      <c r="MJZ26" s="39" t="s">
        <v>27</v>
      </c>
      <c r="MKA26" s="48" t="s">
        <v>109</v>
      </c>
      <c r="MKB26" s="37">
        <v>3</v>
      </c>
      <c r="MKC26" s="37"/>
      <c r="MKD26" s="38">
        <v>115000</v>
      </c>
      <c r="MKE26" s="38">
        <f t="shared" ref="MKE26" si="5168">MKD26*MKB26</f>
        <v>345000</v>
      </c>
      <c r="MKF26" s="41"/>
      <c r="MKG26" s="36"/>
      <c r="MKH26" s="39" t="s">
        <v>27</v>
      </c>
      <c r="MKI26" s="48" t="s">
        <v>109</v>
      </c>
      <c r="MKJ26" s="37">
        <v>3</v>
      </c>
      <c r="MKK26" s="37"/>
      <c r="MKL26" s="38">
        <v>115000</v>
      </c>
      <c r="MKM26" s="38">
        <f t="shared" ref="MKM26" si="5169">MKL26*MKJ26</f>
        <v>345000</v>
      </c>
      <c r="MKN26" s="41"/>
      <c r="MKO26" s="36"/>
      <c r="MKP26" s="39" t="s">
        <v>27</v>
      </c>
      <c r="MKQ26" s="48" t="s">
        <v>109</v>
      </c>
      <c r="MKR26" s="37">
        <v>3</v>
      </c>
      <c r="MKS26" s="37"/>
      <c r="MKT26" s="38">
        <v>115000</v>
      </c>
      <c r="MKU26" s="38">
        <f t="shared" ref="MKU26" si="5170">MKT26*MKR26</f>
        <v>345000</v>
      </c>
      <c r="MKV26" s="41"/>
      <c r="MKW26" s="36"/>
      <c r="MKX26" s="39" t="s">
        <v>27</v>
      </c>
      <c r="MKY26" s="48" t="s">
        <v>109</v>
      </c>
      <c r="MKZ26" s="37">
        <v>3</v>
      </c>
      <c r="MLA26" s="37"/>
      <c r="MLB26" s="38">
        <v>115000</v>
      </c>
      <c r="MLC26" s="38">
        <f t="shared" ref="MLC26" si="5171">MLB26*MKZ26</f>
        <v>345000</v>
      </c>
      <c r="MLD26" s="41"/>
      <c r="MLE26" s="36"/>
      <c r="MLF26" s="39" t="s">
        <v>27</v>
      </c>
      <c r="MLG26" s="48" t="s">
        <v>109</v>
      </c>
      <c r="MLH26" s="37">
        <v>3</v>
      </c>
      <c r="MLI26" s="37"/>
      <c r="MLJ26" s="38">
        <v>115000</v>
      </c>
      <c r="MLK26" s="38">
        <f t="shared" ref="MLK26" si="5172">MLJ26*MLH26</f>
        <v>345000</v>
      </c>
      <c r="MLL26" s="41"/>
      <c r="MLM26" s="36"/>
      <c r="MLN26" s="39" t="s">
        <v>27</v>
      </c>
      <c r="MLO26" s="48" t="s">
        <v>109</v>
      </c>
      <c r="MLP26" s="37">
        <v>3</v>
      </c>
      <c r="MLQ26" s="37"/>
      <c r="MLR26" s="38">
        <v>115000</v>
      </c>
      <c r="MLS26" s="38">
        <f t="shared" ref="MLS26" si="5173">MLR26*MLP26</f>
        <v>345000</v>
      </c>
      <c r="MLT26" s="41"/>
      <c r="MLU26" s="36"/>
      <c r="MLV26" s="39" t="s">
        <v>27</v>
      </c>
      <c r="MLW26" s="48" t="s">
        <v>109</v>
      </c>
      <c r="MLX26" s="37">
        <v>3</v>
      </c>
      <c r="MLY26" s="37"/>
      <c r="MLZ26" s="38">
        <v>115000</v>
      </c>
      <c r="MMA26" s="38">
        <f t="shared" ref="MMA26" si="5174">MLZ26*MLX26</f>
        <v>345000</v>
      </c>
      <c r="MMB26" s="41"/>
      <c r="MMC26" s="36"/>
      <c r="MMD26" s="39" t="s">
        <v>27</v>
      </c>
      <c r="MME26" s="48" t="s">
        <v>109</v>
      </c>
      <c r="MMF26" s="37">
        <v>3</v>
      </c>
      <c r="MMG26" s="37"/>
      <c r="MMH26" s="38">
        <v>115000</v>
      </c>
      <c r="MMI26" s="38">
        <f t="shared" ref="MMI26" si="5175">MMH26*MMF26</f>
        <v>345000</v>
      </c>
      <c r="MMJ26" s="41"/>
      <c r="MMK26" s="36"/>
      <c r="MML26" s="39" t="s">
        <v>27</v>
      </c>
      <c r="MMM26" s="48" t="s">
        <v>109</v>
      </c>
      <c r="MMN26" s="37">
        <v>3</v>
      </c>
      <c r="MMO26" s="37"/>
      <c r="MMP26" s="38">
        <v>115000</v>
      </c>
      <c r="MMQ26" s="38">
        <f t="shared" ref="MMQ26" si="5176">MMP26*MMN26</f>
        <v>345000</v>
      </c>
      <c r="MMR26" s="41"/>
      <c r="MMS26" s="36"/>
      <c r="MMT26" s="39" t="s">
        <v>27</v>
      </c>
      <c r="MMU26" s="48" t="s">
        <v>109</v>
      </c>
      <c r="MMV26" s="37">
        <v>3</v>
      </c>
      <c r="MMW26" s="37"/>
      <c r="MMX26" s="38">
        <v>115000</v>
      </c>
      <c r="MMY26" s="38">
        <f t="shared" ref="MMY26" si="5177">MMX26*MMV26</f>
        <v>345000</v>
      </c>
      <c r="MMZ26" s="41"/>
      <c r="MNA26" s="36"/>
      <c r="MNB26" s="39" t="s">
        <v>27</v>
      </c>
      <c r="MNC26" s="48" t="s">
        <v>109</v>
      </c>
      <c r="MND26" s="37">
        <v>3</v>
      </c>
      <c r="MNE26" s="37"/>
      <c r="MNF26" s="38">
        <v>115000</v>
      </c>
      <c r="MNG26" s="38">
        <f t="shared" ref="MNG26" si="5178">MNF26*MND26</f>
        <v>345000</v>
      </c>
      <c r="MNH26" s="41"/>
      <c r="MNI26" s="36"/>
      <c r="MNJ26" s="39" t="s">
        <v>27</v>
      </c>
      <c r="MNK26" s="48" t="s">
        <v>109</v>
      </c>
      <c r="MNL26" s="37">
        <v>3</v>
      </c>
      <c r="MNM26" s="37"/>
      <c r="MNN26" s="38">
        <v>115000</v>
      </c>
      <c r="MNO26" s="38">
        <f t="shared" ref="MNO26" si="5179">MNN26*MNL26</f>
        <v>345000</v>
      </c>
      <c r="MNP26" s="41"/>
      <c r="MNQ26" s="36"/>
      <c r="MNR26" s="39" t="s">
        <v>27</v>
      </c>
      <c r="MNS26" s="48" t="s">
        <v>109</v>
      </c>
      <c r="MNT26" s="37">
        <v>3</v>
      </c>
      <c r="MNU26" s="37"/>
      <c r="MNV26" s="38">
        <v>115000</v>
      </c>
      <c r="MNW26" s="38">
        <f t="shared" ref="MNW26" si="5180">MNV26*MNT26</f>
        <v>345000</v>
      </c>
      <c r="MNX26" s="41"/>
      <c r="MNY26" s="36"/>
      <c r="MNZ26" s="39" t="s">
        <v>27</v>
      </c>
      <c r="MOA26" s="48" t="s">
        <v>109</v>
      </c>
      <c r="MOB26" s="37">
        <v>3</v>
      </c>
      <c r="MOC26" s="37"/>
      <c r="MOD26" s="38">
        <v>115000</v>
      </c>
      <c r="MOE26" s="38">
        <f t="shared" ref="MOE26" si="5181">MOD26*MOB26</f>
        <v>345000</v>
      </c>
      <c r="MOF26" s="41"/>
      <c r="MOG26" s="36"/>
      <c r="MOH26" s="39" t="s">
        <v>27</v>
      </c>
      <c r="MOI26" s="48" t="s">
        <v>109</v>
      </c>
      <c r="MOJ26" s="37">
        <v>3</v>
      </c>
      <c r="MOK26" s="37"/>
      <c r="MOL26" s="38">
        <v>115000</v>
      </c>
      <c r="MOM26" s="38">
        <f t="shared" ref="MOM26" si="5182">MOL26*MOJ26</f>
        <v>345000</v>
      </c>
      <c r="MON26" s="41"/>
      <c r="MOO26" s="36"/>
      <c r="MOP26" s="39" t="s">
        <v>27</v>
      </c>
      <c r="MOQ26" s="48" t="s">
        <v>109</v>
      </c>
      <c r="MOR26" s="37">
        <v>3</v>
      </c>
      <c r="MOS26" s="37"/>
      <c r="MOT26" s="38">
        <v>115000</v>
      </c>
      <c r="MOU26" s="38">
        <f t="shared" ref="MOU26" si="5183">MOT26*MOR26</f>
        <v>345000</v>
      </c>
      <c r="MOV26" s="41"/>
      <c r="MOW26" s="36"/>
      <c r="MOX26" s="39" t="s">
        <v>27</v>
      </c>
      <c r="MOY26" s="48" t="s">
        <v>109</v>
      </c>
      <c r="MOZ26" s="37">
        <v>3</v>
      </c>
      <c r="MPA26" s="37"/>
      <c r="MPB26" s="38">
        <v>115000</v>
      </c>
      <c r="MPC26" s="38">
        <f t="shared" ref="MPC26" si="5184">MPB26*MOZ26</f>
        <v>345000</v>
      </c>
      <c r="MPD26" s="41"/>
      <c r="MPE26" s="36"/>
      <c r="MPF26" s="39" t="s">
        <v>27</v>
      </c>
      <c r="MPG26" s="48" t="s">
        <v>109</v>
      </c>
      <c r="MPH26" s="37">
        <v>3</v>
      </c>
      <c r="MPI26" s="37"/>
      <c r="MPJ26" s="38">
        <v>115000</v>
      </c>
      <c r="MPK26" s="38">
        <f t="shared" ref="MPK26" si="5185">MPJ26*MPH26</f>
        <v>345000</v>
      </c>
      <c r="MPL26" s="41"/>
      <c r="MPM26" s="36"/>
      <c r="MPN26" s="39" t="s">
        <v>27</v>
      </c>
      <c r="MPO26" s="48" t="s">
        <v>109</v>
      </c>
      <c r="MPP26" s="37">
        <v>3</v>
      </c>
      <c r="MPQ26" s="37"/>
      <c r="MPR26" s="38">
        <v>115000</v>
      </c>
      <c r="MPS26" s="38">
        <f t="shared" ref="MPS26" si="5186">MPR26*MPP26</f>
        <v>345000</v>
      </c>
      <c r="MPT26" s="41"/>
      <c r="MPU26" s="36"/>
      <c r="MPV26" s="39" t="s">
        <v>27</v>
      </c>
      <c r="MPW26" s="48" t="s">
        <v>109</v>
      </c>
      <c r="MPX26" s="37">
        <v>3</v>
      </c>
      <c r="MPY26" s="37"/>
      <c r="MPZ26" s="38">
        <v>115000</v>
      </c>
      <c r="MQA26" s="38">
        <f t="shared" ref="MQA26" si="5187">MPZ26*MPX26</f>
        <v>345000</v>
      </c>
      <c r="MQB26" s="41"/>
      <c r="MQC26" s="36"/>
      <c r="MQD26" s="39" t="s">
        <v>27</v>
      </c>
      <c r="MQE26" s="48" t="s">
        <v>109</v>
      </c>
      <c r="MQF26" s="37">
        <v>3</v>
      </c>
      <c r="MQG26" s="37"/>
      <c r="MQH26" s="38">
        <v>115000</v>
      </c>
      <c r="MQI26" s="38">
        <f t="shared" ref="MQI26" si="5188">MQH26*MQF26</f>
        <v>345000</v>
      </c>
      <c r="MQJ26" s="41"/>
      <c r="MQK26" s="36"/>
      <c r="MQL26" s="39" t="s">
        <v>27</v>
      </c>
      <c r="MQM26" s="48" t="s">
        <v>109</v>
      </c>
      <c r="MQN26" s="37">
        <v>3</v>
      </c>
      <c r="MQO26" s="37"/>
      <c r="MQP26" s="38">
        <v>115000</v>
      </c>
      <c r="MQQ26" s="38">
        <f t="shared" ref="MQQ26" si="5189">MQP26*MQN26</f>
        <v>345000</v>
      </c>
      <c r="MQR26" s="41"/>
      <c r="MQS26" s="36"/>
      <c r="MQT26" s="39" t="s">
        <v>27</v>
      </c>
      <c r="MQU26" s="48" t="s">
        <v>109</v>
      </c>
      <c r="MQV26" s="37">
        <v>3</v>
      </c>
      <c r="MQW26" s="37"/>
      <c r="MQX26" s="38">
        <v>115000</v>
      </c>
      <c r="MQY26" s="38">
        <f t="shared" ref="MQY26" si="5190">MQX26*MQV26</f>
        <v>345000</v>
      </c>
      <c r="MQZ26" s="41"/>
      <c r="MRA26" s="36"/>
      <c r="MRB26" s="39" t="s">
        <v>27</v>
      </c>
      <c r="MRC26" s="48" t="s">
        <v>109</v>
      </c>
      <c r="MRD26" s="37">
        <v>3</v>
      </c>
      <c r="MRE26" s="37"/>
      <c r="MRF26" s="38">
        <v>115000</v>
      </c>
      <c r="MRG26" s="38">
        <f t="shared" ref="MRG26" si="5191">MRF26*MRD26</f>
        <v>345000</v>
      </c>
      <c r="MRH26" s="41"/>
      <c r="MRI26" s="36"/>
      <c r="MRJ26" s="39" t="s">
        <v>27</v>
      </c>
      <c r="MRK26" s="48" t="s">
        <v>109</v>
      </c>
      <c r="MRL26" s="37">
        <v>3</v>
      </c>
      <c r="MRM26" s="37"/>
      <c r="MRN26" s="38">
        <v>115000</v>
      </c>
      <c r="MRO26" s="38">
        <f t="shared" ref="MRO26" si="5192">MRN26*MRL26</f>
        <v>345000</v>
      </c>
      <c r="MRP26" s="41"/>
      <c r="MRQ26" s="36"/>
      <c r="MRR26" s="39" t="s">
        <v>27</v>
      </c>
      <c r="MRS26" s="48" t="s">
        <v>109</v>
      </c>
      <c r="MRT26" s="37">
        <v>3</v>
      </c>
      <c r="MRU26" s="37"/>
      <c r="MRV26" s="38">
        <v>115000</v>
      </c>
      <c r="MRW26" s="38">
        <f t="shared" ref="MRW26" si="5193">MRV26*MRT26</f>
        <v>345000</v>
      </c>
      <c r="MRX26" s="41"/>
      <c r="MRY26" s="36"/>
      <c r="MRZ26" s="39" t="s">
        <v>27</v>
      </c>
      <c r="MSA26" s="48" t="s">
        <v>109</v>
      </c>
      <c r="MSB26" s="37">
        <v>3</v>
      </c>
      <c r="MSC26" s="37"/>
      <c r="MSD26" s="38">
        <v>115000</v>
      </c>
      <c r="MSE26" s="38">
        <f t="shared" ref="MSE26" si="5194">MSD26*MSB26</f>
        <v>345000</v>
      </c>
      <c r="MSF26" s="41"/>
      <c r="MSG26" s="36"/>
      <c r="MSH26" s="39" t="s">
        <v>27</v>
      </c>
      <c r="MSI26" s="48" t="s">
        <v>109</v>
      </c>
      <c r="MSJ26" s="37">
        <v>3</v>
      </c>
      <c r="MSK26" s="37"/>
      <c r="MSL26" s="38">
        <v>115000</v>
      </c>
      <c r="MSM26" s="38">
        <f t="shared" ref="MSM26" si="5195">MSL26*MSJ26</f>
        <v>345000</v>
      </c>
      <c r="MSN26" s="41"/>
      <c r="MSO26" s="36"/>
      <c r="MSP26" s="39" t="s">
        <v>27</v>
      </c>
      <c r="MSQ26" s="48" t="s">
        <v>109</v>
      </c>
      <c r="MSR26" s="37">
        <v>3</v>
      </c>
      <c r="MSS26" s="37"/>
      <c r="MST26" s="38">
        <v>115000</v>
      </c>
      <c r="MSU26" s="38">
        <f t="shared" ref="MSU26" si="5196">MST26*MSR26</f>
        <v>345000</v>
      </c>
      <c r="MSV26" s="41"/>
      <c r="MSW26" s="36"/>
      <c r="MSX26" s="39" t="s">
        <v>27</v>
      </c>
      <c r="MSY26" s="48" t="s">
        <v>109</v>
      </c>
      <c r="MSZ26" s="37">
        <v>3</v>
      </c>
      <c r="MTA26" s="37"/>
      <c r="MTB26" s="38">
        <v>115000</v>
      </c>
      <c r="MTC26" s="38">
        <f t="shared" ref="MTC26" si="5197">MTB26*MSZ26</f>
        <v>345000</v>
      </c>
      <c r="MTD26" s="41"/>
      <c r="MTE26" s="36"/>
      <c r="MTF26" s="39" t="s">
        <v>27</v>
      </c>
      <c r="MTG26" s="48" t="s">
        <v>109</v>
      </c>
      <c r="MTH26" s="37">
        <v>3</v>
      </c>
      <c r="MTI26" s="37"/>
      <c r="MTJ26" s="38">
        <v>115000</v>
      </c>
      <c r="MTK26" s="38">
        <f t="shared" ref="MTK26" si="5198">MTJ26*MTH26</f>
        <v>345000</v>
      </c>
      <c r="MTL26" s="41"/>
      <c r="MTM26" s="36"/>
      <c r="MTN26" s="39" t="s">
        <v>27</v>
      </c>
      <c r="MTO26" s="48" t="s">
        <v>109</v>
      </c>
      <c r="MTP26" s="37">
        <v>3</v>
      </c>
      <c r="MTQ26" s="37"/>
      <c r="MTR26" s="38">
        <v>115000</v>
      </c>
      <c r="MTS26" s="38">
        <f t="shared" ref="MTS26" si="5199">MTR26*MTP26</f>
        <v>345000</v>
      </c>
      <c r="MTT26" s="41"/>
      <c r="MTU26" s="36"/>
      <c r="MTV26" s="39" t="s">
        <v>27</v>
      </c>
      <c r="MTW26" s="48" t="s">
        <v>109</v>
      </c>
      <c r="MTX26" s="37">
        <v>3</v>
      </c>
      <c r="MTY26" s="37"/>
      <c r="MTZ26" s="38">
        <v>115000</v>
      </c>
      <c r="MUA26" s="38">
        <f t="shared" ref="MUA26" si="5200">MTZ26*MTX26</f>
        <v>345000</v>
      </c>
      <c r="MUB26" s="41"/>
      <c r="MUC26" s="36"/>
      <c r="MUD26" s="39" t="s">
        <v>27</v>
      </c>
      <c r="MUE26" s="48" t="s">
        <v>109</v>
      </c>
      <c r="MUF26" s="37">
        <v>3</v>
      </c>
      <c r="MUG26" s="37"/>
      <c r="MUH26" s="38">
        <v>115000</v>
      </c>
      <c r="MUI26" s="38">
        <f t="shared" ref="MUI26" si="5201">MUH26*MUF26</f>
        <v>345000</v>
      </c>
      <c r="MUJ26" s="41"/>
      <c r="MUK26" s="36"/>
      <c r="MUL26" s="39" t="s">
        <v>27</v>
      </c>
      <c r="MUM26" s="48" t="s">
        <v>109</v>
      </c>
      <c r="MUN26" s="37">
        <v>3</v>
      </c>
      <c r="MUO26" s="37"/>
      <c r="MUP26" s="38">
        <v>115000</v>
      </c>
      <c r="MUQ26" s="38">
        <f t="shared" ref="MUQ26" si="5202">MUP26*MUN26</f>
        <v>345000</v>
      </c>
      <c r="MUR26" s="41"/>
      <c r="MUS26" s="36"/>
      <c r="MUT26" s="39" t="s">
        <v>27</v>
      </c>
      <c r="MUU26" s="48" t="s">
        <v>109</v>
      </c>
      <c r="MUV26" s="37">
        <v>3</v>
      </c>
      <c r="MUW26" s="37"/>
      <c r="MUX26" s="38">
        <v>115000</v>
      </c>
      <c r="MUY26" s="38">
        <f t="shared" ref="MUY26" si="5203">MUX26*MUV26</f>
        <v>345000</v>
      </c>
      <c r="MUZ26" s="41"/>
      <c r="MVA26" s="36"/>
      <c r="MVB26" s="39" t="s">
        <v>27</v>
      </c>
      <c r="MVC26" s="48" t="s">
        <v>109</v>
      </c>
      <c r="MVD26" s="37">
        <v>3</v>
      </c>
      <c r="MVE26" s="37"/>
      <c r="MVF26" s="38">
        <v>115000</v>
      </c>
      <c r="MVG26" s="38">
        <f t="shared" ref="MVG26" si="5204">MVF26*MVD26</f>
        <v>345000</v>
      </c>
      <c r="MVH26" s="41"/>
      <c r="MVI26" s="36"/>
      <c r="MVJ26" s="39" t="s">
        <v>27</v>
      </c>
      <c r="MVK26" s="48" t="s">
        <v>109</v>
      </c>
      <c r="MVL26" s="37">
        <v>3</v>
      </c>
      <c r="MVM26" s="37"/>
      <c r="MVN26" s="38">
        <v>115000</v>
      </c>
      <c r="MVO26" s="38">
        <f t="shared" ref="MVO26" si="5205">MVN26*MVL26</f>
        <v>345000</v>
      </c>
      <c r="MVP26" s="41"/>
      <c r="MVQ26" s="36"/>
      <c r="MVR26" s="39" t="s">
        <v>27</v>
      </c>
      <c r="MVS26" s="48" t="s">
        <v>109</v>
      </c>
      <c r="MVT26" s="37">
        <v>3</v>
      </c>
      <c r="MVU26" s="37"/>
      <c r="MVV26" s="38">
        <v>115000</v>
      </c>
      <c r="MVW26" s="38">
        <f t="shared" ref="MVW26" si="5206">MVV26*MVT26</f>
        <v>345000</v>
      </c>
      <c r="MVX26" s="41"/>
      <c r="MVY26" s="36"/>
      <c r="MVZ26" s="39" t="s">
        <v>27</v>
      </c>
      <c r="MWA26" s="48" t="s">
        <v>109</v>
      </c>
      <c r="MWB26" s="37">
        <v>3</v>
      </c>
      <c r="MWC26" s="37"/>
      <c r="MWD26" s="38">
        <v>115000</v>
      </c>
      <c r="MWE26" s="38">
        <f t="shared" ref="MWE26" si="5207">MWD26*MWB26</f>
        <v>345000</v>
      </c>
      <c r="MWF26" s="41"/>
      <c r="MWG26" s="36"/>
      <c r="MWH26" s="39" t="s">
        <v>27</v>
      </c>
      <c r="MWI26" s="48" t="s">
        <v>109</v>
      </c>
      <c r="MWJ26" s="37">
        <v>3</v>
      </c>
      <c r="MWK26" s="37"/>
      <c r="MWL26" s="38">
        <v>115000</v>
      </c>
      <c r="MWM26" s="38">
        <f t="shared" ref="MWM26" si="5208">MWL26*MWJ26</f>
        <v>345000</v>
      </c>
      <c r="MWN26" s="41"/>
      <c r="MWO26" s="36"/>
      <c r="MWP26" s="39" t="s">
        <v>27</v>
      </c>
      <c r="MWQ26" s="48" t="s">
        <v>109</v>
      </c>
      <c r="MWR26" s="37">
        <v>3</v>
      </c>
      <c r="MWS26" s="37"/>
      <c r="MWT26" s="38">
        <v>115000</v>
      </c>
      <c r="MWU26" s="38">
        <f t="shared" ref="MWU26" si="5209">MWT26*MWR26</f>
        <v>345000</v>
      </c>
      <c r="MWV26" s="41"/>
      <c r="MWW26" s="36"/>
      <c r="MWX26" s="39" t="s">
        <v>27</v>
      </c>
      <c r="MWY26" s="48" t="s">
        <v>109</v>
      </c>
      <c r="MWZ26" s="37">
        <v>3</v>
      </c>
      <c r="MXA26" s="37"/>
      <c r="MXB26" s="38">
        <v>115000</v>
      </c>
      <c r="MXC26" s="38">
        <f t="shared" ref="MXC26" si="5210">MXB26*MWZ26</f>
        <v>345000</v>
      </c>
      <c r="MXD26" s="41"/>
      <c r="MXE26" s="36"/>
      <c r="MXF26" s="39" t="s">
        <v>27</v>
      </c>
      <c r="MXG26" s="48" t="s">
        <v>109</v>
      </c>
      <c r="MXH26" s="37">
        <v>3</v>
      </c>
      <c r="MXI26" s="37"/>
      <c r="MXJ26" s="38">
        <v>115000</v>
      </c>
      <c r="MXK26" s="38">
        <f t="shared" ref="MXK26" si="5211">MXJ26*MXH26</f>
        <v>345000</v>
      </c>
      <c r="MXL26" s="41"/>
      <c r="MXM26" s="36"/>
      <c r="MXN26" s="39" t="s">
        <v>27</v>
      </c>
      <c r="MXO26" s="48" t="s">
        <v>109</v>
      </c>
      <c r="MXP26" s="37">
        <v>3</v>
      </c>
      <c r="MXQ26" s="37"/>
      <c r="MXR26" s="38">
        <v>115000</v>
      </c>
      <c r="MXS26" s="38">
        <f t="shared" ref="MXS26" si="5212">MXR26*MXP26</f>
        <v>345000</v>
      </c>
      <c r="MXT26" s="41"/>
      <c r="MXU26" s="36"/>
      <c r="MXV26" s="39" t="s">
        <v>27</v>
      </c>
      <c r="MXW26" s="48" t="s">
        <v>109</v>
      </c>
      <c r="MXX26" s="37">
        <v>3</v>
      </c>
      <c r="MXY26" s="37"/>
      <c r="MXZ26" s="38">
        <v>115000</v>
      </c>
      <c r="MYA26" s="38">
        <f t="shared" ref="MYA26" si="5213">MXZ26*MXX26</f>
        <v>345000</v>
      </c>
      <c r="MYB26" s="41"/>
      <c r="MYC26" s="36"/>
      <c r="MYD26" s="39" t="s">
        <v>27</v>
      </c>
      <c r="MYE26" s="48" t="s">
        <v>109</v>
      </c>
      <c r="MYF26" s="37">
        <v>3</v>
      </c>
      <c r="MYG26" s="37"/>
      <c r="MYH26" s="38">
        <v>115000</v>
      </c>
      <c r="MYI26" s="38">
        <f t="shared" ref="MYI26" si="5214">MYH26*MYF26</f>
        <v>345000</v>
      </c>
      <c r="MYJ26" s="41"/>
      <c r="MYK26" s="36"/>
      <c r="MYL26" s="39" t="s">
        <v>27</v>
      </c>
      <c r="MYM26" s="48" t="s">
        <v>109</v>
      </c>
      <c r="MYN26" s="37">
        <v>3</v>
      </c>
      <c r="MYO26" s="37"/>
      <c r="MYP26" s="38">
        <v>115000</v>
      </c>
      <c r="MYQ26" s="38">
        <f t="shared" ref="MYQ26" si="5215">MYP26*MYN26</f>
        <v>345000</v>
      </c>
      <c r="MYR26" s="41"/>
      <c r="MYS26" s="36"/>
      <c r="MYT26" s="39" t="s">
        <v>27</v>
      </c>
      <c r="MYU26" s="48" t="s">
        <v>109</v>
      </c>
      <c r="MYV26" s="37">
        <v>3</v>
      </c>
      <c r="MYW26" s="37"/>
      <c r="MYX26" s="38">
        <v>115000</v>
      </c>
      <c r="MYY26" s="38">
        <f t="shared" ref="MYY26" si="5216">MYX26*MYV26</f>
        <v>345000</v>
      </c>
      <c r="MYZ26" s="41"/>
      <c r="MZA26" s="36"/>
      <c r="MZB26" s="39" t="s">
        <v>27</v>
      </c>
      <c r="MZC26" s="48" t="s">
        <v>109</v>
      </c>
      <c r="MZD26" s="37">
        <v>3</v>
      </c>
      <c r="MZE26" s="37"/>
      <c r="MZF26" s="38">
        <v>115000</v>
      </c>
      <c r="MZG26" s="38">
        <f t="shared" ref="MZG26" si="5217">MZF26*MZD26</f>
        <v>345000</v>
      </c>
      <c r="MZH26" s="41"/>
      <c r="MZI26" s="36"/>
      <c r="MZJ26" s="39" t="s">
        <v>27</v>
      </c>
      <c r="MZK26" s="48" t="s">
        <v>109</v>
      </c>
      <c r="MZL26" s="37">
        <v>3</v>
      </c>
      <c r="MZM26" s="37"/>
      <c r="MZN26" s="38">
        <v>115000</v>
      </c>
      <c r="MZO26" s="38">
        <f t="shared" ref="MZO26" si="5218">MZN26*MZL26</f>
        <v>345000</v>
      </c>
      <c r="MZP26" s="41"/>
      <c r="MZQ26" s="36"/>
      <c r="MZR26" s="39" t="s">
        <v>27</v>
      </c>
      <c r="MZS26" s="48" t="s">
        <v>109</v>
      </c>
      <c r="MZT26" s="37">
        <v>3</v>
      </c>
      <c r="MZU26" s="37"/>
      <c r="MZV26" s="38">
        <v>115000</v>
      </c>
      <c r="MZW26" s="38">
        <f t="shared" ref="MZW26" si="5219">MZV26*MZT26</f>
        <v>345000</v>
      </c>
      <c r="MZX26" s="41"/>
      <c r="MZY26" s="36"/>
      <c r="MZZ26" s="39" t="s">
        <v>27</v>
      </c>
      <c r="NAA26" s="48" t="s">
        <v>109</v>
      </c>
      <c r="NAB26" s="37">
        <v>3</v>
      </c>
      <c r="NAC26" s="37"/>
      <c r="NAD26" s="38">
        <v>115000</v>
      </c>
      <c r="NAE26" s="38">
        <f t="shared" ref="NAE26" si="5220">NAD26*NAB26</f>
        <v>345000</v>
      </c>
      <c r="NAF26" s="41"/>
      <c r="NAG26" s="36"/>
      <c r="NAH26" s="39" t="s">
        <v>27</v>
      </c>
      <c r="NAI26" s="48" t="s">
        <v>109</v>
      </c>
      <c r="NAJ26" s="37">
        <v>3</v>
      </c>
      <c r="NAK26" s="37"/>
      <c r="NAL26" s="38">
        <v>115000</v>
      </c>
      <c r="NAM26" s="38">
        <f t="shared" ref="NAM26" si="5221">NAL26*NAJ26</f>
        <v>345000</v>
      </c>
      <c r="NAN26" s="41"/>
      <c r="NAO26" s="36"/>
      <c r="NAP26" s="39" t="s">
        <v>27</v>
      </c>
      <c r="NAQ26" s="48" t="s">
        <v>109</v>
      </c>
      <c r="NAR26" s="37">
        <v>3</v>
      </c>
      <c r="NAS26" s="37"/>
      <c r="NAT26" s="38">
        <v>115000</v>
      </c>
      <c r="NAU26" s="38">
        <f t="shared" ref="NAU26" si="5222">NAT26*NAR26</f>
        <v>345000</v>
      </c>
      <c r="NAV26" s="41"/>
      <c r="NAW26" s="36"/>
      <c r="NAX26" s="39" t="s">
        <v>27</v>
      </c>
      <c r="NAY26" s="48" t="s">
        <v>109</v>
      </c>
      <c r="NAZ26" s="37">
        <v>3</v>
      </c>
      <c r="NBA26" s="37"/>
      <c r="NBB26" s="38">
        <v>115000</v>
      </c>
      <c r="NBC26" s="38">
        <f t="shared" ref="NBC26" si="5223">NBB26*NAZ26</f>
        <v>345000</v>
      </c>
      <c r="NBD26" s="41"/>
      <c r="NBE26" s="36"/>
      <c r="NBF26" s="39" t="s">
        <v>27</v>
      </c>
      <c r="NBG26" s="48" t="s">
        <v>109</v>
      </c>
      <c r="NBH26" s="37">
        <v>3</v>
      </c>
      <c r="NBI26" s="37"/>
      <c r="NBJ26" s="38">
        <v>115000</v>
      </c>
      <c r="NBK26" s="38">
        <f t="shared" ref="NBK26" si="5224">NBJ26*NBH26</f>
        <v>345000</v>
      </c>
      <c r="NBL26" s="41"/>
      <c r="NBM26" s="36"/>
      <c r="NBN26" s="39" t="s">
        <v>27</v>
      </c>
      <c r="NBO26" s="48" t="s">
        <v>109</v>
      </c>
      <c r="NBP26" s="37">
        <v>3</v>
      </c>
      <c r="NBQ26" s="37"/>
      <c r="NBR26" s="38">
        <v>115000</v>
      </c>
      <c r="NBS26" s="38">
        <f t="shared" ref="NBS26" si="5225">NBR26*NBP26</f>
        <v>345000</v>
      </c>
      <c r="NBT26" s="41"/>
      <c r="NBU26" s="36"/>
      <c r="NBV26" s="39" t="s">
        <v>27</v>
      </c>
      <c r="NBW26" s="48" t="s">
        <v>109</v>
      </c>
      <c r="NBX26" s="37">
        <v>3</v>
      </c>
      <c r="NBY26" s="37"/>
      <c r="NBZ26" s="38">
        <v>115000</v>
      </c>
      <c r="NCA26" s="38">
        <f t="shared" ref="NCA26" si="5226">NBZ26*NBX26</f>
        <v>345000</v>
      </c>
      <c r="NCB26" s="41"/>
      <c r="NCC26" s="36"/>
      <c r="NCD26" s="39" t="s">
        <v>27</v>
      </c>
      <c r="NCE26" s="48" t="s">
        <v>109</v>
      </c>
      <c r="NCF26" s="37">
        <v>3</v>
      </c>
      <c r="NCG26" s="37"/>
      <c r="NCH26" s="38">
        <v>115000</v>
      </c>
      <c r="NCI26" s="38">
        <f t="shared" ref="NCI26" si="5227">NCH26*NCF26</f>
        <v>345000</v>
      </c>
      <c r="NCJ26" s="41"/>
      <c r="NCK26" s="36"/>
      <c r="NCL26" s="39" t="s">
        <v>27</v>
      </c>
      <c r="NCM26" s="48" t="s">
        <v>109</v>
      </c>
      <c r="NCN26" s="37">
        <v>3</v>
      </c>
      <c r="NCO26" s="37"/>
      <c r="NCP26" s="38">
        <v>115000</v>
      </c>
      <c r="NCQ26" s="38">
        <f t="shared" ref="NCQ26" si="5228">NCP26*NCN26</f>
        <v>345000</v>
      </c>
      <c r="NCR26" s="41"/>
      <c r="NCS26" s="36"/>
      <c r="NCT26" s="39" t="s">
        <v>27</v>
      </c>
      <c r="NCU26" s="48" t="s">
        <v>109</v>
      </c>
      <c r="NCV26" s="37">
        <v>3</v>
      </c>
      <c r="NCW26" s="37"/>
      <c r="NCX26" s="38">
        <v>115000</v>
      </c>
      <c r="NCY26" s="38">
        <f t="shared" ref="NCY26" si="5229">NCX26*NCV26</f>
        <v>345000</v>
      </c>
      <c r="NCZ26" s="41"/>
      <c r="NDA26" s="36"/>
      <c r="NDB26" s="39" t="s">
        <v>27</v>
      </c>
      <c r="NDC26" s="48" t="s">
        <v>109</v>
      </c>
      <c r="NDD26" s="37">
        <v>3</v>
      </c>
      <c r="NDE26" s="37"/>
      <c r="NDF26" s="38">
        <v>115000</v>
      </c>
      <c r="NDG26" s="38">
        <f t="shared" ref="NDG26" si="5230">NDF26*NDD26</f>
        <v>345000</v>
      </c>
      <c r="NDH26" s="41"/>
      <c r="NDI26" s="36"/>
      <c r="NDJ26" s="39" t="s">
        <v>27</v>
      </c>
      <c r="NDK26" s="48" t="s">
        <v>109</v>
      </c>
      <c r="NDL26" s="37">
        <v>3</v>
      </c>
      <c r="NDM26" s="37"/>
      <c r="NDN26" s="38">
        <v>115000</v>
      </c>
      <c r="NDO26" s="38">
        <f t="shared" ref="NDO26" si="5231">NDN26*NDL26</f>
        <v>345000</v>
      </c>
      <c r="NDP26" s="41"/>
      <c r="NDQ26" s="36"/>
      <c r="NDR26" s="39" t="s">
        <v>27</v>
      </c>
      <c r="NDS26" s="48" t="s">
        <v>109</v>
      </c>
      <c r="NDT26" s="37">
        <v>3</v>
      </c>
      <c r="NDU26" s="37"/>
      <c r="NDV26" s="38">
        <v>115000</v>
      </c>
      <c r="NDW26" s="38">
        <f t="shared" ref="NDW26" si="5232">NDV26*NDT26</f>
        <v>345000</v>
      </c>
      <c r="NDX26" s="41"/>
      <c r="NDY26" s="36"/>
      <c r="NDZ26" s="39" t="s">
        <v>27</v>
      </c>
      <c r="NEA26" s="48" t="s">
        <v>109</v>
      </c>
      <c r="NEB26" s="37">
        <v>3</v>
      </c>
      <c r="NEC26" s="37"/>
      <c r="NED26" s="38">
        <v>115000</v>
      </c>
      <c r="NEE26" s="38">
        <f t="shared" ref="NEE26" si="5233">NED26*NEB26</f>
        <v>345000</v>
      </c>
      <c r="NEF26" s="41"/>
      <c r="NEG26" s="36"/>
      <c r="NEH26" s="39" t="s">
        <v>27</v>
      </c>
      <c r="NEI26" s="48" t="s">
        <v>109</v>
      </c>
      <c r="NEJ26" s="37">
        <v>3</v>
      </c>
      <c r="NEK26" s="37"/>
      <c r="NEL26" s="38">
        <v>115000</v>
      </c>
      <c r="NEM26" s="38">
        <f t="shared" ref="NEM26" si="5234">NEL26*NEJ26</f>
        <v>345000</v>
      </c>
      <c r="NEN26" s="41"/>
      <c r="NEO26" s="36"/>
      <c r="NEP26" s="39" t="s">
        <v>27</v>
      </c>
      <c r="NEQ26" s="48" t="s">
        <v>109</v>
      </c>
      <c r="NER26" s="37">
        <v>3</v>
      </c>
      <c r="NES26" s="37"/>
      <c r="NET26" s="38">
        <v>115000</v>
      </c>
      <c r="NEU26" s="38">
        <f t="shared" ref="NEU26" si="5235">NET26*NER26</f>
        <v>345000</v>
      </c>
      <c r="NEV26" s="41"/>
      <c r="NEW26" s="36"/>
      <c r="NEX26" s="39" t="s">
        <v>27</v>
      </c>
      <c r="NEY26" s="48" t="s">
        <v>109</v>
      </c>
      <c r="NEZ26" s="37">
        <v>3</v>
      </c>
      <c r="NFA26" s="37"/>
      <c r="NFB26" s="38">
        <v>115000</v>
      </c>
      <c r="NFC26" s="38">
        <f t="shared" ref="NFC26" si="5236">NFB26*NEZ26</f>
        <v>345000</v>
      </c>
      <c r="NFD26" s="41"/>
      <c r="NFE26" s="36"/>
      <c r="NFF26" s="39" t="s">
        <v>27</v>
      </c>
      <c r="NFG26" s="48" t="s">
        <v>109</v>
      </c>
      <c r="NFH26" s="37">
        <v>3</v>
      </c>
      <c r="NFI26" s="37"/>
      <c r="NFJ26" s="38">
        <v>115000</v>
      </c>
      <c r="NFK26" s="38">
        <f t="shared" ref="NFK26" si="5237">NFJ26*NFH26</f>
        <v>345000</v>
      </c>
      <c r="NFL26" s="41"/>
      <c r="NFM26" s="36"/>
      <c r="NFN26" s="39" t="s">
        <v>27</v>
      </c>
      <c r="NFO26" s="48" t="s">
        <v>109</v>
      </c>
      <c r="NFP26" s="37">
        <v>3</v>
      </c>
      <c r="NFQ26" s="37"/>
      <c r="NFR26" s="38">
        <v>115000</v>
      </c>
      <c r="NFS26" s="38">
        <f t="shared" ref="NFS26" si="5238">NFR26*NFP26</f>
        <v>345000</v>
      </c>
      <c r="NFT26" s="41"/>
      <c r="NFU26" s="36"/>
      <c r="NFV26" s="39" t="s">
        <v>27</v>
      </c>
      <c r="NFW26" s="48" t="s">
        <v>109</v>
      </c>
      <c r="NFX26" s="37">
        <v>3</v>
      </c>
      <c r="NFY26" s="37"/>
      <c r="NFZ26" s="38">
        <v>115000</v>
      </c>
      <c r="NGA26" s="38">
        <f t="shared" ref="NGA26" si="5239">NFZ26*NFX26</f>
        <v>345000</v>
      </c>
      <c r="NGB26" s="41"/>
      <c r="NGC26" s="36"/>
      <c r="NGD26" s="39" t="s">
        <v>27</v>
      </c>
      <c r="NGE26" s="48" t="s">
        <v>109</v>
      </c>
      <c r="NGF26" s="37">
        <v>3</v>
      </c>
      <c r="NGG26" s="37"/>
      <c r="NGH26" s="38">
        <v>115000</v>
      </c>
      <c r="NGI26" s="38">
        <f t="shared" ref="NGI26" si="5240">NGH26*NGF26</f>
        <v>345000</v>
      </c>
      <c r="NGJ26" s="41"/>
      <c r="NGK26" s="36"/>
      <c r="NGL26" s="39" t="s">
        <v>27</v>
      </c>
      <c r="NGM26" s="48" t="s">
        <v>109</v>
      </c>
      <c r="NGN26" s="37">
        <v>3</v>
      </c>
      <c r="NGO26" s="37"/>
      <c r="NGP26" s="38">
        <v>115000</v>
      </c>
      <c r="NGQ26" s="38">
        <f t="shared" ref="NGQ26" si="5241">NGP26*NGN26</f>
        <v>345000</v>
      </c>
      <c r="NGR26" s="41"/>
      <c r="NGS26" s="36"/>
      <c r="NGT26" s="39" t="s">
        <v>27</v>
      </c>
      <c r="NGU26" s="48" t="s">
        <v>109</v>
      </c>
      <c r="NGV26" s="37">
        <v>3</v>
      </c>
      <c r="NGW26" s="37"/>
      <c r="NGX26" s="38">
        <v>115000</v>
      </c>
      <c r="NGY26" s="38">
        <f t="shared" ref="NGY26" si="5242">NGX26*NGV26</f>
        <v>345000</v>
      </c>
      <c r="NGZ26" s="41"/>
      <c r="NHA26" s="36"/>
      <c r="NHB26" s="39" t="s">
        <v>27</v>
      </c>
      <c r="NHC26" s="48" t="s">
        <v>109</v>
      </c>
      <c r="NHD26" s="37">
        <v>3</v>
      </c>
      <c r="NHE26" s="37"/>
      <c r="NHF26" s="38">
        <v>115000</v>
      </c>
      <c r="NHG26" s="38">
        <f t="shared" ref="NHG26" si="5243">NHF26*NHD26</f>
        <v>345000</v>
      </c>
      <c r="NHH26" s="41"/>
      <c r="NHI26" s="36"/>
      <c r="NHJ26" s="39" t="s">
        <v>27</v>
      </c>
      <c r="NHK26" s="48" t="s">
        <v>109</v>
      </c>
      <c r="NHL26" s="37">
        <v>3</v>
      </c>
      <c r="NHM26" s="37"/>
      <c r="NHN26" s="38">
        <v>115000</v>
      </c>
      <c r="NHO26" s="38">
        <f t="shared" ref="NHO26" si="5244">NHN26*NHL26</f>
        <v>345000</v>
      </c>
      <c r="NHP26" s="41"/>
      <c r="NHQ26" s="36"/>
      <c r="NHR26" s="39" t="s">
        <v>27</v>
      </c>
      <c r="NHS26" s="48" t="s">
        <v>109</v>
      </c>
      <c r="NHT26" s="37">
        <v>3</v>
      </c>
      <c r="NHU26" s="37"/>
      <c r="NHV26" s="38">
        <v>115000</v>
      </c>
      <c r="NHW26" s="38">
        <f t="shared" ref="NHW26" si="5245">NHV26*NHT26</f>
        <v>345000</v>
      </c>
      <c r="NHX26" s="41"/>
      <c r="NHY26" s="36"/>
      <c r="NHZ26" s="39" t="s">
        <v>27</v>
      </c>
      <c r="NIA26" s="48" t="s">
        <v>109</v>
      </c>
      <c r="NIB26" s="37">
        <v>3</v>
      </c>
      <c r="NIC26" s="37"/>
      <c r="NID26" s="38">
        <v>115000</v>
      </c>
      <c r="NIE26" s="38">
        <f t="shared" ref="NIE26" si="5246">NID26*NIB26</f>
        <v>345000</v>
      </c>
      <c r="NIF26" s="41"/>
      <c r="NIG26" s="36"/>
      <c r="NIH26" s="39" t="s">
        <v>27</v>
      </c>
      <c r="NII26" s="48" t="s">
        <v>109</v>
      </c>
      <c r="NIJ26" s="37">
        <v>3</v>
      </c>
      <c r="NIK26" s="37"/>
      <c r="NIL26" s="38">
        <v>115000</v>
      </c>
      <c r="NIM26" s="38">
        <f t="shared" ref="NIM26" si="5247">NIL26*NIJ26</f>
        <v>345000</v>
      </c>
      <c r="NIN26" s="41"/>
      <c r="NIO26" s="36"/>
      <c r="NIP26" s="39" t="s">
        <v>27</v>
      </c>
      <c r="NIQ26" s="48" t="s">
        <v>109</v>
      </c>
      <c r="NIR26" s="37">
        <v>3</v>
      </c>
      <c r="NIS26" s="37"/>
      <c r="NIT26" s="38">
        <v>115000</v>
      </c>
      <c r="NIU26" s="38">
        <f t="shared" ref="NIU26" si="5248">NIT26*NIR26</f>
        <v>345000</v>
      </c>
      <c r="NIV26" s="41"/>
      <c r="NIW26" s="36"/>
      <c r="NIX26" s="39" t="s">
        <v>27</v>
      </c>
      <c r="NIY26" s="48" t="s">
        <v>109</v>
      </c>
      <c r="NIZ26" s="37">
        <v>3</v>
      </c>
      <c r="NJA26" s="37"/>
      <c r="NJB26" s="38">
        <v>115000</v>
      </c>
      <c r="NJC26" s="38">
        <f t="shared" ref="NJC26" si="5249">NJB26*NIZ26</f>
        <v>345000</v>
      </c>
      <c r="NJD26" s="41"/>
      <c r="NJE26" s="36"/>
      <c r="NJF26" s="39" t="s">
        <v>27</v>
      </c>
      <c r="NJG26" s="48" t="s">
        <v>109</v>
      </c>
      <c r="NJH26" s="37">
        <v>3</v>
      </c>
      <c r="NJI26" s="37"/>
      <c r="NJJ26" s="38">
        <v>115000</v>
      </c>
      <c r="NJK26" s="38">
        <f t="shared" ref="NJK26" si="5250">NJJ26*NJH26</f>
        <v>345000</v>
      </c>
      <c r="NJL26" s="41"/>
      <c r="NJM26" s="36"/>
      <c r="NJN26" s="39" t="s">
        <v>27</v>
      </c>
      <c r="NJO26" s="48" t="s">
        <v>109</v>
      </c>
      <c r="NJP26" s="37">
        <v>3</v>
      </c>
      <c r="NJQ26" s="37"/>
      <c r="NJR26" s="38">
        <v>115000</v>
      </c>
      <c r="NJS26" s="38">
        <f t="shared" ref="NJS26" si="5251">NJR26*NJP26</f>
        <v>345000</v>
      </c>
      <c r="NJT26" s="41"/>
      <c r="NJU26" s="36"/>
      <c r="NJV26" s="39" t="s">
        <v>27</v>
      </c>
      <c r="NJW26" s="48" t="s">
        <v>109</v>
      </c>
      <c r="NJX26" s="37">
        <v>3</v>
      </c>
      <c r="NJY26" s="37"/>
      <c r="NJZ26" s="38">
        <v>115000</v>
      </c>
      <c r="NKA26" s="38">
        <f t="shared" ref="NKA26" si="5252">NJZ26*NJX26</f>
        <v>345000</v>
      </c>
      <c r="NKB26" s="41"/>
      <c r="NKC26" s="36"/>
      <c r="NKD26" s="39" t="s">
        <v>27</v>
      </c>
      <c r="NKE26" s="48" t="s">
        <v>109</v>
      </c>
      <c r="NKF26" s="37">
        <v>3</v>
      </c>
      <c r="NKG26" s="37"/>
      <c r="NKH26" s="38">
        <v>115000</v>
      </c>
      <c r="NKI26" s="38">
        <f t="shared" ref="NKI26" si="5253">NKH26*NKF26</f>
        <v>345000</v>
      </c>
      <c r="NKJ26" s="41"/>
      <c r="NKK26" s="36"/>
      <c r="NKL26" s="39" t="s">
        <v>27</v>
      </c>
      <c r="NKM26" s="48" t="s">
        <v>109</v>
      </c>
      <c r="NKN26" s="37">
        <v>3</v>
      </c>
      <c r="NKO26" s="37"/>
      <c r="NKP26" s="38">
        <v>115000</v>
      </c>
      <c r="NKQ26" s="38">
        <f t="shared" ref="NKQ26" si="5254">NKP26*NKN26</f>
        <v>345000</v>
      </c>
      <c r="NKR26" s="41"/>
      <c r="NKS26" s="36"/>
      <c r="NKT26" s="39" t="s">
        <v>27</v>
      </c>
      <c r="NKU26" s="48" t="s">
        <v>109</v>
      </c>
      <c r="NKV26" s="37">
        <v>3</v>
      </c>
      <c r="NKW26" s="37"/>
      <c r="NKX26" s="38">
        <v>115000</v>
      </c>
      <c r="NKY26" s="38">
        <f t="shared" ref="NKY26" si="5255">NKX26*NKV26</f>
        <v>345000</v>
      </c>
      <c r="NKZ26" s="41"/>
      <c r="NLA26" s="36"/>
      <c r="NLB26" s="39" t="s">
        <v>27</v>
      </c>
      <c r="NLC26" s="48" t="s">
        <v>109</v>
      </c>
      <c r="NLD26" s="37">
        <v>3</v>
      </c>
      <c r="NLE26" s="37"/>
      <c r="NLF26" s="38">
        <v>115000</v>
      </c>
      <c r="NLG26" s="38">
        <f t="shared" ref="NLG26" si="5256">NLF26*NLD26</f>
        <v>345000</v>
      </c>
      <c r="NLH26" s="41"/>
      <c r="NLI26" s="36"/>
      <c r="NLJ26" s="39" t="s">
        <v>27</v>
      </c>
      <c r="NLK26" s="48" t="s">
        <v>109</v>
      </c>
      <c r="NLL26" s="37">
        <v>3</v>
      </c>
      <c r="NLM26" s="37"/>
      <c r="NLN26" s="38">
        <v>115000</v>
      </c>
      <c r="NLO26" s="38">
        <f t="shared" ref="NLO26" si="5257">NLN26*NLL26</f>
        <v>345000</v>
      </c>
      <c r="NLP26" s="41"/>
      <c r="NLQ26" s="36"/>
      <c r="NLR26" s="39" t="s">
        <v>27</v>
      </c>
      <c r="NLS26" s="48" t="s">
        <v>109</v>
      </c>
      <c r="NLT26" s="37">
        <v>3</v>
      </c>
      <c r="NLU26" s="37"/>
      <c r="NLV26" s="38">
        <v>115000</v>
      </c>
      <c r="NLW26" s="38">
        <f t="shared" ref="NLW26" si="5258">NLV26*NLT26</f>
        <v>345000</v>
      </c>
      <c r="NLX26" s="41"/>
      <c r="NLY26" s="36"/>
      <c r="NLZ26" s="39" t="s">
        <v>27</v>
      </c>
      <c r="NMA26" s="48" t="s">
        <v>109</v>
      </c>
      <c r="NMB26" s="37">
        <v>3</v>
      </c>
      <c r="NMC26" s="37"/>
      <c r="NMD26" s="38">
        <v>115000</v>
      </c>
      <c r="NME26" s="38">
        <f t="shared" ref="NME26" si="5259">NMD26*NMB26</f>
        <v>345000</v>
      </c>
      <c r="NMF26" s="41"/>
      <c r="NMG26" s="36"/>
      <c r="NMH26" s="39" t="s">
        <v>27</v>
      </c>
      <c r="NMI26" s="48" t="s">
        <v>109</v>
      </c>
      <c r="NMJ26" s="37">
        <v>3</v>
      </c>
      <c r="NMK26" s="37"/>
      <c r="NML26" s="38">
        <v>115000</v>
      </c>
      <c r="NMM26" s="38">
        <f t="shared" ref="NMM26" si="5260">NML26*NMJ26</f>
        <v>345000</v>
      </c>
      <c r="NMN26" s="41"/>
      <c r="NMO26" s="36"/>
      <c r="NMP26" s="39" t="s">
        <v>27</v>
      </c>
      <c r="NMQ26" s="48" t="s">
        <v>109</v>
      </c>
      <c r="NMR26" s="37">
        <v>3</v>
      </c>
      <c r="NMS26" s="37"/>
      <c r="NMT26" s="38">
        <v>115000</v>
      </c>
      <c r="NMU26" s="38">
        <f t="shared" ref="NMU26" si="5261">NMT26*NMR26</f>
        <v>345000</v>
      </c>
      <c r="NMV26" s="41"/>
      <c r="NMW26" s="36"/>
      <c r="NMX26" s="39" t="s">
        <v>27</v>
      </c>
      <c r="NMY26" s="48" t="s">
        <v>109</v>
      </c>
      <c r="NMZ26" s="37">
        <v>3</v>
      </c>
      <c r="NNA26" s="37"/>
      <c r="NNB26" s="38">
        <v>115000</v>
      </c>
      <c r="NNC26" s="38">
        <f t="shared" ref="NNC26" si="5262">NNB26*NMZ26</f>
        <v>345000</v>
      </c>
      <c r="NND26" s="41"/>
      <c r="NNE26" s="36"/>
      <c r="NNF26" s="39" t="s">
        <v>27</v>
      </c>
      <c r="NNG26" s="48" t="s">
        <v>109</v>
      </c>
      <c r="NNH26" s="37">
        <v>3</v>
      </c>
      <c r="NNI26" s="37"/>
      <c r="NNJ26" s="38">
        <v>115000</v>
      </c>
      <c r="NNK26" s="38">
        <f t="shared" ref="NNK26" si="5263">NNJ26*NNH26</f>
        <v>345000</v>
      </c>
      <c r="NNL26" s="41"/>
      <c r="NNM26" s="36"/>
      <c r="NNN26" s="39" t="s">
        <v>27</v>
      </c>
      <c r="NNO26" s="48" t="s">
        <v>109</v>
      </c>
      <c r="NNP26" s="37">
        <v>3</v>
      </c>
      <c r="NNQ26" s="37"/>
      <c r="NNR26" s="38">
        <v>115000</v>
      </c>
      <c r="NNS26" s="38">
        <f t="shared" ref="NNS26" si="5264">NNR26*NNP26</f>
        <v>345000</v>
      </c>
      <c r="NNT26" s="41"/>
      <c r="NNU26" s="36"/>
      <c r="NNV26" s="39" t="s">
        <v>27</v>
      </c>
      <c r="NNW26" s="48" t="s">
        <v>109</v>
      </c>
      <c r="NNX26" s="37">
        <v>3</v>
      </c>
      <c r="NNY26" s="37"/>
      <c r="NNZ26" s="38">
        <v>115000</v>
      </c>
      <c r="NOA26" s="38">
        <f t="shared" ref="NOA26" si="5265">NNZ26*NNX26</f>
        <v>345000</v>
      </c>
      <c r="NOB26" s="41"/>
      <c r="NOC26" s="36"/>
      <c r="NOD26" s="39" t="s">
        <v>27</v>
      </c>
      <c r="NOE26" s="48" t="s">
        <v>109</v>
      </c>
      <c r="NOF26" s="37">
        <v>3</v>
      </c>
      <c r="NOG26" s="37"/>
      <c r="NOH26" s="38">
        <v>115000</v>
      </c>
      <c r="NOI26" s="38">
        <f t="shared" ref="NOI26" si="5266">NOH26*NOF26</f>
        <v>345000</v>
      </c>
      <c r="NOJ26" s="41"/>
      <c r="NOK26" s="36"/>
      <c r="NOL26" s="39" t="s">
        <v>27</v>
      </c>
      <c r="NOM26" s="48" t="s">
        <v>109</v>
      </c>
      <c r="NON26" s="37">
        <v>3</v>
      </c>
      <c r="NOO26" s="37"/>
      <c r="NOP26" s="38">
        <v>115000</v>
      </c>
      <c r="NOQ26" s="38">
        <f t="shared" ref="NOQ26" si="5267">NOP26*NON26</f>
        <v>345000</v>
      </c>
      <c r="NOR26" s="41"/>
      <c r="NOS26" s="36"/>
      <c r="NOT26" s="39" t="s">
        <v>27</v>
      </c>
      <c r="NOU26" s="48" t="s">
        <v>109</v>
      </c>
      <c r="NOV26" s="37">
        <v>3</v>
      </c>
      <c r="NOW26" s="37"/>
      <c r="NOX26" s="38">
        <v>115000</v>
      </c>
      <c r="NOY26" s="38">
        <f t="shared" ref="NOY26" si="5268">NOX26*NOV26</f>
        <v>345000</v>
      </c>
      <c r="NOZ26" s="41"/>
      <c r="NPA26" s="36"/>
      <c r="NPB26" s="39" t="s">
        <v>27</v>
      </c>
      <c r="NPC26" s="48" t="s">
        <v>109</v>
      </c>
      <c r="NPD26" s="37">
        <v>3</v>
      </c>
      <c r="NPE26" s="37"/>
      <c r="NPF26" s="38">
        <v>115000</v>
      </c>
      <c r="NPG26" s="38">
        <f t="shared" ref="NPG26" si="5269">NPF26*NPD26</f>
        <v>345000</v>
      </c>
      <c r="NPH26" s="41"/>
      <c r="NPI26" s="36"/>
      <c r="NPJ26" s="39" t="s">
        <v>27</v>
      </c>
      <c r="NPK26" s="48" t="s">
        <v>109</v>
      </c>
      <c r="NPL26" s="37">
        <v>3</v>
      </c>
      <c r="NPM26" s="37"/>
      <c r="NPN26" s="38">
        <v>115000</v>
      </c>
      <c r="NPO26" s="38">
        <f t="shared" ref="NPO26" si="5270">NPN26*NPL26</f>
        <v>345000</v>
      </c>
      <c r="NPP26" s="41"/>
      <c r="NPQ26" s="36"/>
      <c r="NPR26" s="39" t="s">
        <v>27</v>
      </c>
      <c r="NPS26" s="48" t="s">
        <v>109</v>
      </c>
      <c r="NPT26" s="37">
        <v>3</v>
      </c>
      <c r="NPU26" s="37"/>
      <c r="NPV26" s="38">
        <v>115000</v>
      </c>
      <c r="NPW26" s="38">
        <f t="shared" ref="NPW26" si="5271">NPV26*NPT26</f>
        <v>345000</v>
      </c>
      <c r="NPX26" s="41"/>
      <c r="NPY26" s="36"/>
      <c r="NPZ26" s="39" t="s">
        <v>27</v>
      </c>
      <c r="NQA26" s="48" t="s">
        <v>109</v>
      </c>
      <c r="NQB26" s="37">
        <v>3</v>
      </c>
      <c r="NQC26" s="37"/>
      <c r="NQD26" s="38">
        <v>115000</v>
      </c>
      <c r="NQE26" s="38">
        <f t="shared" ref="NQE26" si="5272">NQD26*NQB26</f>
        <v>345000</v>
      </c>
      <c r="NQF26" s="41"/>
      <c r="NQG26" s="36"/>
      <c r="NQH26" s="39" t="s">
        <v>27</v>
      </c>
      <c r="NQI26" s="48" t="s">
        <v>109</v>
      </c>
      <c r="NQJ26" s="37">
        <v>3</v>
      </c>
      <c r="NQK26" s="37"/>
      <c r="NQL26" s="38">
        <v>115000</v>
      </c>
      <c r="NQM26" s="38">
        <f t="shared" ref="NQM26" si="5273">NQL26*NQJ26</f>
        <v>345000</v>
      </c>
      <c r="NQN26" s="41"/>
      <c r="NQO26" s="36"/>
      <c r="NQP26" s="39" t="s">
        <v>27</v>
      </c>
      <c r="NQQ26" s="48" t="s">
        <v>109</v>
      </c>
      <c r="NQR26" s="37">
        <v>3</v>
      </c>
      <c r="NQS26" s="37"/>
      <c r="NQT26" s="38">
        <v>115000</v>
      </c>
      <c r="NQU26" s="38">
        <f t="shared" ref="NQU26" si="5274">NQT26*NQR26</f>
        <v>345000</v>
      </c>
      <c r="NQV26" s="41"/>
      <c r="NQW26" s="36"/>
      <c r="NQX26" s="39" t="s">
        <v>27</v>
      </c>
      <c r="NQY26" s="48" t="s">
        <v>109</v>
      </c>
      <c r="NQZ26" s="37">
        <v>3</v>
      </c>
      <c r="NRA26" s="37"/>
      <c r="NRB26" s="38">
        <v>115000</v>
      </c>
      <c r="NRC26" s="38">
        <f t="shared" ref="NRC26" si="5275">NRB26*NQZ26</f>
        <v>345000</v>
      </c>
      <c r="NRD26" s="41"/>
      <c r="NRE26" s="36"/>
      <c r="NRF26" s="39" t="s">
        <v>27</v>
      </c>
      <c r="NRG26" s="48" t="s">
        <v>109</v>
      </c>
      <c r="NRH26" s="37">
        <v>3</v>
      </c>
      <c r="NRI26" s="37"/>
      <c r="NRJ26" s="38">
        <v>115000</v>
      </c>
      <c r="NRK26" s="38">
        <f t="shared" ref="NRK26" si="5276">NRJ26*NRH26</f>
        <v>345000</v>
      </c>
      <c r="NRL26" s="41"/>
      <c r="NRM26" s="36"/>
      <c r="NRN26" s="39" t="s">
        <v>27</v>
      </c>
      <c r="NRO26" s="48" t="s">
        <v>109</v>
      </c>
      <c r="NRP26" s="37">
        <v>3</v>
      </c>
      <c r="NRQ26" s="37"/>
      <c r="NRR26" s="38">
        <v>115000</v>
      </c>
      <c r="NRS26" s="38">
        <f t="shared" ref="NRS26" si="5277">NRR26*NRP26</f>
        <v>345000</v>
      </c>
      <c r="NRT26" s="41"/>
      <c r="NRU26" s="36"/>
      <c r="NRV26" s="39" t="s">
        <v>27</v>
      </c>
      <c r="NRW26" s="48" t="s">
        <v>109</v>
      </c>
      <c r="NRX26" s="37">
        <v>3</v>
      </c>
      <c r="NRY26" s="37"/>
      <c r="NRZ26" s="38">
        <v>115000</v>
      </c>
      <c r="NSA26" s="38">
        <f t="shared" ref="NSA26" si="5278">NRZ26*NRX26</f>
        <v>345000</v>
      </c>
      <c r="NSB26" s="41"/>
      <c r="NSC26" s="36"/>
      <c r="NSD26" s="39" t="s">
        <v>27</v>
      </c>
      <c r="NSE26" s="48" t="s">
        <v>109</v>
      </c>
      <c r="NSF26" s="37">
        <v>3</v>
      </c>
      <c r="NSG26" s="37"/>
      <c r="NSH26" s="38">
        <v>115000</v>
      </c>
      <c r="NSI26" s="38">
        <f t="shared" ref="NSI26" si="5279">NSH26*NSF26</f>
        <v>345000</v>
      </c>
      <c r="NSJ26" s="41"/>
      <c r="NSK26" s="36"/>
      <c r="NSL26" s="39" t="s">
        <v>27</v>
      </c>
      <c r="NSM26" s="48" t="s">
        <v>109</v>
      </c>
      <c r="NSN26" s="37">
        <v>3</v>
      </c>
      <c r="NSO26" s="37"/>
      <c r="NSP26" s="38">
        <v>115000</v>
      </c>
      <c r="NSQ26" s="38">
        <f t="shared" ref="NSQ26" si="5280">NSP26*NSN26</f>
        <v>345000</v>
      </c>
      <c r="NSR26" s="41"/>
      <c r="NSS26" s="36"/>
      <c r="NST26" s="39" t="s">
        <v>27</v>
      </c>
      <c r="NSU26" s="48" t="s">
        <v>109</v>
      </c>
      <c r="NSV26" s="37">
        <v>3</v>
      </c>
      <c r="NSW26" s="37"/>
      <c r="NSX26" s="38">
        <v>115000</v>
      </c>
      <c r="NSY26" s="38">
        <f t="shared" ref="NSY26" si="5281">NSX26*NSV26</f>
        <v>345000</v>
      </c>
      <c r="NSZ26" s="41"/>
      <c r="NTA26" s="36"/>
      <c r="NTB26" s="39" t="s">
        <v>27</v>
      </c>
      <c r="NTC26" s="48" t="s">
        <v>109</v>
      </c>
      <c r="NTD26" s="37">
        <v>3</v>
      </c>
      <c r="NTE26" s="37"/>
      <c r="NTF26" s="38">
        <v>115000</v>
      </c>
      <c r="NTG26" s="38">
        <f t="shared" ref="NTG26" si="5282">NTF26*NTD26</f>
        <v>345000</v>
      </c>
      <c r="NTH26" s="41"/>
      <c r="NTI26" s="36"/>
      <c r="NTJ26" s="39" t="s">
        <v>27</v>
      </c>
      <c r="NTK26" s="48" t="s">
        <v>109</v>
      </c>
      <c r="NTL26" s="37">
        <v>3</v>
      </c>
      <c r="NTM26" s="37"/>
      <c r="NTN26" s="38">
        <v>115000</v>
      </c>
      <c r="NTO26" s="38">
        <f t="shared" ref="NTO26" si="5283">NTN26*NTL26</f>
        <v>345000</v>
      </c>
      <c r="NTP26" s="41"/>
      <c r="NTQ26" s="36"/>
      <c r="NTR26" s="39" t="s">
        <v>27</v>
      </c>
      <c r="NTS26" s="48" t="s">
        <v>109</v>
      </c>
      <c r="NTT26" s="37">
        <v>3</v>
      </c>
      <c r="NTU26" s="37"/>
      <c r="NTV26" s="38">
        <v>115000</v>
      </c>
      <c r="NTW26" s="38">
        <f t="shared" ref="NTW26" si="5284">NTV26*NTT26</f>
        <v>345000</v>
      </c>
      <c r="NTX26" s="41"/>
      <c r="NTY26" s="36"/>
      <c r="NTZ26" s="39" t="s">
        <v>27</v>
      </c>
      <c r="NUA26" s="48" t="s">
        <v>109</v>
      </c>
      <c r="NUB26" s="37">
        <v>3</v>
      </c>
      <c r="NUC26" s="37"/>
      <c r="NUD26" s="38">
        <v>115000</v>
      </c>
      <c r="NUE26" s="38">
        <f t="shared" ref="NUE26" si="5285">NUD26*NUB26</f>
        <v>345000</v>
      </c>
      <c r="NUF26" s="41"/>
      <c r="NUG26" s="36"/>
      <c r="NUH26" s="39" t="s">
        <v>27</v>
      </c>
      <c r="NUI26" s="48" t="s">
        <v>109</v>
      </c>
      <c r="NUJ26" s="37">
        <v>3</v>
      </c>
      <c r="NUK26" s="37"/>
      <c r="NUL26" s="38">
        <v>115000</v>
      </c>
      <c r="NUM26" s="38">
        <f t="shared" ref="NUM26" si="5286">NUL26*NUJ26</f>
        <v>345000</v>
      </c>
      <c r="NUN26" s="41"/>
      <c r="NUO26" s="36"/>
      <c r="NUP26" s="39" t="s">
        <v>27</v>
      </c>
      <c r="NUQ26" s="48" t="s">
        <v>109</v>
      </c>
      <c r="NUR26" s="37">
        <v>3</v>
      </c>
      <c r="NUS26" s="37"/>
      <c r="NUT26" s="38">
        <v>115000</v>
      </c>
      <c r="NUU26" s="38">
        <f t="shared" ref="NUU26" si="5287">NUT26*NUR26</f>
        <v>345000</v>
      </c>
      <c r="NUV26" s="41"/>
      <c r="NUW26" s="36"/>
      <c r="NUX26" s="39" t="s">
        <v>27</v>
      </c>
      <c r="NUY26" s="48" t="s">
        <v>109</v>
      </c>
      <c r="NUZ26" s="37">
        <v>3</v>
      </c>
      <c r="NVA26" s="37"/>
      <c r="NVB26" s="38">
        <v>115000</v>
      </c>
      <c r="NVC26" s="38">
        <f t="shared" ref="NVC26" si="5288">NVB26*NUZ26</f>
        <v>345000</v>
      </c>
      <c r="NVD26" s="41"/>
      <c r="NVE26" s="36"/>
      <c r="NVF26" s="39" t="s">
        <v>27</v>
      </c>
      <c r="NVG26" s="48" t="s">
        <v>109</v>
      </c>
      <c r="NVH26" s="37">
        <v>3</v>
      </c>
      <c r="NVI26" s="37"/>
      <c r="NVJ26" s="38">
        <v>115000</v>
      </c>
      <c r="NVK26" s="38">
        <f t="shared" ref="NVK26" si="5289">NVJ26*NVH26</f>
        <v>345000</v>
      </c>
      <c r="NVL26" s="41"/>
      <c r="NVM26" s="36"/>
      <c r="NVN26" s="39" t="s">
        <v>27</v>
      </c>
      <c r="NVO26" s="48" t="s">
        <v>109</v>
      </c>
      <c r="NVP26" s="37">
        <v>3</v>
      </c>
      <c r="NVQ26" s="37"/>
      <c r="NVR26" s="38">
        <v>115000</v>
      </c>
      <c r="NVS26" s="38">
        <f t="shared" ref="NVS26" si="5290">NVR26*NVP26</f>
        <v>345000</v>
      </c>
      <c r="NVT26" s="41"/>
      <c r="NVU26" s="36"/>
      <c r="NVV26" s="39" t="s">
        <v>27</v>
      </c>
      <c r="NVW26" s="48" t="s">
        <v>109</v>
      </c>
      <c r="NVX26" s="37">
        <v>3</v>
      </c>
      <c r="NVY26" s="37"/>
      <c r="NVZ26" s="38">
        <v>115000</v>
      </c>
      <c r="NWA26" s="38">
        <f t="shared" ref="NWA26" si="5291">NVZ26*NVX26</f>
        <v>345000</v>
      </c>
      <c r="NWB26" s="41"/>
      <c r="NWC26" s="36"/>
      <c r="NWD26" s="39" t="s">
        <v>27</v>
      </c>
      <c r="NWE26" s="48" t="s">
        <v>109</v>
      </c>
      <c r="NWF26" s="37">
        <v>3</v>
      </c>
      <c r="NWG26" s="37"/>
      <c r="NWH26" s="38">
        <v>115000</v>
      </c>
      <c r="NWI26" s="38">
        <f t="shared" ref="NWI26" si="5292">NWH26*NWF26</f>
        <v>345000</v>
      </c>
      <c r="NWJ26" s="41"/>
      <c r="NWK26" s="36"/>
      <c r="NWL26" s="39" t="s">
        <v>27</v>
      </c>
      <c r="NWM26" s="48" t="s">
        <v>109</v>
      </c>
      <c r="NWN26" s="37">
        <v>3</v>
      </c>
      <c r="NWO26" s="37"/>
      <c r="NWP26" s="38">
        <v>115000</v>
      </c>
      <c r="NWQ26" s="38">
        <f t="shared" ref="NWQ26" si="5293">NWP26*NWN26</f>
        <v>345000</v>
      </c>
      <c r="NWR26" s="41"/>
      <c r="NWS26" s="36"/>
      <c r="NWT26" s="39" t="s">
        <v>27</v>
      </c>
      <c r="NWU26" s="48" t="s">
        <v>109</v>
      </c>
      <c r="NWV26" s="37">
        <v>3</v>
      </c>
      <c r="NWW26" s="37"/>
      <c r="NWX26" s="38">
        <v>115000</v>
      </c>
      <c r="NWY26" s="38">
        <f t="shared" ref="NWY26" si="5294">NWX26*NWV26</f>
        <v>345000</v>
      </c>
      <c r="NWZ26" s="41"/>
      <c r="NXA26" s="36"/>
      <c r="NXB26" s="39" t="s">
        <v>27</v>
      </c>
      <c r="NXC26" s="48" t="s">
        <v>109</v>
      </c>
      <c r="NXD26" s="37">
        <v>3</v>
      </c>
      <c r="NXE26" s="37"/>
      <c r="NXF26" s="38">
        <v>115000</v>
      </c>
      <c r="NXG26" s="38">
        <f t="shared" ref="NXG26" si="5295">NXF26*NXD26</f>
        <v>345000</v>
      </c>
      <c r="NXH26" s="41"/>
      <c r="NXI26" s="36"/>
      <c r="NXJ26" s="39" t="s">
        <v>27</v>
      </c>
      <c r="NXK26" s="48" t="s">
        <v>109</v>
      </c>
      <c r="NXL26" s="37">
        <v>3</v>
      </c>
      <c r="NXM26" s="37"/>
      <c r="NXN26" s="38">
        <v>115000</v>
      </c>
      <c r="NXO26" s="38">
        <f t="shared" ref="NXO26" si="5296">NXN26*NXL26</f>
        <v>345000</v>
      </c>
      <c r="NXP26" s="41"/>
      <c r="NXQ26" s="36"/>
      <c r="NXR26" s="39" t="s">
        <v>27</v>
      </c>
      <c r="NXS26" s="48" t="s">
        <v>109</v>
      </c>
      <c r="NXT26" s="37">
        <v>3</v>
      </c>
      <c r="NXU26" s="37"/>
      <c r="NXV26" s="38">
        <v>115000</v>
      </c>
      <c r="NXW26" s="38">
        <f t="shared" ref="NXW26" si="5297">NXV26*NXT26</f>
        <v>345000</v>
      </c>
      <c r="NXX26" s="41"/>
      <c r="NXY26" s="36"/>
      <c r="NXZ26" s="39" t="s">
        <v>27</v>
      </c>
      <c r="NYA26" s="48" t="s">
        <v>109</v>
      </c>
      <c r="NYB26" s="37">
        <v>3</v>
      </c>
      <c r="NYC26" s="37"/>
      <c r="NYD26" s="38">
        <v>115000</v>
      </c>
      <c r="NYE26" s="38">
        <f t="shared" ref="NYE26" si="5298">NYD26*NYB26</f>
        <v>345000</v>
      </c>
      <c r="NYF26" s="41"/>
      <c r="NYG26" s="36"/>
      <c r="NYH26" s="39" t="s">
        <v>27</v>
      </c>
      <c r="NYI26" s="48" t="s">
        <v>109</v>
      </c>
      <c r="NYJ26" s="37">
        <v>3</v>
      </c>
      <c r="NYK26" s="37"/>
      <c r="NYL26" s="38">
        <v>115000</v>
      </c>
      <c r="NYM26" s="38">
        <f t="shared" ref="NYM26" si="5299">NYL26*NYJ26</f>
        <v>345000</v>
      </c>
      <c r="NYN26" s="41"/>
      <c r="NYO26" s="36"/>
      <c r="NYP26" s="39" t="s">
        <v>27</v>
      </c>
      <c r="NYQ26" s="48" t="s">
        <v>109</v>
      </c>
      <c r="NYR26" s="37">
        <v>3</v>
      </c>
      <c r="NYS26" s="37"/>
      <c r="NYT26" s="38">
        <v>115000</v>
      </c>
      <c r="NYU26" s="38">
        <f t="shared" ref="NYU26" si="5300">NYT26*NYR26</f>
        <v>345000</v>
      </c>
      <c r="NYV26" s="41"/>
      <c r="NYW26" s="36"/>
      <c r="NYX26" s="39" t="s">
        <v>27</v>
      </c>
      <c r="NYY26" s="48" t="s">
        <v>109</v>
      </c>
      <c r="NYZ26" s="37">
        <v>3</v>
      </c>
      <c r="NZA26" s="37"/>
      <c r="NZB26" s="38">
        <v>115000</v>
      </c>
      <c r="NZC26" s="38">
        <f t="shared" ref="NZC26" si="5301">NZB26*NYZ26</f>
        <v>345000</v>
      </c>
      <c r="NZD26" s="41"/>
      <c r="NZE26" s="36"/>
      <c r="NZF26" s="39" t="s">
        <v>27</v>
      </c>
      <c r="NZG26" s="48" t="s">
        <v>109</v>
      </c>
      <c r="NZH26" s="37">
        <v>3</v>
      </c>
      <c r="NZI26" s="37"/>
      <c r="NZJ26" s="38">
        <v>115000</v>
      </c>
      <c r="NZK26" s="38">
        <f t="shared" ref="NZK26" si="5302">NZJ26*NZH26</f>
        <v>345000</v>
      </c>
      <c r="NZL26" s="41"/>
      <c r="NZM26" s="36"/>
      <c r="NZN26" s="39" t="s">
        <v>27</v>
      </c>
      <c r="NZO26" s="48" t="s">
        <v>109</v>
      </c>
      <c r="NZP26" s="37">
        <v>3</v>
      </c>
      <c r="NZQ26" s="37"/>
      <c r="NZR26" s="38">
        <v>115000</v>
      </c>
      <c r="NZS26" s="38">
        <f t="shared" ref="NZS26" si="5303">NZR26*NZP26</f>
        <v>345000</v>
      </c>
      <c r="NZT26" s="41"/>
      <c r="NZU26" s="36"/>
      <c r="NZV26" s="39" t="s">
        <v>27</v>
      </c>
      <c r="NZW26" s="48" t="s">
        <v>109</v>
      </c>
      <c r="NZX26" s="37">
        <v>3</v>
      </c>
      <c r="NZY26" s="37"/>
      <c r="NZZ26" s="38">
        <v>115000</v>
      </c>
      <c r="OAA26" s="38">
        <f t="shared" ref="OAA26" si="5304">NZZ26*NZX26</f>
        <v>345000</v>
      </c>
      <c r="OAB26" s="41"/>
      <c r="OAC26" s="36"/>
      <c r="OAD26" s="39" t="s">
        <v>27</v>
      </c>
      <c r="OAE26" s="48" t="s">
        <v>109</v>
      </c>
      <c r="OAF26" s="37">
        <v>3</v>
      </c>
      <c r="OAG26" s="37"/>
      <c r="OAH26" s="38">
        <v>115000</v>
      </c>
      <c r="OAI26" s="38">
        <f t="shared" ref="OAI26" si="5305">OAH26*OAF26</f>
        <v>345000</v>
      </c>
      <c r="OAJ26" s="41"/>
      <c r="OAK26" s="36"/>
      <c r="OAL26" s="39" t="s">
        <v>27</v>
      </c>
      <c r="OAM26" s="48" t="s">
        <v>109</v>
      </c>
      <c r="OAN26" s="37">
        <v>3</v>
      </c>
      <c r="OAO26" s="37"/>
      <c r="OAP26" s="38">
        <v>115000</v>
      </c>
      <c r="OAQ26" s="38">
        <f t="shared" ref="OAQ26" si="5306">OAP26*OAN26</f>
        <v>345000</v>
      </c>
      <c r="OAR26" s="41"/>
      <c r="OAS26" s="36"/>
      <c r="OAT26" s="39" t="s">
        <v>27</v>
      </c>
      <c r="OAU26" s="48" t="s">
        <v>109</v>
      </c>
      <c r="OAV26" s="37">
        <v>3</v>
      </c>
      <c r="OAW26" s="37"/>
      <c r="OAX26" s="38">
        <v>115000</v>
      </c>
      <c r="OAY26" s="38">
        <f t="shared" ref="OAY26" si="5307">OAX26*OAV26</f>
        <v>345000</v>
      </c>
      <c r="OAZ26" s="41"/>
      <c r="OBA26" s="36"/>
      <c r="OBB26" s="39" t="s">
        <v>27</v>
      </c>
      <c r="OBC26" s="48" t="s">
        <v>109</v>
      </c>
      <c r="OBD26" s="37">
        <v>3</v>
      </c>
      <c r="OBE26" s="37"/>
      <c r="OBF26" s="38">
        <v>115000</v>
      </c>
      <c r="OBG26" s="38">
        <f t="shared" ref="OBG26" si="5308">OBF26*OBD26</f>
        <v>345000</v>
      </c>
      <c r="OBH26" s="41"/>
      <c r="OBI26" s="36"/>
      <c r="OBJ26" s="39" t="s">
        <v>27</v>
      </c>
      <c r="OBK26" s="48" t="s">
        <v>109</v>
      </c>
      <c r="OBL26" s="37">
        <v>3</v>
      </c>
      <c r="OBM26" s="37"/>
      <c r="OBN26" s="38">
        <v>115000</v>
      </c>
      <c r="OBO26" s="38">
        <f t="shared" ref="OBO26" si="5309">OBN26*OBL26</f>
        <v>345000</v>
      </c>
      <c r="OBP26" s="41"/>
      <c r="OBQ26" s="36"/>
      <c r="OBR26" s="39" t="s">
        <v>27</v>
      </c>
      <c r="OBS26" s="48" t="s">
        <v>109</v>
      </c>
      <c r="OBT26" s="37">
        <v>3</v>
      </c>
      <c r="OBU26" s="37"/>
      <c r="OBV26" s="38">
        <v>115000</v>
      </c>
      <c r="OBW26" s="38">
        <f t="shared" ref="OBW26" si="5310">OBV26*OBT26</f>
        <v>345000</v>
      </c>
      <c r="OBX26" s="41"/>
      <c r="OBY26" s="36"/>
      <c r="OBZ26" s="39" t="s">
        <v>27</v>
      </c>
      <c r="OCA26" s="48" t="s">
        <v>109</v>
      </c>
      <c r="OCB26" s="37">
        <v>3</v>
      </c>
      <c r="OCC26" s="37"/>
      <c r="OCD26" s="38">
        <v>115000</v>
      </c>
      <c r="OCE26" s="38">
        <f t="shared" ref="OCE26" si="5311">OCD26*OCB26</f>
        <v>345000</v>
      </c>
      <c r="OCF26" s="41"/>
      <c r="OCG26" s="36"/>
      <c r="OCH26" s="39" t="s">
        <v>27</v>
      </c>
      <c r="OCI26" s="48" t="s">
        <v>109</v>
      </c>
      <c r="OCJ26" s="37">
        <v>3</v>
      </c>
      <c r="OCK26" s="37"/>
      <c r="OCL26" s="38">
        <v>115000</v>
      </c>
      <c r="OCM26" s="38">
        <f t="shared" ref="OCM26" si="5312">OCL26*OCJ26</f>
        <v>345000</v>
      </c>
      <c r="OCN26" s="41"/>
      <c r="OCO26" s="36"/>
      <c r="OCP26" s="39" t="s">
        <v>27</v>
      </c>
      <c r="OCQ26" s="48" t="s">
        <v>109</v>
      </c>
      <c r="OCR26" s="37">
        <v>3</v>
      </c>
      <c r="OCS26" s="37"/>
      <c r="OCT26" s="38">
        <v>115000</v>
      </c>
      <c r="OCU26" s="38">
        <f t="shared" ref="OCU26" si="5313">OCT26*OCR26</f>
        <v>345000</v>
      </c>
      <c r="OCV26" s="41"/>
      <c r="OCW26" s="36"/>
      <c r="OCX26" s="39" t="s">
        <v>27</v>
      </c>
      <c r="OCY26" s="48" t="s">
        <v>109</v>
      </c>
      <c r="OCZ26" s="37">
        <v>3</v>
      </c>
      <c r="ODA26" s="37"/>
      <c r="ODB26" s="38">
        <v>115000</v>
      </c>
      <c r="ODC26" s="38">
        <f t="shared" ref="ODC26" si="5314">ODB26*OCZ26</f>
        <v>345000</v>
      </c>
      <c r="ODD26" s="41"/>
      <c r="ODE26" s="36"/>
      <c r="ODF26" s="39" t="s">
        <v>27</v>
      </c>
      <c r="ODG26" s="48" t="s">
        <v>109</v>
      </c>
      <c r="ODH26" s="37">
        <v>3</v>
      </c>
      <c r="ODI26" s="37"/>
      <c r="ODJ26" s="38">
        <v>115000</v>
      </c>
      <c r="ODK26" s="38">
        <f t="shared" ref="ODK26" si="5315">ODJ26*ODH26</f>
        <v>345000</v>
      </c>
      <c r="ODL26" s="41"/>
      <c r="ODM26" s="36"/>
      <c r="ODN26" s="39" t="s">
        <v>27</v>
      </c>
      <c r="ODO26" s="48" t="s">
        <v>109</v>
      </c>
      <c r="ODP26" s="37">
        <v>3</v>
      </c>
      <c r="ODQ26" s="37"/>
      <c r="ODR26" s="38">
        <v>115000</v>
      </c>
      <c r="ODS26" s="38">
        <f t="shared" ref="ODS26" si="5316">ODR26*ODP26</f>
        <v>345000</v>
      </c>
      <c r="ODT26" s="41"/>
      <c r="ODU26" s="36"/>
      <c r="ODV26" s="39" t="s">
        <v>27</v>
      </c>
      <c r="ODW26" s="48" t="s">
        <v>109</v>
      </c>
      <c r="ODX26" s="37">
        <v>3</v>
      </c>
      <c r="ODY26" s="37"/>
      <c r="ODZ26" s="38">
        <v>115000</v>
      </c>
      <c r="OEA26" s="38">
        <f t="shared" ref="OEA26" si="5317">ODZ26*ODX26</f>
        <v>345000</v>
      </c>
      <c r="OEB26" s="41"/>
      <c r="OEC26" s="36"/>
      <c r="OED26" s="39" t="s">
        <v>27</v>
      </c>
      <c r="OEE26" s="48" t="s">
        <v>109</v>
      </c>
      <c r="OEF26" s="37">
        <v>3</v>
      </c>
      <c r="OEG26" s="37"/>
      <c r="OEH26" s="38">
        <v>115000</v>
      </c>
      <c r="OEI26" s="38">
        <f t="shared" ref="OEI26" si="5318">OEH26*OEF26</f>
        <v>345000</v>
      </c>
      <c r="OEJ26" s="41"/>
      <c r="OEK26" s="36"/>
      <c r="OEL26" s="39" t="s">
        <v>27</v>
      </c>
      <c r="OEM26" s="48" t="s">
        <v>109</v>
      </c>
      <c r="OEN26" s="37">
        <v>3</v>
      </c>
      <c r="OEO26" s="37"/>
      <c r="OEP26" s="38">
        <v>115000</v>
      </c>
      <c r="OEQ26" s="38">
        <f t="shared" ref="OEQ26" si="5319">OEP26*OEN26</f>
        <v>345000</v>
      </c>
      <c r="OER26" s="41"/>
      <c r="OES26" s="36"/>
      <c r="OET26" s="39" t="s">
        <v>27</v>
      </c>
      <c r="OEU26" s="48" t="s">
        <v>109</v>
      </c>
      <c r="OEV26" s="37">
        <v>3</v>
      </c>
      <c r="OEW26" s="37"/>
      <c r="OEX26" s="38">
        <v>115000</v>
      </c>
      <c r="OEY26" s="38">
        <f t="shared" ref="OEY26" si="5320">OEX26*OEV26</f>
        <v>345000</v>
      </c>
      <c r="OEZ26" s="41"/>
      <c r="OFA26" s="36"/>
      <c r="OFB26" s="39" t="s">
        <v>27</v>
      </c>
      <c r="OFC26" s="48" t="s">
        <v>109</v>
      </c>
      <c r="OFD26" s="37">
        <v>3</v>
      </c>
      <c r="OFE26" s="37"/>
      <c r="OFF26" s="38">
        <v>115000</v>
      </c>
      <c r="OFG26" s="38">
        <f t="shared" ref="OFG26" si="5321">OFF26*OFD26</f>
        <v>345000</v>
      </c>
      <c r="OFH26" s="41"/>
      <c r="OFI26" s="36"/>
      <c r="OFJ26" s="39" t="s">
        <v>27</v>
      </c>
      <c r="OFK26" s="48" t="s">
        <v>109</v>
      </c>
      <c r="OFL26" s="37">
        <v>3</v>
      </c>
      <c r="OFM26" s="37"/>
      <c r="OFN26" s="38">
        <v>115000</v>
      </c>
      <c r="OFO26" s="38">
        <f t="shared" ref="OFO26" si="5322">OFN26*OFL26</f>
        <v>345000</v>
      </c>
      <c r="OFP26" s="41"/>
      <c r="OFQ26" s="36"/>
      <c r="OFR26" s="39" t="s">
        <v>27</v>
      </c>
      <c r="OFS26" s="48" t="s">
        <v>109</v>
      </c>
      <c r="OFT26" s="37">
        <v>3</v>
      </c>
      <c r="OFU26" s="37"/>
      <c r="OFV26" s="38">
        <v>115000</v>
      </c>
      <c r="OFW26" s="38">
        <f t="shared" ref="OFW26" si="5323">OFV26*OFT26</f>
        <v>345000</v>
      </c>
      <c r="OFX26" s="41"/>
      <c r="OFY26" s="36"/>
      <c r="OFZ26" s="39" t="s">
        <v>27</v>
      </c>
      <c r="OGA26" s="48" t="s">
        <v>109</v>
      </c>
      <c r="OGB26" s="37">
        <v>3</v>
      </c>
      <c r="OGC26" s="37"/>
      <c r="OGD26" s="38">
        <v>115000</v>
      </c>
      <c r="OGE26" s="38">
        <f t="shared" ref="OGE26" si="5324">OGD26*OGB26</f>
        <v>345000</v>
      </c>
      <c r="OGF26" s="41"/>
      <c r="OGG26" s="36"/>
      <c r="OGH26" s="39" t="s">
        <v>27</v>
      </c>
      <c r="OGI26" s="48" t="s">
        <v>109</v>
      </c>
      <c r="OGJ26" s="37">
        <v>3</v>
      </c>
      <c r="OGK26" s="37"/>
      <c r="OGL26" s="38">
        <v>115000</v>
      </c>
      <c r="OGM26" s="38">
        <f t="shared" ref="OGM26" si="5325">OGL26*OGJ26</f>
        <v>345000</v>
      </c>
      <c r="OGN26" s="41"/>
      <c r="OGO26" s="36"/>
      <c r="OGP26" s="39" t="s">
        <v>27</v>
      </c>
      <c r="OGQ26" s="48" t="s">
        <v>109</v>
      </c>
      <c r="OGR26" s="37">
        <v>3</v>
      </c>
      <c r="OGS26" s="37"/>
      <c r="OGT26" s="38">
        <v>115000</v>
      </c>
      <c r="OGU26" s="38">
        <f t="shared" ref="OGU26" si="5326">OGT26*OGR26</f>
        <v>345000</v>
      </c>
      <c r="OGV26" s="41"/>
      <c r="OGW26" s="36"/>
      <c r="OGX26" s="39" t="s">
        <v>27</v>
      </c>
      <c r="OGY26" s="48" t="s">
        <v>109</v>
      </c>
      <c r="OGZ26" s="37">
        <v>3</v>
      </c>
      <c r="OHA26" s="37"/>
      <c r="OHB26" s="38">
        <v>115000</v>
      </c>
      <c r="OHC26" s="38">
        <f t="shared" ref="OHC26" si="5327">OHB26*OGZ26</f>
        <v>345000</v>
      </c>
      <c r="OHD26" s="41"/>
      <c r="OHE26" s="36"/>
      <c r="OHF26" s="39" t="s">
        <v>27</v>
      </c>
      <c r="OHG26" s="48" t="s">
        <v>109</v>
      </c>
      <c r="OHH26" s="37">
        <v>3</v>
      </c>
      <c r="OHI26" s="37"/>
      <c r="OHJ26" s="38">
        <v>115000</v>
      </c>
      <c r="OHK26" s="38">
        <f t="shared" ref="OHK26" si="5328">OHJ26*OHH26</f>
        <v>345000</v>
      </c>
      <c r="OHL26" s="41"/>
      <c r="OHM26" s="36"/>
      <c r="OHN26" s="39" t="s">
        <v>27</v>
      </c>
      <c r="OHO26" s="48" t="s">
        <v>109</v>
      </c>
      <c r="OHP26" s="37">
        <v>3</v>
      </c>
      <c r="OHQ26" s="37"/>
      <c r="OHR26" s="38">
        <v>115000</v>
      </c>
      <c r="OHS26" s="38">
        <f t="shared" ref="OHS26" si="5329">OHR26*OHP26</f>
        <v>345000</v>
      </c>
      <c r="OHT26" s="41"/>
      <c r="OHU26" s="36"/>
      <c r="OHV26" s="39" t="s">
        <v>27</v>
      </c>
      <c r="OHW26" s="48" t="s">
        <v>109</v>
      </c>
      <c r="OHX26" s="37">
        <v>3</v>
      </c>
      <c r="OHY26" s="37"/>
      <c r="OHZ26" s="38">
        <v>115000</v>
      </c>
      <c r="OIA26" s="38">
        <f t="shared" ref="OIA26" si="5330">OHZ26*OHX26</f>
        <v>345000</v>
      </c>
      <c r="OIB26" s="41"/>
      <c r="OIC26" s="36"/>
      <c r="OID26" s="39" t="s">
        <v>27</v>
      </c>
      <c r="OIE26" s="48" t="s">
        <v>109</v>
      </c>
      <c r="OIF26" s="37">
        <v>3</v>
      </c>
      <c r="OIG26" s="37"/>
      <c r="OIH26" s="38">
        <v>115000</v>
      </c>
      <c r="OII26" s="38">
        <f t="shared" ref="OII26" si="5331">OIH26*OIF26</f>
        <v>345000</v>
      </c>
      <c r="OIJ26" s="41"/>
      <c r="OIK26" s="36"/>
      <c r="OIL26" s="39" t="s">
        <v>27</v>
      </c>
      <c r="OIM26" s="48" t="s">
        <v>109</v>
      </c>
      <c r="OIN26" s="37">
        <v>3</v>
      </c>
      <c r="OIO26" s="37"/>
      <c r="OIP26" s="38">
        <v>115000</v>
      </c>
      <c r="OIQ26" s="38">
        <f t="shared" ref="OIQ26" si="5332">OIP26*OIN26</f>
        <v>345000</v>
      </c>
      <c r="OIR26" s="41"/>
      <c r="OIS26" s="36"/>
      <c r="OIT26" s="39" t="s">
        <v>27</v>
      </c>
      <c r="OIU26" s="48" t="s">
        <v>109</v>
      </c>
      <c r="OIV26" s="37">
        <v>3</v>
      </c>
      <c r="OIW26" s="37"/>
      <c r="OIX26" s="38">
        <v>115000</v>
      </c>
      <c r="OIY26" s="38">
        <f t="shared" ref="OIY26" si="5333">OIX26*OIV26</f>
        <v>345000</v>
      </c>
      <c r="OIZ26" s="41"/>
      <c r="OJA26" s="36"/>
      <c r="OJB26" s="39" t="s">
        <v>27</v>
      </c>
      <c r="OJC26" s="48" t="s">
        <v>109</v>
      </c>
      <c r="OJD26" s="37">
        <v>3</v>
      </c>
      <c r="OJE26" s="37"/>
      <c r="OJF26" s="38">
        <v>115000</v>
      </c>
      <c r="OJG26" s="38">
        <f t="shared" ref="OJG26" si="5334">OJF26*OJD26</f>
        <v>345000</v>
      </c>
      <c r="OJH26" s="41"/>
      <c r="OJI26" s="36"/>
      <c r="OJJ26" s="39" t="s">
        <v>27</v>
      </c>
      <c r="OJK26" s="48" t="s">
        <v>109</v>
      </c>
      <c r="OJL26" s="37">
        <v>3</v>
      </c>
      <c r="OJM26" s="37"/>
      <c r="OJN26" s="38">
        <v>115000</v>
      </c>
      <c r="OJO26" s="38">
        <f t="shared" ref="OJO26" si="5335">OJN26*OJL26</f>
        <v>345000</v>
      </c>
      <c r="OJP26" s="41"/>
      <c r="OJQ26" s="36"/>
      <c r="OJR26" s="39" t="s">
        <v>27</v>
      </c>
      <c r="OJS26" s="48" t="s">
        <v>109</v>
      </c>
      <c r="OJT26" s="37">
        <v>3</v>
      </c>
      <c r="OJU26" s="37"/>
      <c r="OJV26" s="38">
        <v>115000</v>
      </c>
      <c r="OJW26" s="38">
        <f t="shared" ref="OJW26" si="5336">OJV26*OJT26</f>
        <v>345000</v>
      </c>
      <c r="OJX26" s="41"/>
      <c r="OJY26" s="36"/>
      <c r="OJZ26" s="39" t="s">
        <v>27</v>
      </c>
      <c r="OKA26" s="48" t="s">
        <v>109</v>
      </c>
      <c r="OKB26" s="37">
        <v>3</v>
      </c>
      <c r="OKC26" s="37"/>
      <c r="OKD26" s="38">
        <v>115000</v>
      </c>
      <c r="OKE26" s="38">
        <f t="shared" ref="OKE26" si="5337">OKD26*OKB26</f>
        <v>345000</v>
      </c>
      <c r="OKF26" s="41"/>
      <c r="OKG26" s="36"/>
      <c r="OKH26" s="39" t="s">
        <v>27</v>
      </c>
      <c r="OKI26" s="48" t="s">
        <v>109</v>
      </c>
      <c r="OKJ26" s="37">
        <v>3</v>
      </c>
      <c r="OKK26" s="37"/>
      <c r="OKL26" s="38">
        <v>115000</v>
      </c>
      <c r="OKM26" s="38">
        <f t="shared" ref="OKM26" si="5338">OKL26*OKJ26</f>
        <v>345000</v>
      </c>
      <c r="OKN26" s="41"/>
      <c r="OKO26" s="36"/>
      <c r="OKP26" s="39" t="s">
        <v>27</v>
      </c>
      <c r="OKQ26" s="48" t="s">
        <v>109</v>
      </c>
      <c r="OKR26" s="37">
        <v>3</v>
      </c>
      <c r="OKS26" s="37"/>
      <c r="OKT26" s="38">
        <v>115000</v>
      </c>
      <c r="OKU26" s="38">
        <f t="shared" ref="OKU26" si="5339">OKT26*OKR26</f>
        <v>345000</v>
      </c>
      <c r="OKV26" s="41"/>
      <c r="OKW26" s="36"/>
      <c r="OKX26" s="39" t="s">
        <v>27</v>
      </c>
      <c r="OKY26" s="48" t="s">
        <v>109</v>
      </c>
      <c r="OKZ26" s="37">
        <v>3</v>
      </c>
      <c r="OLA26" s="37"/>
      <c r="OLB26" s="38">
        <v>115000</v>
      </c>
      <c r="OLC26" s="38">
        <f t="shared" ref="OLC26" si="5340">OLB26*OKZ26</f>
        <v>345000</v>
      </c>
      <c r="OLD26" s="41"/>
      <c r="OLE26" s="36"/>
      <c r="OLF26" s="39" t="s">
        <v>27</v>
      </c>
      <c r="OLG26" s="48" t="s">
        <v>109</v>
      </c>
      <c r="OLH26" s="37">
        <v>3</v>
      </c>
      <c r="OLI26" s="37"/>
      <c r="OLJ26" s="38">
        <v>115000</v>
      </c>
      <c r="OLK26" s="38">
        <f t="shared" ref="OLK26" si="5341">OLJ26*OLH26</f>
        <v>345000</v>
      </c>
      <c r="OLL26" s="41"/>
      <c r="OLM26" s="36"/>
      <c r="OLN26" s="39" t="s">
        <v>27</v>
      </c>
      <c r="OLO26" s="48" t="s">
        <v>109</v>
      </c>
      <c r="OLP26" s="37">
        <v>3</v>
      </c>
      <c r="OLQ26" s="37"/>
      <c r="OLR26" s="38">
        <v>115000</v>
      </c>
      <c r="OLS26" s="38">
        <f t="shared" ref="OLS26" si="5342">OLR26*OLP26</f>
        <v>345000</v>
      </c>
      <c r="OLT26" s="41"/>
      <c r="OLU26" s="36"/>
      <c r="OLV26" s="39" t="s">
        <v>27</v>
      </c>
      <c r="OLW26" s="48" t="s">
        <v>109</v>
      </c>
      <c r="OLX26" s="37">
        <v>3</v>
      </c>
      <c r="OLY26" s="37"/>
      <c r="OLZ26" s="38">
        <v>115000</v>
      </c>
      <c r="OMA26" s="38">
        <f t="shared" ref="OMA26" si="5343">OLZ26*OLX26</f>
        <v>345000</v>
      </c>
      <c r="OMB26" s="41"/>
      <c r="OMC26" s="36"/>
      <c r="OMD26" s="39" t="s">
        <v>27</v>
      </c>
      <c r="OME26" s="48" t="s">
        <v>109</v>
      </c>
      <c r="OMF26" s="37">
        <v>3</v>
      </c>
      <c r="OMG26" s="37"/>
      <c r="OMH26" s="38">
        <v>115000</v>
      </c>
      <c r="OMI26" s="38">
        <f t="shared" ref="OMI26" si="5344">OMH26*OMF26</f>
        <v>345000</v>
      </c>
      <c r="OMJ26" s="41"/>
      <c r="OMK26" s="36"/>
      <c r="OML26" s="39" t="s">
        <v>27</v>
      </c>
      <c r="OMM26" s="48" t="s">
        <v>109</v>
      </c>
      <c r="OMN26" s="37">
        <v>3</v>
      </c>
      <c r="OMO26" s="37"/>
      <c r="OMP26" s="38">
        <v>115000</v>
      </c>
      <c r="OMQ26" s="38">
        <f t="shared" ref="OMQ26" si="5345">OMP26*OMN26</f>
        <v>345000</v>
      </c>
      <c r="OMR26" s="41"/>
      <c r="OMS26" s="36"/>
      <c r="OMT26" s="39" t="s">
        <v>27</v>
      </c>
      <c r="OMU26" s="48" t="s">
        <v>109</v>
      </c>
      <c r="OMV26" s="37">
        <v>3</v>
      </c>
      <c r="OMW26" s="37"/>
      <c r="OMX26" s="38">
        <v>115000</v>
      </c>
      <c r="OMY26" s="38">
        <f t="shared" ref="OMY26" si="5346">OMX26*OMV26</f>
        <v>345000</v>
      </c>
      <c r="OMZ26" s="41"/>
      <c r="ONA26" s="36"/>
      <c r="ONB26" s="39" t="s">
        <v>27</v>
      </c>
      <c r="ONC26" s="48" t="s">
        <v>109</v>
      </c>
      <c r="OND26" s="37">
        <v>3</v>
      </c>
      <c r="ONE26" s="37"/>
      <c r="ONF26" s="38">
        <v>115000</v>
      </c>
      <c r="ONG26" s="38">
        <f t="shared" ref="ONG26" si="5347">ONF26*OND26</f>
        <v>345000</v>
      </c>
      <c r="ONH26" s="41"/>
      <c r="ONI26" s="36"/>
      <c r="ONJ26" s="39" t="s">
        <v>27</v>
      </c>
      <c r="ONK26" s="48" t="s">
        <v>109</v>
      </c>
      <c r="ONL26" s="37">
        <v>3</v>
      </c>
      <c r="ONM26" s="37"/>
      <c r="ONN26" s="38">
        <v>115000</v>
      </c>
      <c r="ONO26" s="38">
        <f t="shared" ref="ONO26" si="5348">ONN26*ONL26</f>
        <v>345000</v>
      </c>
      <c r="ONP26" s="41"/>
      <c r="ONQ26" s="36"/>
      <c r="ONR26" s="39" t="s">
        <v>27</v>
      </c>
      <c r="ONS26" s="48" t="s">
        <v>109</v>
      </c>
      <c r="ONT26" s="37">
        <v>3</v>
      </c>
      <c r="ONU26" s="37"/>
      <c r="ONV26" s="38">
        <v>115000</v>
      </c>
      <c r="ONW26" s="38">
        <f t="shared" ref="ONW26" si="5349">ONV26*ONT26</f>
        <v>345000</v>
      </c>
      <c r="ONX26" s="41"/>
      <c r="ONY26" s="36"/>
      <c r="ONZ26" s="39" t="s">
        <v>27</v>
      </c>
      <c r="OOA26" s="48" t="s">
        <v>109</v>
      </c>
      <c r="OOB26" s="37">
        <v>3</v>
      </c>
      <c r="OOC26" s="37"/>
      <c r="OOD26" s="38">
        <v>115000</v>
      </c>
      <c r="OOE26" s="38">
        <f t="shared" ref="OOE26" si="5350">OOD26*OOB26</f>
        <v>345000</v>
      </c>
      <c r="OOF26" s="41"/>
      <c r="OOG26" s="36"/>
      <c r="OOH26" s="39" t="s">
        <v>27</v>
      </c>
      <c r="OOI26" s="48" t="s">
        <v>109</v>
      </c>
      <c r="OOJ26" s="37">
        <v>3</v>
      </c>
      <c r="OOK26" s="37"/>
      <c r="OOL26" s="38">
        <v>115000</v>
      </c>
      <c r="OOM26" s="38">
        <f t="shared" ref="OOM26" si="5351">OOL26*OOJ26</f>
        <v>345000</v>
      </c>
      <c r="OON26" s="41"/>
      <c r="OOO26" s="36"/>
      <c r="OOP26" s="39" t="s">
        <v>27</v>
      </c>
      <c r="OOQ26" s="48" t="s">
        <v>109</v>
      </c>
      <c r="OOR26" s="37">
        <v>3</v>
      </c>
      <c r="OOS26" s="37"/>
      <c r="OOT26" s="38">
        <v>115000</v>
      </c>
      <c r="OOU26" s="38">
        <f t="shared" ref="OOU26" si="5352">OOT26*OOR26</f>
        <v>345000</v>
      </c>
      <c r="OOV26" s="41"/>
      <c r="OOW26" s="36"/>
      <c r="OOX26" s="39" t="s">
        <v>27</v>
      </c>
      <c r="OOY26" s="48" t="s">
        <v>109</v>
      </c>
      <c r="OOZ26" s="37">
        <v>3</v>
      </c>
      <c r="OPA26" s="37"/>
      <c r="OPB26" s="38">
        <v>115000</v>
      </c>
      <c r="OPC26" s="38">
        <f t="shared" ref="OPC26" si="5353">OPB26*OOZ26</f>
        <v>345000</v>
      </c>
      <c r="OPD26" s="41"/>
      <c r="OPE26" s="36"/>
      <c r="OPF26" s="39" t="s">
        <v>27</v>
      </c>
      <c r="OPG26" s="48" t="s">
        <v>109</v>
      </c>
      <c r="OPH26" s="37">
        <v>3</v>
      </c>
      <c r="OPI26" s="37"/>
      <c r="OPJ26" s="38">
        <v>115000</v>
      </c>
      <c r="OPK26" s="38">
        <f t="shared" ref="OPK26" si="5354">OPJ26*OPH26</f>
        <v>345000</v>
      </c>
      <c r="OPL26" s="41"/>
      <c r="OPM26" s="36"/>
      <c r="OPN26" s="39" t="s">
        <v>27</v>
      </c>
      <c r="OPO26" s="48" t="s">
        <v>109</v>
      </c>
      <c r="OPP26" s="37">
        <v>3</v>
      </c>
      <c r="OPQ26" s="37"/>
      <c r="OPR26" s="38">
        <v>115000</v>
      </c>
      <c r="OPS26" s="38">
        <f t="shared" ref="OPS26" si="5355">OPR26*OPP26</f>
        <v>345000</v>
      </c>
      <c r="OPT26" s="41"/>
      <c r="OPU26" s="36"/>
      <c r="OPV26" s="39" t="s">
        <v>27</v>
      </c>
      <c r="OPW26" s="48" t="s">
        <v>109</v>
      </c>
      <c r="OPX26" s="37">
        <v>3</v>
      </c>
      <c r="OPY26" s="37"/>
      <c r="OPZ26" s="38">
        <v>115000</v>
      </c>
      <c r="OQA26" s="38">
        <f t="shared" ref="OQA26" si="5356">OPZ26*OPX26</f>
        <v>345000</v>
      </c>
      <c r="OQB26" s="41"/>
      <c r="OQC26" s="36"/>
      <c r="OQD26" s="39" t="s">
        <v>27</v>
      </c>
      <c r="OQE26" s="48" t="s">
        <v>109</v>
      </c>
      <c r="OQF26" s="37">
        <v>3</v>
      </c>
      <c r="OQG26" s="37"/>
      <c r="OQH26" s="38">
        <v>115000</v>
      </c>
      <c r="OQI26" s="38">
        <f t="shared" ref="OQI26" si="5357">OQH26*OQF26</f>
        <v>345000</v>
      </c>
      <c r="OQJ26" s="41"/>
      <c r="OQK26" s="36"/>
      <c r="OQL26" s="39" t="s">
        <v>27</v>
      </c>
      <c r="OQM26" s="48" t="s">
        <v>109</v>
      </c>
      <c r="OQN26" s="37">
        <v>3</v>
      </c>
      <c r="OQO26" s="37"/>
      <c r="OQP26" s="38">
        <v>115000</v>
      </c>
      <c r="OQQ26" s="38">
        <f t="shared" ref="OQQ26" si="5358">OQP26*OQN26</f>
        <v>345000</v>
      </c>
      <c r="OQR26" s="41"/>
      <c r="OQS26" s="36"/>
      <c r="OQT26" s="39" t="s">
        <v>27</v>
      </c>
      <c r="OQU26" s="48" t="s">
        <v>109</v>
      </c>
      <c r="OQV26" s="37">
        <v>3</v>
      </c>
      <c r="OQW26" s="37"/>
      <c r="OQX26" s="38">
        <v>115000</v>
      </c>
      <c r="OQY26" s="38">
        <f t="shared" ref="OQY26" si="5359">OQX26*OQV26</f>
        <v>345000</v>
      </c>
      <c r="OQZ26" s="41"/>
      <c r="ORA26" s="36"/>
      <c r="ORB26" s="39" t="s">
        <v>27</v>
      </c>
      <c r="ORC26" s="48" t="s">
        <v>109</v>
      </c>
      <c r="ORD26" s="37">
        <v>3</v>
      </c>
      <c r="ORE26" s="37"/>
      <c r="ORF26" s="38">
        <v>115000</v>
      </c>
      <c r="ORG26" s="38">
        <f t="shared" ref="ORG26" si="5360">ORF26*ORD26</f>
        <v>345000</v>
      </c>
      <c r="ORH26" s="41"/>
      <c r="ORI26" s="36"/>
      <c r="ORJ26" s="39" t="s">
        <v>27</v>
      </c>
      <c r="ORK26" s="48" t="s">
        <v>109</v>
      </c>
      <c r="ORL26" s="37">
        <v>3</v>
      </c>
      <c r="ORM26" s="37"/>
      <c r="ORN26" s="38">
        <v>115000</v>
      </c>
      <c r="ORO26" s="38">
        <f t="shared" ref="ORO26" si="5361">ORN26*ORL26</f>
        <v>345000</v>
      </c>
      <c r="ORP26" s="41"/>
      <c r="ORQ26" s="36"/>
      <c r="ORR26" s="39" t="s">
        <v>27</v>
      </c>
      <c r="ORS26" s="48" t="s">
        <v>109</v>
      </c>
      <c r="ORT26" s="37">
        <v>3</v>
      </c>
      <c r="ORU26" s="37"/>
      <c r="ORV26" s="38">
        <v>115000</v>
      </c>
      <c r="ORW26" s="38">
        <f t="shared" ref="ORW26" si="5362">ORV26*ORT26</f>
        <v>345000</v>
      </c>
      <c r="ORX26" s="41"/>
      <c r="ORY26" s="36"/>
      <c r="ORZ26" s="39" t="s">
        <v>27</v>
      </c>
      <c r="OSA26" s="48" t="s">
        <v>109</v>
      </c>
      <c r="OSB26" s="37">
        <v>3</v>
      </c>
      <c r="OSC26" s="37"/>
      <c r="OSD26" s="38">
        <v>115000</v>
      </c>
      <c r="OSE26" s="38">
        <f t="shared" ref="OSE26" si="5363">OSD26*OSB26</f>
        <v>345000</v>
      </c>
      <c r="OSF26" s="41"/>
      <c r="OSG26" s="36"/>
      <c r="OSH26" s="39" t="s">
        <v>27</v>
      </c>
      <c r="OSI26" s="48" t="s">
        <v>109</v>
      </c>
      <c r="OSJ26" s="37">
        <v>3</v>
      </c>
      <c r="OSK26" s="37"/>
      <c r="OSL26" s="38">
        <v>115000</v>
      </c>
      <c r="OSM26" s="38">
        <f t="shared" ref="OSM26" si="5364">OSL26*OSJ26</f>
        <v>345000</v>
      </c>
      <c r="OSN26" s="41"/>
      <c r="OSO26" s="36"/>
      <c r="OSP26" s="39" t="s">
        <v>27</v>
      </c>
      <c r="OSQ26" s="48" t="s">
        <v>109</v>
      </c>
      <c r="OSR26" s="37">
        <v>3</v>
      </c>
      <c r="OSS26" s="37"/>
      <c r="OST26" s="38">
        <v>115000</v>
      </c>
      <c r="OSU26" s="38">
        <f t="shared" ref="OSU26" si="5365">OST26*OSR26</f>
        <v>345000</v>
      </c>
      <c r="OSV26" s="41"/>
      <c r="OSW26" s="36"/>
      <c r="OSX26" s="39" t="s">
        <v>27</v>
      </c>
      <c r="OSY26" s="48" t="s">
        <v>109</v>
      </c>
      <c r="OSZ26" s="37">
        <v>3</v>
      </c>
      <c r="OTA26" s="37"/>
      <c r="OTB26" s="38">
        <v>115000</v>
      </c>
      <c r="OTC26" s="38">
        <f t="shared" ref="OTC26" si="5366">OTB26*OSZ26</f>
        <v>345000</v>
      </c>
      <c r="OTD26" s="41"/>
      <c r="OTE26" s="36"/>
      <c r="OTF26" s="39" t="s">
        <v>27</v>
      </c>
      <c r="OTG26" s="48" t="s">
        <v>109</v>
      </c>
      <c r="OTH26" s="37">
        <v>3</v>
      </c>
      <c r="OTI26" s="37"/>
      <c r="OTJ26" s="38">
        <v>115000</v>
      </c>
      <c r="OTK26" s="38">
        <f t="shared" ref="OTK26" si="5367">OTJ26*OTH26</f>
        <v>345000</v>
      </c>
      <c r="OTL26" s="41"/>
      <c r="OTM26" s="36"/>
      <c r="OTN26" s="39" t="s">
        <v>27</v>
      </c>
      <c r="OTO26" s="48" t="s">
        <v>109</v>
      </c>
      <c r="OTP26" s="37">
        <v>3</v>
      </c>
      <c r="OTQ26" s="37"/>
      <c r="OTR26" s="38">
        <v>115000</v>
      </c>
      <c r="OTS26" s="38">
        <f t="shared" ref="OTS26" si="5368">OTR26*OTP26</f>
        <v>345000</v>
      </c>
      <c r="OTT26" s="41"/>
      <c r="OTU26" s="36"/>
      <c r="OTV26" s="39" t="s">
        <v>27</v>
      </c>
      <c r="OTW26" s="48" t="s">
        <v>109</v>
      </c>
      <c r="OTX26" s="37">
        <v>3</v>
      </c>
      <c r="OTY26" s="37"/>
      <c r="OTZ26" s="38">
        <v>115000</v>
      </c>
      <c r="OUA26" s="38">
        <f t="shared" ref="OUA26" si="5369">OTZ26*OTX26</f>
        <v>345000</v>
      </c>
      <c r="OUB26" s="41"/>
      <c r="OUC26" s="36"/>
      <c r="OUD26" s="39" t="s">
        <v>27</v>
      </c>
      <c r="OUE26" s="48" t="s">
        <v>109</v>
      </c>
      <c r="OUF26" s="37">
        <v>3</v>
      </c>
      <c r="OUG26" s="37"/>
      <c r="OUH26" s="38">
        <v>115000</v>
      </c>
      <c r="OUI26" s="38">
        <f t="shared" ref="OUI26" si="5370">OUH26*OUF26</f>
        <v>345000</v>
      </c>
      <c r="OUJ26" s="41"/>
      <c r="OUK26" s="36"/>
      <c r="OUL26" s="39" t="s">
        <v>27</v>
      </c>
      <c r="OUM26" s="48" t="s">
        <v>109</v>
      </c>
      <c r="OUN26" s="37">
        <v>3</v>
      </c>
      <c r="OUO26" s="37"/>
      <c r="OUP26" s="38">
        <v>115000</v>
      </c>
      <c r="OUQ26" s="38">
        <f t="shared" ref="OUQ26" si="5371">OUP26*OUN26</f>
        <v>345000</v>
      </c>
      <c r="OUR26" s="41"/>
      <c r="OUS26" s="36"/>
      <c r="OUT26" s="39" t="s">
        <v>27</v>
      </c>
      <c r="OUU26" s="48" t="s">
        <v>109</v>
      </c>
      <c r="OUV26" s="37">
        <v>3</v>
      </c>
      <c r="OUW26" s="37"/>
      <c r="OUX26" s="38">
        <v>115000</v>
      </c>
      <c r="OUY26" s="38">
        <f t="shared" ref="OUY26" si="5372">OUX26*OUV26</f>
        <v>345000</v>
      </c>
      <c r="OUZ26" s="41"/>
      <c r="OVA26" s="36"/>
      <c r="OVB26" s="39" t="s">
        <v>27</v>
      </c>
      <c r="OVC26" s="48" t="s">
        <v>109</v>
      </c>
      <c r="OVD26" s="37">
        <v>3</v>
      </c>
      <c r="OVE26" s="37"/>
      <c r="OVF26" s="38">
        <v>115000</v>
      </c>
      <c r="OVG26" s="38">
        <f t="shared" ref="OVG26" si="5373">OVF26*OVD26</f>
        <v>345000</v>
      </c>
      <c r="OVH26" s="41"/>
      <c r="OVI26" s="36"/>
      <c r="OVJ26" s="39" t="s">
        <v>27</v>
      </c>
      <c r="OVK26" s="48" t="s">
        <v>109</v>
      </c>
      <c r="OVL26" s="37">
        <v>3</v>
      </c>
      <c r="OVM26" s="37"/>
      <c r="OVN26" s="38">
        <v>115000</v>
      </c>
      <c r="OVO26" s="38">
        <f t="shared" ref="OVO26" si="5374">OVN26*OVL26</f>
        <v>345000</v>
      </c>
      <c r="OVP26" s="41"/>
      <c r="OVQ26" s="36"/>
      <c r="OVR26" s="39" t="s">
        <v>27</v>
      </c>
      <c r="OVS26" s="48" t="s">
        <v>109</v>
      </c>
      <c r="OVT26" s="37">
        <v>3</v>
      </c>
      <c r="OVU26" s="37"/>
      <c r="OVV26" s="38">
        <v>115000</v>
      </c>
      <c r="OVW26" s="38">
        <f t="shared" ref="OVW26" si="5375">OVV26*OVT26</f>
        <v>345000</v>
      </c>
      <c r="OVX26" s="41"/>
      <c r="OVY26" s="36"/>
      <c r="OVZ26" s="39" t="s">
        <v>27</v>
      </c>
      <c r="OWA26" s="48" t="s">
        <v>109</v>
      </c>
      <c r="OWB26" s="37">
        <v>3</v>
      </c>
      <c r="OWC26" s="37"/>
      <c r="OWD26" s="38">
        <v>115000</v>
      </c>
      <c r="OWE26" s="38">
        <f t="shared" ref="OWE26" si="5376">OWD26*OWB26</f>
        <v>345000</v>
      </c>
      <c r="OWF26" s="41"/>
      <c r="OWG26" s="36"/>
      <c r="OWH26" s="39" t="s">
        <v>27</v>
      </c>
      <c r="OWI26" s="48" t="s">
        <v>109</v>
      </c>
      <c r="OWJ26" s="37">
        <v>3</v>
      </c>
      <c r="OWK26" s="37"/>
      <c r="OWL26" s="38">
        <v>115000</v>
      </c>
      <c r="OWM26" s="38">
        <f t="shared" ref="OWM26" si="5377">OWL26*OWJ26</f>
        <v>345000</v>
      </c>
      <c r="OWN26" s="41"/>
      <c r="OWO26" s="36"/>
      <c r="OWP26" s="39" t="s">
        <v>27</v>
      </c>
      <c r="OWQ26" s="48" t="s">
        <v>109</v>
      </c>
      <c r="OWR26" s="37">
        <v>3</v>
      </c>
      <c r="OWS26" s="37"/>
      <c r="OWT26" s="38">
        <v>115000</v>
      </c>
      <c r="OWU26" s="38">
        <f t="shared" ref="OWU26" si="5378">OWT26*OWR26</f>
        <v>345000</v>
      </c>
      <c r="OWV26" s="41"/>
      <c r="OWW26" s="36"/>
      <c r="OWX26" s="39" t="s">
        <v>27</v>
      </c>
      <c r="OWY26" s="48" t="s">
        <v>109</v>
      </c>
      <c r="OWZ26" s="37">
        <v>3</v>
      </c>
      <c r="OXA26" s="37"/>
      <c r="OXB26" s="38">
        <v>115000</v>
      </c>
      <c r="OXC26" s="38">
        <f t="shared" ref="OXC26" si="5379">OXB26*OWZ26</f>
        <v>345000</v>
      </c>
      <c r="OXD26" s="41"/>
      <c r="OXE26" s="36"/>
      <c r="OXF26" s="39" t="s">
        <v>27</v>
      </c>
      <c r="OXG26" s="48" t="s">
        <v>109</v>
      </c>
      <c r="OXH26" s="37">
        <v>3</v>
      </c>
      <c r="OXI26" s="37"/>
      <c r="OXJ26" s="38">
        <v>115000</v>
      </c>
      <c r="OXK26" s="38">
        <f t="shared" ref="OXK26" si="5380">OXJ26*OXH26</f>
        <v>345000</v>
      </c>
      <c r="OXL26" s="41"/>
      <c r="OXM26" s="36"/>
      <c r="OXN26" s="39" t="s">
        <v>27</v>
      </c>
      <c r="OXO26" s="48" t="s">
        <v>109</v>
      </c>
      <c r="OXP26" s="37">
        <v>3</v>
      </c>
      <c r="OXQ26" s="37"/>
      <c r="OXR26" s="38">
        <v>115000</v>
      </c>
      <c r="OXS26" s="38">
        <f t="shared" ref="OXS26" si="5381">OXR26*OXP26</f>
        <v>345000</v>
      </c>
      <c r="OXT26" s="41"/>
      <c r="OXU26" s="36"/>
      <c r="OXV26" s="39" t="s">
        <v>27</v>
      </c>
      <c r="OXW26" s="48" t="s">
        <v>109</v>
      </c>
      <c r="OXX26" s="37">
        <v>3</v>
      </c>
      <c r="OXY26" s="37"/>
      <c r="OXZ26" s="38">
        <v>115000</v>
      </c>
      <c r="OYA26" s="38">
        <f t="shared" ref="OYA26" si="5382">OXZ26*OXX26</f>
        <v>345000</v>
      </c>
      <c r="OYB26" s="41"/>
      <c r="OYC26" s="36"/>
      <c r="OYD26" s="39" t="s">
        <v>27</v>
      </c>
      <c r="OYE26" s="48" t="s">
        <v>109</v>
      </c>
      <c r="OYF26" s="37">
        <v>3</v>
      </c>
      <c r="OYG26" s="37"/>
      <c r="OYH26" s="38">
        <v>115000</v>
      </c>
      <c r="OYI26" s="38">
        <f t="shared" ref="OYI26" si="5383">OYH26*OYF26</f>
        <v>345000</v>
      </c>
      <c r="OYJ26" s="41"/>
      <c r="OYK26" s="36"/>
      <c r="OYL26" s="39" t="s">
        <v>27</v>
      </c>
      <c r="OYM26" s="48" t="s">
        <v>109</v>
      </c>
      <c r="OYN26" s="37">
        <v>3</v>
      </c>
      <c r="OYO26" s="37"/>
      <c r="OYP26" s="38">
        <v>115000</v>
      </c>
      <c r="OYQ26" s="38">
        <f t="shared" ref="OYQ26" si="5384">OYP26*OYN26</f>
        <v>345000</v>
      </c>
      <c r="OYR26" s="41"/>
      <c r="OYS26" s="36"/>
      <c r="OYT26" s="39" t="s">
        <v>27</v>
      </c>
      <c r="OYU26" s="48" t="s">
        <v>109</v>
      </c>
      <c r="OYV26" s="37">
        <v>3</v>
      </c>
      <c r="OYW26" s="37"/>
      <c r="OYX26" s="38">
        <v>115000</v>
      </c>
      <c r="OYY26" s="38">
        <f t="shared" ref="OYY26" si="5385">OYX26*OYV26</f>
        <v>345000</v>
      </c>
      <c r="OYZ26" s="41"/>
      <c r="OZA26" s="36"/>
      <c r="OZB26" s="39" t="s">
        <v>27</v>
      </c>
      <c r="OZC26" s="48" t="s">
        <v>109</v>
      </c>
      <c r="OZD26" s="37">
        <v>3</v>
      </c>
      <c r="OZE26" s="37"/>
      <c r="OZF26" s="38">
        <v>115000</v>
      </c>
      <c r="OZG26" s="38">
        <f t="shared" ref="OZG26" si="5386">OZF26*OZD26</f>
        <v>345000</v>
      </c>
      <c r="OZH26" s="41"/>
      <c r="OZI26" s="36"/>
      <c r="OZJ26" s="39" t="s">
        <v>27</v>
      </c>
      <c r="OZK26" s="48" t="s">
        <v>109</v>
      </c>
      <c r="OZL26" s="37">
        <v>3</v>
      </c>
      <c r="OZM26" s="37"/>
      <c r="OZN26" s="38">
        <v>115000</v>
      </c>
      <c r="OZO26" s="38">
        <f t="shared" ref="OZO26" si="5387">OZN26*OZL26</f>
        <v>345000</v>
      </c>
      <c r="OZP26" s="41"/>
      <c r="OZQ26" s="36"/>
      <c r="OZR26" s="39" t="s">
        <v>27</v>
      </c>
      <c r="OZS26" s="48" t="s">
        <v>109</v>
      </c>
      <c r="OZT26" s="37">
        <v>3</v>
      </c>
      <c r="OZU26" s="37"/>
      <c r="OZV26" s="38">
        <v>115000</v>
      </c>
      <c r="OZW26" s="38">
        <f t="shared" ref="OZW26" si="5388">OZV26*OZT26</f>
        <v>345000</v>
      </c>
      <c r="OZX26" s="41"/>
      <c r="OZY26" s="36"/>
      <c r="OZZ26" s="39" t="s">
        <v>27</v>
      </c>
      <c r="PAA26" s="48" t="s">
        <v>109</v>
      </c>
      <c r="PAB26" s="37">
        <v>3</v>
      </c>
      <c r="PAC26" s="37"/>
      <c r="PAD26" s="38">
        <v>115000</v>
      </c>
      <c r="PAE26" s="38">
        <f t="shared" ref="PAE26" si="5389">PAD26*PAB26</f>
        <v>345000</v>
      </c>
      <c r="PAF26" s="41"/>
      <c r="PAG26" s="36"/>
      <c r="PAH26" s="39" t="s">
        <v>27</v>
      </c>
      <c r="PAI26" s="48" t="s">
        <v>109</v>
      </c>
      <c r="PAJ26" s="37">
        <v>3</v>
      </c>
      <c r="PAK26" s="37"/>
      <c r="PAL26" s="38">
        <v>115000</v>
      </c>
      <c r="PAM26" s="38">
        <f t="shared" ref="PAM26" si="5390">PAL26*PAJ26</f>
        <v>345000</v>
      </c>
      <c r="PAN26" s="41"/>
      <c r="PAO26" s="36"/>
      <c r="PAP26" s="39" t="s">
        <v>27</v>
      </c>
      <c r="PAQ26" s="48" t="s">
        <v>109</v>
      </c>
      <c r="PAR26" s="37">
        <v>3</v>
      </c>
      <c r="PAS26" s="37"/>
      <c r="PAT26" s="38">
        <v>115000</v>
      </c>
      <c r="PAU26" s="38">
        <f t="shared" ref="PAU26" si="5391">PAT26*PAR26</f>
        <v>345000</v>
      </c>
      <c r="PAV26" s="41"/>
      <c r="PAW26" s="36"/>
      <c r="PAX26" s="39" t="s">
        <v>27</v>
      </c>
      <c r="PAY26" s="48" t="s">
        <v>109</v>
      </c>
      <c r="PAZ26" s="37">
        <v>3</v>
      </c>
      <c r="PBA26" s="37"/>
      <c r="PBB26" s="38">
        <v>115000</v>
      </c>
      <c r="PBC26" s="38">
        <f t="shared" ref="PBC26" si="5392">PBB26*PAZ26</f>
        <v>345000</v>
      </c>
      <c r="PBD26" s="41"/>
      <c r="PBE26" s="36"/>
      <c r="PBF26" s="39" t="s">
        <v>27</v>
      </c>
      <c r="PBG26" s="48" t="s">
        <v>109</v>
      </c>
      <c r="PBH26" s="37">
        <v>3</v>
      </c>
      <c r="PBI26" s="37"/>
      <c r="PBJ26" s="38">
        <v>115000</v>
      </c>
      <c r="PBK26" s="38">
        <f t="shared" ref="PBK26" si="5393">PBJ26*PBH26</f>
        <v>345000</v>
      </c>
      <c r="PBL26" s="41"/>
      <c r="PBM26" s="36"/>
      <c r="PBN26" s="39" t="s">
        <v>27</v>
      </c>
      <c r="PBO26" s="48" t="s">
        <v>109</v>
      </c>
      <c r="PBP26" s="37">
        <v>3</v>
      </c>
      <c r="PBQ26" s="37"/>
      <c r="PBR26" s="38">
        <v>115000</v>
      </c>
      <c r="PBS26" s="38">
        <f t="shared" ref="PBS26" si="5394">PBR26*PBP26</f>
        <v>345000</v>
      </c>
      <c r="PBT26" s="41"/>
      <c r="PBU26" s="36"/>
      <c r="PBV26" s="39" t="s">
        <v>27</v>
      </c>
      <c r="PBW26" s="48" t="s">
        <v>109</v>
      </c>
      <c r="PBX26" s="37">
        <v>3</v>
      </c>
      <c r="PBY26" s="37"/>
      <c r="PBZ26" s="38">
        <v>115000</v>
      </c>
      <c r="PCA26" s="38">
        <f t="shared" ref="PCA26" si="5395">PBZ26*PBX26</f>
        <v>345000</v>
      </c>
      <c r="PCB26" s="41"/>
      <c r="PCC26" s="36"/>
      <c r="PCD26" s="39" t="s">
        <v>27</v>
      </c>
      <c r="PCE26" s="48" t="s">
        <v>109</v>
      </c>
      <c r="PCF26" s="37">
        <v>3</v>
      </c>
      <c r="PCG26" s="37"/>
      <c r="PCH26" s="38">
        <v>115000</v>
      </c>
      <c r="PCI26" s="38">
        <f t="shared" ref="PCI26" si="5396">PCH26*PCF26</f>
        <v>345000</v>
      </c>
      <c r="PCJ26" s="41"/>
      <c r="PCK26" s="36"/>
      <c r="PCL26" s="39" t="s">
        <v>27</v>
      </c>
      <c r="PCM26" s="48" t="s">
        <v>109</v>
      </c>
      <c r="PCN26" s="37">
        <v>3</v>
      </c>
      <c r="PCO26" s="37"/>
      <c r="PCP26" s="38">
        <v>115000</v>
      </c>
      <c r="PCQ26" s="38">
        <f t="shared" ref="PCQ26" si="5397">PCP26*PCN26</f>
        <v>345000</v>
      </c>
      <c r="PCR26" s="41"/>
      <c r="PCS26" s="36"/>
      <c r="PCT26" s="39" t="s">
        <v>27</v>
      </c>
      <c r="PCU26" s="48" t="s">
        <v>109</v>
      </c>
      <c r="PCV26" s="37">
        <v>3</v>
      </c>
      <c r="PCW26" s="37"/>
      <c r="PCX26" s="38">
        <v>115000</v>
      </c>
      <c r="PCY26" s="38">
        <f t="shared" ref="PCY26" si="5398">PCX26*PCV26</f>
        <v>345000</v>
      </c>
      <c r="PCZ26" s="41"/>
      <c r="PDA26" s="36"/>
      <c r="PDB26" s="39" t="s">
        <v>27</v>
      </c>
      <c r="PDC26" s="48" t="s">
        <v>109</v>
      </c>
      <c r="PDD26" s="37">
        <v>3</v>
      </c>
      <c r="PDE26" s="37"/>
      <c r="PDF26" s="38">
        <v>115000</v>
      </c>
      <c r="PDG26" s="38">
        <f t="shared" ref="PDG26" si="5399">PDF26*PDD26</f>
        <v>345000</v>
      </c>
      <c r="PDH26" s="41"/>
      <c r="PDI26" s="36"/>
      <c r="PDJ26" s="39" t="s">
        <v>27</v>
      </c>
      <c r="PDK26" s="48" t="s">
        <v>109</v>
      </c>
      <c r="PDL26" s="37">
        <v>3</v>
      </c>
      <c r="PDM26" s="37"/>
      <c r="PDN26" s="38">
        <v>115000</v>
      </c>
      <c r="PDO26" s="38">
        <f t="shared" ref="PDO26" si="5400">PDN26*PDL26</f>
        <v>345000</v>
      </c>
      <c r="PDP26" s="41"/>
      <c r="PDQ26" s="36"/>
      <c r="PDR26" s="39" t="s">
        <v>27</v>
      </c>
      <c r="PDS26" s="48" t="s">
        <v>109</v>
      </c>
      <c r="PDT26" s="37">
        <v>3</v>
      </c>
      <c r="PDU26" s="37"/>
      <c r="PDV26" s="38">
        <v>115000</v>
      </c>
      <c r="PDW26" s="38">
        <f t="shared" ref="PDW26" si="5401">PDV26*PDT26</f>
        <v>345000</v>
      </c>
      <c r="PDX26" s="41"/>
      <c r="PDY26" s="36"/>
      <c r="PDZ26" s="39" t="s">
        <v>27</v>
      </c>
      <c r="PEA26" s="48" t="s">
        <v>109</v>
      </c>
      <c r="PEB26" s="37">
        <v>3</v>
      </c>
      <c r="PEC26" s="37"/>
      <c r="PED26" s="38">
        <v>115000</v>
      </c>
      <c r="PEE26" s="38">
        <f t="shared" ref="PEE26" si="5402">PED26*PEB26</f>
        <v>345000</v>
      </c>
      <c r="PEF26" s="41"/>
      <c r="PEG26" s="36"/>
      <c r="PEH26" s="39" t="s">
        <v>27</v>
      </c>
      <c r="PEI26" s="48" t="s">
        <v>109</v>
      </c>
      <c r="PEJ26" s="37">
        <v>3</v>
      </c>
      <c r="PEK26" s="37"/>
      <c r="PEL26" s="38">
        <v>115000</v>
      </c>
      <c r="PEM26" s="38">
        <f t="shared" ref="PEM26" si="5403">PEL26*PEJ26</f>
        <v>345000</v>
      </c>
      <c r="PEN26" s="41"/>
      <c r="PEO26" s="36"/>
      <c r="PEP26" s="39" t="s">
        <v>27</v>
      </c>
      <c r="PEQ26" s="48" t="s">
        <v>109</v>
      </c>
      <c r="PER26" s="37">
        <v>3</v>
      </c>
      <c r="PES26" s="37"/>
      <c r="PET26" s="38">
        <v>115000</v>
      </c>
      <c r="PEU26" s="38">
        <f t="shared" ref="PEU26" si="5404">PET26*PER26</f>
        <v>345000</v>
      </c>
      <c r="PEV26" s="41"/>
      <c r="PEW26" s="36"/>
      <c r="PEX26" s="39" t="s">
        <v>27</v>
      </c>
      <c r="PEY26" s="48" t="s">
        <v>109</v>
      </c>
      <c r="PEZ26" s="37">
        <v>3</v>
      </c>
      <c r="PFA26" s="37"/>
      <c r="PFB26" s="38">
        <v>115000</v>
      </c>
      <c r="PFC26" s="38">
        <f t="shared" ref="PFC26" si="5405">PFB26*PEZ26</f>
        <v>345000</v>
      </c>
      <c r="PFD26" s="41"/>
      <c r="PFE26" s="36"/>
      <c r="PFF26" s="39" t="s">
        <v>27</v>
      </c>
      <c r="PFG26" s="48" t="s">
        <v>109</v>
      </c>
      <c r="PFH26" s="37">
        <v>3</v>
      </c>
      <c r="PFI26" s="37"/>
      <c r="PFJ26" s="38">
        <v>115000</v>
      </c>
      <c r="PFK26" s="38">
        <f t="shared" ref="PFK26" si="5406">PFJ26*PFH26</f>
        <v>345000</v>
      </c>
      <c r="PFL26" s="41"/>
      <c r="PFM26" s="36"/>
      <c r="PFN26" s="39" t="s">
        <v>27</v>
      </c>
      <c r="PFO26" s="48" t="s">
        <v>109</v>
      </c>
      <c r="PFP26" s="37">
        <v>3</v>
      </c>
      <c r="PFQ26" s="37"/>
      <c r="PFR26" s="38">
        <v>115000</v>
      </c>
      <c r="PFS26" s="38">
        <f t="shared" ref="PFS26" si="5407">PFR26*PFP26</f>
        <v>345000</v>
      </c>
      <c r="PFT26" s="41"/>
      <c r="PFU26" s="36"/>
      <c r="PFV26" s="39" t="s">
        <v>27</v>
      </c>
      <c r="PFW26" s="48" t="s">
        <v>109</v>
      </c>
      <c r="PFX26" s="37">
        <v>3</v>
      </c>
      <c r="PFY26" s="37"/>
      <c r="PFZ26" s="38">
        <v>115000</v>
      </c>
      <c r="PGA26" s="38">
        <f t="shared" ref="PGA26" si="5408">PFZ26*PFX26</f>
        <v>345000</v>
      </c>
      <c r="PGB26" s="41"/>
      <c r="PGC26" s="36"/>
      <c r="PGD26" s="39" t="s">
        <v>27</v>
      </c>
      <c r="PGE26" s="48" t="s">
        <v>109</v>
      </c>
      <c r="PGF26" s="37">
        <v>3</v>
      </c>
      <c r="PGG26" s="37"/>
      <c r="PGH26" s="38">
        <v>115000</v>
      </c>
      <c r="PGI26" s="38">
        <f t="shared" ref="PGI26" si="5409">PGH26*PGF26</f>
        <v>345000</v>
      </c>
      <c r="PGJ26" s="41"/>
      <c r="PGK26" s="36"/>
      <c r="PGL26" s="39" t="s">
        <v>27</v>
      </c>
      <c r="PGM26" s="48" t="s">
        <v>109</v>
      </c>
      <c r="PGN26" s="37">
        <v>3</v>
      </c>
      <c r="PGO26" s="37"/>
      <c r="PGP26" s="38">
        <v>115000</v>
      </c>
      <c r="PGQ26" s="38">
        <f t="shared" ref="PGQ26" si="5410">PGP26*PGN26</f>
        <v>345000</v>
      </c>
      <c r="PGR26" s="41"/>
      <c r="PGS26" s="36"/>
      <c r="PGT26" s="39" t="s">
        <v>27</v>
      </c>
      <c r="PGU26" s="48" t="s">
        <v>109</v>
      </c>
      <c r="PGV26" s="37">
        <v>3</v>
      </c>
      <c r="PGW26" s="37"/>
      <c r="PGX26" s="38">
        <v>115000</v>
      </c>
      <c r="PGY26" s="38">
        <f t="shared" ref="PGY26" si="5411">PGX26*PGV26</f>
        <v>345000</v>
      </c>
      <c r="PGZ26" s="41"/>
      <c r="PHA26" s="36"/>
      <c r="PHB26" s="39" t="s">
        <v>27</v>
      </c>
      <c r="PHC26" s="48" t="s">
        <v>109</v>
      </c>
      <c r="PHD26" s="37">
        <v>3</v>
      </c>
      <c r="PHE26" s="37"/>
      <c r="PHF26" s="38">
        <v>115000</v>
      </c>
      <c r="PHG26" s="38">
        <f t="shared" ref="PHG26" si="5412">PHF26*PHD26</f>
        <v>345000</v>
      </c>
      <c r="PHH26" s="41"/>
      <c r="PHI26" s="36"/>
      <c r="PHJ26" s="39" t="s">
        <v>27</v>
      </c>
      <c r="PHK26" s="48" t="s">
        <v>109</v>
      </c>
      <c r="PHL26" s="37">
        <v>3</v>
      </c>
      <c r="PHM26" s="37"/>
      <c r="PHN26" s="38">
        <v>115000</v>
      </c>
      <c r="PHO26" s="38">
        <f t="shared" ref="PHO26" si="5413">PHN26*PHL26</f>
        <v>345000</v>
      </c>
      <c r="PHP26" s="41"/>
      <c r="PHQ26" s="36"/>
      <c r="PHR26" s="39" t="s">
        <v>27</v>
      </c>
      <c r="PHS26" s="48" t="s">
        <v>109</v>
      </c>
      <c r="PHT26" s="37">
        <v>3</v>
      </c>
      <c r="PHU26" s="37"/>
      <c r="PHV26" s="38">
        <v>115000</v>
      </c>
      <c r="PHW26" s="38">
        <f t="shared" ref="PHW26" si="5414">PHV26*PHT26</f>
        <v>345000</v>
      </c>
      <c r="PHX26" s="41"/>
      <c r="PHY26" s="36"/>
      <c r="PHZ26" s="39" t="s">
        <v>27</v>
      </c>
      <c r="PIA26" s="48" t="s">
        <v>109</v>
      </c>
      <c r="PIB26" s="37">
        <v>3</v>
      </c>
      <c r="PIC26" s="37"/>
      <c r="PID26" s="38">
        <v>115000</v>
      </c>
      <c r="PIE26" s="38">
        <f t="shared" ref="PIE26" si="5415">PID26*PIB26</f>
        <v>345000</v>
      </c>
      <c r="PIF26" s="41"/>
      <c r="PIG26" s="36"/>
      <c r="PIH26" s="39" t="s">
        <v>27</v>
      </c>
      <c r="PII26" s="48" t="s">
        <v>109</v>
      </c>
      <c r="PIJ26" s="37">
        <v>3</v>
      </c>
      <c r="PIK26" s="37"/>
      <c r="PIL26" s="38">
        <v>115000</v>
      </c>
      <c r="PIM26" s="38">
        <f t="shared" ref="PIM26" si="5416">PIL26*PIJ26</f>
        <v>345000</v>
      </c>
      <c r="PIN26" s="41"/>
      <c r="PIO26" s="36"/>
      <c r="PIP26" s="39" t="s">
        <v>27</v>
      </c>
      <c r="PIQ26" s="48" t="s">
        <v>109</v>
      </c>
      <c r="PIR26" s="37">
        <v>3</v>
      </c>
      <c r="PIS26" s="37"/>
      <c r="PIT26" s="38">
        <v>115000</v>
      </c>
      <c r="PIU26" s="38">
        <f t="shared" ref="PIU26" si="5417">PIT26*PIR26</f>
        <v>345000</v>
      </c>
      <c r="PIV26" s="41"/>
      <c r="PIW26" s="36"/>
      <c r="PIX26" s="39" t="s">
        <v>27</v>
      </c>
      <c r="PIY26" s="48" t="s">
        <v>109</v>
      </c>
      <c r="PIZ26" s="37">
        <v>3</v>
      </c>
      <c r="PJA26" s="37"/>
      <c r="PJB26" s="38">
        <v>115000</v>
      </c>
      <c r="PJC26" s="38">
        <f t="shared" ref="PJC26" si="5418">PJB26*PIZ26</f>
        <v>345000</v>
      </c>
      <c r="PJD26" s="41"/>
      <c r="PJE26" s="36"/>
      <c r="PJF26" s="39" t="s">
        <v>27</v>
      </c>
      <c r="PJG26" s="48" t="s">
        <v>109</v>
      </c>
      <c r="PJH26" s="37">
        <v>3</v>
      </c>
      <c r="PJI26" s="37"/>
      <c r="PJJ26" s="38">
        <v>115000</v>
      </c>
      <c r="PJK26" s="38">
        <f t="shared" ref="PJK26" si="5419">PJJ26*PJH26</f>
        <v>345000</v>
      </c>
      <c r="PJL26" s="41"/>
      <c r="PJM26" s="36"/>
      <c r="PJN26" s="39" t="s">
        <v>27</v>
      </c>
      <c r="PJO26" s="48" t="s">
        <v>109</v>
      </c>
      <c r="PJP26" s="37">
        <v>3</v>
      </c>
      <c r="PJQ26" s="37"/>
      <c r="PJR26" s="38">
        <v>115000</v>
      </c>
      <c r="PJS26" s="38">
        <f t="shared" ref="PJS26" si="5420">PJR26*PJP26</f>
        <v>345000</v>
      </c>
      <c r="PJT26" s="41"/>
      <c r="PJU26" s="36"/>
      <c r="PJV26" s="39" t="s">
        <v>27</v>
      </c>
      <c r="PJW26" s="48" t="s">
        <v>109</v>
      </c>
      <c r="PJX26" s="37">
        <v>3</v>
      </c>
      <c r="PJY26" s="37"/>
      <c r="PJZ26" s="38">
        <v>115000</v>
      </c>
      <c r="PKA26" s="38">
        <f t="shared" ref="PKA26" si="5421">PJZ26*PJX26</f>
        <v>345000</v>
      </c>
      <c r="PKB26" s="41"/>
      <c r="PKC26" s="36"/>
      <c r="PKD26" s="39" t="s">
        <v>27</v>
      </c>
      <c r="PKE26" s="48" t="s">
        <v>109</v>
      </c>
      <c r="PKF26" s="37">
        <v>3</v>
      </c>
      <c r="PKG26" s="37"/>
      <c r="PKH26" s="38">
        <v>115000</v>
      </c>
      <c r="PKI26" s="38">
        <f t="shared" ref="PKI26" si="5422">PKH26*PKF26</f>
        <v>345000</v>
      </c>
      <c r="PKJ26" s="41"/>
      <c r="PKK26" s="36"/>
      <c r="PKL26" s="39" t="s">
        <v>27</v>
      </c>
      <c r="PKM26" s="48" t="s">
        <v>109</v>
      </c>
      <c r="PKN26" s="37">
        <v>3</v>
      </c>
      <c r="PKO26" s="37"/>
      <c r="PKP26" s="38">
        <v>115000</v>
      </c>
      <c r="PKQ26" s="38">
        <f t="shared" ref="PKQ26" si="5423">PKP26*PKN26</f>
        <v>345000</v>
      </c>
      <c r="PKR26" s="41"/>
      <c r="PKS26" s="36"/>
      <c r="PKT26" s="39" t="s">
        <v>27</v>
      </c>
      <c r="PKU26" s="48" t="s">
        <v>109</v>
      </c>
      <c r="PKV26" s="37">
        <v>3</v>
      </c>
      <c r="PKW26" s="37"/>
      <c r="PKX26" s="38">
        <v>115000</v>
      </c>
      <c r="PKY26" s="38">
        <f t="shared" ref="PKY26" si="5424">PKX26*PKV26</f>
        <v>345000</v>
      </c>
      <c r="PKZ26" s="41"/>
      <c r="PLA26" s="36"/>
      <c r="PLB26" s="39" t="s">
        <v>27</v>
      </c>
      <c r="PLC26" s="48" t="s">
        <v>109</v>
      </c>
      <c r="PLD26" s="37">
        <v>3</v>
      </c>
      <c r="PLE26" s="37"/>
      <c r="PLF26" s="38">
        <v>115000</v>
      </c>
      <c r="PLG26" s="38">
        <f t="shared" ref="PLG26" si="5425">PLF26*PLD26</f>
        <v>345000</v>
      </c>
      <c r="PLH26" s="41"/>
      <c r="PLI26" s="36"/>
      <c r="PLJ26" s="39" t="s">
        <v>27</v>
      </c>
      <c r="PLK26" s="48" t="s">
        <v>109</v>
      </c>
      <c r="PLL26" s="37">
        <v>3</v>
      </c>
      <c r="PLM26" s="37"/>
      <c r="PLN26" s="38">
        <v>115000</v>
      </c>
      <c r="PLO26" s="38">
        <f t="shared" ref="PLO26" si="5426">PLN26*PLL26</f>
        <v>345000</v>
      </c>
      <c r="PLP26" s="41"/>
      <c r="PLQ26" s="36"/>
      <c r="PLR26" s="39" t="s">
        <v>27</v>
      </c>
      <c r="PLS26" s="48" t="s">
        <v>109</v>
      </c>
      <c r="PLT26" s="37">
        <v>3</v>
      </c>
      <c r="PLU26" s="37"/>
      <c r="PLV26" s="38">
        <v>115000</v>
      </c>
      <c r="PLW26" s="38">
        <f t="shared" ref="PLW26" si="5427">PLV26*PLT26</f>
        <v>345000</v>
      </c>
      <c r="PLX26" s="41"/>
      <c r="PLY26" s="36"/>
      <c r="PLZ26" s="39" t="s">
        <v>27</v>
      </c>
      <c r="PMA26" s="48" t="s">
        <v>109</v>
      </c>
      <c r="PMB26" s="37">
        <v>3</v>
      </c>
      <c r="PMC26" s="37"/>
      <c r="PMD26" s="38">
        <v>115000</v>
      </c>
      <c r="PME26" s="38">
        <f t="shared" ref="PME26" si="5428">PMD26*PMB26</f>
        <v>345000</v>
      </c>
      <c r="PMF26" s="41"/>
      <c r="PMG26" s="36"/>
      <c r="PMH26" s="39" t="s">
        <v>27</v>
      </c>
      <c r="PMI26" s="48" t="s">
        <v>109</v>
      </c>
      <c r="PMJ26" s="37">
        <v>3</v>
      </c>
      <c r="PMK26" s="37"/>
      <c r="PML26" s="38">
        <v>115000</v>
      </c>
      <c r="PMM26" s="38">
        <f t="shared" ref="PMM26" si="5429">PML26*PMJ26</f>
        <v>345000</v>
      </c>
      <c r="PMN26" s="41"/>
      <c r="PMO26" s="36"/>
      <c r="PMP26" s="39" t="s">
        <v>27</v>
      </c>
      <c r="PMQ26" s="48" t="s">
        <v>109</v>
      </c>
      <c r="PMR26" s="37">
        <v>3</v>
      </c>
      <c r="PMS26" s="37"/>
      <c r="PMT26" s="38">
        <v>115000</v>
      </c>
      <c r="PMU26" s="38">
        <f t="shared" ref="PMU26" si="5430">PMT26*PMR26</f>
        <v>345000</v>
      </c>
      <c r="PMV26" s="41"/>
      <c r="PMW26" s="36"/>
      <c r="PMX26" s="39" t="s">
        <v>27</v>
      </c>
      <c r="PMY26" s="48" t="s">
        <v>109</v>
      </c>
      <c r="PMZ26" s="37">
        <v>3</v>
      </c>
      <c r="PNA26" s="37"/>
      <c r="PNB26" s="38">
        <v>115000</v>
      </c>
      <c r="PNC26" s="38">
        <f t="shared" ref="PNC26" si="5431">PNB26*PMZ26</f>
        <v>345000</v>
      </c>
      <c r="PND26" s="41"/>
      <c r="PNE26" s="36"/>
      <c r="PNF26" s="39" t="s">
        <v>27</v>
      </c>
      <c r="PNG26" s="48" t="s">
        <v>109</v>
      </c>
      <c r="PNH26" s="37">
        <v>3</v>
      </c>
      <c r="PNI26" s="37"/>
      <c r="PNJ26" s="38">
        <v>115000</v>
      </c>
      <c r="PNK26" s="38">
        <f t="shared" ref="PNK26" si="5432">PNJ26*PNH26</f>
        <v>345000</v>
      </c>
      <c r="PNL26" s="41"/>
      <c r="PNM26" s="36"/>
      <c r="PNN26" s="39" t="s">
        <v>27</v>
      </c>
      <c r="PNO26" s="48" t="s">
        <v>109</v>
      </c>
      <c r="PNP26" s="37">
        <v>3</v>
      </c>
      <c r="PNQ26" s="37"/>
      <c r="PNR26" s="38">
        <v>115000</v>
      </c>
      <c r="PNS26" s="38">
        <f t="shared" ref="PNS26" si="5433">PNR26*PNP26</f>
        <v>345000</v>
      </c>
      <c r="PNT26" s="41"/>
      <c r="PNU26" s="36"/>
      <c r="PNV26" s="39" t="s">
        <v>27</v>
      </c>
      <c r="PNW26" s="48" t="s">
        <v>109</v>
      </c>
      <c r="PNX26" s="37">
        <v>3</v>
      </c>
      <c r="PNY26" s="37"/>
      <c r="PNZ26" s="38">
        <v>115000</v>
      </c>
      <c r="POA26" s="38">
        <f t="shared" ref="POA26" si="5434">PNZ26*PNX26</f>
        <v>345000</v>
      </c>
      <c r="POB26" s="41"/>
      <c r="POC26" s="36"/>
      <c r="POD26" s="39" t="s">
        <v>27</v>
      </c>
      <c r="POE26" s="48" t="s">
        <v>109</v>
      </c>
      <c r="POF26" s="37">
        <v>3</v>
      </c>
      <c r="POG26" s="37"/>
      <c r="POH26" s="38">
        <v>115000</v>
      </c>
      <c r="POI26" s="38">
        <f t="shared" ref="POI26" si="5435">POH26*POF26</f>
        <v>345000</v>
      </c>
      <c r="POJ26" s="41"/>
      <c r="POK26" s="36"/>
      <c r="POL26" s="39" t="s">
        <v>27</v>
      </c>
      <c r="POM26" s="48" t="s">
        <v>109</v>
      </c>
      <c r="PON26" s="37">
        <v>3</v>
      </c>
      <c r="POO26" s="37"/>
      <c r="POP26" s="38">
        <v>115000</v>
      </c>
      <c r="POQ26" s="38">
        <f t="shared" ref="POQ26" si="5436">POP26*PON26</f>
        <v>345000</v>
      </c>
      <c r="POR26" s="41"/>
      <c r="POS26" s="36"/>
      <c r="POT26" s="39" t="s">
        <v>27</v>
      </c>
      <c r="POU26" s="48" t="s">
        <v>109</v>
      </c>
      <c r="POV26" s="37">
        <v>3</v>
      </c>
      <c r="POW26" s="37"/>
      <c r="POX26" s="38">
        <v>115000</v>
      </c>
      <c r="POY26" s="38">
        <f t="shared" ref="POY26" si="5437">POX26*POV26</f>
        <v>345000</v>
      </c>
      <c r="POZ26" s="41"/>
      <c r="PPA26" s="36"/>
      <c r="PPB26" s="39" t="s">
        <v>27</v>
      </c>
      <c r="PPC26" s="48" t="s">
        <v>109</v>
      </c>
      <c r="PPD26" s="37">
        <v>3</v>
      </c>
      <c r="PPE26" s="37"/>
      <c r="PPF26" s="38">
        <v>115000</v>
      </c>
      <c r="PPG26" s="38">
        <f t="shared" ref="PPG26" si="5438">PPF26*PPD26</f>
        <v>345000</v>
      </c>
      <c r="PPH26" s="41"/>
      <c r="PPI26" s="36"/>
      <c r="PPJ26" s="39" t="s">
        <v>27</v>
      </c>
      <c r="PPK26" s="48" t="s">
        <v>109</v>
      </c>
      <c r="PPL26" s="37">
        <v>3</v>
      </c>
      <c r="PPM26" s="37"/>
      <c r="PPN26" s="38">
        <v>115000</v>
      </c>
      <c r="PPO26" s="38">
        <f t="shared" ref="PPO26" si="5439">PPN26*PPL26</f>
        <v>345000</v>
      </c>
      <c r="PPP26" s="41"/>
      <c r="PPQ26" s="36"/>
      <c r="PPR26" s="39" t="s">
        <v>27</v>
      </c>
      <c r="PPS26" s="48" t="s">
        <v>109</v>
      </c>
      <c r="PPT26" s="37">
        <v>3</v>
      </c>
      <c r="PPU26" s="37"/>
      <c r="PPV26" s="38">
        <v>115000</v>
      </c>
      <c r="PPW26" s="38">
        <f t="shared" ref="PPW26" si="5440">PPV26*PPT26</f>
        <v>345000</v>
      </c>
      <c r="PPX26" s="41"/>
      <c r="PPY26" s="36"/>
      <c r="PPZ26" s="39" t="s">
        <v>27</v>
      </c>
      <c r="PQA26" s="48" t="s">
        <v>109</v>
      </c>
      <c r="PQB26" s="37">
        <v>3</v>
      </c>
      <c r="PQC26" s="37"/>
      <c r="PQD26" s="38">
        <v>115000</v>
      </c>
      <c r="PQE26" s="38">
        <f t="shared" ref="PQE26" si="5441">PQD26*PQB26</f>
        <v>345000</v>
      </c>
      <c r="PQF26" s="41"/>
      <c r="PQG26" s="36"/>
      <c r="PQH26" s="39" t="s">
        <v>27</v>
      </c>
      <c r="PQI26" s="48" t="s">
        <v>109</v>
      </c>
      <c r="PQJ26" s="37">
        <v>3</v>
      </c>
      <c r="PQK26" s="37"/>
      <c r="PQL26" s="38">
        <v>115000</v>
      </c>
      <c r="PQM26" s="38">
        <f t="shared" ref="PQM26" si="5442">PQL26*PQJ26</f>
        <v>345000</v>
      </c>
      <c r="PQN26" s="41"/>
      <c r="PQO26" s="36"/>
      <c r="PQP26" s="39" t="s">
        <v>27</v>
      </c>
      <c r="PQQ26" s="48" t="s">
        <v>109</v>
      </c>
      <c r="PQR26" s="37">
        <v>3</v>
      </c>
      <c r="PQS26" s="37"/>
      <c r="PQT26" s="38">
        <v>115000</v>
      </c>
      <c r="PQU26" s="38">
        <f t="shared" ref="PQU26" si="5443">PQT26*PQR26</f>
        <v>345000</v>
      </c>
      <c r="PQV26" s="41"/>
      <c r="PQW26" s="36"/>
      <c r="PQX26" s="39" t="s">
        <v>27</v>
      </c>
      <c r="PQY26" s="48" t="s">
        <v>109</v>
      </c>
      <c r="PQZ26" s="37">
        <v>3</v>
      </c>
      <c r="PRA26" s="37"/>
      <c r="PRB26" s="38">
        <v>115000</v>
      </c>
      <c r="PRC26" s="38">
        <f t="shared" ref="PRC26" si="5444">PRB26*PQZ26</f>
        <v>345000</v>
      </c>
      <c r="PRD26" s="41"/>
      <c r="PRE26" s="36"/>
      <c r="PRF26" s="39" t="s">
        <v>27</v>
      </c>
      <c r="PRG26" s="48" t="s">
        <v>109</v>
      </c>
      <c r="PRH26" s="37">
        <v>3</v>
      </c>
      <c r="PRI26" s="37"/>
      <c r="PRJ26" s="38">
        <v>115000</v>
      </c>
      <c r="PRK26" s="38">
        <f t="shared" ref="PRK26" si="5445">PRJ26*PRH26</f>
        <v>345000</v>
      </c>
      <c r="PRL26" s="41"/>
      <c r="PRM26" s="36"/>
      <c r="PRN26" s="39" t="s">
        <v>27</v>
      </c>
      <c r="PRO26" s="48" t="s">
        <v>109</v>
      </c>
      <c r="PRP26" s="37">
        <v>3</v>
      </c>
      <c r="PRQ26" s="37"/>
      <c r="PRR26" s="38">
        <v>115000</v>
      </c>
      <c r="PRS26" s="38">
        <f t="shared" ref="PRS26" si="5446">PRR26*PRP26</f>
        <v>345000</v>
      </c>
      <c r="PRT26" s="41"/>
      <c r="PRU26" s="36"/>
      <c r="PRV26" s="39" t="s">
        <v>27</v>
      </c>
      <c r="PRW26" s="48" t="s">
        <v>109</v>
      </c>
      <c r="PRX26" s="37">
        <v>3</v>
      </c>
      <c r="PRY26" s="37"/>
      <c r="PRZ26" s="38">
        <v>115000</v>
      </c>
      <c r="PSA26" s="38">
        <f t="shared" ref="PSA26" si="5447">PRZ26*PRX26</f>
        <v>345000</v>
      </c>
      <c r="PSB26" s="41"/>
      <c r="PSC26" s="36"/>
      <c r="PSD26" s="39" t="s">
        <v>27</v>
      </c>
      <c r="PSE26" s="48" t="s">
        <v>109</v>
      </c>
      <c r="PSF26" s="37">
        <v>3</v>
      </c>
      <c r="PSG26" s="37"/>
      <c r="PSH26" s="38">
        <v>115000</v>
      </c>
      <c r="PSI26" s="38">
        <f t="shared" ref="PSI26" si="5448">PSH26*PSF26</f>
        <v>345000</v>
      </c>
      <c r="PSJ26" s="41"/>
      <c r="PSK26" s="36"/>
      <c r="PSL26" s="39" t="s">
        <v>27</v>
      </c>
      <c r="PSM26" s="48" t="s">
        <v>109</v>
      </c>
      <c r="PSN26" s="37">
        <v>3</v>
      </c>
      <c r="PSO26" s="37"/>
      <c r="PSP26" s="38">
        <v>115000</v>
      </c>
      <c r="PSQ26" s="38">
        <f t="shared" ref="PSQ26" si="5449">PSP26*PSN26</f>
        <v>345000</v>
      </c>
      <c r="PSR26" s="41"/>
      <c r="PSS26" s="36"/>
      <c r="PST26" s="39" t="s">
        <v>27</v>
      </c>
      <c r="PSU26" s="48" t="s">
        <v>109</v>
      </c>
      <c r="PSV26" s="37">
        <v>3</v>
      </c>
      <c r="PSW26" s="37"/>
      <c r="PSX26" s="38">
        <v>115000</v>
      </c>
      <c r="PSY26" s="38">
        <f t="shared" ref="PSY26" si="5450">PSX26*PSV26</f>
        <v>345000</v>
      </c>
      <c r="PSZ26" s="41"/>
      <c r="PTA26" s="36"/>
      <c r="PTB26" s="39" t="s">
        <v>27</v>
      </c>
      <c r="PTC26" s="48" t="s">
        <v>109</v>
      </c>
      <c r="PTD26" s="37">
        <v>3</v>
      </c>
      <c r="PTE26" s="37"/>
      <c r="PTF26" s="38">
        <v>115000</v>
      </c>
      <c r="PTG26" s="38">
        <f t="shared" ref="PTG26" si="5451">PTF26*PTD26</f>
        <v>345000</v>
      </c>
      <c r="PTH26" s="41"/>
      <c r="PTI26" s="36"/>
      <c r="PTJ26" s="39" t="s">
        <v>27</v>
      </c>
      <c r="PTK26" s="48" t="s">
        <v>109</v>
      </c>
      <c r="PTL26" s="37">
        <v>3</v>
      </c>
      <c r="PTM26" s="37"/>
      <c r="PTN26" s="38">
        <v>115000</v>
      </c>
      <c r="PTO26" s="38">
        <f t="shared" ref="PTO26" si="5452">PTN26*PTL26</f>
        <v>345000</v>
      </c>
      <c r="PTP26" s="41"/>
      <c r="PTQ26" s="36"/>
      <c r="PTR26" s="39" t="s">
        <v>27</v>
      </c>
      <c r="PTS26" s="48" t="s">
        <v>109</v>
      </c>
      <c r="PTT26" s="37">
        <v>3</v>
      </c>
      <c r="PTU26" s="37"/>
      <c r="PTV26" s="38">
        <v>115000</v>
      </c>
      <c r="PTW26" s="38">
        <f t="shared" ref="PTW26" si="5453">PTV26*PTT26</f>
        <v>345000</v>
      </c>
      <c r="PTX26" s="41"/>
      <c r="PTY26" s="36"/>
      <c r="PTZ26" s="39" t="s">
        <v>27</v>
      </c>
      <c r="PUA26" s="48" t="s">
        <v>109</v>
      </c>
      <c r="PUB26" s="37">
        <v>3</v>
      </c>
      <c r="PUC26" s="37"/>
      <c r="PUD26" s="38">
        <v>115000</v>
      </c>
      <c r="PUE26" s="38">
        <f t="shared" ref="PUE26" si="5454">PUD26*PUB26</f>
        <v>345000</v>
      </c>
      <c r="PUF26" s="41"/>
      <c r="PUG26" s="36"/>
      <c r="PUH26" s="39" t="s">
        <v>27</v>
      </c>
      <c r="PUI26" s="48" t="s">
        <v>109</v>
      </c>
      <c r="PUJ26" s="37">
        <v>3</v>
      </c>
      <c r="PUK26" s="37"/>
      <c r="PUL26" s="38">
        <v>115000</v>
      </c>
      <c r="PUM26" s="38">
        <f t="shared" ref="PUM26" si="5455">PUL26*PUJ26</f>
        <v>345000</v>
      </c>
      <c r="PUN26" s="41"/>
      <c r="PUO26" s="36"/>
      <c r="PUP26" s="39" t="s">
        <v>27</v>
      </c>
      <c r="PUQ26" s="48" t="s">
        <v>109</v>
      </c>
      <c r="PUR26" s="37">
        <v>3</v>
      </c>
      <c r="PUS26" s="37"/>
      <c r="PUT26" s="38">
        <v>115000</v>
      </c>
      <c r="PUU26" s="38">
        <f t="shared" ref="PUU26" si="5456">PUT26*PUR26</f>
        <v>345000</v>
      </c>
      <c r="PUV26" s="41"/>
      <c r="PUW26" s="36"/>
      <c r="PUX26" s="39" t="s">
        <v>27</v>
      </c>
      <c r="PUY26" s="48" t="s">
        <v>109</v>
      </c>
      <c r="PUZ26" s="37">
        <v>3</v>
      </c>
      <c r="PVA26" s="37"/>
      <c r="PVB26" s="38">
        <v>115000</v>
      </c>
      <c r="PVC26" s="38">
        <f t="shared" ref="PVC26" si="5457">PVB26*PUZ26</f>
        <v>345000</v>
      </c>
      <c r="PVD26" s="41"/>
      <c r="PVE26" s="36"/>
      <c r="PVF26" s="39" t="s">
        <v>27</v>
      </c>
      <c r="PVG26" s="48" t="s">
        <v>109</v>
      </c>
      <c r="PVH26" s="37">
        <v>3</v>
      </c>
      <c r="PVI26" s="37"/>
      <c r="PVJ26" s="38">
        <v>115000</v>
      </c>
      <c r="PVK26" s="38">
        <f t="shared" ref="PVK26" si="5458">PVJ26*PVH26</f>
        <v>345000</v>
      </c>
      <c r="PVL26" s="41"/>
      <c r="PVM26" s="36"/>
      <c r="PVN26" s="39" t="s">
        <v>27</v>
      </c>
      <c r="PVO26" s="48" t="s">
        <v>109</v>
      </c>
      <c r="PVP26" s="37">
        <v>3</v>
      </c>
      <c r="PVQ26" s="37"/>
      <c r="PVR26" s="38">
        <v>115000</v>
      </c>
      <c r="PVS26" s="38">
        <f t="shared" ref="PVS26" si="5459">PVR26*PVP26</f>
        <v>345000</v>
      </c>
      <c r="PVT26" s="41"/>
      <c r="PVU26" s="36"/>
      <c r="PVV26" s="39" t="s">
        <v>27</v>
      </c>
      <c r="PVW26" s="48" t="s">
        <v>109</v>
      </c>
      <c r="PVX26" s="37">
        <v>3</v>
      </c>
      <c r="PVY26" s="37"/>
      <c r="PVZ26" s="38">
        <v>115000</v>
      </c>
      <c r="PWA26" s="38">
        <f t="shared" ref="PWA26" si="5460">PVZ26*PVX26</f>
        <v>345000</v>
      </c>
      <c r="PWB26" s="41"/>
      <c r="PWC26" s="36"/>
      <c r="PWD26" s="39" t="s">
        <v>27</v>
      </c>
      <c r="PWE26" s="48" t="s">
        <v>109</v>
      </c>
      <c r="PWF26" s="37">
        <v>3</v>
      </c>
      <c r="PWG26" s="37"/>
      <c r="PWH26" s="38">
        <v>115000</v>
      </c>
      <c r="PWI26" s="38">
        <f t="shared" ref="PWI26" si="5461">PWH26*PWF26</f>
        <v>345000</v>
      </c>
      <c r="PWJ26" s="41"/>
      <c r="PWK26" s="36"/>
      <c r="PWL26" s="39" t="s">
        <v>27</v>
      </c>
      <c r="PWM26" s="48" t="s">
        <v>109</v>
      </c>
      <c r="PWN26" s="37">
        <v>3</v>
      </c>
      <c r="PWO26" s="37"/>
      <c r="PWP26" s="38">
        <v>115000</v>
      </c>
      <c r="PWQ26" s="38">
        <f t="shared" ref="PWQ26" si="5462">PWP26*PWN26</f>
        <v>345000</v>
      </c>
      <c r="PWR26" s="41"/>
      <c r="PWS26" s="36"/>
      <c r="PWT26" s="39" t="s">
        <v>27</v>
      </c>
      <c r="PWU26" s="48" t="s">
        <v>109</v>
      </c>
      <c r="PWV26" s="37">
        <v>3</v>
      </c>
      <c r="PWW26" s="37"/>
      <c r="PWX26" s="38">
        <v>115000</v>
      </c>
      <c r="PWY26" s="38">
        <f t="shared" ref="PWY26" si="5463">PWX26*PWV26</f>
        <v>345000</v>
      </c>
      <c r="PWZ26" s="41"/>
      <c r="PXA26" s="36"/>
      <c r="PXB26" s="39" t="s">
        <v>27</v>
      </c>
      <c r="PXC26" s="48" t="s">
        <v>109</v>
      </c>
      <c r="PXD26" s="37">
        <v>3</v>
      </c>
      <c r="PXE26" s="37"/>
      <c r="PXF26" s="38">
        <v>115000</v>
      </c>
      <c r="PXG26" s="38">
        <f t="shared" ref="PXG26" si="5464">PXF26*PXD26</f>
        <v>345000</v>
      </c>
      <c r="PXH26" s="41"/>
      <c r="PXI26" s="36"/>
      <c r="PXJ26" s="39" t="s">
        <v>27</v>
      </c>
      <c r="PXK26" s="48" t="s">
        <v>109</v>
      </c>
      <c r="PXL26" s="37">
        <v>3</v>
      </c>
      <c r="PXM26" s="37"/>
      <c r="PXN26" s="38">
        <v>115000</v>
      </c>
      <c r="PXO26" s="38">
        <f t="shared" ref="PXO26" si="5465">PXN26*PXL26</f>
        <v>345000</v>
      </c>
      <c r="PXP26" s="41"/>
      <c r="PXQ26" s="36"/>
      <c r="PXR26" s="39" t="s">
        <v>27</v>
      </c>
      <c r="PXS26" s="48" t="s">
        <v>109</v>
      </c>
      <c r="PXT26" s="37">
        <v>3</v>
      </c>
      <c r="PXU26" s="37"/>
      <c r="PXV26" s="38">
        <v>115000</v>
      </c>
      <c r="PXW26" s="38">
        <f t="shared" ref="PXW26" si="5466">PXV26*PXT26</f>
        <v>345000</v>
      </c>
      <c r="PXX26" s="41"/>
      <c r="PXY26" s="36"/>
      <c r="PXZ26" s="39" t="s">
        <v>27</v>
      </c>
      <c r="PYA26" s="48" t="s">
        <v>109</v>
      </c>
      <c r="PYB26" s="37">
        <v>3</v>
      </c>
      <c r="PYC26" s="37"/>
      <c r="PYD26" s="38">
        <v>115000</v>
      </c>
      <c r="PYE26" s="38">
        <f t="shared" ref="PYE26" si="5467">PYD26*PYB26</f>
        <v>345000</v>
      </c>
      <c r="PYF26" s="41"/>
      <c r="PYG26" s="36"/>
      <c r="PYH26" s="39" t="s">
        <v>27</v>
      </c>
      <c r="PYI26" s="48" t="s">
        <v>109</v>
      </c>
      <c r="PYJ26" s="37">
        <v>3</v>
      </c>
      <c r="PYK26" s="37"/>
      <c r="PYL26" s="38">
        <v>115000</v>
      </c>
      <c r="PYM26" s="38">
        <f t="shared" ref="PYM26" si="5468">PYL26*PYJ26</f>
        <v>345000</v>
      </c>
      <c r="PYN26" s="41"/>
      <c r="PYO26" s="36"/>
      <c r="PYP26" s="39" t="s">
        <v>27</v>
      </c>
      <c r="PYQ26" s="48" t="s">
        <v>109</v>
      </c>
      <c r="PYR26" s="37">
        <v>3</v>
      </c>
      <c r="PYS26" s="37"/>
      <c r="PYT26" s="38">
        <v>115000</v>
      </c>
      <c r="PYU26" s="38">
        <f t="shared" ref="PYU26" si="5469">PYT26*PYR26</f>
        <v>345000</v>
      </c>
      <c r="PYV26" s="41"/>
      <c r="PYW26" s="36"/>
      <c r="PYX26" s="39" t="s">
        <v>27</v>
      </c>
      <c r="PYY26" s="48" t="s">
        <v>109</v>
      </c>
      <c r="PYZ26" s="37">
        <v>3</v>
      </c>
      <c r="PZA26" s="37"/>
      <c r="PZB26" s="38">
        <v>115000</v>
      </c>
      <c r="PZC26" s="38">
        <f t="shared" ref="PZC26" si="5470">PZB26*PYZ26</f>
        <v>345000</v>
      </c>
      <c r="PZD26" s="41"/>
      <c r="PZE26" s="36"/>
      <c r="PZF26" s="39" t="s">
        <v>27</v>
      </c>
      <c r="PZG26" s="48" t="s">
        <v>109</v>
      </c>
      <c r="PZH26" s="37">
        <v>3</v>
      </c>
      <c r="PZI26" s="37"/>
      <c r="PZJ26" s="38">
        <v>115000</v>
      </c>
      <c r="PZK26" s="38">
        <f t="shared" ref="PZK26" si="5471">PZJ26*PZH26</f>
        <v>345000</v>
      </c>
      <c r="PZL26" s="41"/>
      <c r="PZM26" s="36"/>
      <c r="PZN26" s="39" t="s">
        <v>27</v>
      </c>
      <c r="PZO26" s="48" t="s">
        <v>109</v>
      </c>
      <c r="PZP26" s="37">
        <v>3</v>
      </c>
      <c r="PZQ26" s="37"/>
      <c r="PZR26" s="38">
        <v>115000</v>
      </c>
      <c r="PZS26" s="38">
        <f t="shared" ref="PZS26" si="5472">PZR26*PZP26</f>
        <v>345000</v>
      </c>
      <c r="PZT26" s="41"/>
      <c r="PZU26" s="36"/>
      <c r="PZV26" s="39" t="s">
        <v>27</v>
      </c>
      <c r="PZW26" s="48" t="s">
        <v>109</v>
      </c>
      <c r="PZX26" s="37">
        <v>3</v>
      </c>
      <c r="PZY26" s="37"/>
      <c r="PZZ26" s="38">
        <v>115000</v>
      </c>
      <c r="QAA26" s="38">
        <f t="shared" ref="QAA26" si="5473">PZZ26*PZX26</f>
        <v>345000</v>
      </c>
      <c r="QAB26" s="41"/>
      <c r="QAC26" s="36"/>
      <c r="QAD26" s="39" t="s">
        <v>27</v>
      </c>
      <c r="QAE26" s="48" t="s">
        <v>109</v>
      </c>
      <c r="QAF26" s="37">
        <v>3</v>
      </c>
      <c r="QAG26" s="37"/>
      <c r="QAH26" s="38">
        <v>115000</v>
      </c>
      <c r="QAI26" s="38">
        <f t="shared" ref="QAI26" si="5474">QAH26*QAF26</f>
        <v>345000</v>
      </c>
      <c r="QAJ26" s="41"/>
      <c r="QAK26" s="36"/>
      <c r="QAL26" s="39" t="s">
        <v>27</v>
      </c>
      <c r="QAM26" s="48" t="s">
        <v>109</v>
      </c>
      <c r="QAN26" s="37">
        <v>3</v>
      </c>
      <c r="QAO26" s="37"/>
      <c r="QAP26" s="38">
        <v>115000</v>
      </c>
      <c r="QAQ26" s="38">
        <f t="shared" ref="QAQ26" si="5475">QAP26*QAN26</f>
        <v>345000</v>
      </c>
      <c r="QAR26" s="41"/>
      <c r="QAS26" s="36"/>
      <c r="QAT26" s="39" t="s">
        <v>27</v>
      </c>
      <c r="QAU26" s="48" t="s">
        <v>109</v>
      </c>
      <c r="QAV26" s="37">
        <v>3</v>
      </c>
      <c r="QAW26" s="37"/>
      <c r="QAX26" s="38">
        <v>115000</v>
      </c>
      <c r="QAY26" s="38">
        <f t="shared" ref="QAY26" si="5476">QAX26*QAV26</f>
        <v>345000</v>
      </c>
      <c r="QAZ26" s="41"/>
      <c r="QBA26" s="36"/>
      <c r="QBB26" s="39" t="s">
        <v>27</v>
      </c>
      <c r="QBC26" s="48" t="s">
        <v>109</v>
      </c>
      <c r="QBD26" s="37">
        <v>3</v>
      </c>
      <c r="QBE26" s="37"/>
      <c r="QBF26" s="38">
        <v>115000</v>
      </c>
      <c r="QBG26" s="38">
        <f t="shared" ref="QBG26" si="5477">QBF26*QBD26</f>
        <v>345000</v>
      </c>
      <c r="QBH26" s="41"/>
      <c r="QBI26" s="36"/>
      <c r="QBJ26" s="39" t="s">
        <v>27</v>
      </c>
      <c r="QBK26" s="48" t="s">
        <v>109</v>
      </c>
      <c r="QBL26" s="37">
        <v>3</v>
      </c>
      <c r="QBM26" s="37"/>
      <c r="QBN26" s="38">
        <v>115000</v>
      </c>
      <c r="QBO26" s="38">
        <f t="shared" ref="QBO26" si="5478">QBN26*QBL26</f>
        <v>345000</v>
      </c>
      <c r="QBP26" s="41"/>
      <c r="QBQ26" s="36"/>
      <c r="QBR26" s="39" t="s">
        <v>27</v>
      </c>
      <c r="QBS26" s="48" t="s">
        <v>109</v>
      </c>
      <c r="QBT26" s="37">
        <v>3</v>
      </c>
      <c r="QBU26" s="37"/>
      <c r="QBV26" s="38">
        <v>115000</v>
      </c>
      <c r="QBW26" s="38">
        <f t="shared" ref="QBW26" si="5479">QBV26*QBT26</f>
        <v>345000</v>
      </c>
      <c r="QBX26" s="41"/>
      <c r="QBY26" s="36"/>
      <c r="QBZ26" s="39" t="s">
        <v>27</v>
      </c>
      <c r="QCA26" s="48" t="s">
        <v>109</v>
      </c>
      <c r="QCB26" s="37">
        <v>3</v>
      </c>
      <c r="QCC26" s="37"/>
      <c r="QCD26" s="38">
        <v>115000</v>
      </c>
      <c r="QCE26" s="38">
        <f t="shared" ref="QCE26" si="5480">QCD26*QCB26</f>
        <v>345000</v>
      </c>
      <c r="QCF26" s="41"/>
      <c r="QCG26" s="36"/>
      <c r="QCH26" s="39" t="s">
        <v>27</v>
      </c>
      <c r="QCI26" s="48" t="s">
        <v>109</v>
      </c>
      <c r="QCJ26" s="37">
        <v>3</v>
      </c>
      <c r="QCK26" s="37"/>
      <c r="QCL26" s="38">
        <v>115000</v>
      </c>
      <c r="QCM26" s="38">
        <f t="shared" ref="QCM26" si="5481">QCL26*QCJ26</f>
        <v>345000</v>
      </c>
      <c r="QCN26" s="41"/>
      <c r="QCO26" s="36"/>
      <c r="QCP26" s="39" t="s">
        <v>27</v>
      </c>
      <c r="QCQ26" s="48" t="s">
        <v>109</v>
      </c>
      <c r="QCR26" s="37">
        <v>3</v>
      </c>
      <c r="QCS26" s="37"/>
      <c r="QCT26" s="38">
        <v>115000</v>
      </c>
      <c r="QCU26" s="38">
        <f t="shared" ref="QCU26" si="5482">QCT26*QCR26</f>
        <v>345000</v>
      </c>
      <c r="QCV26" s="41"/>
      <c r="QCW26" s="36"/>
      <c r="QCX26" s="39" t="s">
        <v>27</v>
      </c>
      <c r="QCY26" s="48" t="s">
        <v>109</v>
      </c>
      <c r="QCZ26" s="37">
        <v>3</v>
      </c>
      <c r="QDA26" s="37"/>
      <c r="QDB26" s="38">
        <v>115000</v>
      </c>
      <c r="QDC26" s="38">
        <f t="shared" ref="QDC26" si="5483">QDB26*QCZ26</f>
        <v>345000</v>
      </c>
      <c r="QDD26" s="41"/>
      <c r="QDE26" s="36"/>
      <c r="QDF26" s="39" t="s">
        <v>27</v>
      </c>
      <c r="QDG26" s="48" t="s">
        <v>109</v>
      </c>
      <c r="QDH26" s="37">
        <v>3</v>
      </c>
      <c r="QDI26" s="37"/>
      <c r="QDJ26" s="38">
        <v>115000</v>
      </c>
      <c r="QDK26" s="38">
        <f t="shared" ref="QDK26" si="5484">QDJ26*QDH26</f>
        <v>345000</v>
      </c>
      <c r="QDL26" s="41"/>
      <c r="QDM26" s="36"/>
      <c r="QDN26" s="39" t="s">
        <v>27</v>
      </c>
      <c r="QDO26" s="48" t="s">
        <v>109</v>
      </c>
      <c r="QDP26" s="37">
        <v>3</v>
      </c>
      <c r="QDQ26" s="37"/>
      <c r="QDR26" s="38">
        <v>115000</v>
      </c>
      <c r="QDS26" s="38">
        <f t="shared" ref="QDS26" si="5485">QDR26*QDP26</f>
        <v>345000</v>
      </c>
      <c r="QDT26" s="41"/>
      <c r="QDU26" s="36"/>
      <c r="QDV26" s="39" t="s">
        <v>27</v>
      </c>
      <c r="QDW26" s="48" t="s">
        <v>109</v>
      </c>
      <c r="QDX26" s="37">
        <v>3</v>
      </c>
      <c r="QDY26" s="37"/>
      <c r="QDZ26" s="38">
        <v>115000</v>
      </c>
      <c r="QEA26" s="38">
        <f t="shared" ref="QEA26" si="5486">QDZ26*QDX26</f>
        <v>345000</v>
      </c>
      <c r="QEB26" s="41"/>
      <c r="QEC26" s="36"/>
      <c r="QED26" s="39" t="s">
        <v>27</v>
      </c>
      <c r="QEE26" s="48" t="s">
        <v>109</v>
      </c>
      <c r="QEF26" s="37">
        <v>3</v>
      </c>
      <c r="QEG26" s="37"/>
      <c r="QEH26" s="38">
        <v>115000</v>
      </c>
      <c r="QEI26" s="38">
        <f t="shared" ref="QEI26" si="5487">QEH26*QEF26</f>
        <v>345000</v>
      </c>
      <c r="QEJ26" s="41"/>
      <c r="QEK26" s="36"/>
      <c r="QEL26" s="39" t="s">
        <v>27</v>
      </c>
      <c r="QEM26" s="48" t="s">
        <v>109</v>
      </c>
      <c r="QEN26" s="37">
        <v>3</v>
      </c>
      <c r="QEO26" s="37"/>
      <c r="QEP26" s="38">
        <v>115000</v>
      </c>
      <c r="QEQ26" s="38">
        <f t="shared" ref="QEQ26" si="5488">QEP26*QEN26</f>
        <v>345000</v>
      </c>
      <c r="QER26" s="41"/>
      <c r="QES26" s="36"/>
      <c r="QET26" s="39" t="s">
        <v>27</v>
      </c>
      <c r="QEU26" s="48" t="s">
        <v>109</v>
      </c>
      <c r="QEV26" s="37">
        <v>3</v>
      </c>
      <c r="QEW26" s="37"/>
      <c r="QEX26" s="38">
        <v>115000</v>
      </c>
      <c r="QEY26" s="38">
        <f t="shared" ref="QEY26" si="5489">QEX26*QEV26</f>
        <v>345000</v>
      </c>
      <c r="QEZ26" s="41"/>
      <c r="QFA26" s="36"/>
      <c r="QFB26" s="39" t="s">
        <v>27</v>
      </c>
      <c r="QFC26" s="48" t="s">
        <v>109</v>
      </c>
      <c r="QFD26" s="37">
        <v>3</v>
      </c>
      <c r="QFE26" s="37"/>
      <c r="QFF26" s="38">
        <v>115000</v>
      </c>
      <c r="QFG26" s="38">
        <f t="shared" ref="QFG26" si="5490">QFF26*QFD26</f>
        <v>345000</v>
      </c>
      <c r="QFH26" s="41"/>
      <c r="QFI26" s="36"/>
      <c r="QFJ26" s="39" t="s">
        <v>27</v>
      </c>
      <c r="QFK26" s="48" t="s">
        <v>109</v>
      </c>
      <c r="QFL26" s="37">
        <v>3</v>
      </c>
      <c r="QFM26" s="37"/>
      <c r="QFN26" s="38">
        <v>115000</v>
      </c>
      <c r="QFO26" s="38">
        <f t="shared" ref="QFO26" si="5491">QFN26*QFL26</f>
        <v>345000</v>
      </c>
      <c r="QFP26" s="41"/>
      <c r="QFQ26" s="36"/>
      <c r="QFR26" s="39" t="s">
        <v>27</v>
      </c>
      <c r="QFS26" s="48" t="s">
        <v>109</v>
      </c>
      <c r="QFT26" s="37">
        <v>3</v>
      </c>
      <c r="QFU26" s="37"/>
      <c r="QFV26" s="38">
        <v>115000</v>
      </c>
      <c r="QFW26" s="38">
        <f t="shared" ref="QFW26" si="5492">QFV26*QFT26</f>
        <v>345000</v>
      </c>
      <c r="QFX26" s="41"/>
      <c r="QFY26" s="36"/>
      <c r="QFZ26" s="39" t="s">
        <v>27</v>
      </c>
      <c r="QGA26" s="48" t="s">
        <v>109</v>
      </c>
      <c r="QGB26" s="37">
        <v>3</v>
      </c>
      <c r="QGC26" s="37"/>
      <c r="QGD26" s="38">
        <v>115000</v>
      </c>
      <c r="QGE26" s="38">
        <f t="shared" ref="QGE26" si="5493">QGD26*QGB26</f>
        <v>345000</v>
      </c>
      <c r="QGF26" s="41"/>
      <c r="QGG26" s="36"/>
      <c r="QGH26" s="39" t="s">
        <v>27</v>
      </c>
      <c r="QGI26" s="48" t="s">
        <v>109</v>
      </c>
      <c r="QGJ26" s="37">
        <v>3</v>
      </c>
      <c r="QGK26" s="37"/>
      <c r="QGL26" s="38">
        <v>115000</v>
      </c>
      <c r="QGM26" s="38">
        <f t="shared" ref="QGM26" si="5494">QGL26*QGJ26</f>
        <v>345000</v>
      </c>
      <c r="QGN26" s="41"/>
      <c r="QGO26" s="36"/>
      <c r="QGP26" s="39" t="s">
        <v>27</v>
      </c>
      <c r="QGQ26" s="48" t="s">
        <v>109</v>
      </c>
      <c r="QGR26" s="37">
        <v>3</v>
      </c>
      <c r="QGS26" s="37"/>
      <c r="QGT26" s="38">
        <v>115000</v>
      </c>
      <c r="QGU26" s="38">
        <f t="shared" ref="QGU26" si="5495">QGT26*QGR26</f>
        <v>345000</v>
      </c>
      <c r="QGV26" s="41"/>
      <c r="QGW26" s="36"/>
      <c r="QGX26" s="39" t="s">
        <v>27</v>
      </c>
      <c r="QGY26" s="48" t="s">
        <v>109</v>
      </c>
      <c r="QGZ26" s="37">
        <v>3</v>
      </c>
      <c r="QHA26" s="37"/>
      <c r="QHB26" s="38">
        <v>115000</v>
      </c>
      <c r="QHC26" s="38">
        <f t="shared" ref="QHC26" si="5496">QHB26*QGZ26</f>
        <v>345000</v>
      </c>
      <c r="QHD26" s="41"/>
      <c r="QHE26" s="36"/>
      <c r="QHF26" s="39" t="s">
        <v>27</v>
      </c>
      <c r="QHG26" s="48" t="s">
        <v>109</v>
      </c>
      <c r="QHH26" s="37">
        <v>3</v>
      </c>
      <c r="QHI26" s="37"/>
      <c r="QHJ26" s="38">
        <v>115000</v>
      </c>
      <c r="QHK26" s="38">
        <f t="shared" ref="QHK26" si="5497">QHJ26*QHH26</f>
        <v>345000</v>
      </c>
      <c r="QHL26" s="41"/>
      <c r="QHM26" s="36"/>
      <c r="QHN26" s="39" t="s">
        <v>27</v>
      </c>
      <c r="QHO26" s="48" t="s">
        <v>109</v>
      </c>
      <c r="QHP26" s="37">
        <v>3</v>
      </c>
      <c r="QHQ26" s="37"/>
      <c r="QHR26" s="38">
        <v>115000</v>
      </c>
      <c r="QHS26" s="38">
        <f t="shared" ref="QHS26" si="5498">QHR26*QHP26</f>
        <v>345000</v>
      </c>
      <c r="QHT26" s="41"/>
      <c r="QHU26" s="36"/>
      <c r="QHV26" s="39" t="s">
        <v>27</v>
      </c>
      <c r="QHW26" s="48" t="s">
        <v>109</v>
      </c>
      <c r="QHX26" s="37">
        <v>3</v>
      </c>
      <c r="QHY26" s="37"/>
      <c r="QHZ26" s="38">
        <v>115000</v>
      </c>
      <c r="QIA26" s="38">
        <f t="shared" ref="QIA26" si="5499">QHZ26*QHX26</f>
        <v>345000</v>
      </c>
      <c r="QIB26" s="41"/>
      <c r="QIC26" s="36"/>
      <c r="QID26" s="39" t="s">
        <v>27</v>
      </c>
      <c r="QIE26" s="48" t="s">
        <v>109</v>
      </c>
      <c r="QIF26" s="37">
        <v>3</v>
      </c>
      <c r="QIG26" s="37"/>
      <c r="QIH26" s="38">
        <v>115000</v>
      </c>
      <c r="QII26" s="38">
        <f t="shared" ref="QII26" si="5500">QIH26*QIF26</f>
        <v>345000</v>
      </c>
      <c r="QIJ26" s="41"/>
      <c r="QIK26" s="36"/>
      <c r="QIL26" s="39" t="s">
        <v>27</v>
      </c>
      <c r="QIM26" s="48" t="s">
        <v>109</v>
      </c>
      <c r="QIN26" s="37">
        <v>3</v>
      </c>
      <c r="QIO26" s="37"/>
      <c r="QIP26" s="38">
        <v>115000</v>
      </c>
      <c r="QIQ26" s="38">
        <f t="shared" ref="QIQ26" si="5501">QIP26*QIN26</f>
        <v>345000</v>
      </c>
      <c r="QIR26" s="41"/>
      <c r="QIS26" s="36"/>
      <c r="QIT26" s="39" t="s">
        <v>27</v>
      </c>
      <c r="QIU26" s="48" t="s">
        <v>109</v>
      </c>
      <c r="QIV26" s="37">
        <v>3</v>
      </c>
      <c r="QIW26" s="37"/>
      <c r="QIX26" s="38">
        <v>115000</v>
      </c>
      <c r="QIY26" s="38">
        <f t="shared" ref="QIY26" si="5502">QIX26*QIV26</f>
        <v>345000</v>
      </c>
      <c r="QIZ26" s="41"/>
      <c r="QJA26" s="36"/>
      <c r="QJB26" s="39" t="s">
        <v>27</v>
      </c>
      <c r="QJC26" s="48" t="s">
        <v>109</v>
      </c>
      <c r="QJD26" s="37">
        <v>3</v>
      </c>
      <c r="QJE26" s="37"/>
      <c r="QJF26" s="38">
        <v>115000</v>
      </c>
      <c r="QJG26" s="38">
        <f t="shared" ref="QJG26" si="5503">QJF26*QJD26</f>
        <v>345000</v>
      </c>
      <c r="QJH26" s="41"/>
      <c r="QJI26" s="36"/>
      <c r="QJJ26" s="39" t="s">
        <v>27</v>
      </c>
      <c r="QJK26" s="48" t="s">
        <v>109</v>
      </c>
      <c r="QJL26" s="37">
        <v>3</v>
      </c>
      <c r="QJM26" s="37"/>
      <c r="QJN26" s="38">
        <v>115000</v>
      </c>
      <c r="QJO26" s="38">
        <f t="shared" ref="QJO26" si="5504">QJN26*QJL26</f>
        <v>345000</v>
      </c>
      <c r="QJP26" s="41"/>
      <c r="QJQ26" s="36"/>
      <c r="QJR26" s="39" t="s">
        <v>27</v>
      </c>
      <c r="QJS26" s="48" t="s">
        <v>109</v>
      </c>
      <c r="QJT26" s="37">
        <v>3</v>
      </c>
      <c r="QJU26" s="37"/>
      <c r="QJV26" s="38">
        <v>115000</v>
      </c>
      <c r="QJW26" s="38">
        <f t="shared" ref="QJW26" si="5505">QJV26*QJT26</f>
        <v>345000</v>
      </c>
      <c r="QJX26" s="41"/>
      <c r="QJY26" s="36"/>
      <c r="QJZ26" s="39" t="s">
        <v>27</v>
      </c>
      <c r="QKA26" s="48" t="s">
        <v>109</v>
      </c>
      <c r="QKB26" s="37">
        <v>3</v>
      </c>
      <c r="QKC26" s="37"/>
      <c r="QKD26" s="38">
        <v>115000</v>
      </c>
      <c r="QKE26" s="38">
        <f t="shared" ref="QKE26" si="5506">QKD26*QKB26</f>
        <v>345000</v>
      </c>
      <c r="QKF26" s="41"/>
      <c r="QKG26" s="36"/>
      <c r="QKH26" s="39" t="s">
        <v>27</v>
      </c>
      <c r="QKI26" s="48" t="s">
        <v>109</v>
      </c>
      <c r="QKJ26" s="37">
        <v>3</v>
      </c>
      <c r="QKK26" s="37"/>
      <c r="QKL26" s="38">
        <v>115000</v>
      </c>
      <c r="QKM26" s="38">
        <f t="shared" ref="QKM26" si="5507">QKL26*QKJ26</f>
        <v>345000</v>
      </c>
      <c r="QKN26" s="41"/>
      <c r="QKO26" s="36"/>
      <c r="QKP26" s="39" t="s">
        <v>27</v>
      </c>
      <c r="QKQ26" s="48" t="s">
        <v>109</v>
      </c>
      <c r="QKR26" s="37">
        <v>3</v>
      </c>
      <c r="QKS26" s="37"/>
      <c r="QKT26" s="38">
        <v>115000</v>
      </c>
      <c r="QKU26" s="38">
        <f t="shared" ref="QKU26" si="5508">QKT26*QKR26</f>
        <v>345000</v>
      </c>
      <c r="QKV26" s="41"/>
      <c r="QKW26" s="36"/>
      <c r="QKX26" s="39" t="s">
        <v>27</v>
      </c>
      <c r="QKY26" s="48" t="s">
        <v>109</v>
      </c>
      <c r="QKZ26" s="37">
        <v>3</v>
      </c>
      <c r="QLA26" s="37"/>
      <c r="QLB26" s="38">
        <v>115000</v>
      </c>
      <c r="QLC26" s="38">
        <f t="shared" ref="QLC26" si="5509">QLB26*QKZ26</f>
        <v>345000</v>
      </c>
      <c r="QLD26" s="41"/>
      <c r="QLE26" s="36"/>
      <c r="QLF26" s="39" t="s">
        <v>27</v>
      </c>
      <c r="QLG26" s="48" t="s">
        <v>109</v>
      </c>
      <c r="QLH26" s="37">
        <v>3</v>
      </c>
      <c r="QLI26" s="37"/>
      <c r="QLJ26" s="38">
        <v>115000</v>
      </c>
      <c r="QLK26" s="38">
        <f t="shared" ref="QLK26" si="5510">QLJ26*QLH26</f>
        <v>345000</v>
      </c>
      <c r="QLL26" s="41"/>
      <c r="QLM26" s="36"/>
      <c r="QLN26" s="39" t="s">
        <v>27</v>
      </c>
      <c r="QLO26" s="48" t="s">
        <v>109</v>
      </c>
      <c r="QLP26" s="37">
        <v>3</v>
      </c>
      <c r="QLQ26" s="37"/>
      <c r="QLR26" s="38">
        <v>115000</v>
      </c>
      <c r="QLS26" s="38">
        <f t="shared" ref="QLS26" si="5511">QLR26*QLP26</f>
        <v>345000</v>
      </c>
      <c r="QLT26" s="41"/>
      <c r="QLU26" s="36"/>
      <c r="QLV26" s="39" t="s">
        <v>27</v>
      </c>
      <c r="QLW26" s="48" t="s">
        <v>109</v>
      </c>
      <c r="QLX26" s="37">
        <v>3</v>
      </c>
      <c r="QLY26" s="37"/>
      <c r="QLZ26" s="38">
        <v>115000</v>
      </c>
      <c r="QMA26" s="38">
        <f t="shared" ref="QMA26" si="5512">QLZ26*QLX26</f>
        <v>345000</v>
      </c>
      <c r="QMB26" s="41"/>
      <c r="QMC26" s="36"/>
      <c r="QMD26" s="39" t="s">
        <v>27</v>
      </c>
      <c r="QME26" s="48" t="s">
        <v>109</v>
      </c>
      <c r="QMF26" s="37">
        <v>3</v>
      </c>
      <c r="QMG26" s="37"/>
      <c r="QMH26" s="38">
        <v>115000</v>
      </c>
      <c r="QMI26" s="38">
        <f t="shared" ref="QMI26" si="5513">QMH26*QMF26</f>
        <v>345000</v>
      </c>
      <c r="QMJ26" s="41"/>
      <c r="QMK26" s="36"/>
      <c r="QML26" s="39" t="s">
        <v>27</v>
      </c>
      <c r="QMM26" s="48" t="s">
        <v>109</v>
      </c>
      <c r="QMN26" s="37">
        <v>3</v>
      </c>
      <c r="QMO26" s="37"/>
      <c r="QMP26" s="38">
        <v>115000</v>
      </c>
      <c r="QMQ26" s="38">
        <f t="shared" ref="QMQ26" si="5514">QMP26*QMN26</f>
        <v>345000</v>
      </c>
      <c r="QMR26" s="41"/>
      <c r="QMS26" s="36"/>
      <c r="QMT26" s="39" t="s">
        <v>27</v>
      </c>
      <c r="QMU26" s="48" t="s">
        <v>109</v>
      </c>
      <c r="QMV26" s="37">
        <v>3</v>
      </c>
      <c r="QMW26" s="37"/>
      <c r="QMX26" s="38">
        <v>115000</v>
      </c>
      <c r="QMY26" s="38">
        <f t="shared" ref="QMY26" si="5515">QMX26*QMV26</f>
        <v>345000</v>
      </c>
      <c r="QMZ26" s="41"/>
      <c r="QNA26" s="36"/>
      <c r="QNB26" s="39" t="s">
        <v>27</v>
      </c>
      <c r="QNC26" s="48" t="s">
        <v>109</v>
      </c>
      <c r="QND26" s="37">
        <v>3</v>
      </c>
      <c r="QNE26" s="37"/>
      <c r="QNF26" s="38">
        <v>115000</v>
      </c>
      <c r="QNG26" s="38">
        <f t="shared" ref="QNG26" si="5516">QNF26*QND26</f>
        <v>345000</v>
      </c>
      <c r="QNH26" s="41"/>
      <c r="QNI26" s="36"/>
      <c r="QNJ26" s="39" t="s">
        <v>27</v>
      </c>
      <c r="QNK26" s="48" t="s">
        <v>109</v>
      </c>
      <c r="QNL26" s="37">
        <v>3</v>
      </c>
      <c r="QNM26" s="37"/>
      <c r="QNN26" s="38">
        <v>115000</v>
      </c>
      <c r="QNO26" s="38">
        <f t="shared" ref="QNO26" si="5517">QNN26*QNL26</f>
        <v>345000</v>
      </c>
      <c r="QNP26" s="41"/>
      <c r="QNQ26" s="36"/>
      <c r="QNR26" s="39" t="s">
        <v>27</v>
      </c>
      <c r="QNS26" s="48" t="s">
        <v>109</v>
      </c>
      <c r="QNT26" s="37">
        <v>3</v>
      </c>
      <c r="QNU26" s="37"/>
      <c r="QNV26" s="38">
        <v>115000</v>
      </c>
      <c r="QNW26" s="38">
        <f t="shared" ref="QNW26" si="5518">QNV26*QNT26</f>
        <v>345000</v>
      </c>
      <c r="QNX26" s="41"/>
      <c r="QNY26" s="36"/>
      <c r="QNZ26" s="39" t="s">
        <v>27</v>
      </c>
      <c r="QOA26" s="48" t="s">
        <v>109</v>
      </c>
      <c r="QOB26" s="37">
        <v>3</v>
      </c>
      <c r="QOC26" s="37"/>
      <c r="QOD26" s="38">
        <v>115000</v>
      </c>
      <c r="QOE26" s="38">
        <f t="shared" ref="QOE26" si="5519">QOD26*QOB26</f>
        <v>345000</v>
      </c>
      <c r="QOF26" s="41"/>
      <c r="QOG26" s="36"/>
      <c r="QOH26" s="39" t="s">
        <v>27</v>
      </c>
      <c r="QOI26" s="48" t="s">
        <v>109</v>
      </c>
      <c r="QOJ26" s="37">
        <v>3</v>
      </c>
      <c r="QOK26" s="37"/>
      <c r="QOL26" s="38">
        <v>115000</v>
      </c>
      <c r="QOM26" s="38">
        <f t="shared" ref="QOM26" si="5520">QOL26*QOJ26</f>
        <v>345000</v>
      </c>
      <c r="QON26" s="41"/>
      <c r="QOO26" s="36"/>
      <c r="QOP26" s="39" t="s">
        <v>27</v>
      </c>
      <c r="QOQ26" s="48" t="s">
        <v>109</v>
      </c>
      <c r="QOR26" s="37">
        <v>3</v>
      </c>
      <c r="QOS26" s="37"/>
      <c r="QOT26" s="38">
        <v>115000</v>
      </c>
      <c r="QOU26" s="38">
        <f t="shared" ref="QOU26" si="5521">QOT26*QOR26</f>
        <v>345000</v>
      </c>
      <c r="QOV26" s="41"/>
      <c r="QOW26" s="36"/>
      <c r="QOX26" s="39" t="s">
        <v>27</v>
      </c>
      <c r="QOY26" s="48" t="s">
        <v>109</v>
      </c>
      <c r="QOZ26" s="37">
        <v>3</v>
      </c>
      <c r="QPA26" s="37"/>
      <c r="QPB26" s="38">
        <v>115000</v>
      </c>
      <c r="QPC26" s="38">
        <f t="shared" ref="QPC26" si="5522">QPB26*QOZ26</f>
        <v>345000</v>
      </c>
      <c r="QPD26" s="41"/>
      <c r="QPE26" s="36"/>
      <c r="QPF26" s="39" t="s">
        <v>27</v>
      </c>
      <c r="QPG26" s="48" t="s">
        <v>109</v>
      </c>
      <c r="QPH26" s="37">
        <v>3</v>
      </c>
      <c r="QPI26" s="37"/>
      <c r="QPJ26" s="38">
        <v>115000</v>
      </c>
      <c r="QPK26" s="38">
        <f t="shared" ref="QPK26" si="5523">QPJ26*QPH26</f>
        <v>345000</v>
      </c>
      <c r="QPL26" s="41"/>
      <c r="QPM26" s="36"/>
      <c r="QPN26" s="39" t="s">
        <v>27</v>
      </c>
      <c r="QPO26" s="48" t="s">
        <v>109</v>
      </c>
      <c r="QPP26" s="37">
        <v>3</v>
      </c>
      <c r="QPQ26" s="37"/>
      <c r="QPR26" s="38">
        <v>115000</v>
      </c>
      <c r="QPS26" s="38">
        <f t="shared" ref="QPS26" si="5524">QPR26*QPP26</f>
        <v>345000</v>
      </c>
      <c r="QPT26" s="41"/>
      <c r="QPU26" s="36"/>
      <c r="QPV26" s="39" t="s">
        <v>27</v>
      </c>
      <c r="QPW26" s="48" t="s">
        <v>109</v>
      </c>
      <c r="QPX26" s="37">
        <v>3</v>
      </c>
      <c r="QPY26" s="37"/>
      <c r="QPZ26" s="38">
        <v>115000</v>
      </c>
      <c r="QQA26" s="38">
        <f t="shared" ref="QQA26" si="5525">QPZ26*QPX26</f>
        <v>345000</v>
      </c>
      <c r="QQB26" s="41"/>
      <c r="QQC26" s="36"/>
      <c r="QQD26" s="39" t="s">
        <v>27</v>
      </c>
      <c r="QQE26" s="48" t="s">
        <v>109</v>
      </c>
      <c r="QQF26" s="37">
        <v>3</v>
      </c>
      <c r="QQG26" s="37"/>
      <c r="QQH26" s="38">
        <v>115000</v>
      </c>
      <c r="QQI26" s="38">
        <f t="shared" ref="QQI26" si="5526">QQH26*QQF26</f>
        <v>345000</v>
      </c>
      <c r="QQJ26" s="41"/>
      <c r="QQK26" s="36"/>
      <c r="QQL26" s="39" t="s">
        <v>27</v>
      </c>
      <c r="QQM26" s="48" t="s">
        <v>109</v>
      </c>
      <c r="QQN26" s="37">
        <v>3</v>
      </c>
      <c r="QQO26" s="37"/>
      <c r="QQP26" s="38">
        <v>115000</v>
      </c>
      <c r="QQQ26" s="38">
        <f t="shared" ref="QQQ26" si="5527">QQP26*QQN26</f>
        <v>345000</v>
      </c>
      <c r="QQR26" s="41"/>
      <c r="QQS26" s="36"/>
      <c r="QQT26" s="39" t="s">
        <v>27</v>
      </c>
      <c r="QQU26" s="48" t="s">
        <v>109</v>
      </c>
      <c r="QQV26" s="37">
        <v>3</v>
      </c>
      <c r="QQW26" s="37"/>
      <c r="QQX26" s="38">
        <v>115000</v>
      </c>
      <c r="QQY26" s="38">
        <f t="shared" ref="QQY26" si="5528">QQX26*QQV26</f>
        <v>345000</v>
      </c>
      <c r="QQZ26" s="41"/>
      <c r="QRA26" s="36"/>
      <c r="QRB26" s="39" t="s">
        <v>27</v>
      </c>
      <c r="QRC26" s="48" t="s">
        <v>109</v>
      </c>
      <c r="QRD26" s="37">
        <v>3</v>
      </c>
      <c r="QRE26" s="37"/>
      <c r="QRF26" s="38">
        <v>115000</v>
      </c>
      <c r="QRG26" s="38">
        <f t="shared" ref="QRG26" si="5529">QRF26*QRD26</f>
        <v>345000</v>
      </c>
      <c r="QRH26" s="41"/>
      <c r="QRI26" s="36"/>
      <c r="QRJ26" s="39" t="s">
        <v>27</v>
      </c>
      <c r="QRK26" s="48" t="s">
        <v>109</v>
      </c>
      <c r="QRL26" s="37">
        <v>3</v>
      </c>
      <c r="QRM26" s="37"/>
      <c r="QRN26" s="38">
        <v>115000</v>
      </c>
      <c r="QRO26" s="38">
        <f t="shared" ref="QRO26" si="5530">QRN26*QRL26</f>
        <v>345000</v>
      </c>
      <c r="QRP26" s="41"/>
      <c r="QRQ26" s="36"/>
      <c r="QRR26" s="39" t="s">
        <v>27</v>
      </c>
      <c r="QRS26" s="48" t="s">
        <v>109</v>
      </c>
      <c r="QRT26" s="37">
        <v>3</v>
      </c>
      <c r="QRU26" s="37"/>
      <c r="QRV26" s="38">
        <v>115000</v>
      </c>
      <c r="QRW26" s="38">
        <f t="shared" ref="QRW26" si="5531">QRV26*QRT26</f>
        <v>345000</v>
      </c>
      <c r="QRX26" s="41"/>
      <c r="QRY26" s="36"/>
      <c r="QRZ26" s="39" t="s">
        <v>27</v>
      </c>
      <c r="QSA26" s="48" t="s">
        <v>109</v>
      </c>
      <c r="QSB26" s="37">
        <v>3</v>
      </c>
      <c r="QSC26" s="37"/>
      <c r="QSD26" s="38">
        <v>115000</v>
      </c>
      <c r="QSE26" s="38">
        <f t="shared" ref="QSE26" si="5532">QSD26*QSB26</f>
        <v>345000</v>
      </c>
      <c r="QSF26" s="41"/>
      <c r="QSG26" s="36"/>
      <c r="QSH26" s="39" t="s">
        <v>27</v>
      </c>
      <c r="QSI26" s="48" t="s">
        <v>109</v>
      </c>
      <c r="QSJ26" s="37">
        <v>3</v>
      </c>
      <c r="QSK26" s="37"/>
      <c r="QSL26" s="38">
        <v>115000</v>
      </c>
      <c r="QSM26" s="38">
        <f t="shared" ref="QSM26" si="5533">QSL26*QSJ26</f>
        <v>345000</v>
      </c>
      <c r="QSN26" s="41"/>
      <c r="QSO26" s="36"/>
      <c r="QSP26" s="39" t="s">
        <v>27</v>
      </c>
      <c r="QSQ26" s="48" t="s">
        <v>109</v>
      </c>
      <c r="QSR26" s="37">
        <v>3</v>
      </c>
      <c r="QSS26" s="37"/>
      <c r="QST26" s="38">
        <v>115000</v>
      </c>
      <c r="QSU26" s="38">
        <f t="shared" ref="QSU26" si="5534">QST26*QSR26</f>
        <v>345000</v>
      </c>
      <c r="QSV26" s="41"/>
      <c r="QSW26" s="36"/>
      <c r="QSX26" s="39" t="s">
        <v>27</v>
      </c>
      <c r="QSY26" s="48" t="s">
        <v>109</v>
      </c>
      <c r="QSZ26" s="37">
        <v>3</v>
      </c>
      <c r="QTA26" s="37"/>
      <c r="QTB26" s="38">
        <v>115000</v>
      </c>
      <c r="QTC26" s="38">
        <f t="shared" ref="QTC26" si="5535">QTB26*QSZ26</f>
        <v>345000</v>
      </c>
      <c r="QTD26" s="41"/>
      <c r="QTE26" s="36"/>
      <c r="QTF26" s="39" t="s">
        <v>27</v>
      </c>
      <c r="QTG26" s="48" t="s">
        <v>109</v>
      </c>
      <c r="QTH26" s="37">
        <v>3</v>
      </c>
      <c r="QTI26" s="37"/>
      <c r="QTJ26" s="38">
        <v>115000</v>
      </c>
      <c r="QTK26" s="38">
        <f t="shared" ref="QTK26" si="5536">QTJ26*QTH26</f>
        <v>345000</v>
      </c>
      <c r="QTL26" s="41"/>
      <c r="QTM26" s="36"/>
      <c r="QTN26" s="39" t="s">
        <v>27</v>
      </c>
      <c r="QTO26" s="48" t="s">
        <v>109</v>
      </c>
      <c r="QTP26" s="37">
        <v>3</v>
      </c>
      <c r="QTQ26" s="37"/>
      <c r="QTR26" s="38">
        <v>115000</v>
      </c>
      <c r="QTS26" s="38">
        <f t="shared" ref="QTS26" si="5537">QTR26*QTP26</f>
        <v>345000</v>
      </c>
      <c r="QTT26" s="41"/>
      <c r="QTU26" s="36"/>
      <c r="QTV26" s="39" t="s">
        <v>27</v>
      </c>
      <c r="QTW26" s="48" t="s">
        <v>109</v>
      </c>
      <c r="QTX26" s="37">
        <v>3</v>
      </c>
      <c r="QTY26" s="37"/>
      <c r="QTZ26" s="38">
        <v>115000</v>
      </c>
      <c r="QUA26" s="38">
        <f t="shared" ref="QUA26" si="5538">QTZ26*QTX26</f>
        <v>345000</v>
      </c>
      <c r="QUB26" s="41"/>
      <c r="QUC26" s="36"/>
      <c r="QUD26" s="39" t="s">
        <v>27</v>
      </c>
      <c r="QUE26" s="48" t="s">
        <v>109</v>
      </c>
      <c r="QUF26" s="37">
        <v>3</v>
      </c>
      <c r="QUG26" s="37"/>
      <c r="QUH26" s="38">
        <v>115000</v>
      </c>
      <c r="QUI26" s="38">
        <f t="shared" ref="QUI26" si="5539">QUH26*QUF26</f>
        <v>345000</v>
      </c>
      <c r="QUJ26" s="41"/>
      <c r="QUK26" s="36"/>
      <c r="QUL26" s="39" t="s">
        <v>27</v>
      </c>
      <c r="QUM26" s="48" t="s">
        <v>109</v>
      </c>
      <c r="QUN26" s="37">
        <v>3</v>
      </c>
      <c r="QUO26" s="37"/>
      <c r="QUP26" s="38">
        <v>115000</v>
      </c>
      <c r="QUQ26" s="38">
        <f t="shared" ref="QUQ26" si="5540">QUP26*QUN26</f>
        <v>345000</v>
      </c>
      <c r="QUR26" s="41"/>
      <c r="QUS26" s="36"/>
      <c r="QUT26" s="39" t="s">
        <v>27</v>
      </c>
      <c r="QUU26" s="48" t="s">
        <v>109</v>
      </c>
      <c r="QUV26" s="37">
        <v>3</v>
      </c>
      <c r="QUW26" s="37"/>
      <c r="QUX26" s="38">
        <v>115000</v>
      </c>
      <c r="QUY26" s="38">
        <f t="shared" ref="QUY26" si="5541">QUX26*QUV26</f>
        <v>345000</v>
      </c>
      <c r="QUZ26" s="41"/>
      <c r="QVA26" s="36"/>
      <c r="QVB26" s="39" t="s">
        <v>27</v>
      </c>
      <c r="QVC26" s="48" t="s">
        <v>109</v>
      </c>
      <c r="QVD26" s="37">
        <v>3</v>
      </c>
      <c r="QVE26" s="37"/>
      <c r="QVF26" s="38">
        <v>115000</v>
      </c>
      <c r="QVG26" s="38">
        <f t="shared" ref="QVG26" si="5542">QVF26*QVD26</f>
        <v>345000</v>
      </c>
      <c r="QVH26" s="41"/>
      <c r="QVI26" s="36"/>
      <c r="QVJ26" s="39" t="s">
        <v>27</v>
      </c>
      <c r="QVK26" s="48" t="s">
        <v>109</v>
      </c>
      <c r="QVL26" s="37">
        <v>3</v>
      </c>
      <c r="QVM26" s="37"/>
      <c r="QVN26" s="38">
        <v>115000</v>
      </c>
      <c r="QVO26" s="38">
        <f t="shared" ref="QVO26" si="5543">QVN26*QVL26</f>
        <v>345000</v>
      </c>
      <c r="QVP26" s="41"/>
      <c r="QVQ26" s="36"/>
      <c r="QVR26" s="39" t="s">
        <v>27</v>
      </c>
      <c r="QVS26" s="48" t="s">
        <v>109</v>
      </c>
      <c r="QVT26" s="37">
        <v>3</v>
      </c>
      <c r="QVU26" s="37"/>
      <c r="QVV26" s="38">
        <v>115000</v>
      </c>
      <c r="QVW26" s="38">
        <f t="shared" ref="QVW26" si="5544">QVV26*QVT26</f>
        <v>345000</v>
      </c>
      <c r="QVX26" s="41"/>
      <c r="QVY26" s="36"/>
      <c r="QVZ26" s="39" t="s">
        <v>27</v>
      </c>
      <c r="QWA26" s="48" t="s">
        <v>109</v>
      </c>
      <c r="QWB26" s="37">
        <v>3</v>
      </c>
      <c r="QWC26" s="37"/>
      <c r="QWD26" s="38">
        <v>115000</v>
      </c>
      <c r="QWE26" s="38">
        <f t="shared" ref="QWE26" si="5545">QWD26*QWB26</f>
        <v>345000</v>
      </c>
      <c r="QWF26" s="41"/>
      <c r="QWG26" s="36"/>
      <c r="QWH26" s="39" t="s">
        <v>27</v>
      </c>
      <c r="QWI26" s="48" t="s">
        <v>109</v>
      </c>
      <c r="QWJ26" s="37">
        <v>3</v>
      </c>
      <c r="QWK26" s="37"/>
      <c r="QWL26" s="38">
        <v>115000</v>
      </c>
      <c r="QWM26" s="38">
        <f t="shared" ref="QWM26" si="5546">QWL26*QWJ26</f>
        <v>345000</v>
      </c>
      <c r="QWN26" s="41"/>
      <c r="QWO26" s="36"/>
      <c r="QWP26" s="39" t="s">
        <v>27</v>
      </c>
      <c r="QWQ26" s="48" t="s">
        <v>109</v>
      </c>
      <c r="QWR26" s="37">
        <v>3</v>
      </c>
      <c r="QWS26" s="37"/>
      <c r="QWT26" s="38">
        <v>115000</v>
      </c>
      <c r="QWU26" s="38">
        <f t="shared" ref="QWU26" si="5547">QWT26*QWR26</f>
        <v>345000</v>
      </c>
      <c r="QWV26" s="41"/>
      <c r="QWW26" s="36"/>
      <c r="QWX26" s="39" t="s">
        <v>27</v>
      </c>
      <c r="QWY26" s="48" t="s">
        <v>109</v>
      </c>
      <c r="QWZ26" s="37">
        <v>3</v>
      </c>
      <c r="QXA26" s="37"/>
      <c r="QXB26" s="38">
        <v>115000</v>
      </c>
      <c r="QXC26" s="38">
        <f t="shared" ref="QXC26" si="5548">QXB26*QWZ26</f>
        <v>345000</v>
      </c>
      <c r="QXD26" s="41"/>
      <c r="QXE26" s="36"/>
      <c r="QXF26" s="39" t="s">
        <v>27</v>
      </c>
      <c r="QXG26" s="48" t="s">
        <v>109</v>
      </c>
      <c r="QXH26" s="37">
        <v>3</v>
      </c>
      <c r="QXI26" s="37"/>
      <c r="QXJ26" s="38">
        <v>115000</v>
      </c>
      <c r="QXK26" s="38">
        <f t="shared" ref="QXK26" si="5549">QXJ26*QXH26</f>
        <v>345000</v>
      </c>
      <c r="QXL26" s="41"/>
      <c r="QXM26" s="36"/>
      <c r="QXN26" s="39" t="s">
        <v>27</v>
      </c>
      <c r="QXO26" s="48" t="s">
        <v>109</v>
      </c>
      <c r="QXP26" s="37">
        <v>3</v>
      </c>
      <c r="QXQ26" s="37"/>
      <c r="QXR26" s="38">
        <v>115000</v>
      </c>
      <c r="QXS26" s="38">
        <f t="shared" ref="QXS26" si="5550">QXR26*QXP26</f>
        <v>345000</v>
      </c>
      <c r="QXT26" s="41"/>
      <c r="QXU26" s="36"/>
      <c r="QXV26" s="39" t="s">
        <v>27</v>
      </c>
      <c r="QXW26" s="48" t="s">
        <v>109</v>
      </c>
      <c r="QXX26" s="37">
        <v>3</v>
      </c>
      <c r="QXY26" s="37"/>
      <c r="QXZ26" s="38">
        <v>115000</v>
      </c>
      <c r="QYA26" s="38">
        <f t="shared" ref="QYA26" si="5551">QXZ26*QXX26</f>
        <v>345000</v>
      </c>
      <c r="QYB26" s="41"/>
      <c r="QYC26" s="36"/>
      <c r="QYD26" s="39" t="s">
        <v>27</v>
      </c>
      <c r="QYE26" s="48" t="s">
        <v>109</v>
      </c>
      <c r="QYF26" s="37">
        <v>3</v>
      </c>
      <c r="QYG26" s="37"/>
      <c r="QYH26" s="38">
        <v>115000</v>
      </c>
      <c r="QYI26" s="38">
        <f t="shared" ref="QYI26" si="5552">QYH26*QYF26</f>
        <v>345000</v>
      </c>
      <c r="QYJ26" s="41"/>
      <c r="QYK26" s="36"/>
      <c r="QYL26" s="39" t="s">
        <v>27</v>
      </c>
      <c r="QYM26" s="48" t="s">
        <v>109</v>
      </c>
      <c r="QYN26" s="37">
        <v>3</v>
      </c>
      <c r="QYO26" s="37"/>
      <c r="QYP26" s="38">
        <v>115000</v>
      </c>
      <c r="QYQ26" s="38">
        <f t="shared" ref="QYQ26" si="5553">QYP26*QYN26</f>
        <v>345000</v>
      </c>
      <c r="QYR26" s="41"/>
      <c r="QYS26" s="36"/>
      <c r="QYT26" s="39" t="s">
        <v>27</v>
      </c>
      <c r="QYU26" s="48" t="s">
        <v>109</v>
      </c>
      <c r="QYV26" s="37">
        <v>3</v>
      </c>
      <c r="QYW26" s="37"/>
      <c r="QYX26" s="38">
        <v>115000</v>
      </c>
      <c r="QYY26" s="38">
        <f t="shared" ref="QYY26" si="5554">QYX26*QYV26</f>
        <v>345000</v>
      </c>
      <c r="QYZ26" s="41"/>
      <c r="QZA26" s="36"/>
      <c r="QZB26" s="39" t="s">
        <v>27</v>
      </c>
      <c r="QZC26" s="48" t="s">
        <v>109</v>
      </c>
      <c r="QZD26" s="37">
        <v>3</v>
      </c>
      <c r="QZE26" s="37"/>
      <c r="QZF26" s="38">
        <v>115000</v>
      </c>
      <c r="QZG26" s="38">
        <f t="shared" ref="QZG26" si="5555">QZF26*QZD26</f>
        <v>345000</v>
      </c>
      <c r="QZH26" s="41"/>
      <c r="QZI26" s="36"/>
      <c r="QZJ26" s="39" t="s">
        <v>27</v>
      </c>
      <c r="QZK26" s="48" t="s">
        <v>109</v>
      </c>
      <c r="QZL26" s="37">
        <v>3</v>
      </c>
      <c r="QZM26" s="37"/>
      <c r="QZN26" s="38">
        <v>115000</v>
      </c>
      <c r="QZO26" s="38">
        <f t="shared" ref="QZO26" si="5556">QZN26*QZL26</f>
        <v>345000</v>
      </c>
      <c r="QZP26" s="41"/>
      <c r="QZQ26" s="36"/>
      <c r="QZR26" s="39" t="s">
        <v>27</v>
      </c>
      <c r="QZS26" s="48" t="s">
        <v>109</v>
      </c>
      <c r="QZT26" s="37">
        <v>3</v>
      </c>
      <c r="QZU26" s="37"/>
      <c r="QZV26" s="38">
        <v>115000</v>
      </c>
      <c r="QZW26" s="38">
        <f t="shared" ref="QZW26" si="5557">QZV26*QZT26</f>
        <v>345000</v>
      </c>
      <c r="QZX26" s="41"/>
      <c r="QZY26" s="36"/>
      <c r="QZZ26" s="39" t="s">
        <v>27</v>
      </c>
      <c r="RAA26" s="48" t="s">
        <v>109</v>
      </c>
      <c r="RAB26" s="37">
        <v>3</v>
      </c>
      <c r="RAC26" s="37"/>
      <c r="RAD26" s="38">
        <v>115000</v>
      </c>
      <c r="RAE26" s="38">
        <f t="shared" ref="RAE26" si="5558">RAD26*RAB26</f>
        <v>345000</v>
      </c>
      <c r="RAF26" s="41"/>
      <c r="RAG26" s="36"/>
      <c r="RAH26" s="39" t="s">
        <v>27</v>
      </c>
      <c r="RAI26" s="48" t="s">
        <v>109</v>
      </c>
      <c r="RAJ26" s="37">
        <v>3</v>
      </c>
      <c r="RAK26" s="37"/>
      <c r="RAL26" s="38">
        <v>115000</v>
      </c>
      <c r="RAM26" s="38">
        <f t="shared" ref="RAM26" si="5559">RAL26*RAJ26</f>
        <v>345000</v>
      </c>
      <c r="RAN26" s="41"/>
      <c r="RAO26" s="36"/>
      <c r="RAP26" s="39" t="s">
        <v>27</v>
      </c>
      <c r="RAQ26" s="48" t="s">
        <v>109</v>
      </c>
      <c r="RAR26" s="37">
        <v>3</v>
      </c>
      <c r="RAS26" s="37"/>
      <c r="RAT26" s="38">
        <v>115000</v>
      </c>
      <c r="RAU26" s="38">
        <f t="shared" ref="RAU26" si="5560">RAT26*RAR26</f>
        <v>345000</v>
      </c>
      <c r="RAV26" s="41"/>
      <c r="RAW26" s="36"/>
      <c r="RAX26" s="39" t="s">
        <v>27</v>
      </c>
      <c r="RAY26" s="48" t="s">
        <v>109</v>
      </c>
      <c r="RAZ26" s="37">
        <v>3</v>
      </c>
      <c r="RBA26" s="37"/>
      <c r="RBB26" s="38">
        <v>115000</v>
      </c>
      <c r="RBC26" s="38">
        <f t="shared" ref="RBC26" si="5561">RBB26*RAZ26</f>
        <v>345000</v>
      </c>
      <c r="RBD26" s="41"/>
      <c r="RBE26" s="36"/>
      <c r="RBF26" s="39" t="s">
        <v>27</v>
      </c>
      <c r="RBG26" s="48" t="s">
        <v>109</v>
      </c>
      <c r="RBH26" s="37">
        <v>3</v>
      </c>
      <c r="RBI26" s="37"/>
      <c r="RBJ26" s="38">
        <v>115000</v>
      </c>
      <c r="RBK26" s="38">
        <f t="shared" ref="RBK26" si="5562">RBJ26*RBH26</f>
        <v>345000</v>
      </c>
      <c r="RBL26" s="41"/>
      <c r="RBM26" s="36"/>
      <c r="RBN26" s="39" t="s">
        <v>27</v>
      </c>
      <c r="RBO26" s="48" t="s">
        <v>109</v>
      </c>
      <c r="RBP26" s="37">
        <v>3</v>
      </c>
      <c r="RBQ26" s="37"/>
      <c r="RBR26" s="38">
        <v>115000</v>
      </c>
      <c r="RBS26" s="38">
        <f t="shared" ref="RBS26" si="5563">RBR26*RBP26</f>
        <v>345000</v>
      </c>
      <c r="RBT26" s="41"/>
      <c r="RBU26" s="36"/>
      <c r="RBV26" s="39" t="s">
        <v>27</v>
      </c>
      <c r="RBW26" s="48" t="s">
        <v>109</v>
      </c>
      <c r="RBX26" s="37">
        <v>3</v>
      </c>
      <c r="RBY26" s="37"/>
      <c r="RBZ26" s="38">
        <v>115000</v>
      </c>
      <c r="RCA26" s="38">
        <f t="shared" ref="RCA26" si="5564">RBZ26*RBX26</f>
        <v>345000</v>
      </c>
      <c r="RCB26" s="41"/>
      <c r="RCC26" s="36"/>
      <c r="RCD26" s="39" t="s">
        <v>27</v>
      </c>
      <c r="RCE26" s="48" t="s">
        <v>109</v>
      </c>
      <c r="RCF26" s="37">
        <v>3</v>
      </c>
      <c r="RCG26" s="37"/>
      <c r="RCH26" s="38">
        <v>115000</v>
      </c>
      <c r="RCI26" s="38">
        <f t="shared" ref="RCI26" si="5565">RCH26*RCF26</f>
        <v>345000</v>
      </c>
      <c r="RCJ26" s="41"/>
      <c r="RCK26" s="36"/>
      <c r="RCL26" s="39" t="s">
        <v>27</v>
      </c>
      <c r="RCM26" s="48" t="s">
        <v>109</v>
      </c>
      <c r="RCN26" s="37">
        <v>3</v>
      </c>
      <c r="RCO26" s="37"/>
      <c r="RCP26" s="38">
        <v>115000</v>
      </c>
      <c r="RCQ26" s="38">
        <f t="shared" ref="RCQ26" si="5566">RCP26*RCN26</f>
        <v>345000</v>
      </c>
      <c r="RCR26" s="41"/>
      <c r="RCS26" s="36"/>
      <c r="RCT26" s="39" t="s">
        <v>27</v>
      </c>
      <c r="RCU26" s="48" t="s">
        <v>109</v>
      </c>
      <c r="RCV26" s="37">
        <v>3</v>
      </c>
      <c r="RCW26" s="37"/>
      <c r="RCX26" s="38">
        <v>115000</v>
      </c>
      <c r="RCY26" s="38">
        <f t="shared" ref="RCY26" si="5567">RCX26*RCV26</f>
        <v>345000</v>
      </c>
      <c r="RCZ26" s="41"/>
      <c r="RDA26" s="36"/>
      <c r="RDB26" s="39" t="s">
        <v>27</v>
      </c>
      <c r="RDC26" s="48" t="s">
        <v>109</v>
      </c>
      <c r="RDD26" s="37">
        <v>3</v>
      </c>
      <c r="RDE26" s="37"/>
      <c r="RDF26" s="38">
        <v>115000</v>
      </c>
      <c r="RDG26" s="38">
        <f t="shared" ref="RDG26" si="5568">RDF26*RDD26</f>
        <v>345000</v>
      </c>
      <c r="RDH26" s="41"/>
      <c r="RDI26" s="36"/>
      <c r="RDJ26" s="39" t="s">
        <v>27</v>
      </c>
      <c r="RDK26" s="48" t="s">
        <v>109</v>
      </c>
      <c r="RDL26" s="37">
        <v>3</v>
      </c>
      <c r="RDM26" s="37"/>
      <c r="RDN26" s="38">
        <v>115000</v>
      </c>
      <c r="RDO26" s="38">
        <f t="shared" ref="RDO26" si="5569">RDN26*RDL26</f>
        <v>345000</v>
      </c>
      <c r="RDP26" s="41"/>
      <c r="RDQ26" s="36"/>
      <c r="RDR26" s="39" t="s">
        <v>27</v>
      </c>
      <c r="RDS26" s="48" t="s">
        <v>109</v>
      </c>
      <c r="RDT26" s="37">
        <v>3</v>
      </c>
      <c r="RDU26" s="37"/>
      <c r="RDV26" s="38">
        <v>115000</v>
      </c>
      <c r="RDW26" s="38">
        <f t="shared" ref="RDW26" si="5570">RDV26*RDT26</f>
        <v>345000</v>
      </c>
      <c r="RDX26" s="41"/>
      <c r="RDY26" s="36"/>
      <c r="RDZ26" s="39" t="s">
        <v>27</v>
      </c>
      <c r="REA26" s="48" t="s">
        <v>109</v>
      </c>
      <c r="REB26" s="37">
        <v>3</v>
      </c>
      <c r="REC26" s="37"/>
      <c r="RED26" s="38">
        <v>115000</v>
      </c>
      <c r="REE26" s="38">
        <f t="shared" ref="REE26" si="5571">RED26*REB26</f>
        <v>345000</v>
      </c>
      <c r="REF26" s="41"/>
      <c r="REG26" s="36"/>
      <c r="REH26" s="39" t="s">
        <v>27</v>
      </c>
      <c r="REI26" s="48" t="s">
        <v>109</v>
      </c>
      <c r="REJ26" s="37">
        <v>3</v>
      </c>
      <c r="REK26" s="37"/>
      <c r="REL26" s="38">
        <v>115000</v>
      </c>
      <c r="REM26" s="38">
        <f t="shared" ref="REM26" si="5572">REL26*REJ26</f>
        <v>345000</v>
      </c>
      <c r="REN26" s="41"/>
      <c r="REO26" s="36"/>
      <c r="REP26" s="39" t="s">
        <v>27</v>
      </c>
      <c r="REQ26" s="48" t="s">
        <v>109</v>
      </c>
      <c r="RER26" s="37">
        <v>3</v>
      </c>
      <c r="RES26" s="37"/>
      <c r="RET26" s="38">
        <v>115000</v>
      </c>
      <c r="REU26" s="38">
        <f t="shared" ref="REU26" si="5573">RET26*RER26</f>
        <v>345000</v>
      </c>
      <c r="REV26" s="41"/>
      <c r="REW26" s="36"/>
      <c r="REX26" s="39" t="s">
        <v>27</v>
      </c>
      <c r="REY26" s="48" t="s">
        <v>109</v>
      </c>
      <c r="REZ26" s="37">
        <v>3</v>
      </c>
      <c r="RFA26" s="37"/>
      <c r="RFB26" s="38">
        <v>115000</v>
      </c>
      <c r="RFC26" s="38">
        <f t="shared" ref="RFC26" si="5574">RFB26*REZ26</f>
        <v>345000</v>
      </c>
      <c r="RFD26" s="41"/>
      <c r="RFE26" s="36"/>
      <c r="RFF26" s="39" t="s">
        <v>27</v>
      </c>
      <c r="RFG26" s="48" t="s">
        <v>109</v>
      </c>
      <c r="RFH26" s="37">
        <v>3</v>
      </c>
      <c r="RFI26" s="37"/>
      <c r="RFJ26" s="38">
        <v>115000</v>
      </c>
      <c r="RFK26" s="38">
        <f t="shared" ref="RFK26" si="5575">RFJ26*RFH26</f>
        <v>345000</v>
      </c>
      <c r="RFL26" s="41"/>
      <c r="RFM26" s="36"/>
      <c r="RFN26" s="39" t="s">
        <v>27</v>
      </c>
      <c r="RFO26" s="48" t="s">
        <v>109</v>
      </c>
      <c r="RFP26" s="37">
        <v>3</v>
      </c>
      <c r="RFQ26" s="37"/>
      <c r="RFR26" s="38">
        <v>115000</v>
      </c>
      <c r="RFS26" s="38">
        <f t="shared" ref="RFS26" si="5576">RFR26*RFP26</f>
        <v>345000</v>
      </c>
      <c r="RFT26" s="41"/>
      <c r="RFU26" s="36"/>
      <c r="RFV26" s="39" t="s">
        <v>27</v>
      </c>
      <c r="RFW26" s="48" t="s">
        <v>109</v>
      </c>
      <c r="RFX26" s="37">
        <v>3</v>
      </c>
      <c r="RFY26" s="37"/>
      <c r="RFZ26" s="38">
        <v>115000</v>
      </c>
      <c r="RGA26" s="38">
        <f t="shared" ref="RGA26" si="5577">RFZ26*RFX26</f>
        <v>345000</v>
      </c>
      <c r="RGB26" s="41"/>
      <c r="RGC26" s="36"/>
      <c r="RGD26" s="39" t="s">
        <v>27</v>
      </c>
      <c r="RGE26" s="48" t="s">
        <v>109</v>
      </c>
      <c r="RGF26" s="37">
        <v>3</v>
      </c>
      <c r="RGG26" s="37"/>
      <c r="RGH26" s="38">
        <v>115000</v>
      </c>
      <c r="RGI26" s="38">
        <f t="shared" ref="RGI26" si="5578">RGH26*RGF26</f>
        <v>345000</v>
      </c>
      <c r="RGJ26" s="41"/>
      <c r="RGK26" s="36"/>
      <c r="RGL26" s="39" t="s">
        <v>27</v>
      </c>
      <c r="RGM26" s="48" t="s">
        <v>109</v>
      </c>
      <c r="RGN26" s="37">
        <v>3</v>
      </c>
      <c r="RGO26" s="37"/>
      <c r="RGP26" s="38">
        <v>115000</v>
      </c>
      <c r="RGQ26" s="38">
        <f t="shared" ref="RGQ26" si="5579">RGP26*RGN26</f>
        <v>345000</v>
      </c>
      <c r="RGR26" s="41"/>
      <c r="RGS26" s="36"/>
      <c r="RGT26" s="39" t="s">
        <v>27</v>
      </c>
      <c r="RGU26" s="48" t="s">
        <v>109</v>
      </c>
      <c r="RGV26" s="37">
        <v>3</v>
      </c>
      <c r="RGW26" s="37"/>
      <c r="RGX26" s="38">
        <v>115000</v>
      </c>
      <c r="RGY26" s="38">
        <f t="shared" ref="RGY26" si="5580">RGX26*RGV26</f>
        <v>345000</v>
      </c>
      <c r="RGZ26" s="41"/>
      <c r="RHA26" s="36"/>
      <c r="RHB26" s="39" t="s">
        <v>27</v>
      </c>
      <c r="RHC26" s="48" t="s">
        <v>109</v>
      </c>
      <c r="RHD26" s="37">
        <v>3</v>
      </c>
      <c r="RHE26" s="37"/>
      <c r="RHF26" s="38">
        <v>115000</v>
      </c>
      <c r="RHG26" s="38">
        <f t="shared" ref="RHG26" si="5581">RHF26*RHD26</f>
        <v>345000</v>
      </c>
      <c r="RHH26" s="41"/>
      <c r="RHI26" s="36"/>
      <c r="RHJ26" s="39" t="s">
        <v>27</v>
      </c>
      <c r="RHK26" s="48" t="s">
        <v>109</v>
      </c>
      <c r="RHL26" s="37">
        <v>3</v>
      </c>
      <c r="RHM26" s="37"/>
      <c r="RHN26" s="38">
        <v>115000</v>
      </c>
      <c r="RHO26" s="38">
        <f t="shared" ref="RHO26" si="5582">RHN26*RHL26</f>
        <v>345000</v>
      </c>
      <c r="RHP26" s="41"/>
      <c r="RHQ26" s="36"/>
      <c r="RHR26" s="39" t="s">
        <v>27</v>
      </c>
      <c r="RHS26" s="48" t="s">
        <v>109</v>
      </c>
      <c r="RHT26" s="37">
        <v>3</v>
      </c>
      <c r="RHU26" s="37"/>
      <c r="RHV26" s="38">
        <v>115000</v>
      </c>
      <c r="RHW26" s="38">
        <f t="shared" ref="RHW26" si="5583">RHV26*RHT26</f>
        <v>345000</v>
      </c>
      <c r="RHX26" s="41"/>
      <c r="RHY26" s="36"/>
      <c r="RHZ26" s="39" t="s">
        <v>27</v>
      </c>
      <c r="RIA26" s="48" t="s">
        <v>109</v>
      </c>
      <c r="RIB26" s="37">
        <v>3</v>
      </c>
      <c r="RIC26" s="37"/>
      <c r="RID26" s="38">
        <v>115000</v>
      </c>
      <c r="RIE26" s="38">
        <f t="shared" ref="RIE26" si="5584">RID26*RIB26</f>
        <v>345000</v>
      </c>
      <c r="RIF26" s="41"/>
      <c r="RIG26" s="36"/>
      <c r="RIH26" s="39" t="s">
        <v>27</v>
      </c>
      <c r="RII26" s="48" t="s">
        <v>109</v>
      </c>
      <c r="RIJ26" s="37">
        <v>3</v>
      </c>
      <c r="RIK26" s="37"/>
      <c r="RIL26" s="38">
        <v>115000</v>
      </c>
      <c r="RIM26" s="38">
        <f t="shared" ref="RIM26" si="5585">RIL26*RIJ26</f>
        <v>345000</v>
      </c>
      <c r="RIN26" s="41"/>
      <c r="RIO26" s="36"/>
      <c r="RIP26" s="39" t="s">
        <v>27</v>
      </c>
      <c r="RIQ26" s="48" t="s">
        <v>109</v>
      </c>
      <c r="RIR26" s="37">
        <v>3</v>
      </c>
      <c r="RIS26" s="37"/>
      <c r="RIT26" s="38">
        <v>115000</v>
      </c>
      <c r="RIU26" s="38">
        <f t="shared" ref="RIU26" si="5586">RIT26*RIR26</f>
        <v>345000</v>
      </c>
      <c r="RIV26" s="41"/>
      <c r="RIW26" s="36"/>
      <c r="RIX26" s="39" t="s">
        <v>27</v>
      </c>
      <c r="RIY26" s="48" t="s">
        <v>109</v>
      </c>
      <c r="RIZ26" s="37">
        <v>3</v>
      </c>
      <c r="RJA26" s="37"/>
      <c r="RJB26" s="38">
        <v>115000</v>
      </c>
      <c r="RJC26" s="38">
        <f t="shared" ref="RJC26" si="5587">RJB26*RIZ26</f>
        <v>345000</v>
      </c>
      <c r="RJD26" s="41"/>
      <c r="RJE26" s="36"/>
      <c r="RJF26" s="39" t="s">
        <v>27</v>
      </c>
      <c r="RJG26" s="48" t="s">
        <v>109</v>
      </c>
      <c r="RJH26" s="37">
        <v>3</v>
      </c>
      <c r="RJI26" s="37"/>
      <c r="RJJ26" s="38">
        <v>115000</v>
      </c>
      <c r="RJK26" s="38">
        <f t="shared" ref="RJK26" si="5588">RJJ26*RJH26</f>
        <v>345000</v>
      </c>
      <c r="RJL26" s="41"/>
      <c r="RJM26" s="36"/>
      <c r="RJN26" s="39" t="s">
        <v>27</v>
      </c>
      <c r="RJO26" s="48" t="s">
        <v>109</v>
      </c>
      <c r="RJP26" s="37">
        <v>3</v>
      </c>
      <c r="RJQ26" s="37"/>
      <c r="RJR26" s="38">
        <v>115000</v>
      </c>
      <c r="RJS26" s="38">
        <f t="shared" ref="RJS26" si="5589">RJR26*RJP26</f>
        <v>345000</v>
      </c>
      <c r="RJT26" s="41"/>
      <c r="RJU26" s="36"/>
      <c r="RJV26" s="39" t="s">
        <v>27</v>
      </c>
      <c r="RJW26" s="48" t="s">
        <v>109</v>
      </c>
      <c r="RJX26" s="37">
        <v>3</v>
      </c>
      <c r="RJY26" s="37"/>
      <c r="RJZ26" s="38">
        <v>115000</v>
      </c>
      <c r="RKA26" s="38">
        <f t="shared" ref="RKA26" si="5590">RJZ26*RJX26</f>
        <v>345000</v>
      </c>
      <c r="RKB26" s="41"/>
      <c r="RKC26" s="36"/>
      <c r="RKD26" s="39" t="s">
        <v>27</v>
      </c>
      <c r="RKE26" s="48" t="s">
        <v>109</v>
      </c>
      <c r="RKF26" s="37">
        <v>3</v>
      </c>
      <c r="RKG26" s="37"/>
      <c r="RKH26" s="38">
        <v>115000</v>
      </c>
      <c r="RKI26" s="38">
        <f t="shared" ref="RKI26" si="5591">RKH26*RKF26</f>
        <v>345000</v>
      </c>
      <c r="RKJ26" s="41"/>
      <c r="RKK26" s="36"/>
      <c r="RKL26" s="39" t="s">
        <v>27</v>
      </c>
      <c r="RKM26" s="48" t="s">
        <v>109</v>
      </c>
      <c r="RKN26" s="37">
        <v>3</v>
      </c>
      <c r="RKO26" s="37"/>
      <c r="RKP26" s="38">
        <v>115000</v>
      </c>
      <c r="RKQ26" s="38">
        <f t="shared" ref="RKQ26" si="5592">RKP26*RKN26</f>
        <v>345000</v>
      </c>
      <c r="RKR26" s="41"/>
      <c r="RKS26" s="36"/>
      <c r="RKT26" s="39" t="s">
        <v>27</v>
      </c>
      <c r="RKU26" s="48" t="s">
        <v>109</v>
      </c>
      <c r="RKV26" s="37">
        <v>3</v>
      </c>
      <c r="RKW26" s="37"/>
      <c r="RKX26" s="38">
        <v>115000</v>
      </c>
      <c r="RKY26" s="38">
        <f t="shared" ref="RKY26" si="5593">RKX26*RKV26</f>
        <v>345000</v>
      </c>
      <c r="RKZ26" s="41"/>
      <c r="RLA26" s="36"/>
      <c r="RLB26" s="39" t="s">
        <v>27</v>
      </c>
      <c r="RLC26" s="48" t="s">
        <v>109</v>
      </c>
      <c r="RLD26" s="37">
        <v>3</v>
      </c>
      <c r="RLE26" s="37"/>
      <c r="RLF26" s="38">
        <v>115000</v>
      </c>
      <c r="RLG26" s="38">
        <f t="shared" ref="RLG26" si="5594">RLF26*RLD26</f>
        <v>345000</v>
      </c>
      <c r="RLH26" s="41"/>
      <c r="RLI26" s="36"/>
      <c r="RLJ26" s="39" t="s">
        <v>27</v>
      </c>
      <c r="RLK26" s="48" t="s">
        <v>109</v>
      </c>
      <c r="RLL26" s="37">
        <v>3</v>
      </c>
      <c r="RLM26" s="37"/>
      <c r="RLN26" s="38">
        <v>115000</v>
      </c>
      <c r="RLO26" s="38">
        <f t="shared" ref="RLO26" si="5595">RLN26*RLL26</f>
        <v>345000</v>
      </c>
      <c r="RLP26" s="41"/>
      <c r="RLQ26" s="36"/>
      <c r="RLR26" s="39" t="s">
        <v>27</v>
      </c>
      <c r="RLS26" s="48" t="s">
        <v>109</v>
      </c>
      <c r="RLT26" s="37">
        <v>3</v>
      </c>
      <c r="RLU26" s="37"/>
      <c r="RLV26" s="38">
        <v>115000</v>
      </c>
      <c r="RLW26" s="38">
        <f t="shared" ref="RLW26" si="5596">RLV26*RLT26</f>
        <v>345000</v>
      </c>
      <c r="RLX26" s="41"/>
      <c r="RLY26" s="36"/>
      <c r="RLZ26" s="39" t="s">
        <v>27</v>
      </c>
      <c r="RMA26" s="48" t="s">
        <v>109</v>
      </c>
      <c r="RMB26" s="37">
        <v>3</v>
      </c>
      <c r="RMC26" s="37"/>
      <c r="RMD26" s="38">
        <v>115000</v>
      </c>
      <c r="RME26" s="38">
        <f t="shared" ref="RME26" si="5597">RMD26*RMB26</f>
        <v>345000</v>
      </c>
      <c r="RMF26" s="41"/>
      <c r="RMG26" s="36"/>
      <c r="RMH26" s="39" t="s">
        <v>27</v>
      </c>
      <c r="RMI26" s="48" t="s">
        <v>109</v>
      </c>
      <c r="RMJ26" s="37">
        <v>3</v>
      </c>
      <c r="RMK26" s="37"/>
      <c r="RML26" s="38">
        <v>115000</v>
      </c>
      <c r="RMM26" s="38">
        <f t="shared" ref="RMM26" si="5598">RML26*RMJ26</f>
        <v>345000</v>
      </c>
      <c r="RMN26" s="41"/>
      <c r="RMO26" s="36"/>
      <c r="RMP26" s="39" t="s">
        <v>27</v>
      </c>
      <c r="RMQ26" s="48" t="s">
        <v>109</v>
      </c>
      <c r="RMR26" s="37">
        <v>3</v>
      </c>
      <c r="RMS26" s="37"/>
      <c r="RMT26" s="38">
        <v>115000</v>
      </c>
      <c r="RMU26" s="38">
        <f t="shared" ref="RMU26" si="5599">RMT26*RMR26</f>
        <v>345000</v>
      </c>
      <c r="RMV26" s="41"/>
      <c r="RMW26" s="36"/>
      <c r="RMX26" s="39" t="s">
        <v>27</v>
      </c>
      <c r="RMY26" s="48" t="s">
        <v>109</v>
      </c>
      <c r="RMZ26" s="37">
        <v>3</v>
      </c>
      <c r="RNA26" s="37"/>
      <c r="RNB26" s="38">
        <v>115000</v>
      </c>
      <c r="RNC26" s="38">
        <f t="shared" ref="RNC26" si="5600">RNB26*RMZ26</f>
        <v>345000</v>
      </c>
      <c r="RND26" s="41"/>
      <c r="RNE26" s="36"/>
      <c r="RNF26" s="39" t="s">
        <v>27</v>
      </c>
      <c r="RNG26" s="48" t="s">
        <v>109</v>
      </c>
      <c r="RNH26" s="37">
        <v>3</v>
      </c>
      <c r="RNI26" s="37"/>
      <c r="RNJ26" s="38">
        <v>115000</v>
      </c>
      <c r="RNK26" s="38">
        <f t="shared" ref="RNK26" si="5601">RNJ26*RNH26</f>
        <v>345000</v>
      </c>
      <c r="RNL26" s="41"/>
      <c r="RNM26" s="36"/>
      <c r="RNN26" s="39" t="s">
        <v>27</v>
      </c>
      <c r="RNO26" s="48" t="s">
        <v>109</v>
      </c>
      <c r="RNP26" s="37">
        <v>3</v>
      </c>
      <c r="RNQ26" s="37"/>
      <c r="RNR26" s="38">
        <v>115000</v>
      </c>
      <c r="RNS26" s="38">
        <f t="shared" ref="RNS26" si="5602">RNR26*RNP26</f>
        <v>345000</v>
      </c>
      <c r="RNT26" s="41"/>
      <c r="RNU26" s="36"/>
      <c r="RNV26" s="39" t="s">
        <v>27</v>
      </c>
      <c r="RNW26" s="48" t="s">
        <v>109</v>
      </c>
      <c r="RNX26" s="37">
        <v>3</v>
      </c>
      <c r="RNY26" s="37"/>
      <c r="RNZ26" s="38">
        <v>115000</v>
      </c>
      <c r="ROA26" s="38">
        <f t="shared" ref="ROA26" si="5603">RNZ26*RNX26</f>
        <v>345000</v>
      </c>
      <c r="ROB26" s="41"/>
      <c r="ROC26" s="36"/>
      <c r="ROD26" s="39" t="s">
        <v>27</v>
      </c>
      <c r="ROE26" s="48" t="s">
        <v>109</v>
      </c>
      <c r="ROF26" s="37">
        <v>3</v>
      </c>
      <c r="ROG26" s="37"/>
      <c r="ROH26" s="38">
        <v>115000</v>
      </c>
      <c r="ROI26" s="38">
        <f t="shared" ref="ROI26" si="5604">ROH26*ROF26</f>
        <v>345000</v>
      </c>
      <c r="ROJ26" s="41"/>
      <c r="ROK26" s="36"/>
      <c r="ROL26" s="39" t="s">
        <v>27</v>
      </c>
      <c r="ROM26" s="48" t="s">
        <v>109</v>
      </c>
      <c r="RON26" s="37">
        <v>3</v>
      </c>
      <c r="ROO26" s="37"/>
      <c r="ROP26" s="38">
        <v>115000</v>
      </c>
      <c r="ROQ26" s="38">
        <f t="shared" ref="ROQ26" si="5605">ROP26*RON26</f>
        <v>345000</v>
      </c>
      <c r="ROR26" s="41"/>
      <c r="ROS26" s="36"/>
      <c r="ROT26" s="39" t="s">
        <v>27</v>
      </c>
      <c r="ROU26" s="48" t="s">
        <v>109</v>
      </c>
      <c r="ROV26" s="37">
        <v>3</v>
      </c>
      <c r="ROW26" s="37"/>
      <c r="ROX26" s="38">
        <v>115000</v>
      </c>
      <c r="ROY26" s="38">
        <f t="shared" ref="ROY26" si="5606">ROX26*ROV26</f>
        <v>345000</v>
      </c>
      <c r="ROZ26" s="41"/>
      <c r="RPA26" s="36"/>
      <c r="RPB26" s="39" t="s">
        <v>27</v>
      </c>
      <c r="RPC26" s="48" t="s">
        <v>109</v>
      </c>
      <c r="RPD26" s="37">
        <v>3</v>
      </c>
      <c r="RPE26" s="37"/>
      <c r="RPF26" s="38">
        <v>115000</v>
      </c>
      <c r="RPG26" s="38">
        <f t="shared" ref="RPG26" si="5607">RPF26*RPD26</f>
        <v>345000</v>
      </c>
      <c r="RPH26" s="41"/>
      <c r="RPI26" s="36"/>
      <c r="RPJ26" s="39" t="s">
        <v>27</v>
      </c>
      <c r="RPK26" s="48" t="s">
        <v>109</v>
      </c>
      <c r="RPL26" s="37">
        <v>3</v>
      </c>
      <c r="RPM26" s="37"/>
      <c r="RPN26" s="38">
        <v>115000</v>
      </c>
      <c r="RPO26" s="38">
        <f t="shared" ref="RPO26" si="5608">RPN26*RPL26</f>
        <v>345000</v>
      </c>
      <c r="RPP26" s="41"/>
      <c r="RPQ26" s="36"/>
      <c r="RPR26" s="39" t="s">
        <v>27</v>
      </c>
      <c r="RPS26" s="48" t="s">
        <v>109</v>
      </c>
      <c r="RPT26" s="37">
        <v>3</v>
      </c>
      <c r="RPU26" s="37"/>
      <c r="RPV26" s="38">
        <v>115000</v>
      </c>
      <c r="RPW26" s="38">
        <f t="shared" ref="RPW26" si="5609">RPV26*RPT26</f>
        <v>345000</v>
      </c>
      <c r="RPX26" s="41"/>
      <c r="RPY26" s="36"/>
      <c r="RPZ26" s="39" t="s">
        <v>27</v>
      </c>
      <c r="RQA26" s="48" t="s">
        <v>109</v>
      </c>
      <c r="RQB26" s="37">
        <v>3</v>
      </c>
      <c r="RQC26" s="37"/>
      <c r="RQD26" s="38">
        <v>115000</v>
      </c>
      <c r="RQE26" s="38">
        <f t="shared" ref="RQE26" si="5610">RQD26*RQB26</f>
        <v>345000</v>
      </c>
      <c r="RQF26" s="41"/>
      <c r="RQG26" s="36"/>
      <c r="RQH26" s="39" t="s">
        <v>27</v>
      </c>
      <c r="RQI26" s="48" t="s">
        <v>109</v>
      </c>
      <c r="RQJ26" s="37">
        <v>3</v>
      </c>
      <c r="RQK26" s="37"/>
      <c r="RQL26" s="38">
        <v>115000</v>
      </c>
      <c r="RQM26" s="38">
        <f t="shared" ref="RQM26" si="5611">RQL26*RQJ26</f>
        <v>345000</v>
      </c>
      <c r="RQN26" s="41"/>
      <c r="RQO26" s="36"/>
      <c r="RQP26" s="39" t="s">
        <v>27</v>
      </c>
      <c r="RQQ26" s="48" t="s">
        <v>109</v>
      </c>
      <c r="RQR26" s="37">
        <v>3</v>
      </c>
      <c r="RQS26" s="37"/>
      <c r="RQT26" s="38">
        <v>115000</v>
      </c>
      <c r="RQU26" s="38">
        <f t="shared" ref="RQU26" si="5612">RQT26*RQR26</f>
        <v>345000</v>
      </c>
      <c r="RQV26" s="41"/>
      <c r="RQW26" s="36"/>
      <c r="RQX26" s="39" t="s">
        <v>27</v>
      </c>
      <c r="RQY26" s="48" t="s">
        <v>109</v>
      </c>
      <c r="RQZ26" s="37">
        <v>3</v>
      </c>
      <c r="RRA26" s="37"/>
      <c r="RRB26" s="38">
        <v>115000</v>
      </c>
      <c r="RRC26" s="38">
        <f t="shared" ref="RRC26" si="5613">RRB26*RQZ26</f>
        <v>345000</v>
      </c>
      <c r="RRD26" s="41"/>
      <c r="RRE26" s="36"/>
      <c r="RRF26" s="39" t="s">
        <v>27</v>
      </c>
      <c r="RRG26" s="48" t="s">
        <v>109</v>
      </c>
      <c r="RRH26" s="37">
        <v>3</v>
      </c>
      <c r="RRI26" s="37"/>
      <c r="RRJ26" s="38">
        <v>115000</v>
      </c>
      <c r="RRK26" s="38">
        <f t="shared" ref="RRK26" si="5614">RRJ26*RRH26</f>
        <v>345000</v>
      </c>
      <c r="RRL26" s="41"/>
      <c r="RRM26" s="36"/>
      <c r="RRN26" s="39" t="s">
        <v>27</v>
      </c>
      <c r="RRO26" s="48" t="s">
        <v>109</v>
      </c>
      <c r="RRP26" s="37">
        <v>3</v>
      </c>
      <c r="RRQ26" s="37"/>
      <c r="RRR26" s="38">
        <v>115000</v>
      </c>
      <c r="RRS26" s="38">
        <f t="shared" ref="RRS26" si="5615">RRR26*RRP26</f>
        <v>345000</v>
      </c>
      <c r="RRT26" s="41"/>
      <c r="RRU26" s="36"/>
      <c r="RRV26" s="39" t="s">
        <v>27</v>
      </c>
      <c r="RRW26" s="48" t="s">
        <v>109</v>
      </c>
      <c r="RRX26" s="37">
        <v>3</v>
      </c>
      <c r="RRY26" s="37"/>
      <c r="RRZ26" s="38">
        <v>115000</v>
      </c>
      <c r="RSA26" s="38">
        <f t="shared" ref="RSA26" si="5616">RRZ26*RRX26</f>
        <v>345000</v>
      </c>
      <c r="RSB26" s="41"/>
      <c r="RSC26" s="36"/>
      <c r="RSD26" s="39" t="s">
        <v>27</v>
      </c>
      <c r="RSE26" s="48" t="s">
        <v>109</v>
      </c>
      <c r="RSF26" s="37">
        <v>3</v>
      </c>
      <c r="RSG26" s="37"/>
      <c r="RSH26" s="38">
        <v>115000</v>
      </c>
      <c r="RSI26" s="38">
        <f t="shared" ref="RSI26" si="5617">RSH26*RSF26</f>
        <v>345000</v>
      </c>
      <c r="RSJ26" s="41"/>
      <c r="RSK26" s="36"/>
      <c r="RSL26" s="39" t="s">
        <v>27</v>
      </c>
      <c r="RSM26" s="48" t="s">
        <v>109</v>
      </c>
      <c r="RSN26" s="37">
        <v>3</v>
      </c>
      <c r="RSO26" s="37"/>
      <c r="RSP26" s="38">
        <v>115000</v>
      </c>
      <c r="RSQ26" s="38">
        <f t="shared" ref="RSQ26" si="5618">RSP26*RSN26</f>
        <v>345000</v>
      </c>
      <c r="RSR26" s="41"/>
      <c r="RSS26" s="36"/>
      <c r="RST26" s="39" t="s">
        <v>27</v>
      </c>
      <c r="RSU26" s="48" t="s">
        <v>109</v>
      </c>
      <c r="RSV26" s="37">
        <v>3</v>
      </c>
      <c r="RSW26" s="37"/>
      <c r="RSX26" s="38">
        <v>115000</v>
      </c>
      <c r="RSY26" s="38">
        <f t="shared" ref="RSY26" si="5619">RSX26*RSV26</f>
        <v>345000</v>
      </c>
      <c r="RSZ26" s="41"/>
      <c r="RTA26" s="36"/>
      <c r="RTB26" s="39" t="s">
        <v>27</v>
      </c>
      <c r="RTC26" s="48" t="s">
        <v>109</v>
      </c>
      <c r="RTD26" s="37">
        <v>3</v>
      </c>
      <c r="RTE26" s="37"/>
      <c r="RTF26" s="38">
        <v>115000</v>
      </c>
      <c r="RTG26" s="38">
        <f t="shared" ref="RTG26" si="5620">RTF26*RTD26</f>
        <v>345000</v>
      </c>
      <c r="RTH26" s="41"/>
      <c r="RTI26" s="36"/>
      <c r="RTJ26" s="39" t="s">
        <v>27</v>
      </c>
      <c r="RTK26" s="48" t="s">
        <v>109</v>
      </c>
      <c r="RTL26" s="37">
        <v>3</v>
      </c>
      <c r="RTM26" s="37"/>
      <c r="RTN26" s="38">
        <v>115000</v>
      </c>
      <c r="RTO26" s="38">
        <f t="shared" ref="RTO26" si="5621">RTN26*RTL26</f>
        <v>345000</v>
      </c>
      <c r="RTP26" s="41"/>
      <c r="RTQ26" s="36"/>
      <c r="RTR26" s="39" t="s">
        <v>27</v>
      </c>
      <c r="RTS26" s="48" t="s">
        <v>109</v>
      </c>
      <c r="RTT26" s="37">
        <v>3</v>
      </c>
      <c r="RTU26" s="37"/>
      <c r="RTV26" s="38">
        <v>115000</v>
      </c>
      <c r="RTW26" s="38">
        <f t="shared" ref="RTW26" si="5622">RTV26*RTT26</f>
        <v>345000</v>
      </c>
      <c r="RTX26" s="41"/>
      <c r="RTY26" s="36"/>
      <c r="RTZ26" s="39" t="s">
        <v>27</v>
      </c>
      <c r="RUA26" s="48" t="s">
        <v>109</v>
      </c>
      <c r="RUB26" s="37">
        <v>3</v>
      </c>
      <c r="RUC26" s="37"/>
      <c r="RUD26" s="38">
        <v>115000</v>
      </c>
      <c r="RUE26" s="38">
        <f t="shared" ref="RUE26" si="5623">RUD26*RUB26</f>
        <v>345000</v>
      </c>
      <c r="RUF26" s="41"/>
      <c r="RUG26" s="36"/>
      <c r="RUH26" s="39" t="s">
        <v>27</v>
      </c>
      <c r="RUI26" s="48" t="s">
        <v>109</v>
      </c>
      <c r="RUJ26" s="37">
        <v>3</v>
      </c>
      <c r="RUK26" s="37"/>
      <c r="RUL26" s="38">
        <v>115000</v>
      </c>
      <c r="RUM26" s="38">
        <f t="shared" ref="RUM26" si="5624">RUL26*RUJ26</f>
        <v>345000</v>
      </c>
      <c r="RUN26" s="41"/>
      <c r="RUO26" s="36"/>
      <c r="RUP26" s="39" t="s">
        <v>27</v>
      </c>
      <c r="RUQ26" s="48" t="s">
        <v>109</v>
      </c>
      <c r="RUR26" s="37">
        <v>3</v>
      </c>
      <c r="RUS26" s="37"/>
      <c r="RUT26" s="38">
        <v>115000</v>
      </c>
      <c r="RUU26" s="38">
        <f t="shared" ref="RUU26" si="5625">RUT26*RUR26</f>
        <v>345000</v>
      </c>
      <c r="RUV26" s="41"/>
      <c r="RUW26" s="36"/>
      <c r="RUX26" s="39" t="s">
        <v>27</v>
      </c>
      <c r="RUY26" s="48" t="s">
        <v>109</v>
      </c>
      <c r="RUZ26" s="37">
        <v>3</v>
      </c>
      <c r="RVA26" s="37"/>
      <c r="RVB26" s="38">
        <v>115000</v>
      </c>
      <c r="RVC26" s="38">
        <f t="shared" ref="RVC26" si="5626">RVB26*RUZ26</f>
        <v>345000</v>
      </c>
      <c r="RVD26" s="41"/>
      <c r="RVE26" s="36"/>
      <c r="RVF26" s="39" t="s">
        <v>27</v>
      </c>
      <c r="RVG26" s="48" t="s">
        <v>109</v>
      </c>
      <c r="RVH26" s="37">
        <v>3</v>
      </c>
      <c r="RVI26" s="37"/>
      <c r="RVJ26" s="38">
        <v>115000</v>
      </c>
      <c r="RVK26" s="38">
        <f t="shared" ref="RVK26" si="5627">RVJ26*RVH26</f>
        <v>345000</v>
      </c>
      <c r="RVL26" s="41"/>
      <c r="RVM26" s="36"/>
      <c r="RVN26" s="39" t="s">
        <v>27</v>
      </c>
      <c r="RVO26" s="48" t="s">
        <v>109</v>
      </c>
      <c r="RVP26" s="37">
        <v>3</v>
      </c>
      <c r="RVQ26" s="37"/>
      <c r="RVR26" s="38">
        <v>115000</v>
      </c>
      <c r="RVS26" s="38">
        <f t="shared" ref="RVS26" si="5628">RVR26*RVP26</f>
        <v>345000</v>
      </c>
      <c r="RVT26" s="41"/>
      <c r="RVU26" s="36"/>
      <c r="RVV26" s="39" t="s">
        <v>27</v>
      </c>
      <c r="RVW26" s="48" t="s">
        <v>109</v>
      </c>
      <c r="RVX26" s="37">
        <v>3</v>
      </c>
      <c r="RVY26" s="37"/>
      <c r="RVZ26" s="38">
        <v>115000</v>
      </c>
      <c r="RWA26" s="38">
        <f t="shared" ref="RWA26" si="5629">RVZ26*RVX26</f>
        <v>345000</v>
      </c>
      <c r="RWB26" s="41"/>
      <c r="RWC26" s="36"/>
      <c r="RWD26" s="39" t="s">
        <v>27</v>
      </c>
      <c r="RWE26" s="48" t="s">
        <v>109</v>
      </c>
      <c r="RWF26" s="37">
        <v>3</v>
      </c>
      <c r="RWG26" s="37"/>
      <c r="RWH26" s="38">
        <v>115000</v>
      </c>
      <c r="RWI26" s="38">
        <f t="shared" ref="RWI26" si="5630">RWH26*RWF26</f>
        <v>345000</v>
      </c>
      <c r="RWJ26" s="41"/>
      <c r="RWK26" s="36"/>
      <c r="RWL26" s="39" t="s">
        <v>27</v>
      </c>
      <c r="RWM26" s="48" t="s">
        <v>109</v>
      </c>
      <c r="RWN26" s="37">
        <v>3</v>
      </c>
      <c r="RWO26" s="37"/>
      <c r="RWP26" s="38">
        <v>115000</v>
      </c>
      <c r="RWQ26" s="38">
        <f t="shared" ref="RWQ26" si="5631">RWP26*RWN26</f>
        <v>345000</v>
      </c>
      <c r="RWR26" s="41"/>
      <c r="RWS26" s="36"/>
      <c r="RWT26" s="39" t="s">
        <v>27</v>
      </c>
      <c r="RWU26" s="48" t="s">
        <v>109</v>
      </c>
      <c r="RWV26" s="37">
        <v>3</v>
      </c>
      <c r="RWW26" s="37"/>
      <c r="RWX26" s="38">
        <v>115000</v>
      </c>
      <c r="RWY26" s="38">
        <f t="shared" ref="RWY26" si="5632">RWX26*RWV26</f>
        <v>345000</v>
      </c>
      <c r="RWZ26" s="41"/>
      <c r="RXA26" s="36"/>
      <c r="RXB26" s="39" t="s">
        <v>27</v>
      </c>
      <c r="RXC26" s="48" t="s">
        <v>109</v>
      </c>
      <c r="RXD26" s="37">
        <v>3</v>
      </c>
      <c r="RXE26" s="37"/>
      <c r="RXF26" s="38">
        <v>115000</v>
      </c>
      <c r="RXG26" s="38">
        <f t="shared" ref="RXG26" si="5633">RXF26*RXD26</f>
        <v>345000</v>
      </c>
      <c r="RXH26" s="41"/>
      <c r="RXI26" s="36"/>
      <c r="RXJ26" s="39" t="s">
        <v>27</v>
      </c>
      <c r="RXK26" s="48" t="s">
        <v>109</v>
      </c>
      <c r="RXL26" s="37">
        <v>3</v>
      </c>
      <c r="RXM26" s="37"/>
      <c r="RXN26" s="38">
        <v>115000</v>
      </c>
      <c r="RXO26" s="38">
        <f t="shared" ref="RXO26" si="5634">RXN26*RXL26</f>
        <v>345000</v>
      </c>
      <c r="RXP26" s="41"/>
      <c r="RXQ26" s="36"/>
      <c r="RXR26" s="39" t="s">
        <v>27</v>
      </c>
      <c r="RXS26" s="48" t="s">
        <v>109</v>
      </c>
      <c r="RXT26" s="37">
        <v>3</v>
      </c>
      <c r="RXU26" s="37"/>
      <c r="RXV26" s="38">
        <v>115000</v>
      </c>
      <c r="RXW26" s="38">
        <f t="shared" ref="RXW26" si="5635">RXV26*RXT26</f>
        <v>345000</v>
      </c>
      <c r="RXX26" s="41"/>
      <c r="RXY26" s="36"/>
      <c r="RXZ26" s="39" t="s">
        <v>27</v>
      </c>
      <c r="RYA26" s="48" t="s">
        <v>109</v>
      </c>
      <c r="RYB26" s="37">
        <v>3</v>
      </c>
      <c r="RYC26" s="37"/>
      <c r="RYD26" s="38">
        <v>115000</v>
      </c>
      <c r="RYE26" s="38">
        <f t="shared" ref="RYE26" si="5636">RYD26*RYB26</f>
        <v>345000</v>
      </c>
      <c r="RYF26" s="41"/>
      <c r="RYG26" s="36"/>
      <c r="RYH26" s="39" t="s">
        <v>27</v>
      </c>
      <c r="RYI26" s="48" t="s">
        <v>109</v>
      </c>
      <c r="RYJ26" s="37">
        <v>3</v>
      </c>
      <c r="RYK26" s="37"/>
      <c r="RYL26" s="38">
        <v>115000</v>
      </c>
      <c r="RYM26" s="38">
        <f t="shared" ref="RYM26" si="5637">RYL26*RYJ26</f>
        <v>345000</v>
      </c>
      <c r="RYN26" s="41"/>
      <c r="RYO26" s="36"/>
      <c r="RYP26" s="39" t="s">
        <v>27</v>
      </c>
      <c r="RYQ26" s="48" t="s">
        <v>109</v>
      </c>
      <c r="RYR26" s="37">
        <v>3</v>
      </c>
      <c r="RYS26" s="37"/>
      <c r="RYT26" s="38">
        <v>115000</v>
      </c>
      <c r="RYU26" s="38">
        <f t="shared" ref="RYU26" si="5638">RYT26*RYR26</f>
        <v>345000</v>
      </c>
      <c r="RYV26" s="41"/>
      <c r="RYW26" s="36"/>
      <c r="RYX26" s="39" t="s">
        <v>27</v>
      </c>
      <c r="RYY26" s="48" t="s">
        <v>109</v>
      </c>
      <c r="RYZ26" s="37">
        <v>3</v>
      </c>
      <c r="RZA26" s="37"/>
      <c r="RZB26" s="38">
        <v>115000</v>
      </c>
      <c r="RZC26" s="38">
        <f t="shared" ref="RZC26" si="5639">RZB26*RYZ26</f>
        <v>345000</v>
      </c>
      <c r="RZD26" s="41"/>
      <c r="RZE26" s="36"/>
      <c r="RZF26" s="39" t="s">
        <v>27</v>
      </c>
      <c r="RZG26" s="48" t="s">
        <v>109</v>
      </c>
      <c r="RZH26" s="37">
        <v>3</v>
      </c>
      <c r="RZI26" s="37"/>
      <c r="RZJ26" s="38">
        <v>115000</v>
      </c>
      <c r="RZK26" s="38">
        <f t="shared" ref="RZK26" si="5640">RZJ26*RZH26</f>
        <v>345000</v>
      </c>
      <c r="RZL26" s="41"/>
      <c r="RZM26" s="36"/>
      <c r="RZN26" s="39" t="s">
        <v>27</v>
      </c>
      <c r="RZO26" s="48" t="s">
        <v>109</v>
      </c>
      <c r="RZP26" s="37">
        <v>3</v>
      </c>
      <c r="RZQ26" s="37"/>
      <c r="RZR26" s="38">
        <v>115000</v>
      </c>
      <c r="RZS26" s="38">
        <f t="shared" ref="RZS26" si="5641">RZR26*RZP26</f>
        <v>345000</v>
      </c>
      <c r="RZT26" s="41"/>
      <c r="RZU26" s="36"/>
      <c r="RZV26" s="39" t="s">
        <v>27</v>
      </c>
      <c r="RZW26" s="48" t="s">
        <v>109</v>
      </c>
      <c r="RZX26" s="37">
        <v>3</v>
      </c>
      <c r="RZY26" s="37"/>
      <c r="RZZ26" s="38">
        <v>115000</v>
      </c>
      <c r="SAA26" s="38">
        <f t="shared" ref="SAA26" si="5642">RZZ26*RZX26</f>
        <v>345000</v>
      </c>
      <c r="SAB26" s="41"/>
      <c r="SAC26" s="36"/>
      <c r="SAD26" s="39" t="s">
        <v>27</v>
      </c>
      <c r="SAE26" s="48" t="s">
        <v>109</v>
      </c>
      <c r="SAF26" s="37">
        <v>3</v>
      </c>
      <c r="SAG26" s="37"/>
      <c r="SAH26" s="38">
        <v>115000</v>
      </c>
      <c r="SAI26" s="38">
        <f t="shared" ref="SAI26" si="5643">SAH26*SAF26</f>
        <v>345000</v>
      </c>
      <c r="SAJ26" s="41"/>
      <c r="SAK26" s="36"/>
      <c r="SAL26" s="39" t="s">
        <v>27</v>
      </c>
      <c r="SAM26" s="48" t="s">
        <v>109</v>
      </c>
      <c r="SAN26" s="37">
        <v>3</v>
      </c>
      <c r="SAO26" s="37"/>
      <c r="SAP26" s="38">
        <v>115000</v>
      </c>
      <c r="SAQ26" s="38">
        <f t="shared" ref="SAQ26" si="5644">SAP26*SAN26</f>
        <v>345000</v>
      </c>
      <c r="SAR26" s="41"/>
      <c r="SAS26" s="36"/>
      <c r="SAT26" s="39" t="s">
        <v>27</v>
      </c>
      <c r="SAU26" s="48" t="s">
        <v>109</v>
      </c>
      <c r="SAV26" s="37">
        <v>3</v>
      </c>
      <c r="SAW26" s="37"/>
      <c r="SAX26" s="38">
        <v>115000</v>
      </c>
      <c r="SAY26" s="38">
        <f t="shared" ref="SAY26" si="5645">SAX26*SAV26</f>
        <v>345000</v>
      </c>
      <c r="SAZ26" s="41"/>
      <c r="SBA26" s="36"/>
      <c r="SBB26" s="39" t="s">
        <v>27</v>
      </c>
      <c r="SBC26" s="48" t="s">
        <v>109</v>
      </c>
      <c r="SBD26" s="37">
        <v>3</v>
      </c>
      <c r="SBE26" s="37"/>
      <c r="SBF26" s="38">
        <v>115000</v>
      </c>
      <c r="SBG26" s="38">
        <f t="shared" ref="SBG26" si="5646">SBF26*SBD26</f>
        <v>345000</v>
      </c>
      <c r="SBH26" s="41"/>
      <c r="SBI26" s="36"/>
      <c r="SBJ26" s="39" t="s">
        <v>27</v>
      </c>
      <c r="SBK26" s="48" t="s">
        <v>109</v>
      </c>
      <c r="SBL26" s="37">
        <v>3</v>
      </c>
      <c r="SBM26" s="37"/>
      <c r="SBN26" s="38">
        <v>115000</v>
      </c>
      <c r="SBO26" s="38">
        <f t="shared" ref="SBO26" si="5647">SBN26*SBL26</f>
        <v>345000</v>
      </c>
      <c r="SBP26" s="41"/>
      <c r="SBQ26" s="36"/>
      <c r="SBR26" s="39" t="s">
        <v>27</v>
      </c>
      <c r="SBS26" s="48" t="s">
        <v>109</v>
      </c>
      <c r="SBT26" s="37">
        <v>3</v>
      </c>
      <c r="SBU26" s="37"/>
      <c r="SBV26" s="38">
        <v>115000</v>
      </c>
      <c r="SBW26" s="38">
        <f t="shared" ref="SBW26" si="5648">SBV26*SBT26</f>
        <v>345000</v>
      </c>
      <c r="SBX26" s="41"/>
      <c r="SBY26" s="36"/>
      <c r="SBZ26" s="39" t="s">
        <v>27</v>
      </c>
      <c r="SCA26" s="48" t="s">
        <v>109</v>
      </c>
      <c r="SCB26" s="37">
        <v>3</v>
      </c>
      <c r="SCC26" s="37"/>
      <c r="SCD26" s="38">
        <v>115000</v>
      </c>
      <c r="SCE26" s="38">
        <f t="shared" ref="SCE26" si="5649">SCD26*SCB26</f>
        <v>345000</v>
      </c>
      <c r="SCF26" s="41"/>
      <c r="SCG26" s="36"/>
      <c r="SCH26" s="39" t="s">
        <v>27</v>
      </c>
      <c r="SCI26" s="48" t="s">
        <v>109</v>
      </c>
      <c r="SCJ26" s="37">
        <v>3</v>
      </c>
      <c r="SCK26" s="37"/>
      <c r="SCL26" s="38">
        <v>115000</v>
      </c>
      <c r="SCM26" s="38">
        <f t="shared" ref="SCM26" si="5650">SCL26*SCJ26</f>
        <v>345000</v>
      </c>
      <c r="SCN26" s="41"/>
      <c r="SCO26" s="36"/>
      <c r="SCP26" s="39" t="s">
        <v>27</v>
      </c>
      <c r="SCQ26" s="48" t="s">
        <v>109</v>
      </c>
      <c r="SCR26" s="37">
        <v>3</v>
      </c>
      <c r="SCS26" s="37"/>
      <c r="SCT26" s="38">
        <v>115000</v>
      </c>
      <c r="SCU26" s="38">
        <f t="shared" ref="SCU26" si="5651">SCT26*SCR26</f>
        <v>345000</v>
      </c>
      <c r="SCV26" s="41"/>
      <c r="SCW26" s="36"/>
      <c r="SCX26" s="39" t="s">
        <v>27</v>
      </c>
      <c r="SCY26" s="48" t="s">
        <v>109</v>
      </c>
      <c r="SCZ26" s="37">
        <v>3</v>
      </c>
      <c r="SDA26" s="37"/>
      <c r="SDB26" s="38">
        <v>115000</v>
      </c>
      <c r="SDC26" s="38">
        <f t="shared" ref="SDC26" si="5652">SDB26*SCZ26</f>
        <v>345000</v>
      </c>
      <c r="SDD26" s="41"/>
      <c r="SDE26" s="36"/>
      <c r="SDF26" s="39" t="s">
        <v>27</v>
      </c>
      <c r="SDG26" s="48" t="s">
        <v>109</v>
      </c>
      <c r="SDH26" s="37">
        <v>3</v>
      </c>
      <c r="SDI26" s="37"/>
      <c r="SDJ26" s="38">
        <v>115000</v>
      </c>
      <c r="SDK26" s="38">
        <f t="shared" ref="SDK26" si="5653">SDJ26*SDH26</f>
        <v>345000</v>
      </c>
      <c r="SDL26" s="41"/>
      <c r="SDM26" s="36"/>
      <c r="SDN26" s="39" t="s">
        <v>27</v>
      </c>
      <c r="SDO26" s="48" t="s">
        <v>109</v>
      </c>
      <c r="SDP26" s="37">
        <v>3</v>
      </c>
      <c r="SDQ26" s="37"/>
      <c r="SDR26" s="38">
        <v>115000</v>
      </c>
      <c r="SDS26" s="38">
        <f t="shared" ref="SDS26" si="5654">SDR26*SDP26</f>
        <v>345000</v>
      </c>
      <c r="SDT26" s="41"/>
      <c r="SDU26" s="36"/>
      <c r="SDV26" s="39" t="s">
        <v>27</v>
      </c>
      <c r="SDW26" s="48" t="s">
        <v>109</v>
      </c>
      <c r="SDX26" s="37">
        <v>3</v>
      </c>
      <c r="SDY26" s="37"/>
      <c r="SDZ26" s="38">
        <v>115000</v>
      </c>
      <c r="SEA26" s="38">
        <f t="shared" ref="SEA26" si="5655">SDZ26*SDX26</f>
        <v>345000</v>
      </c>
      <c r="SEB26" s="41"/>
      <c r="SEC26" s="36"/>
      <c r="SED26" s="39" t="s">
        <v>27</v>
      </c>
      <c r="SEE26" s="48" t="s">
        <v>109</v>
      </c>
      <c r="SEF26" s="37">
        <v>3</v>
      </c>
      <c r="SEG26" s="37"/>
      <c r="SEH26" s="38">
        <v>115000</v>
      </c>
      <c r="SEI26" s="38">
        <f t="shared" ref="SEI26" si="5656">SEH26*SEF26</f>
        <v>345000</v>
      </c>
      <c r="SEJ26" s="41"/>
      <c r="SEK26" s="36"/>
      <c r="SEL26" s="39" t="s">
        <v>27</v>
      </c>
      <c r="SEM26" s="48" t="s">
        <v>109</v>
      </c>
      <c r="SEN26" s="37">
        <v>3</v>
      </c>
      <c r="SEO26" s="37"/>
      <c r="SEP26" s="38">
        <v>115000</v>
      </c>
      <c r="SEQ26" s="38">
        <f t="shared" ref="SEQ26" si="5657">SEP26*SEN26</f>
        <v>345000</v>
      </c>
      <c r="SER26" s="41"/>
      <c r="SES26" s="36"/>
      <c r="SET26" s="39" t="s">
        <v>27</v>
      </c>
      <c r="SEU26" s="48" t="s">
        <v>109</v>
      </c>
      <c r="SEV26" s="37">
        <v>3</v>
      </c>
      <c r="SEW26" s="37"/>
      <c r="SEX26" s="38">
        <v>115000</v>
      </c>
      <c r="SEY26" s="38">
        <f t="shared" ref="SEY26" si="5658">SEX26*SEV26</f>
        <v>345000</v>
      </c>
      <c r="SEZ26" s="41"/>
      <c r="SFA26" s="36"/>
      <c r="SFB26" s="39" t="s">
        <v>27</v>
      </c>
      <c r="SFC26" s="48" t="s">
        <v>109</v>
      </c>
      <c r="SFD26" s="37">
        <v>3</v>
      </c>
      <c r="SFE26" s="37"/>
      <c r="SFF26" s="38">
        <v>115000</v>
      </c>
      <c r="SFG26" s="38">
        <f t="shared" ref="SFG26" si="5659">SFF26*SFD26</f>
        <v>345000</v>
      </c>
      <c r="SFH26" s="41"/>
      <c r="SFI26" s="36"/>
      <c r="SFJ26" s="39" t="s">
        <v>27</v>
      </c>
      <c r="SFK26" s="48" t="s">
        <v>109</v>
      </c>
      <c r="SFL26" s="37">
        <v>3</v>
      </c>
      <c r="SFM26" s="37"/>
      <c r="SFN26" s="38">
        <v>115000</v>
      </c>
      <c r="SFO26" s="38">
        <f t="shared" ref="SFO26" si="5660">SFN26*SFL26</f>
        <v>345000</v>
      </c>
      <c r="SFP26" s="41"/>
      <c r="SFQ26" s="36"/>
      <c r="SFR26" s="39" t="s">
        <v>27</v>
      </c>
      <c r="SFS26" s="48" t="s">
        <v>109</v>
      </c>
      <c r="SFT26" s="37">
        <v>3</v>
      </c>
      <c r="SFU26" s="37"/>
      <c r="SFV26" s="38">
        <v>115000</v>
      </c>
      <c r="SFW26" s="38">
        <f t="shared" ref="SFW26" si="5661">SFV26*SFT26</f>
        <v>345000</v>
      </c>
      <c r="SFX26" s="41"/>
      <c r="SFY26" s="36"/>
      <c r="SFZ26" s="39" t="s">
        <v>27</v>
      </c>
      <c r="SGA26" s="48" t="s">
        <v>109</v>
      </c>
      <c r="SGB26" s="37">
        <v>3</v>
      </c>
      <c r="SGC26" s="37"/>
      <c r="SGD26" s="38">
        <v>115000</v>
      </c>
      <c r="SGE26" s="38">
        <f t="shared" ref="SGE26" si="5662">SGD26*SGB26</f>
        <v>345000</v>
      </c>
      <c r="SGF26" s="41"/>
      <c r="SGG26" s="36"/>
      <c r="SGH26" s="39" t="s">
        <v>27</v>
      </c>
      <c r="SGI26" s="48" t="s">
        <v>109</v>
      </c>
      <c r="SGJ26" s="37">
        <v>3</v>
      </c>
      <c r="SGK26" s="37"/>
      <c r="SGL26" s="38">
        <v>115000</v>
      </c>
      <c r="SGM26" s="38">
        <f t="shared" ref="SGM26" si="5663">SGL26*SGJ26</f>
        <v>345000</v>
      </c>
      <c r="SGN26" s="41"/>
      <c r="SGO26" s="36"/>
      <c r="SGP26" s="39" t="s">
        <v>27</v>
      </c>
      <c r="SGQ26" s="48" t="s">
        <v>109</v>
      </c>
      <c r="SGR26" s="37">
        <v>3</v>
      </c>
      <c r="SGS26" s="37"/>
      <c r="SGT26" s="38">
        <v>115000</v>
      </c>
      <c r="SGU26" s="38">
        <f t="shared" ref="SGU26" si="5664">SGT26*SGR26</f>
        <v>345000</v>
      </c>
      <c r="SGV26" s="41"/>
      <c r="SGW26" s="36"/>
      <c r="SGX26" s="39" t="s">
        <v>27</v>
      </c>
      <c r="SGY26" s="48" t="s">
        <v>109</v>
      </c>
      <c r="SGZ26" s="37">
        <v>3</v>
      </c>
      <c r="SHA26" s="37"/>
      <c r="SHB26" s="38">
        <v>115000</v>
      </c>
      <c r="SHC26" s="38">
        <f t="shared" ref="SHC26" si="5665">SHB26*SGZ26</f>
        <v>345000</v>
      </c>
      <c r="SHD26" s="41"/>
      <c r="SHE26" s="36"/>
      <c r="SHF26" s="39" t="s">
        <v>27</v>
      </c>
      <c r="SHG26" s="48" t="s">
        <v>109</v>
      </c>
      <c r="SHH26" s="37">
        <v>3</v>
      </c>
      <c r="SHI26" s="37"/>
      <c r="SHJ26" s="38">
        <v>115000</v>
      </c>
      <c r="SHK26" s="38">
        <f t="shared" ref="SHK26" si="5666">SHJ26*SHH26</f>
        <v>345000</v>
      </c>
      <c r="SHL26" s="41"/>
      <c r="SHM26" s="36"/>
      <c r="SHN26" s="39" t="s">
        <v>27</v>
      </c>
      <c r="SHO26" s="48" t="s">
        <v>109</v>
      </c>
      <c r="SHP26" s="37">
        <v>3</v>
      </c>
      <c r="SHQ26" s="37"/>
      <c r="SHR26" s="38">
        <v>115000</v>
      </c>
      <c r="SHS26" s="38">
        <f t="shared" ref="SHS26" si="5667">SHR26*SHP26</f>
        <v>345000</v>
      </c>
      <c r="SHT26" s="41"/>
      <c r="SHU26" s="36"/>
      <c r="SHV26" s="39" t="s">
        <v>27</v>
      </c>
      <c r="SHW26" s="48" t="s">
        <v>109</v>
      </c>
      <c r="SHX26" s="37">
        <v>3</v>
      </c>
      <c r="SHY26" s="37"/>
      <c r="SHZ26" s="38">
        <v>115000</v>
      </c>
      <c r="SIA26" s="38">
        <f t="shared" ref="SIA26" si="5668">SHZ26*SHX26</f>
        <v>345000</v>
      </c>
      <c r="SIB26" s="41"/>
      <c r="SIC26" s="36"/>
      <c r="SID26" s="39" t="s">
        <v>27</v>
      </c>
      <c r="SIE26" s="48" t="s">
        <v>109</v>
      </c>
      <c r="SIF26" s="37">
        <v>3</v>
      </c>
      <c r="SIG26" s="37"/>
      <c r="SIH26" s="38">
        <v>115000</v>
      </c>
      <c r="SII26" s="38">
        <f t="shared" ref="SII26" si="5669">SIH26*SIF26</f>
        <v>345000</v>
      </c>
      <c r="SIJ26" s="41"/>
      <c r="SIK26" s="36"/>
      <c r="SIL26" s="39" t="s">
        <v>27</v>
      </c>
      <c r="SIM26" s="48" t="s">
        <v>109</v>
      </c>
      <c r="SIN26" s="37">
        <v>3</v>
      </c>
      <c r="SIO26" s="37"/>
      <c r="SIP26" s="38">
        <v>115000</v>
      </c>
      <c r="SIQ26" s="38">
        <f t="shared" ref="SIQ26" si="5670">SIP26*SIN26</f>
        <v>345000</v>
      </c>
      <c r="SIR26" s="41"/>
      <c r="SIS26" s="36"/>
      <c r="SIT26" s="39" t="s">
        <v>27</v>
      </c>
      <c r="SIU26" s="48" t="s">
        <v>109</v>
      </c>
      <c r="SIV26" s="37">
        <v>3</v>
      </c>
      <c r="SIW26" s="37"/>
      <c r="SIX26" s="38">
        <v>115000</v>
      </c>
      <c r="SIY26" s="38">
        <f t="shared" ref="SIY26" si="5671">SIX26*SIV26</f>
        <v>345000</v>
      </c>
      <c r="SIZ26" s="41"/>
      <c r="SJA26" s="36"/>
      <c r="SJB26" s="39" t="s">
        <v>27</v>
      </c>
      <c r="SJC26" s="48" t="s">
        <v>109</v>
      </c>
      <c r="SJD26" s="37">
        <v>3</v>
      </c>
      <c r="SJE26" s="37"/>
      <c r="SJF26" s="38">
        <v>115000</v>
      </c>
      <c r="SJG26" s="38">
        <f t="shared" ref="SJG26" si="5672">SJF26*SJD26</f>
        <v>345000</v>
      </c>
      <c r="SJH26" s="41"/>
      <c r="SJI26" s="36"/>
      <c r="SJJ26" s="39" t="s">
        <v>27</v>
      </c>
      <c r="SJK26" s="48" t="s">
        <v>109</v>
      </c>
      <c r="SJL26" s="37">
        <v>3</v>
      </c>
      <c r="SJM26" s="37"/>
      <c r="SJN26" s="38">
        <v>115000</v>
      </c>
      <c r="SJO26" s="38">
        <f t="shared" ref="SJO26" si="5673">SJN26*SJL26</f>
        <v>345000</v>
      </c>
      <c r="SJP26" s="41"/>
      <c r="SJQ26" s="36"/>
      <c r="SJR26" s="39" t="s">
        <v>27</v>
      </c>
      <c r="SJS26" s="48" t="s">
        <v>109</v>
      </c>
      <c r="SJT26" s="37">
        <v>3</v>
      </c>
      <c r="SJU26" s="37"/>
      <c r="SJV26" s="38">
        <v>115000</v>
      </c>
      <c r="SJW26" s="38">
        <f t="shared" ref="SJW26" si="5674">SJV26*SJT26</f>
        <v>345000</v>
      </c>
      <c r="SJX26" s="41"/>
      <c r="SJY26" s="36"/>
      <c r="SJZ26" s="39" t="s">
        <v>27</v>
      </c>
      <c r="SKA26" s="48" t="s">
        <v>109</v>
      </c>
      <c r="SKB26" s="37">
        <v>3</v>
      </c>
      <c r="SKC26" s="37"/>
      <c r="SKD26" s="38">
        <v>115000</v>
      </c>
      <c r="SKE26" s="38">
        <f t="shared" ref="SKE26" si="5675">SKD26*SKB26</f>
        <v>345000</v>
      </c>
      <c r="SKF26" s="41"/>
      <c r="SKG26" s="36"/>
      <c r="SKH26" s="39" t="s">
        <v>27</v>
      </c>
      <c r="SKI26" s="48" t="s">
        <v>109</v>
      </c>
      <c r="SKJ26" s="37">
        <v>3</v>
      </c>
      <c r="SKK26" s="37"/>
      <c r="SKL26" s="38">
        <v>115000</v>
      </c>
      <c r="SKM26" s="38">
        <f t="shared" ref="SKM26" si="5676">SKL26*SKJ26</f>
        <v>345000</v>
      </c>
      <c r="SKN26" s="41"/>
      <c r="SKO26" s="36"/>
      <c r="SKP26" s="39" t="s">
        <v>27</v>
      </c>
      <c r="SKQ26" s="48" t="s">
        <v>109</v>
      </c>
      <c r="SKR26" s="37">
        <v>3</v>
      </c>
      <c r="SKS26" s="37"/>
      <c r="SKT26" s="38">
        <v>115000</v>
      </c>
      <c r="SKU26" s="38">
        <f t="shared" ref="SKU26" si="5677">SKT26*SKR26</f>
        <v>345000</v>
      </c>
      <c r="SKV26" s="41"/>
      <c r="SKW26" s="36"/>
      <c r="SKX26" s="39" t="s">
        <v>27</v>
      </c>
      <c r="SKY26" s="48" t="s">
        <v>109</v>
      </c>
      <c r="SKZ26" s="37">
        <v>3</v>
      </c>
      <c r="SLA26" s="37"/>
      <c r="SLB26" s="38">
        <v>115000</v>
      </c>
      <c r="SLC26" s="38">
        <f t="shared" ref="SLC26" si="5678">SLB26*SKZ26</f>
        <v>345000</v>
      </c>
      <c r="SLD26" s="41"/>
      <c r="SLE26" s="36"/>
      <c r="SLF26" s="39" t="s">
        <v>27</v>
      </c>
      <c r="SLG26" s="48" t="s">
        <v>109</v>
      </c>
      <c r="SLH26" s="37">
        <v>3</v>
      </c>
      <c r="SLI26" s="37"/>
      <c r="SLJ26" s="38">
        <v>115000</v>
      </c>
      <c r="SLK26" s="38">
        <f t="shared" ref="SLK26" si="5679">SLJ26*SLH26</f>
        <v>345000</v>
      </c>
      <c r="SLL26" s="41"/>
      <c r="SLM26" s="36"/>
      <c r="SLN26" s="39" t="s">
        <v>27</v>
      </c>
      <c r="SLO26" s="48" t="s">
        <v>109</v>
      </c>
      <c r="SLP26" s="37">
        <v>3</v>
      </c>
      <c r="SLQ26" s="37"/>
      <c r="SLR26" s="38">
        <v>115000</v>
      </c>
      <c r="SLS26" s="38">
        <f t="shared" ref="SLS26" si="5680">SLR26*SLP26</f>
        <v>345000</v>
      </c>
      <c r="SLT26" s="41"/>
      <c r="SLU26" s="36"/>
      <c r="SLV26" s="39" t="s">
        <v>27</v>
      </c>
      <c r="SLW26" s="48" t="s">
        <v>109</v>
      </c>
      <c r="SLX26" s="37">
        <v>3</v>
      </c>
      <c r="SLY26" s="37"/>
      <c r="SLZ26" s="38">
        <v>115000</v>
      </c>
      <c r="SMA26" s="38">
        <f t="shared" ref="SMA26" si="5681">SLZ26*SLX26</f>
        <v>345000</v>
      </c>
      <c r="SMB26" s="41"/>
      <c r="SMC26" s="36"/>
      <c r="SMD26" s="39" t="s">
        <v>27</v>
      </c>
      <c r="SME26" s="48" t="s">
        <v>109</v>
      </c>
      <c r="SMF26" s="37">
        <v>3</v>
      </c>
      <c r="SMG26" s="37"/>
      <c r="SMH26" s="38">
        <v>115000</v>
      </c>
      <c r="SMI26" s="38">
        <f t="shared" ref="SMI26" si="5682">SMH26*SMF26</f>
        <v>345000</v>
      </c>
      <c r="SMJ26" s="41"/>
      <c r="SMK26" s="36"/>
      <c r="SML26" s="39" t="s">
        <v>27</v>
      </c>
      <c r="SMM26" s="48" t="s">
        <v>109</v>
      </c>
      <c r="SMN26" s="37">
        <v>3</v>
      </c>
      <c r="SMO26" s="37"/>
      <c r="SMP26" s="38">
        <v>115000</v>
      </c>
      <c r="SMQ26" s="38">
        <f t="shared" ref="SMQ26" si="5683">SMP26*SMN26</f>
        <v>345000</v>
      </c>
      <c r="SMR26" s="41"/>
      <c r="SMS26" s="36"/>
      <c r="SMT26" s="39" t="s">
        <v>27</v>
      </c>
      <c r="SMU26" s="48" t="s">
        <v>109</v>
      </c>
      <c r="SMV26" s="37">
        <v>3</v>
      </c>
      <c r="SMW26" s="37"/>
      <c r="SMX26" s="38">
        <v>115000</v>
      </c>
      <c r="SMY26" s="38">
        <f t="shared" ref="SMY26" si="5684">SMX26*SMV26</f>
        <v>345000</v>
      </c>
      <c r="SMZ26" s="41"/>
      <c r="SNA26" s="36"/>
      <c r="SNB26" s="39" t="s">
        <v>27</v>
      </c>
      <c r="SNC26" s="48" t="s">
        <v>109</v>
      </c>
      <c r="SND26" s="37">
        <v>3</v>
      </c>
      <c r="SNE26" s="37"/>
      <c r="SNF26" s="38">
        <v>115000</v>
      </c>
      <c r="SNG26" s="38">
        <f t="shared" ref="SNG26" si="5685">SNF26*SND26</f>
        <v>345000</v>
      </c>
      <c r="SNH26" s="41"/>
      <c r="SNI26" s="36"/>
      <c r="SNJ26" s="39" t="s">
        <v>27</v>
      </c>
      <c r="SNK26" s="48" t="s">
        <v>109</v>
      </c>
      <c r="SNL26" s="37">
        <v>3</v>
      </c>
      <c r="SNM26" s="37"/>
      <c r="SNN26" s="38">
        <v>115000</v>
      </c>
      <c r="SNO26" s="38">
        <f t="shared" ref="SNO26" si="5686">SNN26*SNL26</f>
        <v>345000</v>
      </c>
      <c r="SNP26" s="41"/>
      <c r="SNQ26" s="36"/>
      <c r="SNR26" s="39" t="s">
        <v>27</v>
      </c>
      <c r="SNS26" s="48" t="s">
        <v>109</v>
      </c>
      <c r="SNT26" s="37">
        <v>3</v>
      </c>
      <c r="SNU26" s="37"/>
      <c r="SNV26" s="38">
        <v>115000</v>
      </c>
      <c r="SNW26" s="38">
        <f t="shared" ref="SNW26" si="5687">SNV26*SNT26</f>
        <v>345000</v>
      </c>
      <c r="SNX26" s="41"/>
      <c r="SNY26" s="36"/>
      <c r="SNZ26" s="39" t="s">
        <v>27</v>
      </c>
      <c r="SOA26" s="48" t="s">
        <v>109</v>
      </c>
      <c r="SOB26" s="37">
        <v>3</v>
      </c>
      <c r="SOC26" s="37"/>
      <c r="SOD26" s="38">
        <v>115000</v>
      </c>
      <c r="SOE26" s="38">
        <f t="shared" ref="SOE26" si="5688">SOD26*SOB26</f>
        <v>345000</v>
      </c>
      <c r="SOF26" s="41"/>
      <c r="SOG26" s="36"/>
      <c r="SOH26" s="39" t="s">
        <v>27</v>
      </c>
      <c r="SOI26" s="48" t="s">
        <v>109</v>
      </c>
      <c r="SOJ26" s="37">
        <v>3</v>
      </c>
      <c r="SOK26" s="37"/>
      <c r="SOL26" s="38">
        <v>115000</v>
      </c>
      <c r="SOM26" s="38">
        <f t="shared" ref="SOM26" si="5689">SOL26*SOJ26</f>
        <v>345000</v>
      </c>
      <c r="SON26" s="41"/>
      <c r="SOO26" s="36"/>
      <c r="SOP26" s="39" t="s">
        <v>27</v>
      </c>
      <c r="SOQ26" s="48" t="s">
        <v>109</v>
      </c>
      <c r="SOR26" s="37">
        <v>3</v>
      </c>
      <c r="SOS26" s="37"/>
      <c r="SOT26" s="38">
        <v>115000</v>
      </c>
      <c r="SOU26" s="38">
        <f t="shared" ref="SOU26" si="5690">SOT26*SOR26</f>
        <v>345000</v>
      </c>
      <c r="SOV26" s="41"/>
      <c r="SOW26" s="36"/>
      <c r="SOX26" s="39" t="s">
        <v>27</v>
      </c>
      <c r="SOY26" s="48" t="s">
        <v>109</v>
      </c>
      <c r="SOZ26" s="37">
        <v>3</v>
      </c>
      <c r="SPA26" s="37"/>
      <c r="SPB26" s="38">
        <v>115000</v>
      </c>
      <c r="SPC26" s="38">
        <f t="shared" ref="SPC26" si="5691">SPB26*SOZ26</f>
        <v>345000</v>
      </c>
      <c r="SPD26" s="41"/>
      <c r="SPE26" s="36"/>
      <c r="SPF26" s="39" t="s">
        <v>27</v>
      </c>
      <c r="SPG26" s="48" t="s">
        <v>109</v>
      </c>
      <c r="SPH26" s="37">
        <v>3</v>
      </c>
      <c r="SPI26" s="37"/>
      <c r="SPJ26" s="38">
        <v>115000</v>
      </c>
      <c r="SPK26" s="38">
        <f t="shared" ref="SPK26" si="5692">SPJ26*SPH26</f>
        <v>345000</v>
      </c>
      <c r="SPL26" s="41"/>
      <c r="SPM26" s="36"/>
      <c r="SPN26" s="39" t="s">
        <v>27</v>
      </c>
      <c r="SPO26" s="48" t="s">
        <v>109</v>
      </c>
      <c r="SPP26" s="37">
        <v>3</v>
      </c>
      <c r="SPQ26" s="37"/>
      <c r="SPR26" s="38">
        <v>115000</v>
      </c>
      <c r="SPS26" s="38">
        <f t="shared" ref="SPS26" si="5693">SPR26*SPP26</f>
        <v>345000</v>
      </c>
      <c r="SPT26" s="41"/>
      <c r="SPU26" s="36"/>
      <c r="SPV26" s="39" t="s">
        <v>27</v>
      </c>
      <c r="SPW26" s="48" t="s">
        <v>109</v>
      </c>
      <c r="SPX26" s="37">
        <v>3</v>
      </c>
      <c r="SPY26" s="37"/>
      <c r="SPZ26" s="38">
        <v>115000</v>
      </c>
      <c r="SQA26" s="38">
        <f t="shared" ref="SQA26" si="5694">SPZ26*SPX26</f>
        <v>345000</v>
      </c>
      <c r="SQB26" s="41"/>
      <c r="SQC26" s="36"/>
      <c r="SQD26" s="39" t="s">
        <v>27</v>
      </c>
      <c r="SQE26" s="48" t="s">
        <v>109</v>
      </c>
      <c r="SQF26" s="37">
        <v>3</v>
      </c>
      <c r="SQG26" s="37"/>
      <c r="SQH26" s="38">
        <v>115000</v>
      </c>
      <c r="SQI26" s="38">
        <f t="shared" ref="SQI26" si="5695">SQH26*SQF26</f>
        <v>345000</v>
      </c>
      <c r="SQJ26" s="41"/>
      <c r="SQK26" s="36"/>
      <c r="SQL26" s="39" t="s">
        <v>27</v>
      </c>
      <c r="SQM26" s="48" t="s">
        <v>109</v>
      </c>
      <c r="SQN26" s="37">
        <v>3</v>
      </c>
      <c r="SQO26" s="37"/>
      <c r="SQP26" s="38">
        <v>115000</v>
      </c>
      <c r="SQQ26" s="38">
        <f t="shared" ref="SQQ26" si="5696">SQP26*SQN26</f>
        <v>345000</v>
      </c>
      <c r="SQR26" s="41"/>
      <c r="SQS26" s="36"/>
      <c r="SQT26" s="39" t="s">
        <v>27</v>
      </c>
      <c r="SQU26" s="48" t="s">
        <v>109</v>
      </c>
      <c r="SQV26" s="37">
        <v>3</v>
      </c>
      <c r="SQW26" s="37"/>
      <c r="SQX26" s="38">
        <v>115000</v>
      </c>
      <c r="SQY26" s="38">
        <f t="shared" ref="SQY26" si="5697">SQX26*SQV26</f>
        <v>345000</v>
      </c>
      <c r="SQZ26" s="41"/>
      <c r="SRA26" s="36"/>
      <c r="SRB26" s="39" t="s">
        <v>27</v>
      </c>
      <c r="SRC26" s="48" t="s">
        <v>109</v>
      </c>
      <c r="SRD26" s="37">
        <v>3</v>
      </c>
      <c r="SRE26" s="37"/>
      <c r="SRF26" s="38">
        <v>115000</v>
      </c>
      <c r="SRG26" s="38">
        <f t="shared" ref="SRG26" si="5698">SRF26*SRD26</f>
        <v>345000</v>
      </c>
      <c r="SRH26" s="41"/>
      <c r="SRI26" s="36"/>
      <c r="SRJ26" s="39" t="s">
        <v>27</v>
      </c>
      <c r="SRK26" s="48" t="s">
        <v>109</v>
      </c>
      <c r="SRL26" s="37">
        <v>3</v>
      </c>
      <c r="SRM26" s="37"/>
      <c r="SRN26" s="38">
        <v>115000</v>
      </c>
      <c r="SRO26" s="38">
        <f t="shared" ref="SRO26" si="5699">SRN26*SRL26</f>
        <v>345000</v>
      </c>
      <c r="SRP26" s="41"/>
      <c r="SRQ26" s="36"/>
      <c r="SRR26" s="39" t="s">
        <v>27</v>
      </c>
      <c r="SRS26" s="48" t="s">
        <v>109</v>
      </c>
      <c r="SRT26" s="37">
        <v>3</v>
      </c>
      <c r="SRU26" s="37"/>
      <c r="SRV26" s="38">
        <v>115000</v>
      </c>
      <c r="SRW26" s="38">
        <f t="shared" ref="SRW26" si="5700">SRV26*SRT26</f>
        <v>345000</v>
      </c>
      <c r="SRX26" s="41"/>
      <c r="SRY26" s="36"/>
      <c r="SRZ26" s="39" t="s">
        <v>27</v>
      </c>
      <c r="SSA26" s="48" t="s">
        <v>109</v>
      </c>
      <c r="SSB26" s="37">
        <v>3</v>
      </c>
      <c r="SSC26" s="37"/>
      <c r="SSD26" s="38">
        <v>115000</v>
      </c>
      <c r="SSE26" s="38">
        <f t="shared" ref="SSE26" si="5701">SSD26*SSB26</f>
        <v>345000</v>
      </c>
      <c r="SSF26" s="41"/>
      <c r="SSG26" s="36"/>
      <c r="SSH26" s="39" t="s">
        <v>27</v>
      </c>
      <c r="SSI26" s="48" t="s">
        <v>109</v>
      </c>
      <c r="SSJ26" s="37">
        <v>3</v>
      </c>
      <c r="SSK26" s="37"/>
      <c r="SSL26" s="38">
        <v>115000</v>
      </c>
      <c r="SSM26" s="38">
        <f t="shared" ref="SSM26" si="5702">SSL26*SSJ26</f>
        <v>345000</v>
      </c>
      <c r="SSN26" s="41"/>
      <c r="SSO26" s="36"/>
      <c r="SSP26" s="39" t="s">
        <v>27</v>
      </c>
      <c r="SSQ26" s="48" t="s">
        <v>109</v>
      </c>
      <c r="SSR26" s="37">
        <v>3</v>
      </c>
      <c r="SSS26" s="37"/>
      <c r="SST26" s="38">
        <v>115000</v>
      </c>
      <c r="SSU26" s="38">
        <f t="shared" ref="SSU26" si="5703">SST26*SSR26</f>
        <v>345000</v>
      </c>
      <c r="SSV26" s="41"/>
      <c r="SSW26" s="36"/>
      <c r="SSX26" s="39" t="s">
        <v>27</v>
      </c>
      <c r="SSY26" s="48" t="s">
        <v>109</v>
      </c>
      <c r="SSZ26" s="37">
        <v>3</v>
      </c>
      <c r="STA26" s="37"/>
      <c r="STB26" s="38">
        <v>115000</v>
      </c>
      <c r="STC26" s="38">
        <f t="shared" ref="STC26" si="5704">STB26*SSZ26</f>
        <v>345000</v>
      </c>
      <c r="STD26" s="41"/>
      <c r="STE26" s="36"/>
      <c r="STF26" s="39" t="s">
        <v>27</v>
      </c>
      <c r="STG26" s="48" t="s">
        <v>109</v>
      </c>
      <c r="STH26" s="37">
        <v>3</v>
      </c>
      <c r="STI26" s="37"/>
      <c r="STJ26" s="38">
        <v>115000</v>
      </c>
      <c r="STK26" s="38">
        <f t="shared" ref="STK26" si="5705">STJ26*STH26</f>
        <v>345000</v>
      </c>
      <c r="STL26" s="41"/>
      <c r="STM26" s="36"/>
      <c r="STN26" s="39" t="s">
        <v>27</v>
      </c>
      <c r="STO26" s="48" t="s">
        <v>109</v>
      </c>
      <c r="STP26" s="37">
        <v>3</v>
      </c>
      <c r="STQ26" s="37"/>
      <c r="STR26" s="38">
        <v>115000</v>
      </c>
      <c r="STS26" s="38">
        <f t="shared" ref="STS26" si="5706">STR26*STP26</f>
        <v>345000</v>
      </c>
      <c r="STT26" s="41"/>
      <c r="STU26" s="36"/>
      <c r="STV26" s="39" t="s">
        <v>27</v>
      </c>
      <c r="STW26" s="48" t="s">
        <v>109</v>
      </c>
      <c r="STX26" s="37">
        <v>3</v>
      </c>
      <c r="STY26" s="37"/>
      <c r="STZ26" s="38">
        <v>115000</v>
      </c>
      <c r="SUA26" s="38">
        <f t="shared" ref="SUA26" si="5707">STZ26*STX26</f>
        <v>345000</v>
      </c>
      <c r="SUB26" s="41"/>
      <c r="SUC26" s="36"/>
      <c r="SUD26" s="39" t="s">
        <v>27</v>
      </c>
      <c r="SUE26" s="48" t="s">
        <v>109</v>
      </c>
      <c r="SUF26" s="37">
        <v>3</v>
      </c>
      <c r="SUG26" s="37"/>
      <c r="SUH26" s="38">
        <v>115000</v>
      </c>
      <c r="SUI26" s="38">
        <f t="shared" ref="SUI26" si="5708">SUH26*SUF26</f>
        <v>345000</v>
      </c>
      <c r="SUJ26" s="41"/>
      <c r="SUK26" s="36"/>
      <c r="SUL26" s="39" t="s">
        <v>27</v>
      </c>
      <c r="SUM26" s="48" t="s">
        <v>109</v>
      </c>
      <c r="SUN26" s="37">
        <v>3</v>
      </c>
      <c r="SUO26" s="37"/>
      <c r="SUP26" s="38">
        <v>115000</v>
      </c>
      <c r="SUQ26" s="38">
        <f t="shared" ref="SUQ26" si="5709">SUP26*SUN26</f>
        <v>345000</v>
      </c>
      <c r="SUR26" s="41"/>
      <c r="SUS26" s="36"/>
      <c r="SUT26" s="39" t="s">
        <v>27</v>
      </c>
      <c r="SUU26" s="48" t="s">
        <v>109</v>
      </c>
      <c r="SUV26" s="37">
        <v>3</v>
      </c>
      <c r="SUW26" s="37"/>
      <c r="SUX26" s="38">
        <v>115000</v>
      </c>
      <c r="SUY26" s="38">
        <f t="shared" ref="SUY26" si="5710">SUX26*SUV26</f>
        <v>345000</v>
      </c>
      <c r="SUZ26" s="41"/>
      <c r="SVA26" s="36"/>
      <c r="SVB26" s="39" t="s">
        <v>27</v>
      </c>
      <c r="SVC26" s="48" t="s">
        <v>109</v>
      </c>
      <c r="SVD26" s="37">
        <v>3</v>
      </c>
      <c r="SVE26" s="37"/>
      <c r="SVF26" s="38">
        <v>115000</v>
      </c>
      <c r="SVG26" s="38">
        <f t="shared" ref="SVG26" si="5711">SVF26*SVD26</f>
        <v>345000</v>
      </c>
      <c r="SVH26" s="41"/>
      <c r="SVI26" s="36"/>
      <c r="SVJ26" s="39" t="s">
        <v>27</v>
      </c>
      <c r="SVK26" s="48" t="s">
        <v>109</v>
      </c>
      <c r="SVL26" s="37">
        <v>3</v>
      </c>
      <c r="SVM26" s="37"/>
      <c r="SVN26" s="38">
        <v>115000</v>
      </c>
      <c r="SVO26" s="38">
        <f t="shared" ref="SVO26" si="5712">SVN26*SVL26</f>
        <v>345000</v>
      </c>
      <c r="SVP26" s="41"/>
      <c r="SVQ26" s="36"/>
      <c r="SVR26" s="39" t="s">
        <v>27</v>
      </c>
      <c r="SVS26" s="48" t="s">
        <v>109</v>
      </c>
      <c r="SVT26" s="37">
        <v>3</v>
      </c>
      <c r="SVU26" s="37"/>
      <c r="SVV26" s="38">
        <v>115000</v>
      </c>
      <c r="SVW26" s="38">
        <f t="shared" ref="SVW26" si="5713">SVV26*SVT26</f>
        <v>345000</v>
      </c>
      <c r="SVX26" s="41"/>
      <c r="SVY26" s="36"/>
      <c r="SVZ26" s="39" t="s">
        <v>27</v>
      </c>
      <c r="SWA26" s="48" t="s">
        <v>109</v>
      </c>
      <c r="SWB26" s="37">
        <v>3</v>
      </c>
      <c r="SWC26" s="37"/>
      <c r="SWD26" s="38">
        <v>115000</v>
      </c>
      <c r="SWE26" s="38">
        <f t="shared" ref="SWE26" si="5714">SWD26*SWB26</f>
        <v>345000</v>
      </c>
      <c r="SWF26" s="41"/>
      <c r="SWG26" s="36"/>
      <c r="SWH26" s="39" t="s">
        <v>27</v>
      </c>
      <c r="SWI26" s="48" t="s">
        <v>109</v>
      </c>
      <c r="SWJ26" s="37">
        <v>3</v>
      </c>
      <c r="SWK26" s="37"/>
      <c r="SWL26" s="38">
        <v>115000</v>
      </c>
      <c r="SWM26" s="38">
        <f t="shared" ref="SWM26" si="5715">SWL26*SWJ26</f>
        <v>345000</v>
      </c>
      <c r="SWN26" s="41"/>
      <c r="SWO26" s="36"/>
      <c r="SWP26" s="39" t="s">
        <v>27</v>
      </c>
      <c r="SWQ26" s="48" t="s">
        <v>109</v>
      </c>
      <c r="SWR26" s="37">
        <v>3</v>
      </c>
      <c r="SWS26" s="37"/>
      <c r="SWT26" s="38">
        <v>115000</v>
      </c>
      <c r="SWU26" s="38">
        <f t="shared" ref="SWU26" si="5716">SWT26*SWR26</f>
        <v>345000</v>
      </c>
      <c r="SWV26" s="41"/>
      <c r="SWW26" s="36"/>
      <c r="SWX26" s="39" t="s">
        <v>27</v>
      </c>
      <c r="SWY26" s="48" t="s">
        <v>109</v>
      </c>
      <c r="SWZ26" s="37">
        <v>3</v>
      </c>
      <c r="SXA26" s="37"/>
      <c r="SXB26" s="38">
        <v>115000</v>
      </c>
      <c r="SXC26" s="38">
        <f t="shared" ref="SXC26" si="5717">SXB26*SWZ26</f>
        <v>345000</v>
      </c>
      <c r="SXD26" s="41"/>
      <c r="SXE26" s="36"/>
      <c r="SXF26" s="39" t="s">
        <v>27</v>
      </c>
      <c r="SXG26" s="48" t="s">
        <v>109</v>
      </c>
      <c r="SXH26" s="37">
        <v>3</v>
      </c>
      <c r="SXI26" s="37"/>
      <c r="SXJ26" s="38">
        <v>115000</v>
      </c>
      <c r="SXK26" s="38">
        <f t="shared" ref="SXK26" si="5718">SXJ26*SXH26</f>
        <v>345000</v>
      </c>
      <c r="SXL26" s="41"/>
      <c r="SXM26" s="36"/>
      <c r="SXN26" s="39" t="s">
        <v>27</v>
      </c>
      <c r="SXO26" s="48" t="s">
        <v>109</v>
      </c>
      <c r="SXP26" s="37">
        <v>3</v>
      </c>
      <c r="SXQ26" s="37"/>
      <c r="SXR26" s="38">
        <v>115000</v>
      </c>
      <c r="SXS26" s="38">
        <f t="shared" ref="SXS26" si="5719">SXR26*SXP26</f>
        <v>345000</v>
      </c>
      <c r="SXT26" s="41"/>
      <c r="SXU26" s="36"/>
      <c r="SXV26" s="39" t="s">
        <v>27</v>
      </c>
      <c r="SXW26" s="48" t="s">
        <v>109</v>
      </c>
      <c r="SXX26" s="37">
        <v>3</v>
      </c>
      <c r="SXY26" s="37"/>
      <c r="SXZ26" s="38">
        <v>115000</v>
      </c>
      <c r="SYA26" s="38">
        <f t="shared" ref="SYA26" si="5720">SXZ26*SXX26</f>
        <v>345000</v>
      </c>
      <c r="SYB26" s="41"/>
      <c r="SYC26" s="36"/>
      <c r="SYD26" s="39" t="s">
        <v>27</v>
      </c>
      <c r="SYE26" s="48" t="s">
        <v>109</v>
      </c>
      <c r="SYF26" s="37">
        <v>3</v>
      </c>
      <c r="SYG26" s="37"/>
      <c r="SYH26" s="38">
        <v>115000</v>
      </c>
      <c r="SYI26" s="38">
        <f t="shared" ref="SYI26" si="5721">SYH26*SYF26</f>
        <v>345000</v>
      </c>
      <c r="SYJ26" s="41"/>
      <c r="SYK26" s="36"/>
      <c r="SYL26" s="39" t="s">
        <v>27</v>
      </c>
      <c r="SYM26" s="48" t="s">
        <v>109</v>
      </c>
      <c r="SYN26" s="37">
        <v>3</v>
      </c>
      <c r="SYO26" s="37"/>
      <c r="SYP26" s="38">
        <v>115000</v>
      </c>
      <c r="SYQ26" s="38">
        <f t="shared" ref="SYQ26" si="5722">SYP26*SYN26</f>
        <v>345000</v>
      </c>
      <c r="SYR26" s="41"/>
      <c r="SYS26" s="36"/>
      <c r="SYT26" s="39" t="s">
        <v>27</v>
      </c>
      <c r="SYU26" s="48" t="s">
        <v>109</v>
      </c>
      <c r="SYV26" s="37">
        <v>3</v>
      </c>
      <c r="SYW26" s="37"/>
      <c r="SYX26" s="38">
        <v>115000</v>
      </c>
      <c r="SYY26" s="38">
        <f t="shared" ref="SYY26" si="5723">SYX26*SYV26</f>
        <v>345000</v>
      </c>
      <c r="SYZ26" s="41"/>
      <c r="SZA26" s="36"/>
      <c r="SZB26" s="39" t="s">
        <v>27</v>
      </c>
      <c r="SZC26" s="48" t="s">
        <v>109</v>
      </c>
      <c r="SZD26" s="37">
        <v>3</v>
      </c>
      <c r="SZE26" s="37"/>
      <c r="SZF26" s="38">
        <v>115000</v>
      </c>
      <c r="SZG26" s="38">
        <f t="shared" ref="SZG26" si="5724">SZF26*SZD26</f>
        <v>345000</v>
      </c>
      <c r="SZH26" s="41"/>
      <c r="SZI26" s="36"/>
      <c r="SZJ26" s="39" t="s">
        <v>27</v>
      </c>
      <c r="SZK26" s="48" t="s">
        <v>109</v>
      </c>
      <c r="SZL26" s="37">
        <v>3</v>
      </c>
      <c r="SZM26" s="37"/>
      <c r="SZN26" s="38">
        <v>115000</v>
      </c>
      <c r="SZO26" s="38">
        <f t="shared" ref="SZO26" si="5725">SZN26*SZL26</f>
        <v>345000</v>
      </c>
      <c r="SZP26" s="41"/>
      <c r="SZQ26" s="36"/>
      <c r="SZR26" s="39" t="s">
        <v>27</v>
      </c>
      <c r="SZS26" s="48" t="s">
        <v>109</v>
      </c>
      <c r="SZT26" s="37">
        <v>3</v>
      </c>
      <c r="SZU26" s="37"/>
      <c r="SZV26" s="38">
        <v>115000</v>
      </c>
      <c r="SZW26" s="38">
        <f t="shared" ref="SZW26" si="5726">SZV26*SZT26</f>
        <v>345000</v>
      </c>
      <c r="SZX26" s="41"/>
      <c r="SZY26" s="36"/>
      <c r="SZZ26" s="39" t="s">
        <v>27</v>
      </c>
      <c r="TAA26" s="48" t="s">
        <v>109</v>
      </c>
      <c r="TAB26" s="37">
        <v>3</v>
      </c>
      <c r="TAC26" s="37"/>
      <c r="TAD26" s="38">
        <v>115000</v>
      </c>
      <c r="TAE26" s="38">
        <f t="shared" ref="TAE26" si="5727">TAD26*TAB26</f>
        <v>345000</v>
      </c>
      <c r="TAF26" s="41"/>
      <c r="TAG26" s="36"/>
      <c r="TAH26" s="39" t="s">
        <v>27</v>
      </c>
      <c r="TAI26" s="48" t="s">
        <v>109</v>
      </c>
      <c r="TAJ26" s="37">
        <v>3</v>
      </c>
      <c r="TAK26" s="37"/>
      <c r="TAL26" s="38">
        <v>115000</v>
      </c>
      <c r="TAM26" s="38">
        <f t="shared" ref="TAM26" si="5728">TAL26*TAJ26</f>
        <v>345000</v>
      </c>
      <c r="TAN26" s="41"/>
      <c r="TAO26" s="36"/>
      <c r="TAP26" s="39" t="s">
        <v>27</v>
      </c>
      <c r="TAQ26" s="48" t="s">
        <v>109</v>
      </c>
      <c r="TAR26" s="37">
        <v>3</v>
      </c>
      <c r="TAS26" s="37"/>
      <c r="TAT26" s="38">
        <v>115000</v>
      </c>
      <c r="TAU26" s="38">
        <f t="shared" ref="TAU26" si="5729">TAT26*TAR26</f>
        <v>345000</v>
      </c>
      <c r="TAV26" s="41"/>
      <c r="TAW26" s="36"/>
      <c r="TAX26" s="39" t="s">
        <v>27</v>
      </c>
      <c r="TAY26" s="48" t="s">
        <v>109</v>
      </c>
      <c r="TAZ26" s="37">
        <v>3</v>
      </c>
      <c r="TBA26" s="37"/>
      <c r="TBB26" s="38">
        <v>115000</v>
      </c>
      <c r="TBC26" s="38">
        <f t="shared" ref="TBC26" si="5730">TBB26*TAZ26</f>
        <v>345000</v>
      </c>
      <c r="TBD26" s="41"/>
      <c r="TBE26" s="36"/>
      <c r="TBF26" s="39" t="s">
        <v>27</v>
      </c>
      <c r="TBG26" s="48" t="s">
        <v>109</v>
      </c>
      <c r="TBH26" s="37">
        <v>3</v>
      </c>
      <c r="TBI26" s="37"/>
      <c r="TBJ26" s="38">
        <v>115000</v>
      </c>
      <c r="TBK26" s="38">
        <f t="shared" ref="TBK26" si="5731">TBJ26*TBH26</f>
        <v>345000</v>
      </c>
      <c r="TBL26" s="41"/>
      <c r="TBM26" s="36"/>
      <c r="TBN26" s="39" t="s">
        <v>27</v>
      </c>
      <c r="TBO26" s="48" t="s">
        <v>109</v>
      </c>
      <c r="TBP26" s="37">
        <v>3</v>
      </c>
      <c r="TBQ26" s="37"/>
      <c r="TBR26" s="38">
        <v>115000</v>
      </c>
      <c r="TBS26" s="38">
        <f t="shared" ref="TBS26" si="5732">TBR26*TBP26</f>
        <v>345000</v>
      </c>
      <c r="TBT26" s="41"/>
      <c r="TBU26" s="36"/>
      <c r="TBV26" s="39" t="s">
        <v>27</v>
      </c>
      <c r="TBW26" s="48" t="s">
        <v>109</v>
      </c>
      <c r="TBX26" s="37">
        <v>3</v>
      </c>
      <c r="TBY26" s="37"/>
      <c r="TBZ26" s="38">
        <v>115000</v>
      </c>
      <c r="TCA26" s="38">
        <f t="shared" ref="TCA26" si="5733">TBZ26*TBX26</f>
        <v>345000</v>
      </c>
      <c r="TCB26" s="41"/>
      <c r="TCC26" s="36"/>
      <c r="TCD26" s="39" t="s">
        <v>27</v>
      </c>
      <c r="TCE26" s="48" t="s">
        <v>109</v>
      </c>
      <c r="TCF26" s="37">
        <v>3</v>
      </c>
      <c r="TCG26" s="37"/>
      <c r="TCH26" s="38">
        <v>115000</v>
      </c>
      <c r="TCI26" s="38">
        <f t="shared" ref="TCI26" si="5734">TCH26*TCF26</f>
        <v>345000</v>
      </c>
      <c r="TCJ26" s="41"/>
      <c r="TCK26" s="36"/>
      <c r="TCL26" s="39" t="s">
        <v>27</v>
      </c>
      <c r="TCM26" s="48" t="s">
        <v>109</v>
      </c>
      <c r="TCN26" s="37">
        <v>3</v>
      </c>
      <c r="TCO26" s="37"/>
      <c r="TCP26" s="38">
        <v>115000</v>
      </c>
      <c r="TCQ26" s="38">
        <f t="shared" ref="TCQ26" si="5735">TCP26*TCN26</f>
        <v>345000</v>
      </c>
      <c r="TCR26" s="41"/>
      <c r="TCS26" s="36"/>
      <c r="TCT26" s="39" t="s">
        <v>27</v>
      </c>
      <c r="TCU26" s="48" t="s">
        <v>109</v>
      </c>
      <c r="TCV26" s="37">
        <v>3</v>
      </c>
      <c r="TCW26" s="37"/>
      <c r="TCX26" s="38">
        <v>115000</v>
      </c>
      <c r="TCY26" s="38">
        <f t="shared" ref="TCY26" si="5736">TCX26*TCV26</f>
        <v>345000</v>
      </c>
      <c r="TCZ26" s="41"/>
      <c r="TDA26" s="36"/>
      <c r="TDB26" s="39" t="s">
        <v>27</v>
      </c>
      <c r="TDC26" s="48" t="s">
        <v>109</v>
      </c>
      <c r="TDD26" s="37">
        <v>3</v>
      </c>
      <c r="TDE26" s="37"/>
      <c r="TDF26" s="38">
        <v>115000</v>
      </c>
      <c r="TDG26" s="38">
        <f t="shared" ref="TDG26" si="5737">TDF26*TDD26</f>
        <v>345000</v>
      </c>
      <c r="TDH26" s="41"/>
      <c r="TDI26" s="36"/>
      <c r="TDJ26" s="39" t="s">
        <v>27</v>
      </c>
      <c r="TDK26" s="48" t="s">
        <v>109</v>
      </c>
      <c r="TDL26" s="37">
        <v>3</v>
      </c>
      <c r="TDM26" s="37"/>
      <c r="TDN26" s="38">
        <v>115000</v>
      </c>
      <c r="TDO26" s="38">
        <f t="shared" ref="TDO26" si="5738">TDN26*TDL26</f>
        <v>345000</v>
      </c>
      <c r="TDP26" s="41"/>
      <c r="TDQ26" s="36"/>
      <c r="TDR26" s="39" t="s">
        <v>27</v>
      </c>
      <c r="TDS26" s="48" t="s">
        <v>109</v>
      </c>
      <c r="TDT26" s="37">
        <v>3</v>
      </c>
      <c r="TDU26" s="37"/>
      <c r="TDV26" s="38">
        <v>115000</v>
      </c>
      <c r="TDW26" s="38">
        <f t="shared" ref="TDW26" si="5739">TDV26*TDT26</f>
        <v>345000</v>
      </c>
      <c r="TDX26" s="41"/>
      <c r="TDY26" s="36"/>
      <c r="TDZ26" s="39" t="s">
        <v>27</v>
      </c>
      <c r="TEA26" s="48" t="s">
        <v>109</v>
      </c>
      <c r="TEB26" s="37">
        <v>3</v>
      </c>
      <c r="TEC26" s="37"/>
      <c r="TED26" s="38">
        <v>115000</v>
      </c>
      <c r="TEE26" s="38">
        <f t="shared" ref="TEE26" si="5740">TED26*TEB26</f>
        <v>345000</v>
      </c>
      <c r="TEF26" s="41"/>
      <c r="TEG26" s="36"/>
      <c r="TEH26" s="39" t="s">
        <v>27</v>
      </c>
      <c r="TEI26" s="48" t="s">
        <v>109</v>
      </c>
      <c r="TEJ26" s="37">
        <v>3</v>
      </c>
      <c r="TEK26" s="37"/>
      <c r="TEL26" s="38">
        <v>115000</v>
      </c>
      <c r="TEM26" s="38">
        <f t="shared" ref="TEM26" si="5741">TEL26*TEJ26</f>
        <v>345000</v>
      </c>
      <c r="TEN26" s="41"/>
      <c r="TEO26" s="36"/>
      <c r="TEP26" s="39" t="s">
        <v>27</v>
      </c>
      <c r="TEQ26" s="48" t="s">
        <v>109</v>
      </c>
      <c r="TER26" s="37">
        <v>3</v>
      </c>
      <c r="TES26" s="37"/>
      <c r="TET26" s="38">
        <v>115000</v>
      </c>
      <c r="TEU26" s="38">
        <f t="shared" ref="TEU26" si="5742">TET26*TER26</f>
        <v>345000</v>
      </c>
      <c r="TEV26" s="41"/>
      <c r="TEW26" s="36"/>
      <c r="TEX26" s="39" t="s">
        <v>27</v>
      </c>
      <c r="TEY26" s="48" t="s">
        <v>109</v>
      </c>
      <c r="TEZ26" s="37">
        <v>3</v>
      </c>
      <c r="TFA26" s="37"/>
      <c r="TFB26" s="38">
        <v>115000</v>
      </c>
      <c r="TFC26" s="38">
        <f t="shared" ref="TFC26" si="5743">TFB26*TEZ26</f>
        <v>345000</v>
      </c>
      <c r="TFD26" s="41"/>
      <c r="TFE26" s="36"/>
      <c r="TFF26" s="39" t="s">
        <v>27</v>
      </c>
      <c r="TFG26" s="48" t="s">
        <v>109</v>
      </c>
      <c r="TFH26" s="37">
        <v>3</v>
      </c>
      <c r="TFI26" s="37"/>
      <c r="TFJ26" s="38">
        <v>115000</v>
      </c>
      <c r="TFK26" s="38">
        <f t="shared" ref="TFK26" si="5744">TFJ26*TFH26</f>
        <v>345000</v>
      </c>
      <c r="TFL26" s="41"/>
      <c r="TFM26" s="36"/>
      <c r="TFN26" s="39" t="s">
        <v>27</v>
      </c>
      <c r="TFO26" s="48" t="s">
        <v>109</v>
      </c>
      <c r="TFP26" s="37">
        <v>3</v>
      </c>
      <c r="TFQ26" s="37"/>
      <c r="TFR26" s="38">
        <v>115000</v>
      </c>
      <c r="TFS26" s="38">
        <f t="shared" ref="TFS26" si="5745">TFR26*TFP26</f>
        <v>345000</v>
      </c>
      <c r="TFT26" s="41"/>
      <c r="TFU26" s="36"/>
      <c r="TFV26" s="39" t="s">
        <v>27</v>
      </c>
      <c r="TFW26" s="48" t="s">
        <v>109</v>
      </c>
      <c r="TFX26" s="37">
        <v>3</v>
      </c>
      <c r="TFY26" s="37"/>
      <c r="TFZ26" s="38">
        <v>115000</v>
      </c>
      <c r="TGA26" s="38">
        <f t="shared" ref="TGA26" si="5746">TFZ26*TFX26</f>
        <v>345000</v>
      </c>
      <c r="TGB26" s="41"/>
      <c r="TGC26" s="36"/>
      <c r="TGD26" s="39" t="s">
        <v>27</v>
      </c>
      <c r="TGE26" s="48" t="s">
        <v>109</v>
      </c>
      <c r="TGF26" s="37">
        <v>3</v>
      </c>
      <c r="TGG26" s="37"/>
      <c r="TGH26" s="38">
        <v>115000</v>
      </c>
      <c r="TGI26" s="38">
        <f t="shared" ref="TGI26" si="5747">TGH26*TGF26</f>
        <v>345000</v>
      </c>
      <c r="TGJ26" s="41"/>
      <c r="TGK26" s="36"/>
      <c r="TGL26" s="39" t="s">
        <v>27</v>
      </c>
      <c r="TGM26" s="48" t="s">
        <v>109</v>
      </c>
      <c r="TGN26" s="37">
        <v>3</v>
      </c>
      <c r="TGO26" s="37"/>
      <c r="TGP26" s="38">
        <v>115000</v>
      </c>
      <c r="TGQ26" s="38">
        <f t="shared" ref="TGQ26" si="5748">TGP26*TGN26</f>
        <v>345000</v>
      </c>
      <c r="TGR26" s="41"/>
      <c r="TGS26" s="36"/>
      <c r="TGT26" s="39" t="s">
        <v>27</v>
      </c>
      <c r="TGU26" s="48" t="s">
        <v>109</v>
      </c>
      <c r="TGV26" s="37">
        <v>3</v>
      </c>
      <c r="TGW26" s="37"/>
      <c r="TGX26" s="38">
        <v>115000</v>
      </c>
      <c r="TGY26" s="38">
        <f t="shared" ref="TGY26" si="5749">TGX26*TGV26</f>
        <v>345000</v>
      </c>
      <c r="TGZ26" s="41"/>
      <c r="THA26" s="36"/>
      <c r="THB26" s="39" t="s">
        <v>27</v>
      </c>
      <c r="THC26" s="48" t="s">
        <v>109</v>
      </c>
      <c r="THD26" s="37">
        <v>3</v>
      </c>
      <c r="THE26" s="37"/>
      <c r="THF26" s="38">
        <v>115000</v>
      </c>
      <c r="THG26" s="38">
        <f t="shared" ref="THG26" si="5750">THF26*THD26</f>
        <v>345000</v>
      </c>
      <c r="THH26" s="41"/>
      <c r="THI26" s="36"/>
      <c r="THJ26" s="39" t="s">
        <v>27</v>
      </c>
      <c r="THK26" s="48" t="s">
        <v>109</v>
      </c>
      <c r="THL26" s="37">
        <v>3</v>
      </c>
      <c r="THM26" s="37"/>
      <c r="THN26" s="38">
        <v>115000</v>
      </c>
      <c r="THO26" s="38">
        <f t="shared" ref="THO26" si="5751">THN26*THL26</f>
        <v>345000</v>
      </c>
      <c r="THP26" s="41"/>
      <c r="THQ26" s="36"/>
      <c r="THR26" s="39" t="s">
        <v>27</v>
      </c>
      <c r="THS26" s="48" t="s">
        <v>109</v>
      </c>
      <c r="THT26" s="37">
        <v>3</v>
      </c>
      <c r="THU26" s="37"/>
      <c r="THV26" s="38">
        <v>115000</v>
      </c>
      <c r="THW26" s="38">
        <f t="shared" ref="THW26" si="5752">THV26*THT26</f>
        <v>345000</v>
      </c>
      <c r="THX26" s="41"/>
      <c r="THY26" s="36"/>
      <c r="THZ26" s="39" t="s">
        <v>27</v>
      </c>
      <c r="TIA26" s="48" t="s">
        <v>109</v>
      </c>
      <c r="TIB26" s="37">
        <v>3</v>
      </c>
      <c r="TIC26" s="37"/>
      <c r="TID26" s="38">
        <v>115000</v>
      </c>
      <c r="TIE26" s="38">
        <f t="shared" ref="TIE26" si="5753">TID26*TIB26</f>
        <v>345000</v>
      </c>
      <c r="TIF26" s="41"/>
      <c r="TIG26" s="36"/>
      <c r="TIH26" s="39" t="s">
        <v>27</v>
      </c>
      <c r="TII26" s="48" t="s">
        <v>109</v>
      </c>
      <c r="TIJ26" s="37">
        <v>3</v>
      </c>
      <c r="TIK26" s="37"/>
      <c r="TIL26" s="38">
        <v>115000</v>
      </c>
      <c r="TIM26" s="38">
        <f t="shared" ref="TIM26" si="5754">TIL26*TIJ26</f>
        <v>345000</v>
      </c>
      <c r="TIN26" s="41"/>
      <c r="TIO26" s="36"/>
      <c r="TIP26" s="39" t="s">
        <v>27</v>
      </c>
      <c r="TIQ26" s="48" t="s">
        <v>109</v>
      </c>
      <c r="TIR26" s="37">
        <v>3</v>
      </c>
      <c r="TIS26" s="37"/>
      <c r="TIT26" s="38">
        <v>115000</v>
      </c>
      <c r="TIU26" s="38">
        <f t="shared" ref="TIU26" si="5755">TIT26*TIR26</f>
        <v>345000</v>
      </c>
      <c r="TIV26" s="41"/>
      <c r="TIW26" s="36"/>
      <c r="TIX26" s="39" t="s">
        <v>27</v>
      </c>
      <c r="TIY26" s="48" t="s">
        <v>109</v>
      </c>
      <c r="TIZ26" s="37">
        <v>3</v>
      </c>
      <c r="TJA26" s="37"/>
      <c r="TJB26" s="38">
        <v>115000</v>
      </c>
      <c r="TJC26" s="38">
        <f t="shared" ref="TJC26" si="5756">TJB26*TIZ26</f>
        <v>345000</v>
      </c>
      <c r="TJD26" s="41"/>
      <c r="TJE26" s="36"/>
      <c r="TJF26" s="39" t="s">
        <v>27</v>
      </c>
      <c r="TJG26" s="48" t="s">
        <v>109</v>
      </c>
      <c r="TJH26" s="37">
        <v>3</v>
      </c>
      <c r="TJI26" s="37"/>
      <c r="TJJ26" s="38">
        <v>115000</v>
      </c>
      <c r="TJK26" s="38">
        <f t="shared" ref="TJK26" si="5757">TJJ26*TJH26</f>
        <v>345000</v>
      </c>
      <c r="TJL26" s="41"/>
      <c r="TJM26" s="36"/>
      <c r="TJN26" s="39" t="s">
        <v>27</v>
      </c>
      <c r="TJO26" s="48" t="s">
        <v>109</v>
      </c>
      <c r="TJP26" s="37">
        <v>3</v>
      </c>
      <c r="TJQ26" s="37"/>
      <c r="TJR26" s="38">
        <v>115000</v>
      </c>
      <c r="TJS26" s="38">
        <f t="shared" ref="TJS26" si="5758">TJR26*TJP26</f>
        <v>345000</v>
      </c>
      <c r="TJT26" s="41"/>
      <c r="TJU26" s="36"/>
      <c r="TJV26" s="39" t="s">
        <v>27</v>
      </c>
      <c r="TJW26" s="48" t="s">
        <v>109</v>
      </c>
      <c r="TJX26" s="37">
        <v>3</v>
      </c>
      <c r="TJY26" s="37"/>
      <c r="TJZ26" s="38">
        <v>115000</v>
      </c>
      <c r="TKA26" s="38">
        <f t="shared" ref="TKA26" si="5759">TJZ26*TJX26</f>
        <v>345000</v>
      </c>
      <c r="TKB26" s="41"/>
      <c r="TKC26" s="36"/>
      <c r="TKD26" s="39" t="s">
        <v>27</v>
      </c>
      <c r="TKE26" s="48" t="s">
        <v>109</v>
      </c>
      <c r="TKF26" s="37">
        <v>3</v>
      </c>
      <c r="TKG26" s="37"/>
      <c r="TKH26" s="38">
        <v>115000</v>
      </c>
      <c r="TKI26" s="38">
        <f t="shared" ref="TKI26" si="5760">TKH26*TKF26</f>
        <v>345000</v>
      </c>
      <c r="TKJ26" s="41"/>
      <c r="TKK26" s="36"/>
      <c r="TKL26" s="39" t="s">
        <v>27</v>
      </c>
      <c r="TKM26" s="48" t="s">
        <v>109</v>
      </c>
      <c r="TKN26" s="37">
        <v>3</v>
      </c>
      <c r="TKO26" s="37"/>
      <c r="TKP26" s="38">
        <v>115000</v>
      </c>
      <c r="TKQ26" s="38">
        <f t="shared" ref="TKQ26" si="5761">TKP26*TKN26</f>
        <v>345000</v>
      </c>
      <c r="TKR26" s="41"/>
      <c r="TKS26" s="36"/>
      <c r="TKT26" s="39" t="s">
        <v>27</v>
      </c>
      <c r="TKU26" s="48" t="s">
        <v>109</v>
      </c>
      <c r="TKV26" s="37">
        <v>3</v>
      </c>
      <c r="TKW26" s="37"/>
      <c r="TKX26" s="38">
        <v>115000</v>
      </c>
      <c r="TKY26" s="38">
        <f t="shared" ref="TKY26" si="5762">TKX26*TKV26</f>
        <v>345000</v>
      </c>
      <c r="TKZ26" s="41"/>
      <c r="TLA26" s="36"/>
      <c r="TLB26" s="39" t="s">
        <v>27</v>
      </c>
      <c r="TLC26" s="48" t="s">
        <v>109</v>
      </c>
      <c r="TLD26" s="37">
        <v>3</v>
      </c>
      <c r="TLE26" s="37"/>
      <c r="TLF26" s="38">
        <v>115000</v>
      </c>
      <c r="TLG26" s="38">
        <f t="shared" ref="TLG26" si="5763">TLF26*TLD26</f>
        <v>345000</v>
      </c>
      <c r="TLH26" s="41"/>
      <c r="TLI26" s="36"/>
      <c r="TLJ26" s="39" t="s">
        <v>27</v>
      </c>
      <c r="TLK26" s="48" t="s">
        <v>109</v>
      </c>
      <c r="TLL26" s="37">
        <v>3</v>
      </c>
      <c r="TLM26" s="37"/>
      <c r="TLN26" s="38">
        <v>115000</v>
      </c>
      <c r="TLO26" s="38">
        <f t="shared" ref="TLO26" si="5764">TLN26*TLL26</f>
        <v>345000</v>
      </c>
      <c r="TLP26" s="41"/>
      <c r="TLQ26" s="36"/>
      <c r="TLR26" s="39" t="s">
        <v>27</v>
      </c>
      <c r="TLS26" s="48" t="s">
        <v>109</v>
      </c>
      <c r="TLT26" s="37">
        <v>3</v>
      </c>
      <c r="TLU26" s="37"/>
      <c r="TLV26" s="38">
        <v>115000</v>
      </c>
      <c r="TLW26" s="38">
        <f t="shared" ref="TLW26" si="5765">TLV26*TLT26</f>
        <v>345000</v>
      </c>
      <c r="TLX26" s="41"/>
      <c r="TLY26" s="36"/>
      <c r="TLZ26" s="39" t="s">
        <v>27</v>
      </c>
      <c r="TMA26" s="48" t="s">
        <v>109</v>
      </c>
      <c r="TMB26" s="37">
        <v>3</v>
      </c>
      <c r="TMC26" s="37"/>
      <c r="TMD26" s="38">
        <v>115000</v>
      </c>
      <c r="TME26" s="38">
        <f t="shared" ref="TME26" si="5766">TMD26*TMB26</f>
        <v>345000</v>
      </c>
      <c r="TMF26" s="41"/>
      <c r="TMG26" s="36"/>
      <c r="TMH26" s="39" t="s">
        <v>27</v>
      </c>
      <c r="TMI26" s="48" t="s">
        <v>109</v>
      </c>
      <c r="TMJ26" s="37">
        <v>3</v>
      </c>
      <c r="TMK26" s="37"/>
      <c r="TML26" s="38">
        <v>115000</v>
      </c>
      <c r="TMM26" s="38">
        <f t="shared" ref="TMM26" si="5767">TML26*TMJ26</f>
        <v>345000</v>
      </c>
      <c r="TMN26" s="41"/>
      <c r="TMO26" s="36"/>
      <c r="TMP26" s="39" t="s">
        <v>27</v>
      </c>
      <c r="TMQ26" s="48" t="s">
        <v>109</v>
      </c>
      <c r="TMR26" s="37">
        <v>3</v>
      </c>
      <c r="TMS26" s="37"/>
      <c r="TMT26" s="38">
        <v>115000</v>
      </c>
      <c r="TMU26" s="38">
        <f t="shared" ref="TMU26" si="5768">TMT26*TMR26</f>
        <v>345000</v>
      </c>
      <c r="TMV26" s="41"/>
      <c r="TMW26" s="36"/>
      <c r="TMX26" s="39" t="s">
        <v>27</v>
      </c>
      <c r="TMY26" s="48" t="s">
        <v>109</v>
      </c>
      <c r="TMZ26" s="37">
        <v>3</v>
      </c>
      <c r="TNA26" s="37"/>
      <c r="TNB26" s="38">
        <v>115000</v>
      </c>
      <c r="TNC26" s="38">
        <f t="shared" ref="TNC26" si="5769">TNB26*TMZ26</f>
        <v>345000</v>
      </c>
      <c r="TND26" s="41"/>
      <c r="TNE26" s="36"/>
      <c r="TNF26" s="39" t="s">
        <v>27</v>
      </c>
      <c r="TNG26" s="48" t="s">
        <v>109</v>
      </c>
      <c r="TNH26" s="37">
        <v>3</v>
      </c>
      <c r="TNI26" s="37"/>
      <c r="TNJ26" s="38">
        <v>115000</v>
      </c>
      <c r="TNK26" s="38">
        <f t="shared" ref="TNK26" si="5770">TNJ26*TNH26</f>
        <v>345000</v>
      </c>
      <c r="TNL26" s="41"/>
      <c r="TNM26" s="36"/>
      <c r="TNN26" s="39" t="s">
        <v>27</v>
      </c>
      <c r="TNO26" s="48" t="s">
        <v>109</v>
      </c>
      <c r="TNP26" s="37">
        <v>3</v>
      </c>
      <c r="TNQ26" s="37"/>
      <c r="TNR26" s="38">
        <v>115000</v>
      </c>
      <c r="TNS26" s="38">
        <f t="shared" ref="TNS26" si="5771">TNR26*TNP26</f>
        <v>345000</v>
      </c>
      <c r="TNT26" s="41"/>
      <c r="TNU26" s="36"/>
      <c r="TNV26" s="39" t="s">
        <v>27</v>
      </c>
      <c r="TNW26" s="48" t="s">
        <v>109</v>
      </c>
      <c r="TNX26" s="37">
        <v>3</v>
      </c>
      <c r="TNY26" s="37"/>
      <c r="TNZ26" s="38">
        <v>115000</v>
      </c>
      <c r="TOA26" s="38">
        <f t="shared" ref="TOA26" si="5772">TNZ26*TNX26</f>
        <v>345000</v>
      </c>
      <c r="TOB26" s="41"/>
      <c r="TOC26" s="36"/>
      <c r="TOD26" s="39" t="s">
        <v>27</v>
      </c>
      <c r="TOE26" s="48" t="s">
        <v>109</v>
      </c>
      <c r="TOF26" s="37">
        <v>3</v>
      </c>
      <c r="TOG26" s="37"/>
      <c r="TOH26" s="38">
        <v>115000</v>
      </c>
      <c r="TOI26" s="38">
        <f t="shared" ref="TOI26" si="5773">TOH26*TOF26</f>
        <v>345000</v>
      </c>
      <c r="TOJ26" s="41"/>
      <c r="TOK26" s="36"/>
      <c r="TOL26" s="39" t="s">
        <v>27</v>
      </c>
      <c r="TOM26" s="48" t="s">
        <v>109</v>
      </c>
      <c r="TON26" s="37">
        <v>3</v>
      </c>
      <c r="TOO26" s="37"/>
      <c r="TOP26" s="38">
        <v>115000</v>
      </c>
      <c r="TOQ26" s="38">
        <f t="shared" ref="TOQ26" si="5774">TOP26*TON26</f>
        <v>345000</v>
      </c>
      <c r="TOR26" s="41"/>
      <c r="TOS26" s="36"/>
      <c r="TOT26" s="39" t="s">
        <v>27</v>
      </c>
      <c r="TOU26" s="48" t="s">
        <v>109</v>
      </c>
      <c r="TOV26" s="37">
        <v>3</v>
      </c>
      <c r="TOW26" s="37"/>
      <c r="TOX26" s="38">
        <v>115000</v>
      </c>
      <c r="TOY26" s="38">
        <f t="shared" ref="TOY26" si="5775">TOX26*TOV26</f>
        <v>345000</v>
      </c>
      <c r="TOZ26" s="41"/>
      <c r="TPA26" s="36"/>
      <c r="TPB26" s="39" t="s">
        <v>27</v>
      </c>
      <c r="TPC26" s="48" t="s">
        <v>109</v>
      </c>
      <c r="TPD26" s="37">
        <v>3</v>
      </c>
      <c r="TPE26" s="37"/>
      <c r="TPF26" s="38">
        <v>115000</v>
      </c>
      <c r="TPG26" s="38">
        <f t="shared" ref="TPG26" si="5776">TPF26*TPD26</f>
        <v>345000</v>
      </c>
      <c r="TPH26" s="41"/>
      <c r="TPI26" s="36"/>
      <c r="TPJ26" s="39" t="s">
        <v>27</v>
      </c>
      <c r="TPK26" s="48" t="s">
        <v>109</v>
      </c>
      <c r="TPL26" s="37">
        <v>3</v>
      </c>
      <c r="TPM26" s="37"/>
      <c r="TPN26" s="38">
        <v>115000</v>
      </c>
      <c r="TPO26" s="38">
        <f t="shared" ref="TPO26" si="5777">TPN26*TPL26</f>
        <v>345000</v>
      </c>
      <c r="TPP26" s="41"/>
      <c r="TPQ26" s="36"/>
      <c r="TPR26" s="39" t="s">
        <v>27</v>
      </c>
      <c r="TPS26" s="48" t="s">
        <v>109</v>
      </c>
      <c r="TPT26" s="37">
        <v>3</v>
      </c>
      <c r="TPU26" s="37"/>
      <c r="TPV26" s="38">
        <v>115000</v>
      </c>
      <c r="TPW26" s="38">
        <f t="shared" ref="TPW26" si="5778">TPV26*TPT26</f>
        <v>345000</v>
      </c>
      <c r="TPX26" s="41"/>
      <c r="TPY26" s="36"/>
      <c r="TPZ26" s="39" t="s">
        <v>27</v>
      </c>
      <c r="TQA26" s="48" t="s">
        <v>109</v>
      </c>
      <c r="TQB26" s="37">
        <v>3</v>
      </c>
      <c r="TQC26" s="37"/>
      <c r="TQD26" s="38">
        <v>115000</v>
      </c>
      <c r="TQE26" s="38">
        <f t="shared" ref="TQE26" si="5779">TQD26*TQB26</f>
        <v>345000</v>
      </c>
      <c r="TQF26" s="41"/>
      <c r="TQG26" s="36"/>
      <c r="TQH26" s="39" t="s">
        <v>27</v>
      </c>
      <c r="TQI26" s="48" t="s">
        <v>109</v>
      </c>
      <c r="TQJ26" s="37">
        <v>3</v>
      </c>
      <c r="TQK26" s="37"/>
      <c r="TQL26" s="38">
        <v>115000</v>
      </c>
      <c r="TQM26" s="38">
        <f t="shared" ref="TQM26" si="5780">TQL26*TQJ26</f>
        <v>345000</v>
      </c>
      <c r="TQN26" s="41"/>
      <c r="TQO26" s="36"/>
      <c r="TQP26" s="39" t="s">
        <v>27</v>
      </c>
      <c r="TQQ26" s="48" t="s">
        <v>109</v>
      </c>
      <c r="TQR26" s="37">
        <v>3</v>
      </c>
      <c r="TQS26" s="37"/>
      <c r="TQT26" s="38">
        <v>115000</v>
      </c>
      <c r="TQU26" s="38">
        <f t="shared" ref="TQU26" si="5781">TQT26*TQR26</f>
        <v>345000</v>
      </c>
      <c r="TQV26" s="41"/>
      <c r="TQW26" s="36"/>
      <c r="TQX26" s="39" t="s">
        <v>27</v>
      </c>
      <c r="TQY26" s="48" t="s">
        <v>109</v>
      </c>
      <c r="TQZ26" s="37">
        <v>3</v>
      </c>
      <c r="TRA26" s="37"/>
      <c r="TRB26" s="38">
        <v>115000</v>
      </c>
      <c r="TRC26" s="38">
        <f t="shared" ref="TRC26" si="5782">TRB26*TQZ26</f>
        <v>345000</v>
      </c>
      <c r="TRD26" s="41"/>
      <c r="TRE26" s="36"/>
      <c r="TRF26" s="39" t="s">
        <v>27</v>
      </c>
      <c r="TRG26" s="48" t="s">
        <v>109</v>
      </c>
      <c r="TRH26" s="37">
        <v>3</v>
      </c>
      <c r="TRI26" s="37"/>
      <c r="TRJ26" s="38">
        <v>115000</v>
      </c>
      <c r="TRK26" s="38">
        <f t="shared" ref="TRK26" si="5783">TRJ26*TRH26</f>
        <v>345000</v>
      </c>
      <c r="TRL26" s="41"/>
      <c r="TRM26" s="36"/>
      <c r="TRN26" s="39" t="s">
        <v>27</v>
      </c>
      <c r="TRO26" s="48" t="s">
        <v>109</v>
      </c>
      <c r="TRP26" s="37">
        <v>3</v>
      </c>
      <c r="TRQ26" s="37"/>
      <c r="TRR26" s="38">
        <v>115000</v>
      </c>
      <c r="TRS26" s="38">
        <f t="shared" ref="TRS26" si="5784">TRR26*TRP26</f>
        <v>345000</v>
      </c>
      <c r="TRT26" s="41"/>
      <c r="TRU26" s="36"/>
      <c r="TRV26" s="39" t="s">
        <v>27</v>
      </c>
      <c r="TRW26" s="48" t="s">
        <v>109</v>
      </c>
      <c r="TRX26" s="37">
        <v>3</v>
      </c>
      <c r="TRY26" s="37"/>
      <c r="TRZ26" s="38">
        <v>115000</v>
      </c>
      <c r="TSA26" s="38">
        <f t="shared" ref="TSA26" si="5785">TRZ26*TRX26</f>
        <v>345000</v>
      </c>
      <c r="TSB26" s="41"/>
      <c r="TSC26" s="36"/>
      <c r="TSD26" s="39" t="s">
        <v>27</v>
      </c>
      <c r="TSE26" s="48" t="s">
        <v>109</v>
      </c>
      <c r="TSF26" s="37">
        <v>3</v>
      </c>
      <c r="TSG26" s="37"/>
      <c r="TSH26" s="38">
        <v>115000</v>
      </c>
      <c r="TSI26" s="38">
        <f t="shared" ref="TSI26" si="5786">TSH26*TSF26</f>
        <v>345000</v>
      </c>
      <c r="TSJ26" s="41"/>
      <c r="TSK26" s="36"/>
      <c r="TSL26" s="39" t="s">
        <v>27</v>
      </c>
      <c r="TSM26" s="48" t="s">
        <v>109</v>
      </c>
      <c r="TSN26" s="37">
        <v>3</v>
      </c>
      <c r="TSO26" s="37"/>
      <c r="TSP26" s="38">
        <v>115000</v>
      </c>
      <c r="TSQ26" s="38">
        <f t="shared" ref="TSQ26" si="5787">TSP26*TSN26</f>
        <v>345000</v>
      </c>
      <c r="TSR26" s="41"/>
      <c r="TSS26" s="36"/>
      <c r="TST26" s="39" t="s">
        <v>27</v>
      </c>
      <c r="TSU26" s="48" t="s">
        <v>109</v>
      </c>
      <c r="TSV26" s="37">
        <v>3</v>
      </c>
      <c r="TSW26" s="37"/>
      <c r="TSX26" s="38">
        <v>115000</v>
      </c>
      <c r="TSY26" s="38">
        <f t="shared" ref="TSY26" si="5788">TSX26*TSV26</f>
        <v>345000</v>
      </c>
      <c r="TSZ26" s="41"/>
      <c r="TTA26" s="36"/>
      <c r="TTB26" s="39" t="s">
        <v>27</v>
      </c>
      <c r="TTC26" s="48" t="s">
        <v>109</v>
      </c>
      <c r="TTD26" s="37">
        <v>3</v>
      </c>
      <c r="TTE26" s="37"/>
      <c r="TTF26" s="38">
        <v>115000</v>
      </c>
      <c r="TTG26" s="38">
        <f t="shared" ref="TTG26" si="5789">TTF26*TTD26</f>
        <v>345000</v>
      </c>
      <c r="TTH26" s="41"/>
      <c r="TTI26" s="36"/>
      <c r="TTJ26" s="39" t="s">
        <v>27</v>
      </c>
      <c r="TTK26" s="48" t="s">
        <v>109</v>
      </c>
      <c r="TTL26" s="37">
        <v>3</v>
      </c>
      <c r="TTM26" s="37"/>
      <c r="TTN26" s="38">
        <v>115000</v>
      </c>
      <c r="TTO26" s="38">
        <f t="shared" ref="TTO26" si="5790">TTN26*TTL26</f>
        <v>345000</v>
      </c>
      <c r="TTP26" s="41"/>
      <c r="TTQ26" s="36"/>
      <c r="TTR26" s="39" t="s">
        <v>27</v>
      </c>
      <c r="TTS26" s="48" t="s">
        <v>109</v>
      </c>
      <c r="TTT26" s="37">
        <v>3</v>
      </c>
      <c r="TTU26" s="37"/>
      <c r="TTV26" s="38">
        <v>115000</v>
      </c>
      <c r="TTW26" s="38">
        <f t="shared" ref="TTW26" si="5791">TTV26*TTT26</f>
        <v>345000</v>
      </c>
      <c r="TTX26" s="41"/>
      <c r="TTY26" s="36"/>
      <c r="TTZ26" s="39" t="s">
        <v>27</v>
      </c>
      <c r="TUA26" s="48" t="s">
        <v>109</v>
      </c>
      <c r="TUB26" s="37">
        <v>3</v>
      </c>
      <c r="TUC26" s="37"/>
      <c r="TUD26" s="38">
        <v>115000</v>
      </c>
      <c r="TUE26" s="38">
        <f t="shared" ref="TUE26" si="5792">TUD26*TUB26</f>
        <v>345000</v>
      </c>
      <c r="TUF26" s="41"/>
      <c r="TUG26" s="36"/>
      <c r="TUH26" s="39" t="s">
        <v>27</v>
      </c>
      <c r="TUI26" s="48" t="s">
        <v>109</v>
      </c>
      <c r="TUJ26" s="37">
        <v>3</v>
      </c>
      <c r="TUK26" s="37"/>
      <c r="TUL26" s="38">
        <v>115000</v>
      </c>
      <c r="TUM26" s="38">
        <f t="shared" ref="TUM26" si="5793">TUL26*TUJ26</f>
        <v>345000</v>
      </c>
      <c r="TUN26" s="41"/>
      <c r="TUO26" s="36"/>
      <c r="TUP26" s="39" t="s">
        <v>27</v>
      </c>
      <c r="TUQ26" s="48" t="s">
        <v>109</v>
      </c>
      <c r="TUR26" s="37">
        <v>3</v>
      </c>
      <c r="TUS26" s="37"/>
      <c r="TUT26" s="38">
        <v>115000</v>
      </c>
      <c r="TUU26" s="38">
        <f t="shared" ref="TUU26" si="5794">TUT26*TUR26</f>
        <v>345000</v>
      </c>
      <c r="TUV26" s="41"/>
      <c r="TUW26" s="36"/>
      <c r="TUX26" s="39" t="s">
        <v>27</v>
      </c>
      <c r="TUY26" s="48" t="s">
        <v>109</v>
      </c>
      <c r="TUZ26" s="37">
        <v>3</v>
      </c>
      <c r="TVA26" s="37"/>
      <c r="TVB26" s="38">
        <v>115000</v>
      </c>
      <c r="TVC26" s="38">
        <f t="shared" ref="TVC26" si="5795">TVB26*TUZ26</f>
        <v>345000</v>
      </c>
      <c r="TVD26" s="41"/>
      <c r="TVE26" s="36"/>
      <c r="TVF26" s="39" t="s">
        <v>27</v>
      </c>
      <c r="TVG26" s="48" t="s">
        <v>109</v>
      </c>
      <c r="TVH26" s="37">
        <v>3</v>
      </c>
      <c r="TVI26" s="37"/>
      <c r="TVJ26" s="38">
        <v>115000</v>
      </c>
      <c r="TVK26" s="38">
        <f t="shared" ref="TVK26" si="5796">TVJ26*TVH26</f>
        <v>345000</v>
      </c>
      <c r="TVL26" s="41"/>
      <c r="TVM26" s="36"/>
      <c r="TVN26" s="39" t="s">
        <v>27</v>
      </c>
      <c r="TVO26" s="48" t="s">
        <v>109</v>
      </c>
      <c r="TVP26" s="37">
        <v>3</v>
      </c>
      <c r="TVQ26" s="37"/>
      <c r="TVR26" s="38">
        <v>115000</v>
      </c>
      <c r="TVS26" s="38">
        <f t="shared" ref="TVS26" si="5797">TVR26*TVP26</f>
        <v>345000</v>
      </c>
      <c r="TVT26" s="41"/>
      <c r="TVU26" s="36"/>
      <c r="TVV26" s="39" t="s">
        <v>27</v>
      </c>
      <c r="TVW26" s="48" t="s">
        <v>109</v>
      </c>
      <c r="TVX26" s="37">
        <v>3</v>
      </c>
      <c r="TVY26" s="37"/>
      <c r="TVZ26" s="38">
        <v>115000</v>
      </c>
      <c r="TWA26" s="38">
        <f t="shared" ref="TWA26" si="5798">TVZ26*TVX26</f>
        <v>345000</v>
      </c>
      <c r="TWB26" s="41"/>
      <c r="TWC26" s="36"/>
      <c r="TWD26" s="39" t="s">
        <v>27</v>
      </c>
      <c r="TWE26" s="48" t="s">
        <v>109</v>
      </c>
      <c r="TWF26" s="37">
        <v>3</v>
      </c>
      <c r="TWG26" s="37"/>
      <c r="TWH26" s="38">
        <v>115000</v>
      </c>
      <c r="TWI26" s="38">
        <f t="shared" ref="TWI26" si="5799">TWH26*TWF26</f>
        <v>345000</v>
      </c>
      <c r="TWJ26" s="41"/>
      <c r="TWK26" s="36"/>
      <c r="TWL26" s="39" t="s">
        <v>27</v>
      </c>
      <c r="TWM26" s="48" t="s">
        <v>109</v>
      </c>
      <c r="TWN26" s="37">
        <v>3</v>
      </c>
      <c r="TWO26" s="37"/>
      <c r="TWP26" s="38">
        <v>115000</v>
      </c>
      <c r="TWQ26" s="38">
        <f t="shared" ref="TWQ26" si="5800">TWP26*TWN26</f>
        <v>345000</v>
      </c>
      <c r="TWR26" s="41"/>
      <c r="TWS26" s="36"/>
      <c r="TWT26" s="39" t="s">
        <v>27</v>
      </c>
      <c r="TWU26" s="48" t="s">
        <v>109</v>
      </c>
      <c r="TWV26" s="37">
        <v>3</v>
      </c>
      <c r="TWW26" s="37"/>
      <c r="TWX26" s="38">
        <v>115000</v>
      </c>
      <c r="TWY26" s="38">
        <f t="shared" ref="TWY26" si="5801">TWX26*TWV26</f>
        <v>345000</v>
      </c>
      <c r="TWZ26" s="41"/>
      <c r="TXA26" s="36"/>
      <c r="TXB26" s="39" t="s">
        <v>27</v>
      </c>
      <c r="TXC26" s="48" t="s">
        <v>109</v>
      </c>
      <c r="TXD26" s="37">
        <v>3</v>
      </c>
      <c r="TXE26" s="37"/>
      <c r="TXF26" s="38">
        <v>115000</v>
      </c>
      <c r="TXG26" s="38">
        <f t="shared" ref="TXG26" si="5802">TXF26*TXD26</f>
        <v>345000</v>
      </c>
      <c r="TXH26" s="41"/>
      <c r="TXI26" s="36"/>
      <c r="TXJ26" s="39" t="s">
        <v>27</v>
      </c>
      <c r="TXK26" s="48" t="s">
        <v>109</v>
      </c>
      <c r="TXL26" s="37">
        <v>3</v>
      </c>
      <c r="TXM26" s="37"/>
      <c r="TXN26" s="38">
        <v>115000</v>
      </c>
      <c r="TXO26" s="38">
        <f t="shared" ref="TXO26" si="5803">TXN26*TXL26</f>
        <v>345000</v>
      </c>
      <c r="TXP26" s="41"/>
      <c r="TXQ26" s="36"/>
      <c r="TXR26" s="39" t="s">
        <v>27</v>
      </c>
      <c r="TXS26" s="48" t="s">
        <v>109</v>
      </c>
      <c r="TXT26" s="37">
        <v>3</v>
      </c>
      <c r="TXU26" s="37"/>
      <c r="TXV26" s="38">
        <v>115000</v>
      </c>
      <c r="TXW26" s="38">
        <f t="shared" ref="TXW26" si="5804">TXV26*TXT26</f>
        <v>345000</v>
      </c>
      <c r="TXX26" s="41"/>
      <c r="TXY26" s="36"/>
      <c r="TXZ26" s="39" t="s">
        <v>27</v>
      </c>
      <c r="TYA26" s="48" t="s">
        <v>109</v>
      </c>
      <c r="TYB26" s="37">
        <v>3</v>
      </c>
      <c r="TYC26" s="37"/>
      <c r="TYD26" s="38">
        <v>115000</v>
      </c>
      <c r="TYE26" s="38">
        <f t="shared" ref="TYE26" si="5805">TYD26*TYB26</f>
        <v>345000</v>
      </c>
      <c r="TYF26" s="41"/>
      <c r="TYG26" s="36"/>
      <c r="TYH26" s="39" t="s">
        <v>27</v>
      </c>
      <c r="TYI26" s="48" t="s">
        <v>109</v>
      </c>
      <c r="TYJ26" s="37">
        <v>3</v>
      </c>
      <c r="TYK26" s="37"/>
      <c r="TYL26" s="38">
        <v>115000</v>
      </c>
      <c r="TYM26" s="38">
        <f t="shared" ref="TYM26" si="5806">TYL26*TYJ26</f>
        <v>345000</v>
      </c>
      <c r="TYN26" s="41"/>
      <c r="TYO26" s="36"/>
      <c r="TYP26" s="39" t="s">
        <v>27</v>
      </c>
      <c r="TYQ26" s="48" t="s">
        <v>109</v>
      </c>
      <c r="TYR26" s="37">
        <v>3</v>
      </c>
      <c r="TYS26" s="37"/>
      <c r="TYT26" s="38">
        <v>115000</v>
      </c>
      <c r="TYU26" s="38">
        <f t="shared" ref="TYU26" si="5807">TYT26*TYR26</f>
        <v>345000</v>
      </c>
      <c r="TYV26" s="41"/>
      <c r="TYW26" s="36"/>
      <c r="TYX26" s="39" t="s">
        <v>27</v>
      </c>
      <c r="TYY26" s="48" t="s">
        <v>109</v>
      </c>
      <c r="TYZ26" s="37">
        <v>3</v>
      </c>
      <c r="TZA26" s="37"/>
      <c r="TZB26" s="38">
        <v>115000</v>
      </c>
      <c r="TZC26" s="38">
        <f t="shared" ref="TZC26" si="5808">TZB26*TYZ26</f>
        <v>345000</v>
      </c>
      <c r="TZD26" s="41"/>
      <c r="TZE26" s="36"/>
      <c r="TZF26" s="39" t="s">
        <v>27</v>
      </c>
      <c r="TZG26" s="48" t="s">
        <v>109</v>
      </c>
      <c r="TZH26" s="37">
        <v>3</v>
      </c>
      <c r="TZI26" s="37"/>
      <c r="TZJ26" s="38">
        <v>115000</v>
      </c>
      <c r="TZK26" s="38">
        <f t="shared" ref="TZK26" si="5809">TZJ26*TZH26</f>
        <v>345000</v>
      </c>
      <c r="TZL26" s="41"/>
      <c r="TZM26" s="36"/>
      <c r="TZN26" s="39" t="s">
        <v>27</v>
      </c>
      <c r="TZO26" s="48" t="s">
        <v>109</v>
      </c>
      <c r="TZP26" s="37">
        <v>3</v>
      </c>
      <c r="TZQ26" s="37"/>
      <c r="TZR26" s="38">
        <v>115000</v>
      </c>
      <c r="TZS26" s="38">
        <f t="shared" ref="TZS26" si="5810">TZR26*TZP26</f>
        <v>345000</v>
      </c>
      <c r="TZT26" s="41"/>
      <c r="TZU26" s="36"/>
      <c r="TZV26" s="39" t="s">
        <v>27</v>
      </c>
      <c r="TZW26" s="48" t="s">
        <v>109</v>
      </c>
      <c r="TZX26" s="37">
        <v>3</v>
      </c>
      <c r="TZY26" s="37"/>
      <c r="TZZ26" s="38">
        <v>115000</v>
      </c>
      <c r="UAA26" s="38">
        <f t="shared" ref="UAA26" si="5811">TZZ26*TZX26</f>
        <v>345000</v>
      </c>
      <c r="UAB26" s="41"/>
      <c r="UAC26" s="36"/>
      <c r="UAD26" s="39" t="s">
        <v>27</v>
      </c>
      <c r="UAE26" s="48" t="s">
        <v>109</v>
      </c>
      <c r="UAF26" s="37">
        <v>3</v>
      </c>
      <c r="UAG26" s="37"/>
      <c r="UAH26" s="38">
        <v>115000</v>
      </c>
      <c r="UAI26" s="38">
        <f t="shared" ref="UAI26" si="5812">UAH26*UAF26</f>
        <v>345000</v>
      </c>
      <c r="UAJ26" s="41"/>
      <c r="UAK26" s="36"/>
      <c r="UAL26" s="39" t="s">
        <v>27</v>
      </c>
      <c r="UAM26" s="48" t="s">
        <v>109</v>
      </c>
      <c r="UAN26" s="37">
        <v>3</v>
      </c>
      <c r="UAO26" s="37"/>
      <c r="UAP26" s="38">
        <v>115000</v>
      </c>
      <c r="UAQ26" s="38">
        <f t="shared" ref="UAQ26" si="5813">UAP26*UAN26</f>
        <v>345000</v>
      </c>
      <c r="UAR26" s="41"/>
      <c r="UAS26" s="36"/>
      <c r="UAT26" s="39" t="s">
        <v>27</v>
      </c>
      <c r="UAU26" s="48" t="s">
        <v>109</v>
      </c>
      <c r="UAV26" s="37">
        <v>3</v>
      </c>
      <c r="UAW26" s="37"/>
      <c r="UAX26" s="38">
        <v>115000</v>
      </c>
      <c r="UAY26" s="38">
        <f t="shared" ref="UAY26" si="5814">UAX26*UAV26</f>
        <v>345000</v>
      </c>
      <c r="UAZ26" s="41"/>
      <c r="UBA26" s="36"/>
      <c r="UBB26" s="39" t="s">
        <v>27</v>
      </c>
      <c r="UBC26" s="48" t="s">
        <v>109</v>
      </c>
      <c r="UBD26" s="37">
        <v>3</v>
      </c>
      <c r="UBE26" s="37"/>
      <c r="UBF26" s="38">
        <v>115000</v>
      </c>
      <c r="UBG26" s="38">
        <f t="shared" ref="UBG26" si="5815">UBF26*UBD26</f>
        <v>345000</v>
      </c>
      <c r="UBH26" s="41"/>
      <c r="UBI26" s="36"/>
      <c r="UBJ26" s="39" t="s">
        <v>27</v>
      </c>
      <c r="UBK26" s="48" t="s">
        <v>109</v>
      </c>
      <c r="UBL26" s="37">
        <v>3</v>
      </c>
      <c r="UBM26" s="37"/>
      <c r="UBN26" s="38">
        <v>115000</v>
      </c>
      <c r="UBO26" s="38">
        <f t="shared" ref="UBO26" si="5816">UBN26*UBL26</f>
        <v>345000</v>
      </c>
      <c r="UBP26" s="41"/>
      <c r="UBQ26" s="36"/>
      <c r="UBR26" s="39" t="s">
        <v>27</v>
      </c>
      <c r="UBS26" s="48" t="s">
        <v>109</v>
      </c>
      <c r="UBT26" s="37">
        <v>3</v>
      </c>
      <c r="UBU26" s="37"/>
      <c r="UBV26" s="38">
        <v>115000</v>
      </c>
      <c r="UBW26" s="38">
        <f t="shared" ref="UBW26" si="5817">UBV26*UBT26</f>
        <v>345000</v>
      </c>
      <c r="UBX26" s="41"/>
      <c r="UBY26" s="36"/>
      <c r="UBZ26" s="39" t="s">
        <v>27</v>
      </c>
      <c r="UCA26" s="48" t="s">
        <v>109</v>
      </c>
      <c r="UCB26" s="37">
        <v>3</v>
      </c>
      <c r="UCC26" s="37"/>
      <c r="UCD26" s="38">
        <v>115000</v>
      </c>
      <c r="UCE26" s="38">
        <f t="shared" ref="UCE26" si="5818">UCD26*UCB26</f>
        <v>345000</v>
      </c>
      <c r="UCF26" s="41"/>
      <c r="UCG26" s="36"/>
      <c r="UCH26" s="39" t="s">
        <v>27</v>
      </c>
      <c r="UCI26" s="48" t="s">
        <v>109</v>
      </c>
      <c r="UCJ26" s="37">
        <v>3</v>
      </c>
      <c r="UCK26" s="37"/>
      <c r="UCL26" s="38">
        <v>115000</v>
      </c>
      <c r="UCM26" s="38">
        <f t="shared" ref="UCM26" si="5819">UCL26*UCJ26</f>
        <v>345000</v>
      </c>
      <c r="UCN26" s="41"/>
      <c r="UCO26" s="36"/>
      <c r="UCP26" s="39" t="s">
        <v>27</v>
      </c>
      <c r="UCQ26" s="48" t="s">
        <v>109</v>
      </c>
      <c r="UCR26" s="37">
        <v>3</v>
      </c>
      <c r="UCS26" s="37"/>
      <c r="UCT26" s="38">
        <v>115000</v>
      </c>
      <c r="UCU26" s="38">
        <f t="shared" ref="UCU26" si="5820">UCT26*UCR26</f>
        <v>345000</v>
      </c>
      <c r="UCV26" s="41"/>
      <c r="UCW26" s="36"/>
      <c r="UCX26" s="39" t="s">
        <v>27</v>
      </c>
      <c r="UCY26" s="48" t="s">
        <v>109</v>
      </c>
      <c r="UCZ26" s="37">
        <v>3</v>
      </c>
      <c r="UDA26" s="37"/>
      <c r="UDB26" s="38">
        <v>115000</v>
      </c>
      <c r="UDC26" s="38">
        <f t="shared" ref="UDC26" si="5821">UDB26*UCZ26</f>
        <v>345000</v>
      </c>
      <c r="UDD26" s="41"/>
      <c r="UDE26" s="36"/>
      <c r="UDF26" s="39" t="s">
        <v>27</v>
      </c>
      <c r="UDG26" s="48" t="s">
        <v>109</v>
      </c>
      <c r="UDH26" s="37">
        <v>3</v>
      </c>
      <c r="UDI26" s="37"/>
      <c r="UDJ26" s="38">
        <v>115000</v>
      </c>
      <c r="UDK26" s="38">
        <f t="shared" ref="UDK26" si="5822">UDJ26*UDH26</f>
        <v>345000</v>
      </c>
      <c r="UDL26" s="41"/>
      <c r="UDM26" s="36"/>
      <c r="UDN26" s="39" t="s">
        <v>27</v>
      </c>
      <c r="UDO26" s="48" t="s">
        <v>109</v>
      </c>
      <c r="UDP26" s="37">
        <v>3</v>
      </c>
      <c r="UDQ26" s="37"/>
      <c r="UDR26" s="38">
        <v>115000</v>
      </c>
      <c r="UDS26" s="38">
        <f t="shared" ref="UDS26" si="5823">UDR26*UDP26</f>
        <v>345000</v>
      </c>
      <c r="UDT26" s="41"/>
      <c r="UDU26" s="36"/>
      <c r="UDV26" s="39" t="s">
        <v>27</v>
      </c>
      <c r="UDW26" s="48" t="s">
        <v>109</v>
      </c>
      <c r="UDX26" s="37">
        <v>3</v>
      </c>
      <c r="UDY26" s="37"/>
      <c r="UDZ26" s="38">
        <v>115000</v>
      </c>
      <c r="UEA26" s="38">
        <f t="shared" ref="UEA26" si="5824">UDZ26*UDX26</f>
        <v>345000</v>
      </c>
      <c r="UEB26" s="41"/>
      <c r="UEC26" s="36"/>
      <c r="UED26" s="39" t="s">
        <v>27</v>
      </c>
      <c r="UEE26" s="48" t="s">
        <v>109</v>
      </c>
      <c r="UEF26" s="37">
        <v>3</v>
      </c>
      <c r="UEG26" s="37"/>
      <c r="UEH26" s="38">
        <v>115000</v>
      </c>
      <c r="UEI26" s="38">
        <f t="shared" ref="UEI26" si="5825">UEH26*UEF26</f>
        <v>345000</v>
      </c>
      <c r="UEJ26" s="41"/>
      <c r="UEK26" s="36"/>
      <c r="UEL26" s="39" t="s">
        <v>27</v>
      </c>
      <c r="UEM26" s="48" t="s">
        <v>109</v>
      </c>
      <c r="UEN26" s="37">
        <v>3</v>
      </c>
      <c r="UEO26" s="37"/>
      <c r="UEP26" s="38">
        <v>115000</v>
      </c>
      <c r="UEQ26" s="38">
        <f t="shared" ref="UEQ26" si="5826">UEP26*UEN26</f>
        <v>345000</v>
      </c>
      <c r="UER26" s="41"/>
      <c r="UES26" s="36"/>
      <c r="UET26" s="39" t="s">
        <v>27</v>
      </c>
      <c r="UEU26" s="48" t="s">
        <v>109</v>
      </c>
      <c r="UEV26" s="37">
        <v>3</v>
      </c>
      <c r="UEW26" s="37"/>
      <c r="UEX26" s="38">
        <v>115000</v>
      </c>
      <c r="UEY26" s="38">
        <f t="shared" ref="UEY26" si="5827">UEX26*UEV26</f>
        <v>345000</v>
      </c>
      <c r="UEZ26" s="41"/>
      <c r="UFA26" s="36"/>
      <c r="UFB26" s="39" t="s">
        <v>27</v>
      </c>
      <c r="UFC26" s="48" t="s">
        <v>109</v>
      </c>
      <c r="UFD26" s="37">
        <v>3</v>
      </c>
      <c r="UFE26" s="37"/>
      <c r="UFF26" s="38">
        <v>115000</v>
      </c>
      <c r="UFG26" s="38">
        <f t="shared" ref="UFG26" si="5828">UFF26*UFD26</f>
        <v>345000</v>
      </c>
      <c r="UFH26" s="41"/>
      <c r="UFI26" s="36"/>
      <c r="UFJ26" s="39" t="s">
        <v>27</v>
      </c>
      <c r="UFK26" s="48" t="s">
        <v>109</v>
      </c>
      <c r="UFL26" s="37">
        <v>3</v>
      </c>
      <c r="UFM26" s="37"/>
      <c r="UFN26" s="38">
        <v>115000</v>
      </c>
      <c r="UFO26" s="38">
        <f t="shared" ref="UFO26" si="5829">UFN26*UFL26</f>
        <v>345000</v>
      </c>
      <c r="UFP26" s="41"/>
      <c r="UFQ26" s="36"/>
      <c r="UFR26" s="39" t="s">
        <v>27</v>
      </c>
      <c r="UFS26" s="48" t="s">
        <v>109</v>
      </c>
      <c r="UFT26" s="37">
        <v>3</v>
      </c>
      <c r="UFU26" s="37"/>
      <c r="UFV26" s="38">
        <v>115000</v>
      </c>
      <c r="UFW26" s="38">
        <f t="shared" ref="UFW26" si="5830">UFV26*UFT26</f>
        <v>345000</v>
      </c>
      <c r="UFX26" s="41"/>
      <c r="UFY26" s="36"/>
      <c r="UFZ26" s="39" t="s">
        <v>27</v>
      </c>
      <c r="UGA26" s="48" t="s">
        <v>109</v>
      </c>
      <c r="UGB26" s="37">
        <v>3</v>
      </c>
      <c r="UGC26" s="37"/>
      <c r="UGD26" s="38">
        <v>115000</v>
      </c>
      <c r="UGE26" s="38">
        <f t="shared" ref="UGE26" si="5831">UGD26*UGB26</f>
        <v>345000</v>
      </c>
      <c r="UGF26" s="41"/>
      <c r="UGG26" s="36"/>
      <c r="UGH26" s="39" t="s">
        <v>27</v>
      </c>
      <c r="UGI26" s="48" t="s">
        <v>109</v>
      </c>
      <c r="UGJ26" s="37">
        <v>3</v>
      </c>
      <c r="UGK26" s="37"/>
      <c r="UGL26" s="38">
        <v>115000</v>
      </c>
      <c r="UGM26" s="38">
        <f t="shared" ref="UGM26" si="5832">UGL26*UGJ26</f>
        <v>345000</v>
      </c>
      <c r="UGN26" s="41"/>
      <c r="UGO26" s="36"/>
      <c r="UGP26" s="39" t="s">
        <v>27</v>
      </c>
      <c r="UGQ26" s="48" t="s">
        <v>109</v>
      </c>
      <c r="UGR26" s="37">
        <v>3</v>
      </c>
      <c r="UGS26" s="37"/>
      <c r="UGT26" s="38">
        <v>115000</v>
      </c>
      <c r="UGU26" s="38">
        <f t="shared" ref="UGU26" si="5833">UGT26*UGR26</f>
        <v>345000</v>
      </c>
      <c r="UGV26" s="41"/>
      <c r="UGW26" s="36"/>
      <c r="UGX26" s="39" t="s">
        <v>27</v>
      </c>
      <c r="UGY26" s="48" t="s">
        <v>109</v>
      </c>
      <c r="UGZ26" s="37">
        <v>3</v>
      </c>
      <c r="UHA26" s="37"/>
      <c r="UHB26" s="38">
        <v>115000</v>
      </c>
      <c r="UHC26" s="38">
        <f t="shared" ref="UHC26" si="5834">UHB26*UGZ26</f>
        <v>345000</v>
      </c>
      <c r="UHD26" s="41"/>
      <c r="UHE26" s="36"/>
      <c r="UHF26" s="39" t="s">
        <v>27</v>
      </c>
      <c r="UHG26" s="48" t="s">
        <v>109</v>
      </c>
      <c r="UHH26" s="37">
        <v>3</v>
      </c>
      <c r="UHI26" s="37"/>
      <c r="UHJ26" s="38">
        <v>115000</v>
      </c>
      <c r="UHK26" s="38">
        <f t="shared" ref="UHK26" si="5835">UHJ26*UHH26</f>
        <v>345000</v>
      </c>
      <c r="UHL26" s="41"/>
      <c r="UHM26" s="36"/>
      <c r="UHN26" s="39" t="s">
        <v>27</v>
      </c>
      <c r="UHO26" s="48" t="s">
        <v>109</v>
      </c>
      <c r="UHP26" s="37">
        <v>3</v>
      </c>
      <c r="UHQ26" s="37"/>
      <c r="UHR26" s="38">
        <v>115000</v>
      </c>
      <c r="UHS26" s="38">
        <f t="shared" ref="UHS26" si="5836">UHR26*UHP26</f>
        <v>345000</v>
      </c>
      <c r="UHT26" s="41"/>
      <c r="UHU26" s="36"/>
      <c r="UHV26" s="39" t="s">
        <v>27</v>
      </c>
      <c r="UHW26" s="48" t="s">
        <v>109</v>
      </c>
      <c r="UHX26" s="37">
        <v>3</v>
      </c>
      <c r="UHY26" s="37"/>
      <c r="UHZ26" s="38">
        <v>115000</v>
      </c>
      <c r="UIA26" s="38">
        <f t="shared" ref="UIA26" si="5837">UHZ26*UHX26</f>
        <v>345000</v>
      </c>
      <c r="UIB26" s="41"/>
      <c r="UIC26" s="36"/>
      <c r="UID26" s="39" t="s">
        <v>27</v>
      </c>
      <c r="UIE26" s="48" t="s">
        <v>109</v>
      </c>
      <c r="UIF26" s="37">
        <v>3</v>
      </c>
      <c r="UIG26" s="37"/>
      <c r="UIH26" s="38">
        <v>115000</v>
      </c>
      <c r="UII26" s="38">
        <f t="shared" ref="UII26" si="5838">UIH26*UIF26</f>
        <v>345000</v>
      </c>
      <c r="UIJ26" s="41"/>
      <c r="UIK26" s="36"/>
      <c r="UIL26" s="39" t="s">
        <v>27</v>
      </c>
      <c r="UIM26" s="48" t="s">
        <v>109</v>
      </c>
      <c r="UIN26" s="37">
        <v>3</v>
      </c>
      <c r="UIO26" s="37"/>
      <c r="UIP26" s="38">
        <v>115000</v>
      </c>
      <c r="UIQ26" s="38">
        <f t="shared" ref="UIQ26" si="5839">UIP26*UIN26</f>
        <v>345000</v>
      </c>
      <c r="UIR26" s="41"/>
      <c r="UIS26" s="36"/>
      <c r="UIT26" s="39" t="s">
        <v>27</v>
      </c>
      <c r="UIU26" s="48" t="s">
        <v>109</v>
      </c>
      <c r="UIV26" s="37">
        <v>3</v>
      </c>
      <c r="UIW26" s="37"/>
      <c r="UIX26" s="38">
        <v>115000</v>
      </c>
      <c r="UIY26" s="38">
        <f t="shared" ref="UIY26" si="5840">UIX26*UIV26</f>
        <v>345000</v>
      </c>
      <c r="UIZ26" s="41"/>
      <c r="UJA26" s="36"/>
      <c r="UJB26" s="39" t="s">
        <v>27</v>
      </c>
      <c r="UJC26" s="48" t="s">
        <v>109</v>
      </c>
      <c r="UJD26" s="37">
        <v>3</v>
      </c>
      <c r="UJE26" s="37"/>
      <c r="UJF26" s="38">
        <v>115000</v>
      </c>
      <c r="UJG26" s="38">
        <f t="shared" ref="UJG26" si="5841">UJF26*UJD26</f>
        <v>345000</v>
      </c>
      <c r="UJH26" s="41"/>
      <c r="UJI26" s="36"/>
      <c r="UJJ26" s="39" t="s">
        <v>27</v>
      </c>
      <c r="UJK26" s="48" t="s">
        <v>109</v>
      </c>
      <c r="UJL26" s="37">
        <v>3</v>
      </c>
      <c r="UJM26" s="37"/>
      <c r="UJN26" s="38">
        <v>115000</v>
      </c>
      <c r="UJO26" s="38">
        <f t="shared" ref="UJO26" si="5842">UJN26*UJL26</f>
        <v>345000</v>
      </c>
      <c r="UJP26" s="41"/>
      <c r="UJQ26" s="36"/>
      <c r="UJR26" s="39" t="s">
        <v>27</v>
      </c>
      <c r="UJS26" s="48" t="s">
        <v>109</v>
      </c>
      <c r="UJT26" s="37">
        <v>3</v>
      </c>
      <c r="UJU26" s="37"/>
      <c r="UJV26" s="38">
        <v>115000</v>
      </c>
      <c r="UJW26" s="38">
        <f t="shared" ref="UJW26" si="5843">UJV26*UJT26</f>
        <v>345000</v>
      </c>
      <c r="UJX26" s="41"/>
      <c r="UJY26" s="36"/>
      <c r="UJZ26" s="39" t="s">
        <v>27</v>
      </c>
      <c r="UKA26" s="48" t="s">
        <v>109</v>
      </c>
      <c r="UKB26" s="37">
        <v>3</v>
      </c>
      <c r="UKC26" s="37"/>
      <c r="UKD26" s="38">
        <v>115000</v>
      </c>
      <c r="UKE26" s="38">
        <f t="shared" ref="UKE26" si="5844">UKD26*UKB26</f>
        <v>345000</v>
      </c>
      <c r="UKF26" s="41"/>
      <c r="UKG26" s="36"/>
      <c r="UKH26" s="39" t="s">
        <v>27</v>
      </c>
      <c r="UKI26" s="48" t="s">
        <v>109</v>
      </c>
      <c r="UKJ26" s="37">
        <v>3</v>
      </c>
      <c r="UKK26" s="37"/>
      <c r="UKL26" s="38">
        <v>115000</v>
      </c>
      <c r="UKM26" s="38">
        <f t="shared" ref="UKM26" si="5845">UKL26*UKJ26</f>
        <v>345000</v>
      </c>
      <c r="UKN26" s="41"/>
      <c r="UKO26" s="36"/>
      <c r="UKP26" s="39" t="s">
        <v>27</v>
      </c>
      <c r="UKQ26" s="48" t="s">
        <v>109</v>
      </c>
      <c r="UKR26" s="37">
        <v>3</v>
      </c>
      <c r="UKS26" s="37"/>
      <c r="UKT26" s="38">
        <v>115000</v>
      </c>
      <c r="UKU26" s="38">
        <f t="shared" ref="UKU26" si="5846">UKT26*UKR26</f>
        <v>345000</v>
      </c>
      <c r="UKV26" s="41"/>
      <c r="UKW26" s="36"/>
      <c r="UKX26" s="39" t="s">
        <v>27</v>
      </c>
      <c r="UKY26" s="48" t="s">
        <v>109</v>
      </c>
      <c r="UKZ26" s="37">
        <v>3</v>
      </c>
      <c r="ULA26" s="37"/>
      <c r="ULB26" s="38">
        <v>115000</v>
      </c>
      <c r="ULC26" s="38">
        <f t="shared" ref="ULC26" si="5847">ULB26*UKZ26</f>
        <v>345000</v>
      </c>
      <c r="ULD26" s="41"/>
      <c r="ULE26" s="36"/>
      <c r="ULF26" s="39" t="s">
        <v>27</v>
      </c>
      <c r="ULG26" s="48" t="s">
        <v>109</v>
      </c>
      <c r="ULH26" s="37">
        <v>3</v>
      </c>
      <c r="ULI26" s="37"/>
      <c r="ULJ26" s="38">
        <v>115000</v>
      </c>
      <c r="ULK26" s="38">
        <f t="shared" ref="ULK26" si="5848">ULJ26*ULH26</f>
        <v>345000</v>
      </c>
      <c r="ULL26" s="41"/>
      <c r="ULM26" s="36"/>
      <c r="ULN26" s="39" t="s">
        <v>27</v>
      </c>
      <c r="ULO26" s="48" t="s">
        <v>109</v>
      </c>
      <c r="ULP26" s="37">
        <v>3</v>
      </c>
      <c r="ULQ26" s="37"/>
      <c r="ULR26" s="38">
        <v>115000</v>
      </c>
      <c r="ULS26" s="38">
        <f t="shared" ref="ULS26" si="5849">ULR26*ULP26</f>
        <v>345000</v>
      </c>
      <c r="ULT26" s="41"/>
      <c r="ULU26" s="36"/>
      <c r="ULV26" s="39" t="s">
        <v>27</v>
      </c>
      <c r="ULW26" s="48" t="s">
        <v>109</v>
      </c>
      <c r="ULX26" s="37">
        <v>3</v>
      </c>
      <c r="ULY26" s="37"/>
      <c r="ULZ26" s="38">
        <v>115000</v>
      </c>
      <c r="UMA26" s="38">
        <f t="shared" ref="UMA26" si="5850">ULZ26*ULX26</f>
        <v>345000</v>
      </c>
      <c r="UMB26" s="41"/>
      <c r="UMC26" s="36"/>
      <c r="UMD26" s="39" t="s">
        <v>27</v>
      </c>
      <c r="UME26" s="48" t="s">
        <v>109</v>
      </c>
      <c r="UMF26" s="37">
        <v>3</v>
      </c>
      <c r="UMG26" s="37"/>
      <c r="UMH26" s="38">
        <v>115000</v>
      </c>
      <c r="UMI26" s="38">
        <f t="shared" ref="UMI26" si="5851">UMH26*UMF26</f>
        <v>345000</v>
      </c>
      <c r="UMJ26" s="41"/>
      <c r="UMK26" s="36"/>
      <c r="UML26" s="39" t="s">
        <v>27</v>
      </c>
      <c r="UMM26" s="48" t="s">
        <v>109</v>
      </c>
      <c r="UMN26" s="37">
        <v>3</v>
      </c>
      <c r="UMO26" s="37"/>
      <c r="UMP26" s="38">
        <v>115000</v>
      </c>
      <c r="UMQ26" s="38">
        <f t="shared" ref="UMQ26" si="5852">UMP26*UMN26</f>
        <v>345000</v>
      </c>
      <c r="UMR26" s="41"/>
      <c r="UMS26" s="36"/>
      <c r="UMT26" s="39" t="s">
        <v>27</v>
      </c>
      <c r="UMU26" s="48" t="s">
        <v>109</v>
      </c>
      <c r="UMV26" s="37">
        <v>3</v>
      </c>
      <c r="UMW26" s="37"/>
      <c r="UMX26" s="38">
        <v>115000</v>
      </c>
      <c r="UMY26" s="38">
        <f t="shared" ref="UMY26" si="5853">UMX26*UMV26</f>
        <v>345000</v>
      </c>
      <c r="UMZ26" s="41"/>
      <c r="UNA26" s="36"/>
      <c r="UNB26" s="39" t="s">
        <v>27</v>
      </c>
      <c r="UNC26" s="48" t="s">
        <v>109</v>
      </c>
      <c r="UND26" s="37">
        <v>3</v>
      </c>
      <c r="UNE26" s="37"/>
      <c r="UNF26" s="38">
        <v>115000</v>
      </c>
      <c r="UNG26" s="38">
        <f t="shared" ref="UNG26" si="5854">UNF26*UND26</f>
        <v>345000</v>
      </c>
      <c r="UNH26" s="41"/>
      <c r="UNI26" s="36"/>
      <c r="UNJ26" s="39" t="s">
        <v>27</v>
      </c>
      <c r="UNK26" s="48" t="s">
        <v>109</v>
      </c>
      <c r="UNL26" s="37">
        <v>3</v>
      </c>
      <c r="UNM26" s="37"/>
      <c r="UNN26" s="38">
        <v>115000</v>
      </c>
      <c r="UNO26" s="38">
        <f t="shared" ref="UNO26" si="5855">UNN26*UNL26</f>
        <v>345000</v>
      </c>
      <c r="UNP26" s="41"/>
      <c r="UNQ26" s="36"/>
      <c r="UNR26" s="39" t="s">
        <v>27</v>
      </c>
      <c r="UNS26" s="48" t="s">
        <v>109</v>
      </c>
      <c r="UNT26" s="37">
        <v>3</v>
      </c>
      <c r="UNU26" s="37"/>
      <c r="UNV26" s="38">
        <v>115000</v>
      </c>
      <c r="UNW26" s="38">
        <f t="shared" ref="UNW26" si="5856">UNV26*UNT26</f>
        <v>345000</v>
      </c>
      <c r="UNX26" s="41"/>
      <c r="UNY26" s="36"/>
      <c r="UNZ26" s="39" t="s">
        <v>27</v>
      </c>
      <c r="UOA26" s="48" t="s">
        <v>109</v>
      </c>
      <c r="UOB26" s="37">
        <v>3</v>
      </c>
      <c r="UOC26" s="37"/>
      <c r="UOD26" s="38">
        <v>115000</v>
      </c>
      <c r="UOE26" s="38">
        <f t="shared" ref="UOE26" si="5857">UOD26*UOB26</f>
        <v>345000</v>
      </c>
      <c r="UOF26" s="41"/>
      <c r="UOG26" s="36"/>
      <c r="UOH26" s="39" t="s">
        <v>27</v>
      </c>
      <c r="UOI26" s="48" t="s">
        <v>109</v>
      </c>
      <c r="UOJ26" s="37">
        <v>3</v>
      </c>
      <c r="UOK26" s="37"/>
      <c r="UOL26" s="38">
        <v>115000</v>
      </c>
      <c r="UOM26" s="38">
        <f t="shared" ref="UOM26" si="5858">UOL26*UOJ26</f>
        <v>345000</v>
      </c>
      <c r="UON26" s="41"/>
      <c r="UOO26" s="36"/>
      <c r="UOP26" s="39" t="s">
        <v>27</v>
      </c>
      <c r="UOQ26" s="48" t="s">
        <v>109</v>
      </c>
      <c r="UOR26" s="37">
        <v>3</v>
      </c>
      <c r="UOS26" s="37"/>
      <c r="UOT26" s="38">
        <v>115000</v>
      </c>
      <c r="UOU26" s="38">
        <f t="shared" ref="UOU26" si="5859">UOT26*UOR26</f>
        <v>345000</v>
      </c>
      <c r="UOV26" s="41"/>
      <c r="UOW26" s="36"/>
      <c r="UOX26" s="39" t="s">
        <v>27</v>
      </c>
      <c r="UOY26" s="48" t="s">
        <v>109</v>
      </c>
      <c r="UOZ26" s="37">
        <v>3</v>
      </c>
      <c r="UPA26" s="37"/>
      <c r="UPB26" s="38">
        <v>115000</v>
      </c>
      <c r="UPC26" s="38">
        <f t="shared" ref="UPC26" si="5860">UPB26*UOZ26</f>
        <v>345000</v>
      </c>
      <c r="UPD26" s="41"/>
      <c r="UPE26" s="36"/>
      <c r="UPF26" s="39" t="s">
        <v>27</v>
      </c>
      <c r="UPG26" s="48" t="s">
        <v>109</v>
      </c>
      <c r="UPH26" s="37">
        <v>3</v>
      </c>
      <c r="UPI26" s="37"/>
      <c r="UPJ26" s="38">
        <v>115000</v>
      </c>
      <c r="UPK26" s="38">
        <f t="shared" ref="UPK26" si="5861">UPJ26*UPH26</f>
        <v>345000</v>
      </c>
      <c r="UPL26" s="41"/>
      <c r="UPM26" s="36"/>
      <c r="UPN26" s="39" t="s">
        <v>27</v>
      </c>
      <c r="UPO26" s="48" t="s">
        <v>109</v>
      </c>
      <c r="UPP26" s="37">
        <v>3</v>
      </c>
      <c r="UPQ26" s="37"/>
      <c r="UPR26" s="38">
        <v>115000</v>
      </c>
      <c r="UPS26" s="38">
        <f t="shared" ref="UPS26" si="5862">UPR26*UPP26</f>
        <v>345000</v>
      </c>
      <c r="UPT26" s="41"/>
      <c r="UPU26" s="36"/>
      <c r="UPV26" s="39" t="s">
        <v>27</v>
      </c>
      <c r="UPW26" s="48" t="s">
        <v>109</v>
      </c>
      <c r="UPX26" s="37">
        <v>3</v>
      </c>
      <c r="UPY26" s="37"/>
      <c r="UPZ26" s="38">
        <v>115000</v>
      </c>
      <c r="UQA26" s="38">
        <f t="shared" ref="UQA26" si="5863">UPZ26*UPX26</f>
        <v>345000</v>
      </c>
      <c r="UQB26" s="41"/>
      <c r="UQC26" s="36"/>
      <c r="UQD26" s="39" t="s">
        <v>27</v>
      </c>
      <c r="UQE26" s="48" t="s">
        <v>109</v>
      </c>
      <c r="UQF26" s="37">
        <v>3</v>
      </c>
      <c r="UQG26" s="37"/>
      <c r="UQH26" s="38">
        <v>115000</v>
      </c>
      <c r="UQI26" s="38">
        <f t="shared" ref="UQI26" si="5864">UQH26*UQF26</f>
        <v>345000</v>
      </c>
      <c r="UQJ26" s="41"/>
      <c r="UQK26" s="36"/>
      <c r="UQL26" s="39" t="s">
        <v>27</v>
      </c>
      <c r="UQM26" s="48" t="s">
        <v>109</v>
      </c>
      <c r="UQN26" s="37">
        <v>3</v>
      </c>
      <c r="UQO26" s="37"/>
      <c r="UQP26" s="38">
        <v>115000</v>
      </c>
      <c r="UQQ26" s="38">
        <f t="shared" ref="UQQ26" si="5865">UQP26*UQN26</f>
        <v>345000</v>
      </c>
      <c r="UQR26" s="41"/>
      <c r="UQS26" s="36"/>
      <c r="UQT26" s="39" t="s">
        <v>27</v>
      </c>
      <c r="UQU26" s="48" t="s">
        <v>109</v>
      </c>
      <c r="UQV26" s="37">
        <v>3</v>
      </c>
      <c r="UQW26" s="37"/>
      <c r="UQX26" s="38">
        <v>115000</v>
      </c>
      <c r="UQY26" s="38">
        <f t="shared" ref="UQY26" si="5866">UQX26*UQV26</f>
        <v>345000</v>
      </c>
      <c r="UQZ26" s="41"/>
      <c r="URA26" s="36"/>
      <c r="URB26" s="39" t="s">
        <v>27</v>
      </c>
      <c r="URC26" s="48" t="s">
        <v>109</v>
      </c>
      <c r="URD26" s="37">
        <v>3</v>
      </c>
      <c r="URE26" s="37"/>
      <c r="URF26" s="38">
        <v>115000</v>
      </c>
      <c r="URG26" s="38">
        <f t="shared" ref="URG26" si="5867">URF26*URD26</f>
        <v>345000</v>
      </c>
      <c r="URH26" s="41"/>
      <c r="URI26" s="36"/>
      <c r="URJ26" s="39" t="s">
        <v>27</v>
      </c>
      <c r="URK26" s="48" t="s">
        <v>109</v>
      </c>
      <c r="URL26" s="37">
        <v>3</v>
      </c>
      <c r="URM26" s="37"/>
      <c r="URN26" s="38">
        <v>115000</v>
      </c>
      <c r="URO26" s="38">
        <f t="shared" ref="URO26" si="5868">URN26*URL26</f>
        <v>345000</v>
      </c>
      <c r="URP26" s="41"/>
      <c r="URQ26" s="36"/>
      <c r="URR26" s="39" t="s">
        <v>27</v>
      </c>
      <c r="URS26" s="48" t="s">
        <v>109</v>
      </c>
      <c r="URT26" s="37">
        <v>3</v>
      </c>
      <c r="URU26" s="37"/>
      <c r="URV26" s="38">
        <v>115000</v>
      </c>
      <c r="URW26" s="38">
        <f t="shared" ref="URW26" si="5869">URV26*URT26</f>
        <v>345000</v>
      </c>
      <c r="URX26" s="41"/>
      <c r="URY26" s="36"/>
      <c r="URZ26" s="39" t="s">
        <v>27</v>
      </c>
      <c r="USA26" s="48" t="s">
        <v>109</v>
      </c>
      <c r="USB26" s="37">
        <v>3</v>
      </c>
      <c r="USC26" s="37"/>
      <c r="USD26" s="38">
        <v>115000</v>
      </c>
      <c r="USE26" s="38">
        <f t="shared" ref="USE26" si="5870">USD26*USB26</f>
        <v>345000</v>
      </c>
      <c r="USF26" s="41"/>
      <c r="USG26" s="36"/>
      <c r="USH26" s="39" t="s">
        <v>27</v>
      </c>
      <c r="USI26" s="48" t="s">
        <v>109</v>
      </c>
      <c r="USJ26" s="37">
        <v>3</v>
      </c>
      <c r="USK26" s="37"/>
      <c r="USL26" s="38">
        <v>115000</v>
      </c>
      <c r="USM26" s="38">
        <f t="shared" ref="USM26" si="5871">USL26*USJ26</f>
        <v>345000</v>
      </c>
      <c r="USN26" s="41"/>
      <c r="USO26" s="36"/>
      <c r="USP26" s="39" t="s">
        <v>27</v>
      </c>
      <c r="USQ26" s="48" t="s">
        <v>109</v>
      </c>
      <c r="USR26" s="37">
        <v>3</v>
      </c>
      <c r="USS26" s="37"/>
      <c r="UST26" s="38">
        <v>115000</v>
      </c>
      <c r="USU26" s="38">
        <f t="shared" ref="USU26" si="5872">UST26*USR26</f>
        <v>345000</v>
      </c>
      <c r="USV26" s="41"/>
      <c r="USW26" s="36"/>
      <c r="USX26" s="39" t="s">
        <v>27</v>
      </c>
      <c r="USY26" s="48" t="s">
        <v>109</v>
      </c>
      <c r="USZ26" s="37">
        <v>3</v>
      </c>
      <c r="UTA26" s="37"/>
      <c r="UTB26" s="38">
        <v>115000</v>
      </c>
      <c r="UTC26" s="38">
        <f t="shared" ref="UTC26" si="5873">UTB26*USZ26</f>
        <v>345000</v>
      </c>
      <c r="UTD26" s="41"/>
      <c r="UTE26" s="36"/>
      <c r="UTF26" s="39" t="s">
        <v>27</v>
      </c>
      <c r="UTG26" s="48" t="s">
        <v>109</v>
      </c>
      <c r="UTH26" s="37">
        <v>3</v>
      </c>
      <c r="UTI26" s="37"/>
      <c r="UTJ26" s="38">
        <v>115000</v>
      </c>
      <c r="UTK26" s="38">
        <f t="shared" ref="UTK26" si="5874">UTJ26*UTH26</f>
        <v>345000</v>
      </c>
      <c r="UTL26" s="41"/>
      <c r="UTM26" s="36"/>
      <c r="UTN26" s="39" t="s">
        <v>27</v>
      </c>
      <c r="UTO26" s="48" t="s">
        <v>109</v>
      </c>
      <c r="UTP26" s="37">
        <v>3</v>
      </c>
      <c r="UTQ26" s="37"/>
      <c r="UTR26" s="38">
        <v>115000</v>
      </c>
      <c r="UTS26" s="38">
        <f t="shared" ref="UTS26" si="5875">UTR26*UTP26</f>
        <v>345000</v>
      </c>
      <c r="UTT26" s="41"/>
      <c r="UTU26" s="36"/>
      <c r="UTV26" s="39" t="s">
        <v>27</v>
      </c>
      <c r="UTW26" s="48" t="s">
        <v>109</v>
      </c>
      <c r="UTX26" s="37">
        <v>3</v>
      </c>
      <c r="UTY26" s="37"/>
      <c r="UTZ26" s="38">
        <v>115000</v>
      </c>
      <c r="UUA26" s="38">
        <f t="shared" ref="UUA26" si="5876">UTZ26*UTX26</f>
        <v>345000</v>
      </c>
      <c r="UUB26" s="41"/>
      <c r="UUC26" s="36"/>
      <c r="UUD26" s="39" t="s">
        <v>27</v>
      </c>
      <c r="UUE26" s="48" t="s">
        <v>109</v>
      </c>
      <c r="UUF26" s="37">
        <v>3</v>
      </c>
      <c r="UUG26" s="37"/>
      <c r="UUH26" s="38">
        <v>115000</v>
      </c>
      <c r="UUI26" s="38">
        <f t="shared" ref="UUI26" si="5877">UUH26*UUF26</f>
        <v>345000</v>
      </c>
      <c r="UUJ26" s="41"/>
      <c r="UUK26" s="36"/>
      <c r="UUL26" s="39" t="s">
        <v>27</v>
      </c>
      <c r="UUM26" s="48" t="s">
        <v>109</v>
      </c>
      <c r="UUN26" s="37">
        <v>3</v>
      </c>
      <c r="UUO26" s="37"/>
      <c r="UUP26" s="38">
        <v>115000</v>
      </c>
      <c r="UUQ26" s="38">
        <f t="shared" ref="UUQ26" si="5878">UUP26*UUN26</f>
        <v>345000</v>
      </c>
      <c r="UUR26" s="41"/>
      <c r="UUS26" s="36"/>
      <c r="UUT26" s="39" t="s">
        <v>27</v>
      </c>
      <c r="UUU26" s="48" t="s">
        <v>109</v>
      </c>
      <c r="UUV26" s="37">
        <v>3</v>
      </c>
      <c r="UUW26" s="37"/>
      <c r="UUX26" s="38">
        <v>115000</v>
      </c>
      <c r="UUY26" s="38">
        <f t="shared" ref="UUY26" si="5879">UUX26*UUV26</f>
        <v>345000</v>
      </c>
      <c r="UUZ26" s="41"/>
      <c r="UVA26" s="36"/>
      <c r="UVB26" s="39" t="s">
        <v>27</v>
      </c>
      <c r="UVC26" s="48" t="s">
        <v>109</v>
      </c>
      <c r="UVD26" s="37">
        <v>3</v>
      </c>
      <c r="UVE26" s="37"/>
      <c r="UVF26" s="38">
        <v>115000</v>
      </c>
      <c r="UVG26" s="38">
        <f t="shared" ref="UVG26" si="5880">UVF26*UVD26</f>
        <v>345000</v>
      </c>
      <c r="UVH26" s="41"/>
      <c r="UVI26" s="36"/>
      <c r="UVJ26" s="39" t="s">
        <v>27</v>
      </c>
      <c r="UVK26" s="48" t="s">
        <v>109</v>
      </c>
      <c r="UVL26" s="37">
        <v>3</v>
      </c>
      <c r="UVM26" s="37"/>
      <c r="UVN26" s="38">
        <v>115000</v>
      </c>
      <c r="UVO26" s="38">
        <f t="shared" ref="UVO26" si="5881">UVN26*UVL26</f>
        <v>345000</v>
      </c>
      <c r="UVP26" s="41"/>
      <c r="UVQ26" s="36"/>
      <c r="UVR26" s="39" t="s">
        <v>27</v>
      </c>
      <c r="UVS26" s="48" t="s">
        <v>109</v>
      </c>
      <c r="UVT26" s="37">
        <v>3</v>
      </c>
      <c r="UVU26" s="37"/>
      <c r="UVV26" s="38">
        <v>115000</v>
      </c>
      <c r="UVW26" s="38">
        <f t="shared" ref="UVW26" si="5882">UVV26*UVT26</f>
        <v>345000</v>
      </c>
      <c r="UVX26" s="41"/>
      <c r="UVY26" s="36"/>
      <c r="UVZ26" s="39" t="s">
        <v>27</v>
      </c>
      <c r="UWA26" s="48" t="s">
        <v>109</v>
      </c>
      <c r="UWB26" s="37">
        <v>3</v>
      </c>
      <c r="UWC26" s="37"/>
      <c r="UWD26" s="38">
        <v>115000</v>
      </c>
      <c r="UWE26" s="38">
        <f t="shared" ref="UWE26" si="5883">UWD26*UWB26</f>
        <v>345000</v>
      </c>
      <c r="UWF26" s="41"/>
      <c r="UWG26" s="36"/>
      <c r="UWH26" s="39" t="s">
        <v>27</v>
      </c>
      <c r="UWI26" s="48" t="s">
        <v>109</v>
      </c>
      <c r="UWJ26" s="37">
        <v>3</v>
      </c>
      <c r="UWK26" s="37"/>
      <c r="UWL26" s="38">
        <v>115000</v>
      </c>
      <c r="UWM26" s="38">
        <f t="shared" ref="UWM26" si="5884">UWL26*UWJ26</f>
        <v>345000</v>
      </c>
      <c r="UWN26" s="41"/>
      <c r="UWO26" s="36"/>
      <c r="UWP26" s="39" t="s">
        <v>27</v>
      </c>
      <c r="UWQ26" s="48" t="s">
        <v>109</v>
      </c>
      <c r="UWR26" s="37">
        <v>3</v>
      </c>
      <c r="UWS26" s="37"/>
      <c r="UWT26" s="38">
        <v>115000</v>
      </c>
      <c r="UWU26" s="38">
        <f t="shared" ref="UWU26" si="5885">UWT26*UWR26</f>
        <v>345000</v>
      </c>
      <c r="UWV26" s="41"/>
      <c r="UWW26" s="36"/>
      <c r="UWX26" s="39" t="s">
        <v>27</v>
      </c>
      <c r="UWY26" s="48" t="s">
        <v>109</v>
      </c>
      <c r="UWZ26" s="37">
        <v>3</v>
      </c>
      <c r="UXA26" s="37"/>
      <c r="UXB26" s="38">
        <v>115000</v>
      </c>
      <c r="UXC26" s="38">
        <f t="shared" ref="UXC26" si="5886">UXB26*UWZ26</f>
        <v>345000</v>
      </c>
      <c r="UXD26" s="41"/>
      <c r="UXE26" s="36"/>
      <c r="UXF26" s="39" t="s">
        <v>27</v>
      </c>
      <c r="UXG26" s="48" t="s">
        <v>109</v>
      </c>
      <c r="UXH26" s="37">
        <v>3</v>
      </c>
      <c r="UXI26" s="37"/>
      <c r="UXJ26" s="38">
        <v>115000</v>
      </c>
      <c r="UXK26" s="38">
        <f t="shared" ref="UXK26" si="5887">UXJ26*UXH26</f>
        <v>345000</v>
      </c>
      <c r="UXL26" s="41"/>
      <c r="UXM26" s="36"/>
      <c r="UXN26" s="39" t="s">
        <v>27</v>
      </c>
      <c r="UXO26" s="48" t="s">
        <v>109</v>
      </c>
      <c r="UXP26" s="37">
        <v>3</v>
      </c>
      <c r="UXQ26" s="37"/>
      <c r="UXR26" s="38">
        <v>115000</v>
      </c>
      <c r="UXS26" s="38">
        <f t="shared" ref="UXS26" si="5888">UXR26*UXP26</f>
        <v>345000</v>
      </c>
      <c r="UXT26" s="41"/>
      <c r="UXU26" s="36"/>
      <c r="UXV26" s="39" t="s">
        <v>27</v>
      </c>
      <c r="UXW26" s="48" t="s">
        <v>109</v>
      </c>
      <c r="UXX26" s="37">
        <v>3</v>
      </c>
      <c r="UXY26" s="37"/>
      <c r="UXZ26" s="38">
        <v>115000</v>
      </c>
      <c r="UYA26" s="38">
        <f t="shared" ref="UYA26" si="5889">UXZ26*UXX26</f>
        <v>345000</v>
      </c>
      <c r="UYB26" s="41"/>
      <c r="UYC26" s="36"/>
      <c r="UYD26" s="39" t="s">
        <v>27</v>
      </c>
      <c r="UYE26" s="48" t="s">
        <v>109</v>
      </c>
      <c r="UYF26" s="37">
        <v>3</v>
      </c>
      <c r="UYG26" s="37"/>
      <c r="UYH26" s="38">
        <v>115000</v>
      </c>
      <c r="UYI26" s="38">
        <f t="shared" ref="UYI26" si="5890">UYH26*UYF26</f>
        <v>345000</v>
      </c>
      <c r="UYJ26" s="41"/>
      <c r="UYK26" s="36"/>
      <c r="UYL26" s="39" t="s">
        <v>27</v>
      </c>
      <c r="UYM26" s="48" t="s">
        <v>109</v>
      </c>
      <c r="UYN26" s="37">
        <v>3</v>
      </c>
      <c r="UYO26" s="37"/>
      <c r="UYP26" s="38">
        <v>115000</v>
      </c>
      <c r="UYQ26" s="38">
        <f t="shared" ref="UYQ26" si="5891">UYP26*UYN26</f>
        <v>345000</v>
      </c>
      <c r="UYR26" s="41"/>
      <c r="UYS26" s="36"/>
      <c r="UYT26" s="39" t="s">
        <v>27</v>
      </c>
      <c r="UYU26" s="48" t="s">
        <v>109</v>
      </c>
      <c r="UYV26" s="37">
        <v>3</v>
      </c>
      <c r="UYW26" s="37"/>
      <c r="UYX26" s="38">
        <v>115000</v>
      </c>
      <c r="UYY26" s="38">
        <f t="shared" ref="UYY26" si="5892">UYX26*UYV26</f>
        <v>345000</v>
      </c>
      <c r="UYZ26" s="41"/>
      <c r="UZA26" s="36"/>
      <c r="UZB26" s="39" t="s">
        <v>27</v>
      </c>
      <c r="UZC26" s="48" t="s">
        <v>109</v>
      </c>
      <c r="UZD26" s="37">
        <v>3</v>
      </c>
      <c r="UZE26" s="37"/>
      <c r="UZF26" s="38">
        <v>115000</v>
      </c>
      <c r="UZG26" s="38">
        <f t="shared" ref="UZG26" si="5893">UZF26*UZD26</f>
        <v>345000</v>
      </c>
      <c r="UZH26" s="41"/>
      <c r="UZI26" s="36"/>
      <c r="UZJ26" s="39" t="s">
        <v>27</v>
      </c>
      <c r="UZK26" s="48" t="s">
        <v>109</v>
      </c>
      <c r="UZL26" s="37">
        <v>3</v>
      </c>
      <c r="UZM26" s="37"/>
      <c r="UZN26" s="38">
        <v>115000</v>
      </c>
      <c r="UZO26" s="38">
        <f t="shared" ref="UZO26" si="5894">UZN26*UZL26</f>
        <v>345000</v>
      </c>
      <c r="UZP26" s="41"/>
      <c r="UZQ26" s="36"/>
      <c r="UZR26" s="39" t="s">
        <v>27</v>
      </c>
      <c r="UZS26" s="48" t="s">
        <v>109</v>
      </c>
      <c r="UZT26" s="37">
        <v>3</v>
      </c>
      <c r="UZU26" s="37"/>
      <c r="UZV26" s="38">
        <v>115000</v>
      </c>
      <c r="UZW26" s="38">
        <f t="shared" ref="UZW26" si="5895">UZV26*UZT26</f>
        <v>345000</v>
      </c>
      <c r="UZX26" s="41"/>
      <c r="UZY26" s="36"/>
      <c r="UZZ26" s="39" t="s">
        <v>27</v>
      </c>
      <c r="VAA26" s="48" t="s">
        <v>109</v>
      </c>
      <c r="VAB26" s="37">
        <v>3</v>
      </c>
      <c r="VAC26" s="37"/>
      <c r="VAD26" s="38">
        <v>115000</v>
      </c>
      <c r="VAE26" s="38">
        <f t="shared" ref="VAE26" si="5896">VAD26*VAB26</f>
        <v>345000</v>
      </c>
      <c r="VAF26" s="41"/>
      <c r="VAG26" s="36"/>
      <c r="VAH26" s="39" t="s">
        <v>27</v>
      </c>
      <c r="VAI26" s="48" t="s">
        <v>109</v>
      </c>
      <c r="VAJ26" s="37">
        <v>3</v>
      </c>
      <c r="VAK26" s="37"/>
      <c r="VAL26" s="38">
        <v>115000</v>
      </c>
      <c r="VAM26" s="38">
        <f t="shared" ref="VAM26" si="5897">VAL26*VAJ26</f>
        <v>345000</v>
      </c>
      <c r="VAN26" s="41"/>
      <c r="VAO26" s="36"/>
      <c r="VAP26" s="39" t="s">
        <v>27</v>
      </c>
      <c r="VAQ26" s="48" t="s">
        <v>109</v>
      </c>
      <c r="VAR26" s="37">
        <v>3</v>
      </c>
      <c r="VAS26" s="37"/>
      <c r="VAT26" s="38">
        <v>115000</v>
      </c>
      <c r="VAU26" s="38">
        <f t="shared" ref="VAU26" si="5898">VAT26*VAR26</f>
        <v>345000</v>
      </c>
      <c r="VAV26" s="41"/>
      <c r="VAW26" s="36"/>
      <c r="VAX26" s="39" t="s">
        <v>27</v>
      </c>
      <c r="VAY26" s="48" t="s">
        <v>109</v>
      </c>
      <c r="VAZ26" s="37">
        <v>3</v>
      </c>
      <c r="VBA26" s="37"/>
      <c r="VBB26" s="38">
        <v>115000</v>
      </c>
      <c r="VBC26" s="38">
        <f t="shared" ref="VBC26" si="5899">VBB26*VAZ26</f>
        <v>345000</v>
      </c>
      <c r="VBD26" s="41"/>
      <c r="VBE26" s="36"/>
      <c r="VBF26" s="39" t="s">
        <v>27</v>
      </c>
      <c r="VBG26" s="48" t="s">
        <v>109</v>
      </c>
      <c r="VBH26" s="37">
        <v>3</v>
      </c>
      <c r="VBI26" s="37"/>
      <c r="VBJ26" s="38">
        <v>115000</v>
      </c>
      <c r="VBK26" s="38">
        <f t="shared" ref="VBK26" si="5900">VBJ26*VBH26</f>
        <v>345000</v>
      </c>
      <c r="VBL26" s="41"/>
      <c r="VBM26" s="36"/>
      <c r="VBN26" s="39" t="s">
        <v>27</v>
      </c>
      <c r="VBO26" s="48" t="s">
        <v>109</v>
      </c>
      <c r="VBP26" s="37">
        <v>3</v>
      </c>
      <c r="VBQ26" s="37"/>
      <c r="VBR26" s="38">
        <v>115000</v>
      </c>
      <c r="VBS26" s="38">
        <f t="shared" ref="VBS26" si="5901">VBR26*VBP26</f>
        <v>345000</v>
      </c>
      <c r="VBT26" s="41"/>
      <c r="VBU26" s="36"/>
      <c r="VBV26" s="39" t="s">
        <v>27</v>
      </c>
      <c r="VBW26" s="48" t="s">
        <v>109</v>
      </c>
      <c r="VBX26" s="37">
        <v>3</v>
      </c>
      <c r="VBY26" s="37"/>
      <c r="VBZ26" s="38">
        <v>115000</v>
      </c>
      <c r="VCA26" s="38">
        <f t="shared" ref="VCA26" si="5902">VBZ26*VBX26</f>
        <v>345000</v>
      </c>
      <c r="VCB26" s="41"/>
      <c r="VCC26" s="36"/>
      <c r="VCD26" s="39" t="s">
        <v>27</v>
      </c>
      <c r="VCE26" s="48" t="s">
        <v>109</v>
      </c>
      <c r="VCF26" s="37">
        <v>3</v>
      </c>
      <c r="VCG26" s="37"/>
      <c r="VCH26" s="38">
        <v>115000</v>
      </c>
      <c r="VCI26" s="38">
        <f t="shared" ref="VCI26" si="5903">VCH26*VCF26</f>
        <v>345000</v>
      </c>
      <c r="VCJ26" s="41"/>
      <c r="VCK26" s="36"/>
      <c r="VCL26" s="39" t="s">
        <v>27</v>
      </c>
      <c r="VCM26" s="48" t="s">
        <v>109</v>
      </c>
      <c r="VCN26" s="37">
        <v>3</v>
      </c>
      <c r="VCO26" s="37"/>
      <c r="VCP26" s="38">
        <v>115000</v>
      </c>
      <c r="VCQ26" s="38">
        <f t="shared" ref="VCQ26" si="5904">VCP26*VCN26</f>
        <v>345000</v>
      </c>
      <c r="VCR26" s="41"/>
      <c r="VCS26" s="36"/>
      <c r="VCT26" s="39" t="s">
        <v>27</v>
      </c>
      <c r="VCU26" s="48" t="s">
        <v>109</v>
      </c>
      <c r="VCV26" s="37">
        <v>3</v>
      </c>
      <c r="VCW26" s="37"/>
      <c r="VCX26" s="38">
        <v>115000</v>
      </c>
      <c r="VCY26" s="38">
        <f t="shared" ref="VCY26" si="5905">VCX26*VCV26</f>
        <v>345000</v>
      </c>
      <c r="VCZ26" s="41"/>
      <c r="VDA26" s="36"/>
      <c r="VDB26" s="39" t="s">
        <v>27</v>
      </c>
      <c r="VDC26" s="48" t="s">
        <v>109</v>
      </c>
      <c r="VDD26" s="37">
        <v>3</v>
      </c>
      <c r="VDE26" s="37"/>
      <c r="VDF26" s="38">
        <v>115000</v>
      </c>
      <c r="VDG26" s="38">
        <f t="shared" ref="VDG26" si="5906">VDF26*VDD26</f>
        <v>345000</v>
      </c>
      <c r="VDH26" s="41"/>
      <c r="VDI26" s="36"/>
      <c r="VDJ26" s="39" t="s">
        <v>27</v>
      </c>
      <c r="VDK26" s="48" t="s">
        <v>109</v>
      </c>
      <c r="VDL26" s="37">
        <v>3</v>
      </c>
      <c r="VDM26" s="37"/>
      <c r="VDN26" s="38">
        <v>115000</v>
      </c>
      <c r="VDO26" s="38">
        <f t="shared" ref="VDO26" si="5907">VDN26*VDL26</f>
        <v>345000</v>
      </c>
      <c r="VDP26" s="41"/>
      <c r="VDQ26" s="36"/>
      <c r="VDR26" s="39" t="s">
        <v>27</v>
      </c>
      <c r="VDS26" s="48" t="s">
        <v>109</v>
      </c>
      <c r="VDT26" s="37">
        <v>3</v>
      </c>
      <c r="VDU26" s="37"/>
      <c r="VDV26" s="38">
        <v>115000</v>
      </c>
      <c r="VDW26" s="38">
        <f t="shared" ref="VDW26" si="5908">VDV26*VDT26</f>
        <v>345000</v>
      </c>
      <c r="VDX26" s="41"/>
      <c r="VDY26" s="36"/>
      <c r="VDZ26" s="39" t="s">
        <v>27</v>
      </c>
      <c r="VEA26" s="48" t="s">
        <v>109</v>
      </c>
      <c r="VEB26" s="37">
        <v>3</v>
      </c>
      <c r="VEC26" s="37"/>
      <c r="VED26" s="38">
        <v>115000</v>
      </c>
      <c r="VEE26" s="38">
        <f t="shared" ref="VEE26" si="5909">VED26*VEB26</f>
        <v>345000</v>
      </c>
      <c r="VEF26" s="41"/>
      <c r="VEG26" s="36"/>
      <c r="VEH26" s="39" t="s">
        <v>27</v>
      </c>
      <c r="VEI26" s="48" t="s">
        <v>109</v>
      </c>
      <c r="VEJ26" s="37">
        <v>3</v>
      </c>
      <c r="VEK26" s="37"/>
      <c r="VEL26" s="38">
        <v>115000</v>
      </c>
      <c r="VEM26" s="38">
        <f t="shared" ref="VEM26" si="5910">VEL26*VEJ26</f>
        <v>345000</v>
      </c>
      <c r="VEN26" s="41"/>
      <c r="VEO26" s="36"/>
      <c r="VEP26" s="39" t="s">
        <v>27</v>
      </c>
      <c r="VEQ26" s="48" t="s">
        <v>109</v>
      </c>
      <c r="VER26" s="37">
        <v>3</v>
      </c>
      <c r="VES26" s="37"/>
      <c r="VET26" s="38">
        <v>115000</v>
      </c>
      <c r="VEU26" s="38">
        <f t="shared" ref="VEU26" si="5911">VET26*VER26</f>
        <v>345000</v>
      </c>
      <c r="VEV26" s="41"/>
      <c r="VEW26" s="36"/>
      <c r="VEX26" s="39" t="s">
        <v>27</v>
      </c>
      <c r="VEY26" s="48" t="s">
        <v>109</v>
      </c>
      <c r="VEZ26" s="37">
        <v>3</v>
      </c>
      <c r="VFA26" s="37"/>
      <c r="VFB26" s="38">
        <v>115000</v>
      </c>
      <c r="VFC26" s="38">
        <f t="shared" ref="VFC26" si="5912">VFB26*VEZ26</f>
        <v>345000</v>
      </c>
      <c r="VFD26" s="41"/>
      <c r="VFE26" s="36"/>
      <c r="VFF26" s="39" t="s">
        <v>27</v>
      </c>
      <c r="VFG26" s="48" t="s">
        <v>109</v>
      </c>
      <c r="VFH26" s="37">
        <v>3</v>
      </c>
      <c r="VFI26" s="37"/>
      <c r="VFJ26" s="38">
        <v>115000</v>
      </c>
      <c r="VFK26" s="38">
        <f t="shared" ref="VFK26" si="5913">VFJ26*VFH26</f>
        <v>345000</v>
      </c>
      <c r="VFL26" s="41"/>
      <c r="VFM26" s="36"/>
      <c r="VFN26" s="39" t="s">
        <v>27</v>
      </c>
      <c r="VFO26" s="48" t="s">
        <v>109</v>
      </c>
      <c r="VFP26" s="37">
        <v>3</v>
      </c>
      <c r="VFQ26" s="37"/>
      <c r="VFR26" s="38">
        <v>115000</v>
      </c>
      <c r="VFS26" s="38">
        <f t="shared" ref="VFS26" si="5914">VFR26*VFP26</f>
        <v>345000</v>
      </c>
      <c r="VFT26" s="41"/>
      <c r="VFU26" s="36"/>
      <c r="VFV26" s="39" t="s">
        <v>27</v>
      </c>
      <c r="VFW26" s="48" t="s">
        <v>109</v>
      </c>
      <c r="VFX26" s="37">
        <v>3</v>
      </c>
      <c r="VFY26" s="37"/>
      <c r="VFZ26" s="38">
        <v>115000</v>
      </c>
      <c r="VGA26" s="38">
        <f t="shared" ref="VGA26" si="5915">VFZ26*VFX26</f>
        <v>345000</v>
      </c>
      <c r="VGB26" s="41"/>
      <c r="VGC26" s="36"/>
      <c r="VGD26" s="39" t="s">
        <v>27</v>
      </c>
      <c r="VGE26" s="48" t="s">
        <v>109</v>
      </c>
      <c r="VGF26" s="37">
        <v>3</v>
      </c>
      <c r="VGG26" s="37"/>
      <c r="VGH26" s="38">
        <v>115000</v>
      </c>
      <c r="VGI26" s="38">
        <f t="shared" ref="VGI26" si="5916">VGH26*VGF26</f>
        <v>345000</v>
      </c>
      <c r="VGJ26" s="41"/>
      <c r="VGK26" s="36"/>
      <c r="VGL26" s="39" t="s">
        <v>27</v>
      </c>
      <c r="VGM26" s="48" t="s">
        <v>109</v>
      </c>
      <c r="VGN26" s="37">
        <v>3</v>
      </c>
      <c r="VGO26" s="37"/>
      <c r="VGP26" s="38">
        <v>115000</v>
      </c>
      <c r="VGQ26" s="38">
        <f t="shared" ref="VGQ26" si="5917">VGP26*VGN26</f>
        <v>345000</v>
      </c>
      <c r="VGR26" s="41"/>
      <c r="VGS26" s="36"/>
      <c r="VGT26" s="39" t="s">
        <v>27</v>
      </c>
      <c r="VGU26" s="48" t="s">
        <v>109</v>
      </c>
      <c r="VGV26" s="37">
        <v>3</v>
      </c>
      <c r="VGW26" s="37"/>
      <c r="VGX26" s="38">
        <v>115000</v>
      </c>
      <c r="VGY26" s="38">
        <f t="shared" ref="VGY26" si="5918">VGX26*VGV26</f>
        <v>345000</v>
      </c>
      <c r="VGZ26" s="41"/>
      <c r="VHA26" s="36"/>
      <c r="VHB26" s="39" t="s">
        <v>27</v>
      </c>
      <c r="VHC26" s="48" t="s">
        <v>109</v>
      </c>
      <c r="VHD26" s="37">
        <v>3</v>
      </c>
      <c r="VHE26" s="37"/>
      <c r="VHF26" s="38">
        <v>115000</v>
      </c>
      <c r="VHG26" s="38">
        <f t="shared" ref="VHG26" si="5919">VHF26*VHD26</f>
        <v>345000</v>
      </c>
      <c r="VHH26" s="41"/>
      <c r="VHI26" s="36"/>
      <c r="VHJ26" s="39" t="s">
        <v>27</v>
      </c>
      <c r="VHK26" s="48" t="s">
        <v>109</v>
      </c>
      <c r="VHL26" s="37">
        <v>3</v>
      </c>
      <c r="VHM26" s="37"/>
      <c r="VHN26" s="38">
        <v>115000</v>
      </c>
      <c r="VHO26" s="38">
        <f t="shared" ref="VHO26" si="5920">VHN26*VHL26</f>
        <v>345000</v>
      </c>
      <c r="VHP26" s="41"/>
      <c r="VHQ26" s="36"/>
      <c r="VHR26" s="39" t="s">
        <v>27</v>
      </c>
      <c r="VHS26" s="48" t="s">
        <v>109</v>
      </c>
      <c r="VHT26" s="37">
        <v>3</v>
      </c>
      <c r="VHU26" s="37"/>
      <c r="VHV26" s="38">
        <v>115000</v>
      </c>
      <c r="VHW26" s="38">
        <f t="shared" ref="VHW26" si="5921">VHV26*VHT26</f>
        <v>345000</v>
      </c>
      <c r="VHX26" s="41"/>
      <c r="VHY26" s="36"/>
      <c r="VHZ26" s="39" t="s">
        <v>27</v>
      </c>
      <c r="VIA26" s="48" t="s">
        <v>109</v>
      </c>
      <c r="VIB26" s="37">
        <v>3</v>
      </c>
      <c r="VIC26" s="37"/>
      <c r="VID26" s="38">
        <v>115000</v>
      </c>
      <c r="VIE26" s="38">
        <f t="shared" ref="VIE26" si="5922">VID26*VIB26</f>
        <v>345000</v>
      </c>
      <c r="VIF26" s="41"/>
      <c r="VIG26" s="36"/>
      <c r="VIH26" s="39" t="s">
        <v>27</v>
      </c>
      <c r="VII26" s="48" t="s">
        <v>109</v>
      </c>
      <c r="VIJ26" s="37">
        <v>3</v>
      </c>
      <c r="VIK26" s="37"/>
      <c r="VIL26" s="38">
        <v>115000</v>
      </c>
      <c r="VIM26" s="38">
        <f t="shared" ref="VIM26" si="5923">VIL26*VIJ26</f>
        <v>345000</v>
      </c>
      <c r="VIN26" s="41"/>
      <c r="VIO26" s="36"/>
      <c r="VIP26" s="39" t="s">
        <v>27</v>
      </c>
      <c r="VIQ26" s="48" t="s">
        <v>109</v>
      </c>
      <c r="VIR26" s="37">
        <v>3</v>
      </c>
      <c r="VIS26" s="37"/>
      <c r="VIT26" s="38">
        <v>115000</v>
      </c>
      <c r="VIU26" s="38">
        <f t="shared" ref="VIU26" si="5924">VIT26*VIR26</f>
        <v>345000</v>
      </c>
      <c r="VIV26" s="41"/>
      <c r="VIW26" s="36"/>
      <c r="VIX26" s="39" t="s">
        <v>27</v>
      </c>
      <c r="VIY26" s="48" t="s">
        <v>109</v>
      </c>
      <c r="VIZ26" s="37">
        <v>3</v>
      </c>
      <c r="VJA26" s="37"/>
      <c r="VJB26" s="38">
        <v>115000</v>
      </c>
      <c r="VJC26" s="38">
        <f t="shared" ref="VJC26" si="5925">VJB26*VIZ26</f>
        <v>345000</v>
      </c>
      <c r="VJD26" s="41"/>
      <c r="VJE26" s="36"/>
      <c r="VJF26" s="39" t="s">
        <v>27</v>
      </c>
      <c r="VJG26" s="48" t="s">
        <v>109</v>
      </c>
      <c r="VJH26" s="37">
        <v>3</v>
      </c>
      <c r="VJI26" s="37"/>
      <c r="VJJ26" s="38">
        <v>115000</v>
      </c>
      <c r="VJK26" s="38">
        <f t="shared" ref="VJK26" si="5926">VJJ26*VJH26</f>
        <v>345000</v>
      </c>
      <c r="VJL26" s="41"/>
      <c r="VJM26" s="36"/>
      <c r="VJN26" s="39" t="s">
        <v>27</v>
      </c>
      <c r="VJO26" s="48" t="s">
        <v>109</v>
      </c>
      <c r="VJP26" s="37">
        <v>3</v>
      </c>
      <c r="VJQ26" s="37"/>
      <c r="VJR26" s="38">
        <v>115000</v>
      </c>
      <c r="VJS26" s="38">
        <f t="shared" ref="VJS26" si="5927">VJR26*VJP26</f>
        <v>345000</v>
      </c>
      <c r="VJT26" s="41"/>
      <c r="VJU26" s="36"/>
      <c r="VJV26" s="39" t="s">
        <v>27</v>
      </c>
      <c r="VJW26" s="48" t="s">
        <v>109</v>
      </c>
      <c r="VJX26" s="37">
        <v>3</v>
      </c>
      <c r="VJY26" s="37"/>
      <c r="VJZ26" s="38">
        <v>115000</v>
      </c>
      <c r="VKA26" s="38">
        <f t="shared" ref="VKA26" si="5928">VJZ26*VJX26</f>
        <v>345000</v>
      </c>
      <c r="VKB26" s="41"/>
      <c r="VKC26" s="36"/>
      <c r="VKD26" s="39" t="s">
        <v>27</v>
      </c>
      <c r="VKE26" s="48" t="s">
        <v>109</v>
      </c>
      <c r="VKF26" s="37">
        <v>3</v>
      </c>
      <c r="VKG26" s="37"/>
      <c r="VKH26" s="38">
        <v>115000</v>
      </c>
      <c r="VKI26" s="38">
        <f t="shared" ref="VKI26" si="5929">VKH26*VKF26</f>
        <v>345000</v>
      </c>
      <c r="VKJ26" s="41"/>
      <c r="VKK26" s="36"/>
      <c r="VKL26" s="39" t="s">
        <v>27</v>
      </c>
      <c r="VKM26" s="48" t="s">
        <v>109</v>
      </c>
      <c r="VKN26" s="37">
        <v>3</v>
      </c>
      <c r="VKO26" s="37"/>
      <c r="VKP26" s="38">
        <v>115000</v>
      </c>
      <c r="VKQ26" s="38">
        <f t="shared" ref="VKQ26" si="5930">VKP26*VKN26</f>
        <v>345000</v>
      </c>
      <c r="VKR26" s="41"/>
      <c r="VKS26" s="36"/>
      <c r="VKT26" s="39" t="s">
        <v>27</v>
      </c>
      <c r="VKU26" s="48" t="s">
        <v>109</v>
      </c>
      <c r="VKV26" s="37">
        <v>3</v>
      </c>
      <c r="VKW26" s="37"/>
      <c r="VKX26" s="38">
        <v>115000</v>
      </c>
      <c r="VKY26" s="38">
        <f t="shared" ref="VKY26" si="5931">VKX26*VKV26</f>
        <v>345000</v>
      </c>
      <c r="VKZ26" s="41"/>
      <c r="VLA26" s="36"/>
      <c r="VLB26" s="39" t="s">
        <v>27</v>
      </c>
      <c r="VLC26" s="48" t="s">
        <v>109</v>
      </c>
      <c r="VLD26" s="37">
        <v>3</v>
      </c>
      <c r="VLE26" s="37"/>
      <c r="VLF26" s="38">
        <v>115000</v>
      </c>
      <c r="VLG26" s="38">
        <f t="shared" ref="VLG26" si="5932">VLF26*VLD26</f>
        <v>345000</v>
      </c>
      <c r="VLH26" s="41"/>
      <c r="VLI26" s="36"/>
      <c r="VLJ26" s="39" t="s">
        <v>27</v>
      </c>
      <c r="VLK26" s="48" t="s">
        <v>109</v>
      </c>
      <c r="VLL26" s="37">
        <v>3</v>
      </c>
      <c r="VLM26" s="37"/>
      <c r="VLN26" s="38">
        <v>115000</v>
      </c>
      <c r="VLO26" s="38">
        <f t="shared" ref="VLO26" si="5933">VLN26*VLL26</f>
        <v>345000</v>
      </c>
      <c r="VLP26" s="41"/>
      <c r="VLQ26" s="36"/>
      <c r="VLR26" s="39" t="s">
        <v>27</v>
      </c>
      <c r="VLS26" s="48" t="s">
        <v>109</v>
      </c>
      <c r="VLT26" s="37">
        <v>3</v>
      </c>
      <c r="VLU26" s="37"/>
      <c r="VLV26" s="38">
        <v>115000</v>
      </c>
      <c r="VLW26" s="38">
        <f t="shared" ref="VLW26" si="5934">VLV26*VLT26</f>
        <v>345000</v>
      </c>
      <c r="VLX26" s="41"/>
      <c r="VLY26" s="36"/>
      <c r="VLZ26" s="39" t="s">
        <v>27</v>
      </c>
      <c r="VMA26" s="48" t="s">
        <v>109</v>
      </c>
      <c r="VMB26" s="37">
        <v>3</v>
      </c>
      <c r="VMC26" s="37"/>
      <c r="VMD26" s="38">
        <v>115000</v>
      </c>
      <c r="VME26" s="38">
        <f t="shared" ref="VME26" si="5935">VMD26*VMB26</f>
        <v>345000</v>
      </c>
      <c r="VMF26" s="41"/>
      <c r="VMG26" s="36"/>
      <c r="VMH26" s="39" t="s">
        <v>27</v>
      </c>
      <c r="VMI26" s="48" t="s">
        <v>109</v>
      </c>
      <c r="VMJ26" s="37">
        <v>3</v>
      </c>
      <c r="VMK26" s="37"/>
      <c r="VML26" s="38">
        <v>115000</v>
      </c>
      <c r="VMM26" s="38">
        <f t="shared" ref="VMM26" si="5936">VML26*VMJ26</f>
        <v>345000</v>
      </c>
      <c r="VMN26" s="41"/>
      <c r="VMO26" s="36"/>
      <c r="VMP26" s="39" t="s">
        <v>27</v>
      </c>
      <c r="VMQ26" s="48" t="s">
        <v>109</v>
      </c>
      <c r="VMR26" s="37">
        <v>3</v>
      </c>
      <c r="VMS26" s="37"/>
      <c r="VMT26" s="38">
        <v>115000</v>
      </c>
      <c r="VMU26" s="38">
        <f t="shared" ref="VMU26" si="5937">VMT26*VMR26</f>
        <v>345000</v>
      </c>
      <c r="VMV26" s="41"/>
      <c r="VMW26" s="36"/>
      <c r="VMX26" s="39" t="s">
        <v>27</v>
      </c>
      <c r="VMY26" s="48" t="s">
        <v>109</v>
      </c>
      <c r="VMZ26" s="37">
        <v>3</v>
      </c>
      <c r="VNA26" s="37"/>
      <c r="VNB26" s="38">
        <v>115000</v>
      </c>
      <c r="VNC26" s="38">
        <f t="shared" ref="VNC26" si="5938">VNB26*VMZ26</f>
        <v>345000</v>
      </c>
      <c r="VND26" s="41"/>
      <c r="VNE26" s="36"/>
      <c r="VNF26" s="39" t="s">
        <v>27</v>
      </c>
      <c r="VNG26" s="48" t="s">
        <v>109</v>
      </c>
      <c r="VNH26" s="37">
        <v>3</v>
      </c>
      <c r="VNI26" s="37"/>
      <c r="VNJ26" s="38">
        <v>115000</v>
      </c>
      <c r="VNK26" s="38">
        <f t="shared" ref="VNK26" si="5939">VNJ26*VNH26</f>
        <v>345000</v>
      </c>
      <c r="VNL26" s="41"/>
      <c r="VNM26" s="36"/>
      <c r="VNN26" s="39" t="s">
        <v>27</v>
      </c>
      <c r="VNO26" s="48" t="s">
        <v>109</v>
      </c>
      <c r="VNP26" s="37">
        <v>3</v>
      </c>
      <c r="VNQ26" s="37"/>
      <c r="VNR26" s="38">
        <v>115000</v>
      </c>
      <c r="VNS26" s="38">
        <f t="shared" ref="VNS26" si="5940">VNR26*VNP26</f>
        <v>345000</v>
      </c>
      <c r="VNT26" s="41"/>
      <c r="VNU26" s="36"/>
      <c r="VNV26" s="39" t="s">
        <v>27</v>
      </c>
      <c r="VNW26" s="48" t="s">
        <v>109</v>
      </c>
      <c r="VNX26" s="37">
        <v>3</v>
      </c>
      <c r="VNY26" s="37"/>
      <c r="VNZ26" s="38">
        <v>115000</v>
      </c>
      <c r="VOA26" s="38">
        <f t="shared" ref="VOA26" si="5941">VNZ26*VNX26</f>
        <v>345000</v>
      </c>
      <c r="VOB26" s="41"/>
      <c r="VOC26" s="36"/>
      <c r="VOD26" s="39" t="s">
        <v>27</v>
      </c>
      <c r="VOE26" s="48" t="s">
        <v>109</v>
      </c>
      <c r="VOF26" s="37">
        <v>3</v>
      </c>
      <c r="VOG26" s="37"/>
      <c r="VOH26" s="38">
        <v>115000</v>
      </c>
      <c r="VOI26" s="38">
        <f t="shared" ref="VOI26" si="5942">VOH26*VOF26</f>
        <v>345000</v>
      </c>
      <c r="VOJ26" s="41"/>
      <c r="VOK26" s="36"/>
      <c r="VOL26" s="39" t="s">
        <v>27</v>
      </c>
      <c r="VOM26" s="48" t="s">
        <v>109</v>
      </c>
      <c r="VON26" s="37">
        <v>3</v>
      </c>
      <c r="VOO26" s="37"/>
      <c r="VOP26" s="38">
        <v>115000</v>
      </c>
      <c r="VOQ26" s="38">
        <f t="shared" ref="VOQ26" si="5943">VOP26*VON26</f>
        <v>345000</v>
      </c>
      <c r="VOR26" s="41"/>
      <c r="VOS26" s="36"/>
      <c r="VOT26" s="39" t="s">
        <v>27</v>
      </c>
      <c r="VOU26" s="48" t="s">
        <v>109</v>
      </c>
      <c r="VOV26" s="37">
        <v>3</v>
      </c>
      <c r="VOW26" s="37"/>
      <c r="VOX26" s="38">
        <v>115000</v>
      </c>
      <c r="VOY26" s="38">
        <f t="shared" ref="VOY26" si="5944">VOX26*VOV26</f>
        <v>345000</v>
      </c>
      <c r="VOZ26" s="41"/>
      <c r="VPA26" s="36"/>
      <c r="VPB26" s="39" t="s">
        <v>27</v>
      </c>
      <c r="VPC26" s="48" t="s">
        <v>109</v>
      </c>
      <c r="VPD26" s="37">
        <v>3</v>
      </c>
      <c r="VPE26" s="37"/>
      <c r="VPF26" s="38">
        <v>115000</v>
      </c>
      <c r="VPG26" s="38">
        <f t="shared" ref="VPG26" si="5945">VPF26*VPD26</f>
        <v>345000</v>
      </c>
      <c r="VPH26" s="41"/>
      <c r="VPI26" s="36"/>
      <c r="VPJ26" s="39" t="s">
        <v>27</v>
      </c>
      <c r="VPK26" s="48" t="s">
        <v>109</v>
      </c>
      <c r="VPL26" s="37">
        <v>3</v>
      </c>
      <c r="VPM26" s="37"/>
      <c r="VPN26" s="38">
        <v>115000</v>
      </c>
      <c r="VPO26" s="38">
        <f t="shared" ref="VPO26" si="5946">VPN26*VPL26</f>
        <v>345000</v>
      </c>
      <c r="VPP26" s="41"/>
      <c r="VPQ26" s="36"/>
      <c r="VPR26" s="39" t="s">
        <v>27</v>
      </c>
      <c r="VPS26" s="48" t="s">
        <v>109</v>
      </c>
      <c r="VPT26" s="37">
        <v>3</v>
      </c>
      <c r="VPU26" s="37"/>
      <c r="VPV26" s="38">
        <v>115000</v>
      </c>
      <c r="VPW26" s="38">
        <f t="shared" ref="VPW26" si="5947">VPV26*VPT26</f>
        <v>345000</v>
      </c>
      <c r="VPX26" s="41"/>
      <c r="VPY26" s="36"/>
      <c r="VPZ26" s="39" t="s">
        <v>27</v>
      </c>
      <c r="VQA26" s="48" t="s">
        <v>109</v>
      </c>
      <c r="VQB26" s="37">
        <v>3</v>
      </c>
      <c r="VQC26" s="37"/>
      <c r="VQD26" s="38">
        <v>115000</v>
      </c>
      <c r="VQE26" s="38">
        <f t="shared" ref="VQE26" si="5948">VQD26*VQB26</f>
        <v>345000</v>
      </c>
      <c r="VQF26" s="41"/>
      <c r="VQG26" s="36"/>
      <c r="VQH26" s="39" t="s">
        <v>27</v>
      </c>
      <c r="VQI26" s="48" t="s">
        <v>109</v>
      </c>
      <c r="VQJ26" s="37">
        <v>3</v>
      </c>
      <c r="VQK26" s="37"/>
      <c r="VQL26" s="38">
        <v>115000</v>
      </c>
      <c r="VQM26" s="38">
        <f t="shared" ref="VQM26" si="5949">VQL26*VQJ26</f>
        <v>345000</v>
      </c>
      <c r="VQN26" s="41"/>
      <c r="VQO26" s="36"/>
      <c r="VQP26" s="39" t="s">
        <v>27</v>
      </c>
      <c r="VQQ26" s="48" t="s">
        <v>109</v>
      </c>
      <c r="VQR26" s="37">
        <v>3</v>
      </c>
      <c r="VQS26" s="37"/>
      <c r="VQT26" s="38">
        <v>115000</v>
      </c>
      <c r="VQU26" s="38">
        <f t="shared" ref="VQU26" si="5950">VQT26*VQR26</f>
        <v>345000</v>
      </c>
      <c r="VQV26" s="41"/>
      <c r="VQW26" s="36"/>
      <c r="VQX26" s="39" t="s">
        <v>27</v>
      </c>
      <c r="VQY26" s="48" t="s">
        <v>109</v>
      </c>
      <c r="VQZ26" s="37">
        <v>3</v>
      </c>
      <c r="VRA26" s="37"/>
      <c r="VRB26" s="38">
        <v>115000</v>
      </c>
      <c r="VRC26" s="38">
        <f t="shared" ref="VRC26" si="5951">VRB26*VQZ26</f>
        <v>345000</v>
      </c>
      <c r="VRD26" s="41"/>
      <c r="VRE26" s="36"/>
      <c r="VRF26" s="39" t="s">
        <v>27</v>
      </c>
      <c r="VRG26" s="48" t="s">
        <v>109</v>
      </c>
      <c r="VRH26" s="37">
        <v>3</v>
      </c>
      <c r="VRI26" s="37"/>
      <c r="VRJ26" s="38">
        <v>115000</v>
      </c>
      <c r="VRK26" s="38">
        <f t="shared" ref="VRK26" si="5952">VRJ26*VRH26</f>
        <v>345000</v>
      </c>
      <c r="VRL26" s="41"/>
      <c r="VRM26" s="36"/>
      <c r="VRN26" s="39" t="s">
        <v>27</v>
      </c>
      <c r="VRO26" s="48" t="s">
        <v>109</v>
      </c>
      <c r="VRP26" s="37">
        <v>3</v>
      </c>
      <c r="VRQ26" s="37"/>
      <c r="VRR26" s="38">
        <v>115000</v>
      </c>
      <c r="VRS26" s="38">
        <f t="shared" ref="VRS26" si="5953">VRR26*VRP26</f>
        <v>345000</v>
      </c>
      <c r="VRT26" s="41"/>
      <c r="VRU26" s="36"/>
      <c r="VRV26" s="39" t="s">
        <v>27</v>
      </c>
      <c r="VRW26" s="48" t="s">
        <v>109</v>
      </c>
      <c r="VRX26" s="37">
        <v>3</v>
      </c>
      <c r="VRY26" s="37"/>
      <c r="VRZ26" s="38">
        <v>115000</v>
      </c>
      <c r="VSA26" s="38">
        <f t="shared" ref="VSA26" si="5954">VRZ26*VRX26</f>
        <v>345000</v>
      </c>
      <c r="VSB26" s="41"/>
      <c r="VSC26" s="36"/>
      <c r="VSD26" s="39" t="s">
        <v>27</v>
      </c>
      <c r="VSE26" s="48" t="s">
        <v>109</v>
      </c>
      <c r="VSF26" s="37">
        <v>3</v>
      </c>
      <c r="VSG26" s="37"/>
      <c r="VSH26" s="38">
        <v>115000</v>
      </c>
      <c r="VSI26" s="38">
        <f t="shared" ref="VSI26" si="5955">VSH26*VSF26</f>
        <v>345000</v>
      </c>
      <c r="VSJ26" s="41"/>
      <c r="VSK26" s="36"/>
      <c r="VSL26" s="39" t="s">
        <v>27</v>
      </c>
      <c r="VSM26" s="48" t="s">
        <v>109</v>
      </c>
      <c r="VSN26" s="37">
        <v>3</v>
      </c>
      <c r="VSO26" s="37"/>
      <c r="VSP26" s="38">
        <v>115000</v>
      </c>
      <c r="VSQ26" s="38">
        <f t="shared" ref="VSQ26" si="5956">VSP26*VSN26</f>
        <v>345000</v>
      </c>
      <c r="VSR26" s="41"/>
      <c r="VSS26" s="36"/>
      <c r="VST26" s="39" t="s">
        <v>27</v>
      </c>
      <c r="VSU26" s="48" t="s">
        <v>109</v>
      </c>
      <c r="VSV26" s="37">
        <v>3</v>
      </c>
      <c r="VSW26" s="37"/>
      <c r="VSX26" s="38">
        <v>115000</v>
      </c>
      <c r="VSY26" s="38">
        <f t="shared" ref="VSY26" si="5957">VSX26*VSV26</f>
        <v>345000</v>
      </c>
      <c r="VSZ26" s="41"/>
      <c r="VTA26" s="36"/>
      <c r="VTB26" s="39" t="s">
        <v>27</v>
      </c>
      <c r="VTC26" s="48" t="s">
        <v>109</v>
      </c>
      <c r="VTD26" s="37">
        <v>3</v>
      </c>
      <c r="VTE26" s="37"/>
      <c r="VTF26" s="38">
        <v>115000</v>
      </c>
      <c r="VTG26" s="38">
        <f t="shared" ref="VTG26" si="5958">VTF26*VTD26</f>
        <v>345000</v>
      </c>
      <c r="VTH26" s="41"/>
      <c r="VTI26" s="36"/>
      <c r="VTJ26" s="39" t="s">
        <v>27</v>
      </c>
      <c r="VTK26" s="48" t="s">
        <v>109</v>
      </c>
      <c r="VTL26" s="37">
        <v>3</v>
      </c>
      <c r="VTM26" s="37"/>
      <c r="VTN26" s="38">
        <v>115000</v>
      </c>
      <c r="VTO26" s="38">
        <f t="shared" ref="VTO26" si="5959">VTN26*VTL26</f>
        <v>345000</v>
      </c>
      <c r="VTP26" s="41"/>
      <c r="VTQ26" s="36"/>
      <c r="VTR26" s="39" t="s">
        <v>27</v>
      </c>
      <c r="VTS26" s="48" t="s">
        <v>109</v>
      </c>
      <c r="VTT26" s="37">
        <v>3</v>
      </c>
      <c r="VTU26" s="37"/>
      <c r="VTV26" s="38">
        <v>115000</v>
      </c>
      <c r="VTW26" s="38">
        <f t="shared" ref="VTW26" si="5960">VTV26*VTT26</f>
        <v>345000</v>
      </c>
      <c r="VTX26" s="41"/>
      <c r="VTY26" s="36"/>
      <c r="VTZ26" s="39" t="s">
        <v>27</v>
      </c>
      <c r="VUA26" s="48" t="s">
        <v>109</v>
      </c>
      <c r="VUB26" s="37">
        <v>3</v>
      </c>
      <c r="VUC26" s="37"/>
      <c r="VUD26" s="38">
        <v>115000</v>
      </c>
      <c r="VUE26" s="38">
        <f t="shared" ref="VUE26" si="5961">VUD26*VUB26</f>
        <v>345000</v>
      </c>
      <c r="VUF26" s="41"/>
      <c r="VUG26" s="36"/>
      <c r="VUH26" s="39" t="s">
        <v>27</v>
      </c>
      <c r="VUI26" s="48" t="s">
        <v>109</v>
      </c>
      <c r="VUJ26" s="37">
        <v>3</v>
      </c>
      <c r="VUK26" s="37"/>
      <c r="VUL26" s="38">
        <v>115000</v>
      </c>
      <c r="VUM26" s="38">
        <f t="shared" ref="VUM26" si="5962">VUL26*VUJ26</f>
        <v>345000</v>
      </c>
      <c r="VUN26" s="41"/>
      <c r="VUO26" s="36"/>
      <c r="VUP26" s="39" t="s">
        <v>27</v>
      </c>
      <c r="VUQ26" s="48" t="s">
        <v>109</v>
      </c>
      <c r="VUR26" s="37">
        <v>3</v>
      </c>
      <c r="VUS26" s="37"/>
      <c r="VUT26" s="38">
        <v>115000</v>
      </c>
      <c r="VUU26" s="38">
        <f t="shared" ref="VUU26" si="5963">VUT26*VUR26</f>
        <v>345000</v>
      </c>
      <c r="VUV26" s="41"/>
      <c r="VUW26" s="36"/>
      <c r="VUX26" s="39" t="s">
        <v>27</v>
      </c>
      <c r="VUY26" s="48" t="s">
        <v>109</v>
      </c>
      <c r="VUZ26" s="37">
        <v>3</v>
      </c>
      <c r="VVA26" s="37"/>
      <c r="VVB26" s="38">
        <v>115000</v>
      </c>
      <c r="VVC26" s="38">
        <f t="shared" ref="VVC26" si="5964">VVB26*VUZ26</f>
        <v>345000</v>
      </c>
      <c r="VVD26" s="41"/>
      <c r="VVE26" s="36"/>
      <c r="VVF26" s="39" t="s">
        <v>27</v>
      </c>
      <c r="VVG26" s="48" t="s">
        <v>109</v>
      </c>
      <c r="VVH26" s="37">
        <v>3</v>
      </c>
      <c r="VVI26" s="37"/>
      <c r="VVJ26" s="38">
        <v>115000</v>
      </c>
      <c r="VVK26" s="38">
        <f t="shared" ref="VVK26" si="5965">VVJ26*VVH26</f>
        <v>345000</v>
      </c>
      <c r="VVL26" s="41"/>
      <c r="VVM26" s="36"/>
      <c r="VVN26" s="39" t="s">
        <v>27</v>
      </c>
      <c r="VVO26" s="48" t="s">
        <v>109</v>
      </c>
      <c r="VVP26" s="37">
        <v>3</v>
      </c>
      <c r="VVQ26" s="37"/>
      <c r="VVR26" s="38">
        <v>115000</v>
      </c>
      <c r="VVS26" s="38">
        <f t="shared" ref="VVS26" si="5966">VVR26*VVP26</f>
        <v>345000</v>
      </c>
      <c r="VVT26" s="41"/>
      <c r="VVU26" s="36"/>
      <c r="VVV26" s="39" t="s">
        <v>27</v>
      </c>
      <c r="VVW26" s="48" t="s">
        <v>109</v>
      </c>
      <c r="VVX26" s="37">
        <v>3</v>
      </c>
      <c r="VVY26" s="37"/>
      <c r="VVZ26" s="38">
        <v>115000</v>
      </c>
      <c r="VWA26" s="38">
        <f t="shared" ref="VWA26" si="5967">VVZ26*VVX26</f>
        <v>345000</v>
      </c>
      <c r="VWB26" s="41"/>
      <c r="VWC26" s="36"/>
      <c r="VWD26" s="39" t="s">
        <v>27</v>
      </c>
      <c r="VWE26" s="48" t="s">
        <v>109</v>
      </c>
      <c r="VWF26" s="37">
        <v>3</v>
      </c>
      <c r="VWG26" s="37"/>
      <c r="VWH26" s="38">
        <v>115000</v>
      </c>
      <c r="VWI26" s="38">
        <f t="shared" ref="VWI26" si="5968">VWH26*VWF26</f>
        <v>345000</v>
      </c>
      <c r="VWJ26" s="41"/>
      <c r="VWK26" s="36"/>
      <c r="VWL26" s="39" t="s">
        <v>27</v>
      </c>
      <c r="VWM26" s="48" t="s">
        <v>109</v>
      </c>
      <c r="VWN26" s="37">
        <v>3</v>
      </c>
      <c r="VWO26" s="37"/>
      <c r="VWP26" s="38">
        <v>115000</v>
      </c>
      <c r="VWQ26" s="38">
        <f t="shared" ref="VWQ26" si="5969">VWP26*VWN26</f>
        <v>345000</v>
      </c>
      <c r="VWR26" s="41"/>
      <c r="VWS26" s="36"/>
      <c r="VWT26" s="39" t="s">
        <v>27</v>
      </c>
      <c r="VWU26" s="48" t="s">
        <v>109</v>
      </c>
      <c r="VWV26" s="37">
        <v>3</v>
      </c>
      <c r="VWW26" s="37"/>
      <c r="VWX26" s="38">
        <v>115000</v>
      </c>
      <c r="VWY26" s="38">
        <f t="shared" ref="VWY26" si="5970">VWX26*VWV26</f>
        <v>345000</v>
      </c>
      <c r="VWZ26" s="41"/>
      <c r="VXA26" s="36"/>
      <c r="VXB26" s="39" t="s">
        <v>27</v>
      </c>
      <c r="VXC26" s="48" t="s">
        <v>109</v>
      </c>
      <c r="VXD26" s="37">
        <v>3</v>
      </c>
      <c r="VXE26" s="37"/>
      <c r="VXF26" s="38">
        <v>115000</v>
      </c>
      <c r="VXG26" s="38">
        <f t="shared" ref="VXG26" si="5971">VXF26*VXD26</f>
        <v>345000</v>
      </c>
      <c r="VXH26" s="41"/>
      <c r="VXI26" s="36"/>
      <c r="VXJ26" s="39" t="s">
        <v>27</v>
      </c>
      <c r="VXK26" s="48" t="s">
        <v>109</v>
      </c>
      <c r="VXL26" s="37">
        <v>3</v>
      </c>
      <c r="VXM26" s="37"/>
      <c r="VXN26" s="38">
        <v>115000</v>
      </c>
      <c r="VXO26" s="38">
        <f t="shared" ref="VXO26" si="5972">VXN26*VXL26</f>
        <v>345000</v>
      </c>
      <c r="VXP26" s="41"/>
      <c r="VXQ26" s="36"/>
      <c r="VXR26" s="39" t="s">
        <v>27</v>
      </c>
      <c r="VXS26" s="48" t="s">
        <v>109</v>
      </c>
      <c r="VXT26" s="37">
        <v>3</v>
      </c>
      <c r="VXU26" s="37"/>
      <c r="VXV26" s="38">
        <v>115000</v>
      </c>
      <c r="VXW26" s="38">
        <f t="shared" ref="VXW26" si="5973">VXV26*VXT26</f>
        <v>345000</v>
      </c>
      <c r="VXX26" s="41"/>
      <c r="VXY26" s="36"/>
      <c r="VXZ26" s="39" t="s">
        <v>27</v>
      </c>
      <c r="VYA26" s="48" t="s">
        <v>109</v>
      </c>
      <c r="VYB26" s="37">
        <v>3</v>
      </c>
      <c r="VYC26" s="37"/>
      <c r="VYD26" s="38">
        <v>115000</v>
      </c>
      <c r="VYE26" s="38">
        <f t="shared" ref="VYE26" si="5974">VYD26*VYB26</f>
        <v>345000</v>
      </c>
      <c r="VYF26" s="41"/>
      <c r="VYG26" s="36"/>
      <c r="VYH26" s="39" t="s">
        <v>27</v>
      </c>
      <c r="VYI26" s="48" t="s">
        <v>109</v>
      </c>
      <c r="VYJ26" s="37">
        <v>3</v>
      </c>
      <c r="VYK26" s="37"/>
      <c r="VYL26" s="38">
        <v>115000</v>
      </c>
      <c r="VYM26" s="38">
        <f t="shared" ref="VYM26" si="5975">VYL26*VYJ26</f>
        <v>345000</v>
      </c>
      <c r="VYN26" s="41"/>
      <c r="VYO26" s="36"/>
      <c r="VYP26" s="39" t="s">
        <v>27</v>
      </c>
      <c r="VYQ26" s="48" t="s">
        <v>109</v>
      </c>
      <c r="VYR26" s="37">
        <v>3</v>
      </c>
      <c r="VYS26" s="37"/>
      <c r="VYT26" s="38">
        <v>115000</v>
      </c>
      <c r="VYU26" s="38">
        <f t="shared" ref="VYU26" si="5976">VYT26*VYR26</f>
        <v>345000</v>
      </c>
      <c r="VYV26" s="41"/>
      <c r="VYW26" s="36"/>
      <c r="VYX26" s="39" t="s">
        <v>27</v>
      </c>
      <c r="VYY26" s="48" t="s">
        <v>109</v>
      </c>
      <c r="VYZ26" s="37">
        <v>3</v>
      </c>
      <c r="VZA26" s="37"/>
      <c r="VZB26" s="38">
        <v>115000</v>
      </c>
      <c r="VZC26" s="38">
        <f t="shared" ref="VZC26" si="5977">VZB26*VYZ26</f>
        <v>345000</v>
      </c>
      <c r="VZD26" s="41"/>
      <c r="VZE26" s="36"/>
      <c r="VZF26" s="39" t="s">
        <v>27</v>
      </c>
      <c r="VZG26" s="48" t="s">
        <v>109</v>
      </c>
      <c r="VZH26" s="37">
        <v>3</v>
      </c>
      <c r="VZI26" s="37"/>
      <c r="VZJ26" s="38">
        <v>115000</v>
      </c>
      <c r="VZK26" s="38">
        <f t="shared" ref="VZK26" si="5978">VZJ26*VZH26</f>
        <v>345000</v>
      </c>
      <c r="VZL26" s="41"/>
      <c r="VZM26" s="36"/>
      <c r="VZN26" s="39" t="s">
        <v>27</v>
      </c>
      <c r="VZO26" s="48" t="s">
        <v>109</v>
      </c>
      <c r="VZP26" s="37">
        <v>3</v>
      </c>
      <c r="VZQ26" s="37"/>
      <c r="VZR26" s="38">
        <v>115000</v>
      </c>
      <c r="VZS26" s="38">
        <f t="shared" ref="VZS26" si="5979">VZR26*VZP26</f>
        <v>345000</v>
      </c>
      <c r="VZT26" s="41"/>
      <c r="VZU26" s="36"/>
      <c r="VZV26" s="39" t="s">
        <v>27</v>
      </c>
      <c r="VZW26" s="48" t="s">
        <v>109</v>
      </c>
      <c r="VZX26" s="37">
        <v>3</v>
      </c>
      <c r="VZY26" s="37"/>
      <c r="VZZ26" s="38">
        <v>115000</v>
      </c>
      <c r="WAA26" s="38">
        <f t="shared" ref="WAA26" si="5980">VZZ26*VZX26</f>
        <v>345000</v>
      </c>
      <c r="WAB26" s="41"/>
      <c r="WAC26" s="36"/>
      <c r="WAD26" s="39" t="s">
        <v>27</v>
      </c>
      <c r="WAE26" s="48" t="s">
        <v>109</v>
      </c>
      <c r="WAF26" s="37">
        <v>3</v>
      </c>
      <c r="WAG26" s="37"/>
      <c r="WAH26" s="38">
        <v>115000</v>
      </c>
      <c r="WAI26" s="38">
        <f t="shared" ref="WAI26" si="5981">WAH26*WAF26</f>
        <v>345000</v>
      </c>
      <c r="WAJ26" s="41"/>
      <c r="WAK26" s="36"/>
      <c r="WAL26" s="39" t="s">
        <v>27</v>
      </c>
      <c r="WAM26" s="48" t="s">
        <v>109</v>
      </c>
      <c r="WAN26" s="37">
        <v>3</v>
      </c>
      <c r="WAO26" s="37"/>
      <c r="WAP26" s="38">
        <v>115000</v>
      </c>
      <c r="WAQ26" s="38">
        <f t="shared" ref="WAQ26" si="5982">WAP26*WAN26</f>
        <v>345000</v>
      </c>
      <c r="WAR26" s="41"/>
      <c r="WAS26" s="36"/>
      <c r="WAT26" s="39" t="s">
        <v>27</v>
      </c>
      <c r="WAU26" s="48" t="s">
        <v>109</v>
      </c>
      <c r="WAV26" s="37">
        <v>3</v>
      </c>
      <c r="WAW26" s="37"/>
      <c r="WAX26" s="38">
        <v>115000</v>
      </c>
      <c r="WAY26" s="38">
        <f t="shared" ref="WAY26" si="5983">WAX26*WAV26</f>
        <v>345000</v>
      </c>
      <c r="WAZ26" s="41"/>
      <c r="WBA26" s="36"/>
      <c r="WBB26" s="39" t="s">
        <v>27</v>
      </c>
      <c r="WBC26" s="48" t="s">
        <v>109</v>
      </c>
      <c r="WBD26" s="37">
        <v>3</v>
      </c>
      <c r="WBE26" s="37"/>
      <c r="WBF26" s="38">
        <v>115000</v>
      </c>
      <c r="WBG26" s="38">
        <f t="shared" ref="WBG26" si="5984">WBF26*WBD26</f>
        <v>345000</v>
      </c>
      <c r="WBH26" s="41"/>
      <c r="WBI26" s="36"/>
      <c r="WBJ26" s="39" t="s">
        <v>27</v>
      </c>
      <c r="WBK26" s="48" t="s">
        <v>109</v>
      </c>
      <c r="WBL26" s="37">
        <v>3</v>
      </c>
      <c r="WBM26" s="37"/>
      <c r="WBN26" s="38">
        <v>115000</v>
      </c>
      <c r="WBO26" s="38">
        <f t="shared" ref="WBO26" si="5985">WBN26*WBL26</f>
        <v>345000</v>
      </c>
      <c r="WBP26" s="41"/>
      <c r="WBQ26" s="36"/>
      <c r="WBR26" s="39" t="s">
        <v>27</v>
      </c>
      <c r="WBS26" s="48" t="s">
        <v>109</v>
      </c>
      <c r="WBT26" s="37">
        <v>3</v>
      </c>
      <c r="WBU26" s="37"/>
      <c r="WBV26" s="38">
        <v>115000</v>
      </c>
      <c r="WBW26" s="38">
        <f t="shared" ref="WBW26" si="5986">WBV26*WBT26</f>
        <v>345000</v>
      </c>
      <c r="WBX26" s="41"/>
      <c r="WBY26" s="36"/>
      <c r="WBZ26" s="39" t="s">
        <v>27</v>
      </c>
      <c r="WCA26" s="48" t="s">
        <v>109</v>
      </c>
      <c r="WCB26" s="37">
        <v>3</v>
      </c>
      <c r="WCC26" s="37"/>
      <c r="WCD26" s="38">
        <v>115000</v>
      </c>
      <c r="WCE26" s="38">
        <f t="shared" ref="WCE26" si="5987">WCD26*WCB26</f>
        <v>345000</v>
      </c>
      <c r="WCF26" s="41"/>
      <c r="WCG26" s="36"/>
      <c r="WCH26" s="39" t="s">
        <v>27</v>
      </c>
      <c r="WCI26" s="48" t="s">
        <v>109</v>
      </c>
      <c r="WCJ26" s="37">
        <v>3</v>
      </c>
      <c r="WCK26" s="37"/>
      <c r="WCL26" s="38">
        <v>115000</v>
      </c>
      <c r="WCM26" s="38">
        <f t="shared" ref="WCM26" si="5988">WCL26*WCJ26</f>
        <v>345000</v>
      </c>
      <c r="WCN26" s="41"/>
      <c r="WCO26" s="36"/>
      <c r="WCP26" s="39" t="s">
        <v>27</v>
      </c>
      <c r="WCQ26" s="48" t="s">
        <v>109</v>
      </c>
      <c r="WCR26" s="37">
        <v>3</v>
      </c>
      <c r="WCS26" s="37"/>
      <c r="WCT26" s="38">
        <v>115000</v>
      </c>
      <c r="WCU26" s="38">
        <f t="shared" ref="WCU26" si="5989">WCT26*WCR26</f>
        <v>345000</v>
      </c>
      <c r="WCV26" s="41"/>
      <c r="WCW26" s="36"/>
      <c r="WCX26" s="39" t="s">
        <v>27</v>
      </c>
      <c r="WCY26" s="48" t="s">
        <v>109</v>
      </c>
      <c r="WCZ26" s="37">
        <v>3</v>
      </c>
      <c r="WDA26" s="37"/>
      <c r="WDB26" s="38">
        <v>115000</v>
      </c>
      <c r="WDC26" s="38">
        <f t="shared" ref="WDC26" si="5990">WDB26*WCZ26</f>
        <v>345000</v>
      </c>
      <c r="WDD26" s="41"/>
      <c r="WDE26" s="36"/>
      <c r="WDF26" s="39" t="s">
        <v>27</v>
      </c>
      <c r="WDG26" s="48" t="s">
        <v>109</v>
      </c>
      <c r="WDH26" s="37">
        <v>3</v>
      </c>
      <c r="WDI26" s="37"/>
      <c r="WDJ26" s="38">
        <v>115000</v>
      </c>
      <c r="WDK26" s="38">
        <f t="shared" ref="WDK26" si="5991">WDJ26*WDH26</f>
        <v>345000</v>
      </c>
      <c r="WDL26" s="41"/>
      <c r="WDM26" s="36"/>
      <c r="WDN26" s="39" t="s">
        <v>27</v>
      </c>
      <c r="WDO26" s="48" t="s">
        <v>109</v>
      </c>
      <c r="WDP26" s="37">
        <v>3</v>
      </c>
      <c r="WDQ26" s="37"/>
      <c r="WDR26" s="38">
        <v>115000</v>
      </c>
      <c r="WDS26" s="38">
        <f t="shared" ref="WDS26" si="5992">WDR26*WDP26</f>
        <v>345000</v>
      </c>
      <c r="WDT26" s="41"/>
      <c r="WDU26" s="36"/>
      <c r="WDV26" s="39" t="s">
        <v>27</v>
      </c>
      <c r="WDW26" s="48" t="s">
        <v>109</v>
      </c>
      <c r="WDX26" s="37">
        <v>3</v>
      </c>
      <c r="WDY26" s="37"/>
      <c r="WDZ26" s="38">
        <v>115000</v>
      </c>
      <c r="WEA26" s="38">
        <f t="shared" ref="WEA26" si="5993">WDZ26*WDX26</f>
        <v>345000</v>
      </c>
      <c r="WEB26" s="41"/>
      <c r="WEC26" s="36"/>
      <c r="WED26" s="39" t="s">
        <v>27</v>
      </c>
      <c r="WEE26" s="48" t="s">
        <v>109</v>
      </c>
      <c r="WEF26" s="37">
        <v>3</v>
      </c>
      <c r="WEG26" s="37"/>
      <c r="WEH26" s="38">
        <v>115000</v>
      </c>
      <c r="WEI26" s="38">
        <f t="shared" ref="WEI26" si="5994">WEH26*WEF26</f>
        <v>345000</v>
      </c>
      <c r="WEJ26" s="41"/>
      <c r="WEK26" s="36"/>
      <c r="WEL26" s="39" t="s">
        <v>27</v>
      </c>
      <c r="WEM26" s="48" t="s">
        <v>109</v>
      </c>
      <c r="WEN26" s="37">
        <v>3</v>
      </c>
      <c r="WEO26" s="37"/>
      <c r="WEP26" s="38">
        <v>115000</v>
      </c>
      <c r="WEQ26" s="38">
        <f t="shared" ref="WEQ26" si="5995">WEP26*WEN26</f>
        <v>345000</v>
      </c>
      <c r="WER26" s="41"/>
      <c r="WES26" s="36"/>
      <c r="WET26" s="39" t="s">
        <v>27</v>
      </c>
      <c r="WEU26" s="48" t="s">
        <v>109</v>
      </c>
      <c r="WEV26" s="37">
        <v>3</v>
      </c>
      <c r="WEW26" s="37"/>
      <c r="WEX26" s="38">
        <v>115000</v>
      </c>
      <c r="WEY26" s="38">
        <f t="shared" ref="WEY26" si="5996">WEX26*WEV26</f>
        <v>345000</v>
      </c>
      <c r="WEZ26" s="41"/>
      <c r="WFA26" s="36"/>
      <c r="WFB26" s="39" t="s">
        <v>27</v>
      </c>
      <c r="WFC26" s="48" t="s">
        <v>109</v>
      </c>
      <c r="WFD26" s="37">
        <v>3</v>
      </c>
      <c r="WFE26" s="37"/>
      <c r="WFF26" s="38">
        <v>115000</v>
      </c>
      <c r="WFG26" s="38">
        <f t="shared" ref="WFG26" si="5997">WFF26*WFD26</f>
        <v>345000</v>
      </c>
      <c r="WFH26" s="41"/>
      <c r="WFI26" s="36"/>
      <c r="WFJ26" s="39" t="s">
        <v>27</v>
      </c>
      <c r="WFK26" s="48" t="s">
        <v>109</v>
      </c>
      <c r="WFL26" s="37">
        <v>3</v>
      </c>
      <c r="WFM26" s="37"/>
      <c r="WFN26" s="38">
        <v>115000</v>
      </c>
      <c r="WFO26" s="38">
        <f t="shared" ref="WFO26" si="5998">WFN26*WFL26</f>
        <v>345000</v>
      </c>
      <c r="WFP26" s="41"/>
      <c r="WFQ26" s="36"/>
      <c r="WFR26" s="39" t="s">
        <v>27</v>
      </c>
      <c r="WFS26" s="48" t="s">
        <v>109</v>
      </c>
      <c r="WFT26" s="37">
        <v>3</v>
      </c>
      <c r="WFU26" s="37"/>
      <c r="WFV26" s="38">
        <v>115000</v>
      </c>
      <c r="WFW26" s="38">
        <f t="shared" ref="WFW26" si="5999">WFV26*WFT26</f>
        <v>345000</v>
      </c>
      <c r="WFX26" s="41"/>
      <c r="WFY26" s="36"/>
      <c r="WFZ26" s="39" t="s">
        <v>27</v>
      </c>
      <c r="WGA26" s="48" t="s">
        <v>109</v>
      </c>
      <c r="WGB26" s="37">
        <v>3</v>
      </c>
      <c r="WGC26" s="37"/>
      <c r="WGD26" s="38">
        <v>115000</v>
      </c>
      <c r="WGE26" s="38">
        <f t="shared" ref="WGE26" si="6000">WGD26*WGB26</f>
        <v>345000</v>
      </c>
      <c r="WGF26" s="41"/>
      <c r="WGG26" s="36"/>
      <c r="WGH26" s="39" t="s">
        <v>27</v>
      </c>
      <c r="WGI26" s="48" t="s">
        <v>109</v>
      </c>
      <c r="WGJ26" s="37">
        <v>3</v>
      </c>
      <c r="WGK26" s="37"/>
      <c r="WGL26" s="38">
        <v>115000</v>
      </c>
      <c r="WGM26" s="38">
        <f t="shared" ref="WGM26" si="6001">WGL26*WGJ26</f>
        <v>345000</v>
      </c>
      <c r="WGN26" s="41"/>
      <c r="WGO26" s="36"/>
      <c r="WGP26" s="39" t="s">
        <v>27</v>
      </c>
      <c r="WGQ26" s="48" t="s">
        <v>109</v>
      </c>
      <c r="WGR26" s="37">
        <v>3</v>
      </c>
      <c r="WGS26" s="37"/>
      <c r="WGT26" s="38">
        <v>115000</v>
      </c>
      <c r="WGU26" s="38">
        <f t="shared" ref="WGU26" si="6002">WGT26*WGR26</f>
        <v>345000</v>
      </c>
      <c r="WGV26" s="41"/>
      <c r="WGW26" s="36"/>
      <c r="WGX26" s="39" t="s">
        <v>27</v>
      </c>
      <c r="WGY26" s="48" t="s">
        <v>109</v>
      </c>
      <c r="WGZ26" s="37">
        <v>3</v>
      </c>
      <c r="WHA26" s="37"/>
      <c r="WHB26" s="38">
        <v>115000</v>
      </c>
      <c r="WHC26" s="38">
        <f t="shared" ref="WHC26" si="6003">WHB26*WGZ26</f>
        <v>345000</v>
      </c>
      <c r="WHD26" s="41"/>
      <c r="WHE26" s="36"/>
      <c r="WHF26" s="39" t="s">
        <v>27</v>
      </c>
      <c r="WHG26" s="48" t="s">
        <v>109</v>
      </c>
      <c r="WHH26" s="37">
        <v>3</v>
      </c>
      <c r="WHI26" s="37"/>
      <c r="WHJ26" s="38">
        <v>115000</v>
      </c>
      <c r="WHK26" s="38">
        <f t="shared" ref="WHK26" si="6004">WHJ26*WHH26</f>
        <v>345000</v>
      </c>
      <c r="WHL26" s="41"/>
      <c r="WHM26" s="36"/>
      <c r="WHN26" s="39" t="s">
        <v>27</v>
      </c>
      <c r="WHO26" s="48" t="s">
        <v>109</v>
      </c>
      <c r="WHP26" s="37">
        <v>3</v>
      </c>
      <c r="WHQ26" s="37"/>
      <c r="WHR26" s="38">
        <v>115000</v>
      </c>
      <c r="WHS26" s="38">
        <f t="shared" ref="WHS26" si="6005">WHR26*WHP26</f>
        <v>345000</v>
      </c>
      <c r="WHT26" s="41"/>
      <c r="WHU26" s="36"/>
      <c r="WHV26" s="39" t="s">
        <v>27</v>
      </c>
      <c r="WHW26" s="48" t="s">
        <v>109</v>
      </c>
      <c r="WHX26" s="37">
        <v>3</v>
      </c>
      <c r="WHY26" s="37"/>
      <c r="WHZ26" s="38">
        <v>115000</v>
      </c>
      <c r="WIA26" s="38">
        <f t="shared" ref="WIA26" si="6006">WHZ26*WHX26</f>
        <v>345000</v>
      </c>
      <c r="WIB26" s="41"/>
      <c r="WIC26" s="36"/>
      <c r="WID26" s="39" t="s">
        <v>27</v>
      </c>
      <c r="WIE26" s="48" t="s">
        <v>109</v>
      </c>
      <c r="WIF26" s="37">
        <v>3</v>
      </c>
      <c r="WIG26" s="37"/>
      <c r="WIH26" s="38">
        <v>115000</v>
      </c>
      <c r="WII26" s="38">
        <f t="shared" ref="WII26" si="6007">WIH26*WIF26</f>
        <v>345000</v>
      </c>
      <c r="WIJ26" s="41"/>
      <c r="WIK26" s="36"/>
      <c r="WIL26" s="39" t="s">
        <v>27</v>
      </c>
      <c r="WIM26" s="48" t="s">
        <v>109</v>
      </c>
      <c r="WIN26" s="37">
        <v>3</v>
      </c>
      <c r="WIO26" s="37"/>
      <c r="WIP26" s="38">
        <v>115000</v>
      </c>
      <c r="WIQ26" s="38">
        <f t="shared" ref="WIQ26" si="6008">WIP26*WIN26</f>
        <v>345000</v>
      </c>
      <c r="WIR26" s="41"/>
      <c r="WIS26" s="36"/>
      <c r="WIT26" s="39" t="s">
        <v>27</v>
      </c>
      <c r="WIU26" s="48" t="s">
        <v>109</v>
      </c>
      <c r="WIV26" s="37">
        <v>3</v>
      </c>
      <c r="WIW26" s="37"/>
      <c r="WIX26" s="38">
        <v>115000</v>
      </c>
      <c r="WIY26" s="38">
        <f t="shared" ref="WIY26" si="6009">WIX26*WIV26</f>
        <v>345000</v>
      </c>
      <c r="WIZ26" s="41"/>
      <c r="WJA26" s="36"/>
      <c r="WJB26" s="39" t="s">
        <v>27</v>
      </c>
      <c r="WJC26" s="48" t="s">
        <v>109</v>
      </c>
      <c r="WJD26" s="37">
        <v>3</v>
      </c>
      <c r="WJE26" s="37"/>
      <c r="WJF26" s="38">
        <v>115000</v>
      </c>
      <c r="WJG26" s="38">
        <f t="shared" ref="WJG26" si="6010">WJF26*WJD26</f>
        <v>345000</v>
      </c>
      <c r="WJH26" s="41"/>
      <c r="WJI26" s="36"/>
      <c r="WJJ26" s="39" t="s">
        <v>27</v>
      </c>
      <c r="WJK26" s="48" t="s">
        <v>109</v>
      </c>
      <c r="WJL26" s="37">
        <v>3</v>
      </c>
      <c r="WJM26" s="37"/>
      <c r="WJN26" s="38">
        <v>115000</v>
      </c>
      <c r="WJO26" s="38">
        <f t="shared" ref="WJO26" si="6011">WJN26*WJL26</f>
        <v>345000</v>
      </c>
      <c r="WJP26" s="41"/>
      <c r="WJQ26" s="36"/>
      <c r="WJR26" s="39" t="s">
        <v>27</v>
      </c>
      <c r="WJS26" s="48" t="s">
        <v>109</v>
      </c>
      <c r="WJT26" s="37">
        <v>3</v>
      </c>
      <c r="WJU26" s="37"/>
      <c r="WJV26" s="38">
        <v>115000</v>
      </c>
      <c r="WJW26" s="38">
        <f t="shared" ref="WJW26" si="6012">WJV26*WJT26</f>
        <v>345000</v>
      </c>
      <c r="WJX26" s="41"/>
      <c r="WJY26" s="36"/>
      <c r="WJZ26" s="39" t="s">
        <v>27</v>
      </c>
      <c r="WKA26" s="48" t="s">
        <v>109</v>
      </c>
      <c r="WKB26" s="37">
        <v>3</v>
      </c>
      <c r="WKC26" s="37"/>
      <c r="WKD26" s="38">
        <v>115000</v>
      </c>
      <c r="WKE26" s="38">
        <f t="shared" ref="WKE26" si="6013">WKD26*WKB26</f>
        <v>345000</v>
      </c>
      <c r="WKF26" s="41"/>
      <c r="WKG26" s="36"/>
      <c r="WKH26" s="39" t="s">
        <v>27</v>
      </c>
      <c r="WKI26" s="48" t="s">
        <v>109</v>
      </c>
      <c r="WKJ26" s="37">
        <v>3</v>
      </c>
      <c r="WKK26" s="37"/>
      <c r="WKL26" s="38">
        <v>115000</v>
      </c>
      <c r="WKM26" s="38">
        <f t="shared" ref="WKM26" si="6014">WKL26*WKJ26</f>
        <v>345000</v>
      </c>
      <c r="WKN26" s="41"/>
      <c r="WKO26" s="36"/>
      <c r="WKP26" s="39" t="s">
        <v>27</v>
      </c>
      <c r="WKQ26" s="48" t="s">
        <v>109</v>
      </c>
      <c r="WKR26" s="37">
        <v>3</v>
      </c>
      <c r="WKS26" s="37"/>
      <c r="WKT26" s="38">
        <v>115000</v>
      </c>
      <c r="WKU26" s="38">
        <f t="shared" ref="WKU26" si="6015">WKT26*WKR26</f>
        <v>345000</v>
      </c>
      <c r="WKV26" s="41"/>
      <c r="WKW26" s="36"/>
      <c r="WKX26" s="39" t="s">
        <v>27</v>
      </c>
      <c r="WKY26" s="48" t="s">
        <v>109</v>
      </c>
      <c r="WKZ26" s="37">
        <v>3</v>
      </c>
      <c r="WLA26" s="37"/>
      <c r="WLB26" s="38">
        <v>115000</v>
      </c>
      <c r="WLC26" s="38">
        <f t="shared" ref="WLC26" si="6016">WLB26*WKZ26</f>
        <v>345000</v>
      </c>
      <c r="WLD26" s="41"/>
      <c r="WLE26" s="36"/>
      <c r="WLF26" s="39" t="s">
        <v>27</v>
      </c>
      <c r="WLG26" s="48" t="s">
        <v>109</v>
      </c>
      <c r="WLH26" s="37">
        <v>3</v>
      </c>
      <c r="WLI26" s="37"/>
      <c r="WLJ26" s="38">
        <v>115000</v>
      </c>
      <c r="WLK26" s="38">
        <f t="shared" ref="WLK26" si="6017">WLJ26*WLH26</f>
        <v>345000</v>
      </c>
      <c r="WLL26" s="41"/>
      <c r="WLM26" s="36"/>
      <c r="WLN26" s="39" t="s">
        <v>27</v>
      </c>
      <c r="WLO26" s="48" t="s">
        <v>109</v>
      </c>
      <c r="WLP26" s="37">
        <v>3</v>
      </c>
      <c r="WLQ26" s="37"/>
      <c r="WLR26" s="38">
        <v>115000</v>
      </c>
      <c r="WLS26" s="38">
        <f t="shared" ref="WLS26" si="6018">WLR26*WLP26</f>
        <v>345000</v>
      </c>
      <c r="WLT26" s="41"/>
      <c r="WLU26" s="36"/>
      <c r="WLV26" s="39" t="s">
        <v>27</v>
      </c>
      <c r="WLW26" s="48" t="s">
        <v>109</v>
      </c>
      <c r="WLX26" s="37">
        <v>3</v>
      </c>
      <c r="WLY26" s="37"/>
      <c r="WLZ26" s="38">
        <v>115000</v>
      </c>
      <c r="WMA26" s="38">
        <f t="shared" ref="WMA26" si="6019">WLZ26*WLX26</f>
        <v>345000</v>
      </c>
      <c r="WMB26" s="41"/>
      <c r="WMC26" s="36"/>
      <c r="WMD26" s="39" t="s">
        <v>27</v>
      </c>
      <c r="WME26" s="48" t="s">
        <v>109</v>
      </c>
      <c r="WMF26" s="37">
        <v>3</v>
      </c>
      <c r="WMG26" s="37"/>
      <c r="WMH26" s="38">
        <v>115000</v>
      </c>
      <c r="WMI26" s="38">
        <f t="shared" ref="WMI26" si="6020">WMH26*WMF26</f>
        <v>345000</v>
      </c>
      <c r="WMJ26" s="41"/>
      <c r="WMK26" s="36"/>
      <c r="WML26" s="39" t="s">
        <v>27</v>
      </c>
      <c r="WMM26" s="48" t="s">
        <v>109</v>
      </c>
      <c r="WMN26" s="37">
        <v>3</v>
      </c>
      <c r="WMO26" s="37"/>
      <c r="WMP26" s="38">
        <v>115000</v>
      </c>
      <c r="WMQ26" s="38">
        <f t="shared" ref="WMQ26" si="6021">WMP26*WMN26</f>
        <v>345000</v>
      </c>
      <c r="WMR26" s="41"/>
      <c r="WMS26" s="36"/>
      <c r="WMT26" s="39" t="s">
        <v>27</v>
      </c>
      <c r="WMU26" s="48" t="s">
        <v>109</v>
      </c>
      <c r="WMV26" s="37">
        <v>3</v>
      </c>
      <c r="WMW26" s="37"/>
      <c r="WMX26" s="38">
        <v>115000</v>
      </c>
      <c r="WMY26" s="38">
        <f t="shared" ref="WMY26" si="6022">WMX26*WMV26</f>
        <v>345000</v>
      </c>
      <c r="WMZ26" s="41"/>
      <c r="WNA26" s="36"/>
      <c r="WNB26" s="39" t="s">
        <v>27</v>
      </c>
      <c r="WNC26" s="48" t="s">
        <v>109</v>
      </c>
      <c r="WND26" s="37">
        <v>3</v>
      </c>
      <c r="WNE26" s="37"/>
      <c r="WNF26" s="38">
        <v>115000</v>
      </c>
      <c r="WNG26" s="38">
        <f t="shared" ref="WNG26" si="6023">WNF26*WND26</f>
        <v>345000</v>
      </c>
      <c r="WNH26" s="41"/>
      <c r="WNI26" s="36"/>
      <c r="WNJ26" s="39" t="s">
        <v>27</v>
      </c>
      <c r="WNK26" s="48" t="s">
        <v>109</v>
      </c>
      <c r="WNL26" s="37">
        <v>3</v>
      </c>
      <c r="WNM26" s="37"/>
      <c r="WNN26" s="38">
        <v>115000</v>
      </c>
      <c r="WNO26" s="38">
        <f t="shared" ref="WNO26" si="6024">WNN26*WNL26</f>
        <v>345000</v>
      </c>
      <c r="WNP26" s="41"/>
      <c r="WNQ26" s="36"/>
      <c r="WNR26" s="39" t="s">
        <v>27</v>
      </c>
      <c r="WNS26" s="48" t="s">
        <v>109</v>
      </c>
      <c r="WNT26" s="37">
        <v>3</v>
      </c>
      <c r="WNU26" s="37"/>
      <c r="WNV26" s="38">
        <v>115000</v>
      </c>
      <c r="WNW26" s="38">
        <f t="shared" ref="WNW26" si="6025">WNV26*WNT26</f>
        <v>345000</v>
      </c>
      <c r="WNX26" s="41"/>
      <c r="WNY26" s="36"/>
      <c r="WNZ26" s="39" t="s">
        <v>27</v>
      </c>
      <c r="WOA26" s="48" t="s">
        <v>109</v>
      </c>
      <c r="WOB26" s="37">
        <v>3</v>
      </c>
      <c r="WOC26" s="37"/>
      <c r="WOD26" s="38">
        <v>115000</v>
      </c>
      <c r="WOE26" s="38">
        <f t="shared" ref="WOE26" si="6026">WOD26*WOB26</f>
        <v>345000</v>
      </c>
      <c r="WOF26" s="41"/>
      <c r="WOG26" s="36"/>
      <c r="WOH26" s="39" t="s">
        <v>27</v>
      </c>
      <c r="WOI26" s="48" t="s">
        <v>109</v>
      </c>
      <c r="WOJ26" s="37">
        <v>3</v>
      </c>
      <c r="WOK26" s="37"/>
      <c r="WOL26" s="38">
        <v>115000</v>
      </c>
      <c r="WOM26" s="38">
        <f t="shared" ref="WOM26" si="6027">WOL26*WOJ26</f>
        <v>345000</v>
      </c>
      <c r="WON26" s="41"/>
      <c r="WOO26" s="36"/>
      <c r="WOP26" s="39" t="s">
        <v>27</v>
      </c>
      <c r="WOQ26" s="48" t="s">
        <v>109</v>
      </c>
      <c r="WOR26" s="37">
        <v>3</v>
      </c>
      <c r="WOS26" s="37"/>
      <c r="WOT26" s="38">
        <v>115000</v>
      </c>
      <c r="WOU26" s="38">
        <f t="shared" ref="WOU26" si="6028">WOT26*WOR26</f>
        <v>345000</v>
      </c>
      <c r="WOV26" s="41"/>
      <c r="WOW26" s="36"/>
      <c r="WOX26" s="39" t="s">
        <v>27</v>
      </c>
      <c r="WOY26" s="48" t="s">
        <v>109</v>
      </c>
      <c r="WOZ26" s="37">
        <v>3</v>
      </c>
      <c r="WPA26" s="37"/>
      <c r="WPB26" s="38">
        <v>115000</v>
      </c>
      <c r="WPC26" s="38">
        <f t="shared" ref="WPC26" si="6029">WPB26*WOZ26</f>
        <v>345000</v>
      </c>
      <c r="WPD26" s="41"/>
      <c r="WPE26" s="36"/>
      <c r="WPF26" s="39" t="s">
        <v>27</v>
      </c>
      <c r="WPG26" s="48" t="s">
        <v>109</v>
      </c>
      <c r="WPH26" s="37">
        <v>3</v>
      </c>
      <c r="WPI26" s="37"/>
      <c r="WPJ26" s="38">
        <v>115000</v>
      </c>
      <c r="WPK26" s="38">
        <f t="shared" ref="WPK26" si="6030">WPJ26*WPH26</f>
        <v>345000</v>
      </c>
      <c r="WPL26" s="41"/>
      <c r="WPM26" s="36"/>
      <c r="WPN26" s="39" t="s">
        <v>27</v>
      </c>
      <c r="WPO26" s="48" t="s">
        <v>109</v>
      </c>
      <c r="WPP26" s="37">
        <v>3</v>
      </c>
      <c r="WPQ26" s="37"/>
      <c r="WPR26" s="38">
        <v>115000</v>
      </c>
      <c r="WPS26" s="38">
        <f t="shared" ref="WPS26" si="6031">WPR26*WPP26</f>
        <v>345000</v>
      </c>
      <c r="WPT26" s="41"/>
      <c r="WPU26" s="36"/>
      <c r="WPV26" s="39" t="s">
        <v>27</v>
      </c>
      <c r="WPW26" s="48" t="s">
        <v>109</v>
      </c>
      <c r="WPX26" s="37">
        <v>3</v>
      </c>
      <c r="WPY26" s="37"/>
      <c r="WPZ26" s="38">
        <v>115000</v>
      </c>
      <c r="WQA26" s="38">
        <f t="shared" ref="WQA26" si="6032">WPZ26*WPX26</f>
        <v>345000</v>
      </c>
      <c r="WQB26" s="41"/>
      <c r="WQC26" s="36"/>
      <c r="WQD26" s="39" t="s">
        <v>27</v>
      </c>
      <c r="WQE26" s="48" t="s">
        <v>109</v>
      </c>
      <c r="WQF26" s="37">
        <v>3</v>
      </c>
      <c r="WQG26" s="37"/>
      <c r="WQH26" s="38">
        <v>115000</v>
      </c>
      <c r="WQI26" s="38">
        <f t="shared" ref="WQI26" si="6033">WQH26*WQF26</f>
        <v>345000</v>
      </c>
      <c r="WQJ26" s="41"/>
      <c r="WQK26" s="36"/>
      <c r="WQL26" s="39" t="s">
        <v>27</v>
      </c>
      <c r="WQM26" s="48" t="s">
        <v>109</v>
      </c>
      <c r="WQN26" s="37">
        <v>3</v>
      </c>
      <c r="WQO26" s="37"/>
      <c r="WQP26" s="38">
        <v>115000</v>
      </c>
      <c r="WQQ26" s="38">
        <f t="shared" ref="WQQ26" si="6034">WQP26*WQN26</f>
        <v>345000</v>
      </c>
      <c r="WQR26" s="41"/>
      <c r="WQS26" s="36"/>
      <c r="WQT26" s="39" t="s">
        <v>27</v>
      </c>
      <c r="WQU26" s="48" t="s">
        <v>109</v>
      </c>
      <c r="WQV26" s="37">
        <v>3</v>
      </c>
      <c r="WQW26" s="37"/>
      <c r="WQX26" s="38">
        <v>115000</v>
      </c>
      <c r="WQY26" s="38">
        <f t="shared" ref="WQY26" si="6035">WQX26*WQV26</f>
        <v>345000</v>
      </c>
      <c r="WQZ26" s="41"/>
      <c r="WRA26" s="36"/>
      <c r="WRB26" s="39" t="s">
        <v>27</v>
      </c>
      <c r="WRC26" s="48" t="s">
        <v>109</v>
      </c>
      <c r="WRD26" s="37">
        <v>3</v>
      </c>
      <c r="WRE26" s="37"/>
      <c r="WRF26" s="38">
        <v>115000</v>
      </c>
      <c r="WRG26" s="38">
        <f t="shared" ref="WRG26" si="6036">WRF26*WRD26</f>
        <v>345000</v>
      </c>
      <c r="WRH26" s="41"/>
      <c r="WRI26" s="36"/>
      <c r="WRJ26" s="39" t="s">
        <v>27</v>
      </c>
      <c r="WRK26" s="48" t="s">
        <v>109</v>
      </c>
      <c r="WRL26" s="37">
        <v>3</v>
      </c>
      <c r="WRM26" s="37"/>
      <c r="WRN26" s="38">
        <v>115000</v>
      </c>
      <c r="WRO26" s="38">
        <f t="shared" ref="WRO26" si="6037">WRN26*WRL26</f>
        <v>345000</v>
      </c>
      <c r="WRP26" s="41"/>
      <c r="WRQ26" s="36"/>
      <c r="WRR26" s="39" t="s">
        <v>27</v>
      </c>
      <c r="WRS26" s="48" t="s">
        <v>109</v>
      </c>
      <c r="WRT26" s="37">
        <v>3</v>
      </c>
      <c r="WRU26" s="37"/>
      <c r="WRV26" s="38">
        <v>115000</v>
      </c>
      <c r="WRW26" s="38">
        <f t="shared" ref="WRW26" si="6038">WRV26*WRT26</f>
        <v>345000</v>
      </c>
      <c r="WRX26" s="41"/>
      <c r="WRY26" s="36"/>
      <c r="WRZ26" s="39" t="s">
        <v>27</v>
      </c>
      <c r="WSA26" s="48" t="s">
        <v>109</v>
      </c>
      <c r="WSB26" s="37">
        <v>3</v>
      </c>
      <c r="WSC26" s="37"/>
      <c r="WSD26" s="38">
        <v>115000</v>
      </c>
      <c r="WSE26" s="38">
        <f t="shared" ref="WSE26" si="6039">WSD26*WSB26</f>
        <v>345000</v>
      </c>
      <c r="WSF26" s="41"/>
      <c r="WSG26" s="36"/>
      <c r="WSH26" s="39" t="s">
        <v>27</v>
      </c>
      <c r="WSI26" s="48" t="s">
        <v>109</v>
      </c>
      <c r="WSJ26" s="37">
        <v>3</v>
      </c>
      <c r="WSK26" s="37"/>
      <c r="WSL26" s="38">
        <v>115000</v>
      </c>
      <c r="WSM26" s="38">
        <f t="shared" ref="WSM26" si="6040">WSL26*WSJ26</f>
        <v>345000</v>
      </c>
      <c r="WSN26" s="41"/>
      <c r="WSO26" s="36"/>
      <c r="WSP26" s="39" t="s">
        <v>27</v>
      </c>
      <c r="WSQ26" s="48" t="s">
        <v>109</v>
      </c>
      <c r="WSR26" s="37">
        <v>3</v>
      </c>
      <c r="WSS26" s="37"/>
      <c r="WST26" s="38">
        <v>115000</v>
      </c>
      <c r="WSU26" s="38">
        <f t="shared" ref="WSU26" si="6041">WST26*WSR26</f>
        <v>345000</v>
      </c>
      <c r="WSV26" s="41"/>
      <c r="WSW26" s="36"/>
      <c r="WSX26" s="39" t="s">
        <v>27</v>
      </c>
      <c r="WSY26" s="48" t="s">
        <v>109</v>
      </c>
      <c r="WSZ26" s="37">
        <v>3</v>
      </c>
      <c r="WTA26" s="37"/>
      <c r="WTB26" s="38">
        <v>115000</v>
      </c>
      <c r="WTC26" s="38">
        <f t="shared" ref="WTC26" si="6042">WTB26*WSZ26</f>
        <v>345000</v>
      </c>
      <c r="WTD26" s="41"/>
      <c r="WTE26" s="36"/>
      <c r="WTF26" s="39" t="s">
        <v>27</v>
      </c>
      <c r="WTG26" s="48" t="s">
        <v>109</v>
      </c>
      <c r="WTH26" s="37">
        <v>3</v>
      </c>
      <c r="WTI26" s="37"/>
      <c r="WTJ26" s="38">
        <v>115000</v>
      </c>
      <c r="WTK26" s="38">
        <f t="shared" ref="WTK26" si="6043">WTJ26*WTH26</f>
        <v>345000</v>
      </c>
      <c r="WTL26" s="41"/>
      <c r="WTM26" s="36"/>
      <c r="WTN26" s="39" t="s">
        <v>27</v>
      </c>
      <c r="WTO26" s="48" t="s">
        <v>109</v>
      </c>
      <c r="WTP26" s="37">
        <v>3</v>
      </c>
      <c r="WTQ26" s="37"/>
      <c r="WTR26" s="38">
        <v>115000</v>
      </c>
      <c r="WTS26" s="38">
        <f t="shared" ref="WTS26" si="6044">WTR26*WTP26</f>
        <v>345000</v>
      </c>
      <c r="WTT26" s="41"/>
      <c r="WTU26" s="36"/>
      <c r="WTV26" s="39" t="s">
        <v>27</v>
      </c>
      <c r="WTW26" s="48" t="s">
        <v>109</v>
      </c>
      <c r="WTX26" s="37">
        <v>3</v>
      </c>
      <c r="WTY26" s="37"/>
      <c r="WTZ26" s="38">
        <v>115000</v>
      </c>
      <c r="WUA26" s="38">
        <f t="shared" ref="WUA26" si="6045">WTZ26*WTX26</f>
        <v>345000</v>
      </c>
      <c r="WUB26" s="41"/>
      <c r="WUC26" s="36"/>
      <c r="WUD26" s="39" t="s">
        <v>27</v>
      </c>
      <c r="WUE26" s="48" t="s">
        <v>109</v>
      </c>
      <c r="WUF26" s="37">
        <v>3</v>
      </c>
      <c r="WUG26" s="37"/>
      <c r="WUH26" s="38">
        <v>115000</v>
      </c>
      <c r="WUI26" s="38">
        <f t="shared" ref="WUI26" si="6046">WUH26*WUF26</f>
        <v>345000</v>
      </c>
      <c r="WUJ26" s="41"/>
      <c r="WUK26" s="36"/>
      <c r="WUL26" s="39" t="s">
        <v>27</v>
      </c>
      <c r="WUM26" s="48" t="s">
        <v>109</v>
      </c>
      <c r="WUN26" s="37">
        <v>3</v>
      </c>
      <c r="WUO26" s="37"/>
      <c r="WUP26" s="38">
        <v>115000</v>
      </c>
      <c r="WUQ26" s="38">
        <f t="shared" ref="WUQ26" si="6047">WUP26*WUN26</f>
        <v>345000</v>
      </c>
      <c r="WUR26" s="41"/>
      <c r="WUS26" s="36"/>
      <c r="WUT26" s="39" t="s">
        <v>27</v>
      </c>
      <c r="WUU26" s="48" t="s">
        <v>109</v>
      </c>
      <c r="WUV26" s="37">
        <v>3</v>
      </c>
      <c r="WUW26" s="37"/>
      <c r="WUX26" s="38">
        <v>115000</v>
      </c>
      <c r="WUY26" s="38">
        <f t="shared" ref="WUY26" si="6048">WUX26*WUV26</f>
        <v>345000</v>
      </c>
      <c r="WUZ26" s="41"/>
      <c r="WVA26" s="36"/>
      <c r="WVB26" s="39" t="s">
        <v>27</v>
      </c>
      <c r="WVC26" s="48" t="s">
        <v>109</v>
      </c>
      <c r="WVD26" s="37">
        <v>3</v>
      </c>
      <c r="WVE26" s="37"/>
      <c r="WVF26" s="38">
        <v>115000</v>
      </c>
      <c r="WVG26" s="38">
        <f t="shared" ref="WVG26" si="6049">WVF26*WVD26</f>
        <v>345000</v>
      </c>
      <c r="WVH26" s="41"/>
      <c r="WVI26" s="36"/>
      <c r="WVJ26" s="39" t="s">
        <v>27</v>
      </c>
      <c r="WVK26" s="48" t="s">
        <v>109</v>
      </c>
      <c r="WVL26" s="37">
        <v>3</v>
      </c>
      <c r="WVM26" s="37"/>
      <c r="WVN26" s="38">
        <v>115000</v>
      </c>
      <c r="WVO26" s="38">
        <f t="shared" ref="WVO26" si="6050">WVN26*WVL26</f>
        <v>345000</v>
      </c>
      <c r="WVP26" s="41"/>
      <c r="WVQ26" s="36"/>
      <c r="WVR26" s="39" t="s">
        <v>27</v>
      </c>
      <c r="WVS26" s="48" t="s">
        <v>109</v>
      </c>
      <c r="WVT26" s="37">
        <v>3</v>
      </c>
      <c r="WVU26" s="37"/>
      <c r="WVV26" s="38">
        <v>115000</v>
      </c>
      <c r="WVW26" s="38">
        <f t="shared" ref="WVW26" si="6051">WVV26*WVT26</f>
        <v>345000</v>
      </c>
      <c r="WVX26" s="41"/>
      <c r="WVY26" s="36"/>
      <c r="WVZ26" s="39" t="s">
        <v>27</v>
      </c>
      <c r="WWA26" s="48" t="s">
        <v>109</v>
      </c>
      <c r="WWB26" s="37">
        <v>3</v>
      </c>
      <c r="WWC26" s="37"/>
      <c r="WWD26" s="38">
        <v>115000</v>
      </c>
      <c r="WWE26" s="38">
        <f t="shared" ref="WWE26" si="6052">WWD26*WWB26</f>
        <v>345000</v>
      </c>
      <c r="WWF26" s="41"/>
      <c r="WWG26" s="36"/>
      <c r="WWH26" s="39" t="s">
        <v>27</v>
      </c>
      <c r="WWI26" s="48" t="s">
        <v>109</v>
      </c>
      <c r="WWJ26" s="37">
        <v>3</v>
      </c>
      <c r="WWK26" s="37"/>
      <c r="WWL26" s="38">
        <v>115000</v>
      </c>
      <c r="WWM26" s="38">
        <f t="shared" ref="WWM26" si="6053">WWL26*WWJ26</f>
        <v>345000</v>
      </c>
      <c r="WWN26" s="41"/>
      <c r="WWO26" s="36"/>
      <c r="WWP26" s="39" t="s">
        <v>27</v>
      </c>
      <c r="WWQ26" s="48" t="s">
        <v>109</v>
      </c>
      <c r="WWR26" s="37">
        <v>3</v>
      </c>
      <c r="WWS26" s="37"/>
      <c r="WWT26" s="38">
        <v>115000</v>
      </c>
      <c r="WWU26" s="38">
        <f t="shared" ref="WWU26" si="6054">WWT26*WWR26</f>
        <v>345000</v>
      </c>
      <c r="WWV26" s="41"/>
      <c r="WWW26" s="36"/>
      <c r="WWX26" s="39" t="s">
        <v>27</v>
      </c>
      <c r="WWY26" s="48" t="s">
        <v>109</v>
      </c>
      <c r="WWZ26" s="37">
        <v>3</v>
      </c>
      <c r="WXA26" s="37"/>
      <c r="WXB26" s="38">
        <v>115000</v>
      </c>
      <c r="WXC26" s="38">
        <f t="shared" ref="WXC26" si="6055">WXB26*WWZ26</f>
        <v>345000</v>
      </c>
      <c r="WXD26" s="41"/>
      <c r="WXE26" s="36"/>
      <c r="WXF26" s="39" t="s">
        <v>27</v>
      </c>
      <c r="WXG26" s="48" t="s">
        <v>109</v>
      </c>
      <c r="WXH26" s="37">
        <v>3</v>
      </c>
      <c r="WXI26" s="37"/>
      <c r="WXJ26" s="38">
        <v>115000</v>
      </c>
      <c r="WXK26" s="38">
        <f t="shared" ref="WXK26" si="6056">WXJ26*WXH26</f>
        <v>345000</v>
      </c>
      <c r="WXL26" s="41"/>
      <c r="WXM26" s="36"/>
      <c r="WXN26" s="39" t="s">
        <v>27</v>
      </c>
      <c r="WXO26" s="48" t="s">
        <v>109</v>
      </c>
      <c r="WXP26" s="37">
        <v>3</v>
      </c>
      <c r="WXQ26" s="37"/>
      <c r="WXR26" s="38">
        <v>115000</v>
      </c>
      <c r="WXS26" s="38">
        <f t="shared" ref="WXS26" si="6057">WXR26*WXP26</f>
        <v>345000</v>
      </c>
      <c r="WXT26" s="41"/>
      <c r="WXU26" s="36"/>
      <c r="WXV26" s="39" t="s">
        <v>27</v>
      </c>
      <c r="WXW26" s="48" t="s">
        <v>109</v>
      </c>
      <c r="WXX26" s="37">
        <v>3</v>
      </c>
      <c r="WXY26" s="37"/>
      <c r="WXZ26" s="38">
        <v>115000</v>
      </c>
      <c r="WYA26" s="38">
        <f t="shared" ref="WYA26" si="6058">WXZ26*WXX26</f>
        <v>345000</v>
      </c>
      <c r="WYB26" s="41"/>
      <c r="WYC26" s="36"/>
      <c r="WYD26" s="39" t="s">
        <v>27</v>
      </c>
      <c r="WYE26" s="48" t="s">
        <v>109</v>
      </c>
      <c r="WYF26" s="37">
        <v>3</v>
      </c>
      <c r="WYG26" s="37"/>
      <c r="WYH26" s="38">
        <v>115000</v>
      </c>
      <c r="WYI26" s="38">
        <f t="shared" ref="WYI26" si="6059">WYH26*WYF26</f>
        <v>345000</v>
      </c>
      <c r="WYJ26" s="41"/>
      <c r="WYK26" s="36"/>
      <c r="WYL26" s="39" t="s">
        <v>27</v>
      </c>
      <c r="WYM26" s="48" t="s">
        <v>109</v>
      </c>
      <c r="WYN26" s="37">
        <v>3</v>
      </c>
      <c r="WYO26" s="37"/>
      <c r="WYP26" s="38">
        <v>115000</v>
      </c>
      <c r="WYQ26" s="38">
        <f t="shared" ref="WYQ26" si="6060">WYP26*WYN26</f>
        <v>345000</v>
      </c>
      <c r="WYR26" s="41"/>
      <c r="WYS26" s="36"/>
      <c r="WYT26" s="39" t="s">
        <v>27</v>
      </c>
      <c r="WYU26" s="48" t="s">
        <v>109</v>
      </c>
      <c r="WYV26" s="37">
        <v>3</v>
      </c>
      <c r="WYW26" s="37"/>
      <c r="WYX26" s="38">
        <v>115000</v>
      </c>
      <c r="WYY26" s="38">
        <f t="shared" ref="WYY26" si="6061">WYX26*WYV26</f>
        <v>345000</v>
      </c>
      <c r="WYZ26" s="41"/>
      <c r="WZA26" s="36"/>
      <c r="WZB26" s="39" t="s">
        <v>27</v>
      </c>
      <c r="WZC26" s="48" t="s">
        <v>109</v>
      </c>
      <c r="WZD26" s="37">
        <v>3</v>
      </c>
      <c r="WZE26" s="37"/>
      <c r="WZF26" s="38">
        <v>115000</v>
      </c>
      <c r="WZG26" s="38">
        <f t="shared" ref="WZG26" si="6062">WZF26*WZD26</f>
        <v>345000</v>
      </c>
      <c r="WZH26" s="41"/>
      <c r="WZI26" s="36"/>
      <c r="WZJ26" s="39" t="s">
        <v>27</v>
      </c>
      <c r="WZK26" s="48" t="s">
        <v>109</v>
      </c>
      <c r="WZL26" s="37">
        <v>3</v>
      </c>
      <c r="WZM26" s="37"/>
      <c r="WZN26" s="38">
        <v>115000</v>
      </c>
      <c r="WZO26" s="38">
        <f t="shared" ref="WZO26" si="6063">WZN26*WZL26</f>
        <v>345000</v>
      </c>
      <c r="WZP26" s="41"/>
      <c r="WZQ26" s="36"/>
      <c r="WZR26" s="39" t="s">
        <v>27</v>
      </c>
      <c r="WZS26" s="48" t="s">
        <v>109</v>
      </c>
      <c r="WZT26" s="37">
        <v>3</v>
      </c>
      <c r="WZU26" s="37"/>
      <c r="WZV26" s="38">
        <v>115000</v>
      </c>
      <c r="WZW26" s="38">
        <f t="shared" ref="WZW26" si="6064">WZV26*WZT26</f>
        <v>345000</v>
      </c>
      <c r="WZX26" s="41"/>
      <c r="WZY26" s="36"/>
      <c r="WZZ26" s="39" t="s">
        <v>27</v>
      </c>
      <c r="XAA26" s="48" t="s">
        <v>109</v>
      </c>
      <c r="XAB26" s="37">
        <v>3</v>
      </c>
      <c r="XAC26" s="37"/>
      <c r="XAD26" s="38">
        <v>115000</v>
      </c>
      <c r="XAE26" s="38">
        <f t="shared" ref="XAE26" si="6065">XAD26*XAB26</f>
        <v>345000</v>
      </c>
      <c r="XAF26" s="41"/>
      <c r="XAG26" s="36"/>
      <c r="XAH26" s="39" t="s">
        <v>27</v>
      </c>
      <c r="XAI26" s="48" t="s">
        <v>109</v>
      </c>
      <c r="XAJ26" s="37">
        <v>3</v>
      </c>
      <c r="XAK26" s="37"/>
      <c r="XAL26" s="38">
        <v>115000</v>
      </c>
      <c r="XAM26" s="38">
        <f t="shared" ref="XAM26" si="6066">XAL26*XAJ26</f>
        <v>345000</v>
      </c>
      <c r="XAN26" s="41"/>
      <c r="XAO26" s="36"/>
      <c r="XAP26" s="39" t="s">
        <v>27</v>
      </c>
      <c r="XAQ26" s="48" t="s">
        <v>109</v>
      </c>
      <c r="XAR26" s="37">
        <v>3</v>
      </c>
      <c r="XAS26" s="37"/>
      <c r="XAT26" s="38">
        <v>115000</v>
      </c>
      <c r="XAU26" s="38">
        <f t="shared" ref="XAU26" si="6067">XAT26*XAR26</f>
        <v>345000</v>
      </c>
      <c r="XAV26" s="41"/>
      <c r="XAW26" s="36"/>
      <c r="XAX26" s="39" t="s">
        <v>27</v>
      </c>
      <c r="XAY26" s="48" t="s">
        <v>109</v>
      </c>
      <c r="XAZ26" s="37">
        <v>3</v>
      </c>
      <c r="XBA26" s="37"/>
      <c r="XBB26" s="38">
        <v>115000</v>
      </c>
      <c r="XBC26" s="38">
        <f t="shared" ref="XBC26" si="6068">XBB26*XAZ26</f>
        <v>345000</v>
      </c>
      <c r="XBD26" s="41"/>
      <c r="XBE26" s="36"/>
      <c r="XBF26" s="39" t="s">
        <v>27</v>
      </c>
      <c r="XBG26" s="48" t="s">
        <v>109</v>
      </c>
      <c r="XBH26" s="37">
        <v>3</v>
      </c>
      <c r="XBI26" s="37"/>
      <c r="XBJ26" s="38">
        <v>115000</v>
      </c>
      <c r="XBK26" s="38">
        <f t="shared" ref="XBK26" si="6069">XBJ26*XBH26</f>
        <v>345000</v>
      </c>
      <c r="XBL26" s="41"/>
      <c r="XBM26" s="36"/>
      <c r="XBN26" s="39" t="s">
        <v>27</v>
      </c>
      <c r="XBO26" s="48" t="s">
        <v>109</v>
      </c>
      <c r="XBP26" s="37">
        <v>3</v>
      </c>
      <c r="XBQ26" s="37"/>
      <c r="XBR26" s="38">
        <v>115000</v>
      </c>
      <c r="XBS26" s="38">
        <f t="shared" ref="XBS26" si="6070">XBR26*XBP26</f>
        <v>345000</v>
      </c>
      <c r="XBT26" s="41"/>
      <c r="XBU26" s="36"/>
      <c r="XBV26" s="39" t="s">
        <v>27</v>
      </c>
      <c r="XBW26" s="48" t="s">
        <v>109</v>
      </c>
      <c r="XBX26" s="37">
        <v>3</v>
      </c>
      <c r="XBY26" s="37"/>
      <c r="XBZ26" s="38">
        <v>115000</v>
      </c>
      <c r="XCA26" s="38">
        <f t="shared" ref="XCA26" si="6071">XBZ26*XBX26</f>
        <v>345000</v>
      </c>
      <c r="XCB26" s="41"/>
      <c r="XCC26" s="36"/>
      <c r="XCD26" s="39" t="s">
        <v>27</v>
      </c>
      <c r="XCE26" s="48" t="s">
        <v>109</v>
      </c>
      <c r="XCF26" s="37">
        <v>3</v>
      </c>
      <c r="XCG26" s="37"/>
      <c r="XCH26" s="38">
        <v>115000</v>
      </c>
      <c r="XCI26" s="38">
        <f t="shared" ref="XCI26" si="6072">XCH26*XCF26</f>
        <v>345000</v>
      </c>
    </row>
    <row r="27" spans="1:16311" x14ac:dyDescent="0.25">
      <c r="A27" s="41"/>
      <c r="B27" s="36"/>
      <c r="C27" s="39" t="s">
        <v>48</v>
      </c>
      <c r="D27" s="48" t="s">
        <v>152</v>
      </c>
      <c r="E27" s="37">
        <v>150</v>
      </c>
      <c r="F27" s="37"/>
      <c r="G27" s="38">
        <v>118000</v>
      </c>
      <c r="H27" s="38">
        <f>G27*E27</f>
        <v>17700000</v>
      </c>
      <c r="J27" s="11" t="s">
        <v>152</v>
      </c>
      <c r="K27" s="3" t="s">
        <v>12</v>
      </c>
      <c r="L27" s="47" t="s">
        <v>59</v>
      </c>
      <c r="M27" s="3">
        <v>100</v>
      </c>
      <c r="N27" s="12">
        <v>335000</v>
      </c>
      <c r="O27" s="12">
        <f t="shared" si="1"/>
        <v>33500000</v>
      </c>
      <c r="EI27" s="51"/>
      <c r="EJ27" s="52"/>
      <c r="EK27" s="52"/>
      <c r="EL27" s="2"/>
      <c r="EM27" s="2"/>
      <c r="EN27" s="53"/>
      <c r="EO27" s="54"/>
      <c r="EQ27" s="51"/>
      <c r="ER27" s="52"/>
      <c r="ES27" s="52"/>
      <c r="ET27" s="2"/>
      <c r="EU27" s="2"/>
      <c r="EV27" s="53"/>
      <c r="EW27" s="54"/>
      <c r="EY27" s="51"/>
      <c r="EZ27" s="52"/>
      <c r="FA27" s="52"/>
      <c r="FB27" s="2"/>
      <c r="FC27" s="2"/>
      <c r="FD27" s="53"/>
      <c r="FE27" s="54"/>
      <c r="FG27" s="51"/>
      <c r="FH27" s="52"/>
      <c r="FI27" s="52"/>
      <c r="FJ27" s="2"/>
      <c r="FK27" s="2"/>
      <c r="FL27" s="53"/>
      <c r="FM27" s="54"/>
      <c r="FO27" s="51"/>
      <c r="FP27" s="52"/>
      <c r="FQ27" s="52"/>
      <c r="FR27" s="2"/>
      <c r="FS27" s="2"/>
      <c r="FT27" s="53"/>
      <c r="FU27" s="54"/>
      <c r="FW27" s="51"/>
      <c r="FX27" s="52"/>
      <c r="FY27" s="52"/>
      <c r="FZ27" s="2"/>
      <c r="GA27" s="2"/>
      <c r="GB27" s="53"/>
      <c r="GC27" s="54"/>
      <c r="GE27" s="51"/>
      <c r="GF27" s="52"/>
      <c r="GG27" s="52"/>
      <c r="GH27" s="2"/>
      <c r="GI27" s="2"/>
      <c r="GJ27" s="53"/>
      <c r="GK27" s="54"/>
      <c r="GM27" s="51"/>
      <c r="GN27" s="52"/>
      <c r="GO27" s="52"/>
      <c r="GP27" s="2"/>
      <c r="GQ27" s="2"/>
      <c r="GR27" s="53"/>
      <c r="GS27" s="54"/>
      <c r="GU27" s="51"/>
      <c r="GV27" s="52"/>
      <c r="GW27" s="52"/>
      <c r="GX27" s="2"/>
      <c r="GY27" s="2"/>
      <c r="GZ27" s="53"/>
      <c r="HA27" s="54"/>
      <c r="HC27" s="51"/>
      <c r="HD27" s="52"/>
      <c r="HE27" s="52"/>
      <c r="HF27" s="2"/>
      <c r="HG27" s="2"/>
      <c r="HH27" s="53"/>
      <c r="HI27" s="54"/>
      <c r="HK27" s="51"/>
      <c r="HL27" s="52"/>
      <c r="HM27" s="52"/>
      <c r="HN27" s="2"/>
      <c r="HO27" s="2"/>
      <c r="HP27" s="53"/>
      <c r="HQ27" s="54"/>
      <c r="HS27" s="51"/>
      <c r="HT27" s="52"/>
      <c r="HU27" s="52"/>
      <c r="HV27" s="2"/>
      <c r="HW27" s="2"/>
      <c r="HX27" s="53"/>
      <c r="HY27" s="54"/>
      <c r="IA27" s="51"/>
      <c r="IB27" s="52"/>
      <c r="IC27" s="52"/>
      <c r="ID27" s="2"/>
      <c r="IE27" s="2"/>
      <c r="IF27" s="53"/>
      <c r="IG27" s="54"/>
      <c r="II27" s="51"/>
      <c r="IJ27" s="52"/>
      <c r="IK27" s="52"/>
      <c r="IL27" s="2"/>
      <c r="IM27" s="2"/>
      <c r="IN27" s="53"/>
      <c r="IO27" s="54"/>
      <c r="IQ27" s="51"/>
      <c r="IR27" s="52"/>
      <c r="IS27" s="52"/>
      <c r="IT27" s="2"/>
      <c r="IU27" s="2"/>
      <c r="IV27" s="53"/>
      <c r="IW27" s="54"/>
      <c r="IY27" s="51"/>
      <c r="IZ27" s="52"/>
      <c r="JA27" s="52"/>
      <c r="JB27" s="2"/>
      <c r="JC27" s="2"/>
      <c r="JD27" s="53"/>
      <c r="JE27" s="54"/>
      <c r="JG27" s="51"/>
      <c r="JH27" s="52"/>
      <c r="JI27" s="52"/>
      <c r="JJ27" s="2"/>
      <c r="JK27" s="2"/>
      <c r="JL27" s="53"/>
      <c r="JM27" s="54"/>
      <c r="JO27" s="51"/>
      <c r="JP27" s="52"/>
      <c r="JQ27" s="52"/>
      <c r="JR27" s="2"/>
      <c r="JS27" s="2"/>
      <c r="JT27" s="53"/>
      <c r="JU27" s="54"/>
      <c r="JW27" s="51"/>
      <c r="JX27" s="52"/>
      <c r="JY27" s="52"/>
      <c r="JZ27" s="2"/>
      <c r="KA27" s="2"/>
      <c r="KB27" s="53"/>
      <c r="KC27" s="54"/>
      <c r="KE27" s="51"/>
      <c r="KF27" s="52"/>
      <c r="KG27" s="52"/>
      <c r="KH27" s="2"/>
      <c r="KI27" s="2"/>
      <c r="KJ27" s="53"/>
      <c r="KK27" s="54"/>
      <c r="KM27" s="51"/>
      <c r="KN27" s="52"/>
      <c r="KO27" s="52"/>
      <c r="KP27" s="2"/>
      <c r="KQ27" s="2"/>
      <c r="KR27" s="53"/>
      <c r="KS27" s="54"/>
      <c r="KU27" s="51"/>
      <c r="KV27" s="52"/>
      <c r="KW27" s="52"/>
      <c r="KX27" s="2"/>
      <c r="KY27" s="2"/>
      <c r="KZ27" s="53"/>
      <c r="LA27" s="54"/>
      <c r="LC27" s="51"/>
      <c r="LD27" s="52"/>
      <c r="LE27" s="52"/>
      <c r="LF27" s="2"/>
      <c r="LG27" s="2"/>
      <c r="LH27" s="53"/>
      <c r="LI27" s="54"/>
      <c r="LK27" s="51"/>
      <c r="LL27" s="52"/>
      <c r="LM27" s="52"/>
      <c r="LN27" s="2"/>
      <c r="LO27" s="2"/>
      <c r="LP27" s="53"/>
      <c r="LQ27" s="54"/>
      <c r="LS27" s="51"/>
      <c r="LT27" s="52"/>
      <c r="LU27" s="52"/>
      <c r="LV27" s="2"/>
      <c r="LW27" s="2"/>
      <c r="LX27" s="53"/>
      <c r="LY27" s="54"/>
      <c r="MA27" s="51"/>
      <c r="MB27" s="52"/>
      <c r="MC27" s="52"/>
      <c r="MD27" s="2"/>
      <c r="ME27" s="2"/>
      <c r="MF27" s="53"/>
      <c r="MG27" s="54"/>
      <c r="MI27" s="51"/>
      <c r="MJ27" s="52"/>
      <c r="MK27" s="52"/>
      <c r="ML27" s="2"/>
      <c r="MM27" s="2"/>
      <c r="MN27" s="53"/>
      <c r="MO27" s="54"/>
      <c r="MQ27" s="51"/>
      <c r="MR27" s="52"/>
      <c r="MS27" s="52"/>
      <c r="MT27" s="2"/>
      <c r="MU27" s="2"/>
      <c r="MV27" s="53"/>
      <c r="MW27" s="54"/>
      <c r="MY27" s="51"/>
      <c r="MZ27" s="52"/>
      <c r="NA27" s="52"/>
      <c r="NB27" s="2"/>
      <c r="NC27" s="2"/>
      <c r="ND27" s="53"/>
      <c r="NE27" s="54"/>
      <c r="NG27" s="51"/>
      <c r="NH27" s="52"/>
      <c r="NI27" s="52"/>
      <c r="NJ27" s="2"/>
      <c r="NK27" s="2"/>
      <c r="NL27" s="53"/>
      <c r="NM27" s="54"/>
      <c r="NO27" s="51"/>
      <c r="NP27" s="52"/>
      <c r="NQ27" s="52"/>
      <c r="NR27" s="2"/>
      <c r="NS27" s="2"/>
      <c r="NT27" s="53"/>
      <c r="NU27" s="54"/>
      <c r="NW27" s="51"/>
      <c r="NX27" s="52"/>
      <c r="NY27" s="52"/>
      <c r="NZ27" s="2"/>
      <c r="OA27" s="2"/>
      <c r="OB27" s="53"/>
      <c r="OC27" s="54"/>
      <c r="OE27" s="51"/>
      <c r="OF27" s="52"/>
      <c r="OG27" s="52"/>
      <c r="OH27" s="2"/>
      <c r="OI27" s="2"/>
      <c r="OJ27" s="53"/>
      <c r="OK27" s="54"/>
      <c r="OM27" s="51"/>
      <c r="ON27" s="52"/>
      <c r="OO27" s="52"/>
      <c r="OP27" s="2"/>
      <c r="OQ27" s="2"/>
      <c r="OR27" s="53"/>
      <c r="OS27" s="54"/>
      <c r="OU27" s="51"/>
      <c r="OV27" s="52"/>
      <c r="OW27" s="52"/>
      <c r="OX27" s="2"/>
      <c r="OY27" s="2"/>
      <c r="OZ27" s="53"/>
      <c r="PA27" s="54"/>
      <c r="PC27" s="51"/>
      <c r="PD27" s="52"/>
      <c r="PE27" s="52"/>
      <c r="PF27" s="2"/>
      <c r="PG27" s="2"/>
      <c r="PH27" s="53"/>
      <c r="PI27" s="54"/>
      <c r="PK27" s="51"/>
      <c r="PL27" s="52"/>
      <c r="PM27" s="52"/>
      <c r="PN27" s="2"/>
      <c r="PO27" s="2"/>
      <c r="PP27" s="53"/>
      <c r="PQ27" s="54"/>
      <c r="PS27" s="51"/>
      <c r="PT27" s="52"/>
      <c r="PU27" s="52"/>
      <c r="PV27" s="2"/>
      <c r="PW27" s="2"/>
      <c r="PX27" s="53"/>
      <c r="PY27" s="54"/>
      <c r="QA27" s="51"/>
      <c r="QB27" s="52"/>
      <c r="QC27" s="52"/>
      <c r="QD27" s="2"/>
      <c r="QE27" s="2"/>
      <c r="QF27" s="53"/>
      <c r="QG27" s="54"/>
      <c r="QI27" s="51"/>
      <c r="QJ27" s="52"/>
      <c r="QK27" s="52"/>
      <c r="QL27" s="2"/>
      <c r="QM27" s="2"/>
      <c r="QN27" s="53"/>
      <c r="QO27" s="54"/>
      <c r="QQ27" s="51"/>
      <c r="QR27" s="52"/>
      <c r="QS27" s="52"/>
      <c r="QT27" s="2"/>
      <c r="QU27" s="2"/>
      <c r="QV27" s="53"/>
      <c r="QW27" s="54"/>
      <c r="QY27" s="51"/>
      <c r="QZ27" s="52"/>
      <c r="RA27" s="52"/>
      <c r="RB27" s="2"/>
      <c r="RC27" s="2"/>
      <c r="RD27" s="53"/>
      <c r="RE27" s="54"/>
      <c r="RG27" s="51"/>
      <c r="RH27" s="52"/>
      <c r="RI27" s="52"/>
      <c r="RJ27" s="2"/>
      <c r="RK27" s="2"/>
      <c r="RL27" s="53"/>
      <c r="RM27" s="54"/>
      <c r="RO27" s="51"/>
      <c r="RP27" s="52"/>
      <c r="RQ27" s="52"/>
      <c r="RR27" s="2"/>
      <c r="RS27" s="2"/>
      <c r="RT27" s="53"/>
      <c r="RU27" s="54"/>
      <c r="RW27" s="51"/>
      <c r="RX27" s="52"/>
      <c r="RY27" s="52"/>
      <c r="RZ27" s="2"/>
      <c r="SA27" s="2"/>
      <c r="SB27" s="53"/>
      <c r="SC27" s="54"/>
      <c r="SE27" s="51"/>
      <c r="SF27" s="52"/>
      <c r="SG27" s="52"/>
      <c r="SH27" s="2"/>
      <c r="SI27" s="2"/>
      <c r="SJ27" s="53"/>
      <c r="SK27" s="54"/>
      <c r="SM27" s="51"/>
      <c r="SN27" s="52"/>
      <c r="SO27" s="52"/>
      <c r="SP27" s="2"/>
      <c r="SQ27" s="2"/>
      <c r="SR27" s="53"/>
      <c r="SS27" s="54"/>
      <c r="SU27" s="51"/>
      <c r="SV27" s="52"/>
      <c r="SW27" s="52"/>
      <c r="SX27" s="2"/>
      <c r="SY27" s="2"/>
      <c r="SZ27" s="53"/>
      <c r="TA27" s="54"/>
      <c r="TC27" s="51"/>
      <c r="TD27" s="52"/>
      <c r="TE27" s="52"/>
      <c r="TF27" s="2"/>
      <c r="TG27" s="2"/>
      <c r="TH27" s="53"/>
      <c r="TI27" s="54"/>
      <c r="TK27" s="51"/>
      <c r="TL27" s="52"/>
      <c r="TM27" s="52"/>
      <c r="TN27" s="2"/>
      <c r="TO27" s="2"/>
      <c r="TP27" s="53"/>
      <c r="TQ27" s="54"/>
      <c r="TS27" s="51"/>
      <c r="TT27" s="52"/>
      <c r="TU27" s="52"/>
      <c r="TV27" s="2"/>
      <c r="TW27" s="2"/>
      <c r="TX27" s="53"/>
      <c r="TY27" s="54"/>
      <c r="UA27" s="51"/>
      <c r="UB27" s="52"/>
      <c r="UC27" s="52"/>
      <c r="UD27" s="2"/>
      <c r="UE27" s="2"/>
      <c r="UF27" s="53"/>
      <c r="UG27" s="54"/>
      <c r="UI27" s="51"/>
      <c r="UJ27" s="52"/>
      <c r="UK27" s="52"/>
      <c r="UL27" s="2"/>
      <c r="UM27" s="2"/>
      <c r="UN27" s="53"/>
      <c r="UO27" s="54"/>
      <c r="UQ27" s="51"/>
      <c r="UR27" s="52"/>
      <c r="US27" s="52"/>
      <c r="UT27" s="2"/>
      <c r="UU27" s="2"/>
      <c r="UV27" s="53"/>
      <c r="UW27" s="54"/>
      <c r="UY27" s="51"/>
      <c r="UZ27" s="52"/>
      <c r="VA27" s="52"/>
      <c r="VB27" s="2"/>
      <c r="VC27" s="2"/>
      <c r="VD27" s="53"/>
      <c r="VE27" s="54"/>
      <c r="VG27" s="51"/>
      <c r="VH27" s="52"/>
      <c r="VI27" s="52"/>
      <c r="VJ27" s="2"/>
      <c r="VK27" s="2"/>
      <c r="VL27" s="53"/>
      <c r="VM27" s="54"/>
      <c r="VO27" s="51"/>
      <c r="VP27" s="52"/>
      <c r="VQ27" s="52"/>
      <c r="VR27" s="2"/>
      <c r="VS27" s="2"/>
      <c r="VT27" s="53"/>
      <c r="VU27" s="54"/>
      <c r="VW27" s="51"/>
      <c r="VX27" s="52"/>
      <c r="VY27" s="52"/>
      <c r="VZ27" s="2"/>
      <c r="WA27" s="2"/>
      <c r="WB27" s="53"/>
      <c r="WC27" s="54"/>
      <c r="WE27" s="51"/>
      <c r="WF27" s="52"/>
      <c r="WG27" s="52"/>
      <c r="WH27" s="2"/>
      <c r="WI27" s="2"/>
      <c r="WJ27" s="53"/>
      <c r="WK27" s="54"/>
      <c r="WM27" s="51"/>
      <c r="WN27" s="52"/>
      <c r="WO27" s="52"/>
      <c r="WP27" s="2"/>
      <c r="WQ27" s="2"/>
      <c r="WR27" s="53"/>
      <c r="WS27" s="54"/>
      <c r="WU27" s="51"/>
      <c r="WV27" s="52"/>
      <c r="WW27" s="52"/>
      <c r="WX27" s="2"/>
      <c r="WY27" s="2"/>
      <c r="WZ27" s="53"/>
      <c r="XA27" s="54"/>
      <c r="XC27" s="51"/>
      <c r="XD27" s="52"/>
      <c r="XE27" s="52"/>
      <c r="XF27" s="2"/>
      <c r="XG27" s="2"/>
      <c r="XH27" s="53"/>
      <c r="XI27" s="54"/>
      <c r="XK27" s="51"/>
      <c r="XL27" s="52"/>
      <c r="XM27" s="52"/>
      <c r="XN27" s="2"/>
      <c r="XO27" s="2"/>
      <c r="XP27" s="53"/>
      <c r="XQ27" s="54"/>
      <c r="XS27" s="51"/>
      <c r="XT27" s="52"/>
      <c r="XU27" s="52"/>
      <c r="XV27" s="2"/>
      <c r="XW27" s="2"/>
      <c r="XX27" s="53"/>
      <c r="XY27" s="54"/>
      <c r="YA27" s="51"/>
      <c r="YB27" s="52"/>
      <c r="YC27" s="52"/>
      <c r="YD27" s="2"/>
      <c r="YE27" s="2"/>
      <c r="YF27" s="53"/>
      <c r="YG27" s="54"/>
      <c r="YI27" s="51"/>
      <c r="YJ27" s="52"/>
      <c r="YK27" s="52"/>
      <c r="YL27" s="2"/>
      <c r="YM27" s="2"/>
      <c r="YN27" s="53"/>
      <c r="YO27" s="54"/>
      <c r="YQ27" s="51"/>
      <c r="YR27" s="52"/>
      <c r="YS27" s="52"/>
      <c r="YT27" s="2"/>
      <c r="YU27" s="2"/>
      <c r="YV27" s="53"/>
      <c r="YW27" s="54"/>
      <c r="YY27" s="51"/>
      <c r="YZ27" s="52"/>
      <c r="ZA27" s="52"/>
      <c r="ZB27" s="2"/>
      <c r="ZC27" s="2"/>
      <c r="ZD27" s="53"/>
      <c r="ZE27" s="54"/>
      <c r="ZG27" s="51"/>
      <c r="ZH27" s="52"/>
      <c r="ZI27" s="52"/>
      <c r="ZJ27" s="2"/>
      <c r="ZK27" s="2"/>
      <c r="ZL27" s="53"/>
      <c r="ZM27" s="54"/>
      <c r="ZO27" s="51"/>
      <c r="ZP27" s="52"/>
      <c r="ZQ27" s="52"/>
      <c r="ZR27" s="2"/>
      <c r="ZS27" s="2"/>
      <c r="ZT27" s="53"/>
      <c r="ZU27" s="54"/>
      <c r="ZW27" s="51"/>
      <c r="ZX27" s="52"/>
      <c r="ZY27" s="52"/>
      <c r="ZZ27" s="2"/>
      <c r="AAA27" s="2"/>
      <c r="AAB27" s="53"/>
      <c r="AAC27" s="54"/>
      <c r="AAE27" s="51"/>
      <c r="AAF27" s="52"/>
      <c r="AAG27" s="52"/>
      <c r="AAH27" s="2"/>
      <c r="AAI27" s="2"/>
      <c r="AAJ27" s="53"/>
      <c r="AAK27" s="54"/>
      <c r="AAM27" s="51"/>
      <c r="AAN27" s="52"/>
      <c r="AAO27" s="52"/>
      <c r="AAP27" s="2"/>
      <c r="AAQ27" s="2"/>
      <c r="AAR27" s="53"/>
      <c r="AAS27" s="54"/>
      <c r="AAU27" s="51"/>
      <c r="AAV27" s="52"/>
      <c r="AAW27" s="52"/>
      <c r="AAX27" s="2"/>
      <c r="AAY27" s="2"/>
      <c r="AAZ27" s="53"/>
      <c r="ABA27" s="54"/>
      <c r="ABC27" s="51"/>
      <c r="ABD27" s="52"/>
      <c r="ABE27" s="52"/>
      <c r="ABF27" s="2"/>
      <c r="ABG27" s="2"/>
      <c r="ABH27" s="53"/>
      <c r="ABI27" s="54"/>
      <c r="ABK27" s="51"/>
      <c r="ABL27" s="52"/>
      <c r="ABM27" s="52"/>
      <c r="ABN27" s="2"/>
      <c r="ABO27" s="2"/>
      <c r="ABP27" s="53"/>
      <c r="ABQ27" s="54"/>
      <c r="ABS27" s="51"/>
      <c r="ABT27" s="52"/>
      <c r="ABU27" s="52"/>
      <c r="ABV27" s="2"/>
      <c r="ABW27" s="2"/>
      <c r="ABX27" s="53"/>
      <c r="ABY27" s="54"/>
      <c r="ACA27" s="51"/>
      <c r="ACB27" s="52"/>
      <c r="ACC27" s="52"/>
      <c r="ACD27" s="2"/>
      <c r="ACE27" s="2"/>
      <c r="ACF27" s="53"/>
      <c r="ACG27" s="54"/>
      <c r="ACI27" s="51"/>
      <c r="ACJ27" s="52"/>
      <c r="ACK27" s="52"/>
      <c r="ACL27" s="2"/>
      <c r="ACM27" s="2"/>
      <c r="ACN27" s="53"/>
      <c r="ACO27" s="54"/>
      <c r="ACQ27" s="51"/>
      <c r="ACR27" s="52"/>
      <c r="ACS27" s="52"/>
      <c r="ACT27" s="2"/>
      <c r="ACU27" s="2"/>
      <c r="ACV27" s="53"/>
      <c r="ACW27" s="54"/>
      <c r="ACY27" s="51"/>
      <c r="ACZ27" s="52"/>
      <c r="ADA27" s="52"/>
      <c r="ADB27" s="2"/>
      <c r="ADC27" s="2"/>
      <c r="ADD27" s="53"/>
      <c r="ADE27" s="54"/>
      <c r="ADG27" s="51"/>
      <c r="ADH27" s="52"/>
      <c r="ADI27" s="52"/>
      <c r="ADJ27" s="2"/>
      <c r="ADK27" s="2"/>
      <c r="ADL27" s="53"/>
      <c r="ADM27" s="54"/>
      <c r="ADO27" s="51"/>
      <c r="ADP27" s="52"/>
      <c r="ADQ27" s="52"/>
      <c r="ADR27" s="2"/>
      <c r="ADS27" s="2"/>
      <c r="ADT27" s="53"/>
      <c r="ADU27" s="54"/>
      <c r="ADW27" s="51"/>
      <c r="ADX27" s="52"/>
      <c r="ADY27" s="52"/>
      <c r="ADZ27" s="2"/>
      <c r="AEA27" s="2"/>
      <c r="AEB27" s="53"/>
      <c r="AEC27" s="54"/>
      <c r="AEE27" s="51"/>
      <c r="AEF27" s="52"/>
      <c r="AEG27" s="52"/>
      <c r="AEH27" s="2"/>
      <c r="AEI27" s="2"/>
      <c r="AEJ27" s="53"/>
      <c r="AEK27" s="54"/>
      <c r="AEM27" s="51"/>
      <c r="AEN27" s="52"/>
      <c r="AEO27" s="52"/>
      <c r="AEP27" s="2"/>
      <c r="AEQ27" s="2"/>
      <c r="AER27" s="53"/>
      <c r="AES27" s="54"/>
      <c r="AEU27" s="51"/>
      <c r="AEV27" s="52"/>
      <c r="AEW27" s="52"/>
      <c r="AEX27" s="2"/>
      <c r="AEY27" s="2"/>
      <c r="AEZ27" s="53"/>
      <c r="AFA27" s="54"/>
      <c r="AFC27" s="51"/>
      <c r="AFD27" s="52"/>
      <c r="AFE27" s="52"/>
      <c r="AFF27" s="2"/>
      <c r="AFG27" s="2"/>
      <c r="AFH27" s="53"/>
      <c r="AFI27" s="54"/>
      <c r="AFK27" s="51"/>
      <c r="AFL27" s="52"/>
      <c r="AFM27" s="52"/>
      <c r="AFN27" s="2"/>
      <c r="AFO27" s="2"/>
      <c r="AFP27" s="53"/>
      <c r="AFQ27" s="54"/>
      <c r="AFS27" s="51"/>
      <c r="AFT27" s="52"/>
      <c r="AFU27" s="52"/>
      <c r="AFV27" s="2"/>
      <c r="AFW27" s="2"/>
      <c r="AFX27" s="53"/>
      <c r="AFY27" s="54"/>
      <c r="AGA27" s="51"/>
      <c r="AGB27" s="52"/>
      <c r="AGC27" s="52"/>
      <c r="AGD27" s="2"/>
      <c r="AGE27" s="2"/>
      <c r="AGF27" s="53"/>
      <c r="AGG27" s="54"/>
      <c r="AGI27" s="51"/>
      <c r="AGJ27" s="52"/>
      <c r="AGK27" s="52"/>
      <c r="AGL27" s="2"/>
      <c r="AGM27" s="2"/>
      <c r="AGN27" s="53"/>
      <c r="AGO27" s="54"/>
      <c r="AGQ27" s="51"/>
      <c r="AGR27" s="52"/>
      <c r="AGS27" s="52"/>
      <c r="AGT27" s="2"/>
      <c r="AGU27" s="2"/>
      <c r="AGV27" s="53"/>
      <c r="AGW27" s="54"/>
      <c r="AGY27" s="51"/>
      <c r="AGZ27" s="52"/>
      <c r="AHA27" s="52"/>
      <c r="AHB27" s="2"/>
      <c r="AHC27" s="2"/>
      <c r="AHD27" s="53"/>
      <c r="AHE27" s="54"/>
      <c r="AHG27" s="51"/>
      <c r="AHH27" s="52"/>
      <c r="AHI27" s="52"/>
      <c r="AHJ27" s="2"/>
      <c r="AHK27" s="2"/>
      <c r="AHL27" s="53"/>
      <c r="AHM27" s="54"/>
      <c r="AHO27" s="51"/>
      <c r="AHP27" s="52"/>
      <c r="AHQ27" s="52"/>
      <c r="AHR27" s="2"/>
      <c r="AHS27" s="2"/>
      <c r="AHT27" s="53"/>
      <c r="AHU27" s="54"/>
      <c r="AHW27" s="51"/>
      <c r="AHX27" s="52"/>
      <c r="AHY27" s="52"/>
      <c r="AHZ27" s="2"/>
      <c r="AIA27" s="2"/>
      <c r="AIB27" s="53"/>
      <c r="AIC27" s="54"/>
      <c r="AIE27" s="51"/>
      <c r="AIF27" s="52"/>
      <c r="AIG27" s="52"/>
      <c r="AIH27" s="2"/>
      <c r="AII27" s="2"/>
      <c r="AIJ27" s="53"/>
      <c r="AIK27" s="54"/>
      <c r="AIM27" s="51"/>
      <c r="AIN27" s="52"/>
      <c r="AIO27" s="52"/>
      <c r="AIP27" s="2"/>
      <c r="AIQ27" s="2"/>
      <c r="AIR27" s="53"/>
      <c r="AIS27" s="54"/>
      <c r="AIU27" s="51"/>
      <c r="AIV27" s="52"/>
      <c r="AIW27" s="52"/>
      <c r="AIX27" s="2"/>
      <c r="AIY27" s="2"/>
      <c r="AIZ27" s="53"/>
      <c r="AJA27" s="54"/>
      <c r="AJC27" s="51"/>
      <c r="AJD27" s="52"/>
      <c r="AJE27" s="52"/>
      <c r="AJF27" s="2"/>
      <c r="AJG27" s="2"/>
      <c r="AJH27" s="53"/>
      <c r="AJI27" s="54"/>
      <c r="AJK27" s="51"/>
      <c r="AJL27" s="52"/>
      <c r="AJM27" s="52"/>
      <c r="AJN27" s="2"/>
      <c r="AJO27" s="2"/>
      <c r="AJP27" s="53"/>
      <c r="AJQ27" s="54"/>
      <c r="AJS27" s="51"/>
      <c r="AJT27" s="52"/>
      <c r="AJU27" s="52"/>
      <c r="AJV27" s="2"/>
      <c r="AJW27" s="2"/>
      <c r="AJX27" s="53"/>
      <c r="AJY27" s="54"/>
      <c r="AKA27" s="51"/>
      <c r="AKB27" s="52"/>
      <c r="AKC27" s="52"/>
      <c r="AKD27" s="2"/>
      <c r="AKE27" s="2"/>
      <c r="AKF27" s="53"/>
      <c r="AKG27" s="54"/>
      <c r="AKI27" s="51"/>
      <c r="AKJ27" s="52"/>
      <c r="AKK27" s="52"/>
      <c r="AKL27" s="2"/>
      <c r="AKM27" s="2"/>
      <c r="AKN27" s="53"/>
      <c r="AKO27" s="54"/>
      <c r="AKQ27" s="51"/>
      <c r="AKR27" s="52"/>
      <c r="AKS27" s="52"/>
      <c r="AKT27" s="2"/>
      <c r="AKU27" s="2"/>
      <c r="AKV27" s="53"/>
      <c r="AKW27" s="54"/>
      <c r="AKY27" s="51"/>
      <c r="AKZ27" s="52"/>
      <c r="ALA27" s="52"/>
      <c r="ALB27" s="2"/>
      <c r="ALC27" s="2"/>
      <c r="ALD27" s="53"/>
      <c r="ALE27" s="54"/>
      <c r="ALG27" s="51"/>
      <c r="ALH27" s="52"/>
      <c r="ALI27" s="52"/>
      <c r="ALJ27" s="2"/>
      <c r="ALK27" s="2"/>
      <c r="ALL27" s="53"/>
      <c r="ALM27" s="54"/>
      <c r="ALO27" s="51"/>
      <c r="ALP27" s="52"/>
      <c r="ALQ27" s="52"/>
      <c r="ALR27" s="2"/>
      <c r="ALS27" s="2"/>
      <c r="ALT27" s="53"/>
      <c r="ALU27" s="54"/>
      <c r="ALW27" s="51"/>
      <c r="ALX27" s="52"/>
      <c r="ALY27" s="52"/>
      <c r="ALZ27" s="2"/>
      <c r="AMA27" s="2"/>
      <c r="AMB27" s="53"/>
      <c r="AMC27" s="54"/>
      <c r="AME27" s="51"/>
      <c r="AMF27" s="52"/>
      <c r="AMG27" s="52"/>
      <c r="AMH27" s="2"/>
      <c r="AMI27" s="2"/>
      <c r="AMJ27" s="53"/>
      <c r="AMK27" s="54"/>
      <c r="AMM27" s="51"/>
      <c r="AMN27" s="52"/>
      <c r="AMO27" s="52"/>
      <c r="AMP27" s="2"/>
      <c r="AMQ27" s="2"/>
      <c r="AMR27" s="53"/>
      <c r="AMS27" s="54"/>
      <c r="AMU27" s="51"/>
      <c r="AMV27" s="52"/>
      <c r="AMW27" s="52"/>
      <c r="AMX27" s="2"/>
      <c r="AMY27" s="2"/>
      <c r="AMZ27" s="53"/>
      <c r="ANA27" s="54"/>
      <c r="ANC27" s="51"/>
      <c r="AND27" s="52"/>
      <c r="ANE27" s="52"/>
      <c r="ANF27" s="2"/>
      <c r="ANG27" s="2"/>
      <c r="ANH27" s="53"/>
      <c r="ANI27" s="54"/>
      <c r="ANK27" s="51"/>
      <c r="ANL27" s="52"/>
      <c r="ANM27" s="52"/>
      <c r="ANN27" s="2"/>
      <c r="ANO27" s="2"/>
      <c r="ANP27" s="53"/>
      <c r="ANQ27" s="54"/>
      <c r="ANS27" s="51"/>
      <c r="ANT27" s="52"/>
      <c r="ANU27" s="52"/>
      <c r="ANV27" s="2"/>
      <c r="ANW27" s="2"/>
      <c r="ANX27" s="53"/>
      <c r="ANY27" s="54"/>
      <c r="AOA27" s="51"/>
      <c r="AOB27" s="52"/>
      <c r="AOC27" s="52"/>
      <c r="AOD27" s="2"/>
      <c r="AOE27" s="2"/>
      <c r="AOF27" s="53"/>
      <c r="AOG27" s="54"/>
      <c r="AOI27" s="51"/>
      <c r="AOJ27" s="52"/>
      <c r="AOK27" s="52"/>
      <c r="AOL27" s="2"/>
      <c r="AOM27" s="2"/>
      <c r="AON27" s="53"/>
      <c r="AOO27" s="54"/>
      <c r="AOQ27" s="51"/>
      <c r="AOR27" s="52"/>
      <c r="AOS27" s="52"/>
      <c r="AOT27" s="2"/>
      <c r="AOU27" s="2"/>
      <c r="AOV27" s="53"/>
      <c r="AOW27" s="54"/>
      <c r="AOY27" s="51"/>
      <c r="AOZ27" s="52"/>
      <c r="APA27" s="52"/>
      <c r="APB27" s="2"/>
      <c r="APC27" s="2"/>
      <c r="APD27" s="53"/>
      <c r="APE27" s="54"/>
      <c r="APG27" s="51"/>
      <c r="APH27" s="52"/>
      <c r="API27" s="52"/>
      <c r="APJ27" s="2"/>
      <c r="APK27" s="2"/>
      <c r="APL27" s="53"/>
      <c r="APM27" s="54"/>
      <c r="APO27" s="51"/>
      <c r="APP27" s="52"/>
      <c r="APQ27" s="52"/>
      <c r="APR27" s="2"/>
      <c r="APS27" s="2"/>
      <c r="APT27" s="53"/>
      <c r="APU27" s="54"/>
      <c r="APW27" s="51"/>
      <c r="APX27" s="52"/>
      <c r="APY27" s="52"/>
      <c r="APZ27" s="2"/>
      <c r="AQA27" s="2"/>
      <c r="AQB27" s="53"/>
      <c r="AQC27" s="54"/>
      <c r="AQE27" s="51"/>
      <c r="AQF27" s="52"/>
      <c r="AQG27" s="52"/>
      <c r="AQH27" s="2"/>
      <c r="AQI27" s="2"/>
      <c r="AQJ27" s="53"/>
      <c r="AQK27" s="54"/>
      <c r="AQM27" s="51"/>
      <c r="AQN27" s="52"/>
      <c r="AQO27" s="52"/>
      <c r="AQP27" s="2"/>
      <c r="AQQ27" s="2"/>
      <c r="AQR27" s="53"/>
      <c r="AQS27" s="54"/>
      <c r="AQU27" s="51"/>
      <c r="AQV27" s="52"/>
      <c r="AQW27" s="52"/>
      <c r="AQX27" s="2"/>
      <c r="AQY27" s="2"/>
      <c r="AQZ27" s="53"/>
      <c r="ARA27" s="54"/>
      <c r="ARC27" s="51"/>
      <c r="ARD27" s="52"/>
      <c r="ARE27" s="52"/>
      <c r="ARF27" s="2"/>
      <c r="ARG27" s="2"/>
      <c r="ARH27" s="53"/>
      <c r="ARI27" s="54"/>
      <c r="ARK27" s="51"/>
      <c r="ARL27" s="52"/>
      <c r="ARM27" s="52"/>
      <c r="ARN27" s="2"/>
      <c r="ARO27" s="2"/>
      <c r="ARP27" s="53"/>
      <c r="ARQ27" s="54"/>
      <c r="ARS27" s="51"/>
      <c r="ART27" s="52"/>
      <c r="ARU27" s="52"/>
      <c r="ARV27" s="2"/>
      <c r="ARW27" s="2"/>
      <c r="ARX27" s="53"/>
      <c r="ARY27" s="54"/>
      <c r="ASA27" s="51"/>
      <c r="ASB27" s="52"/>
      <c r="ASC27" s="52"/>
      <c r="ASD27" s="2"/>
      <c r="ASE27" s="2"/>
      <c r="ASF27" s="53"/>
      <c r="ASG27" s="54"/>
      <c r="ASI27" s="51"/>
      <c r="ASJ27" s="52"/>
      <c r="ASK27" s="52"/>
      <c r="ASL27" s="2"/>
      <c r="ASM27" s="2"/>
      <c r="ASN27" s="53"/>
      <c r="ASO27" s="54"/>
      <c r="ASQ27" s="51"/>
      <c r="ASR27" s="52"/>
      <c r="ASS27" s="52"/>
      <c r="AST27" s="2"/>
      <c r="ASU27" s="2"/>
      <c r="ASV27" s="53"/>
      <c r="ASW27" s="54"/>
      <c r="ASY27" s="51"/>
      <c r="ASZ27" s="52"/>
      <c r="ATA27" s="52"/>
      <c r="ATB27" s="2"/>
      <c r="ATC27" s="2"/>
      <c r="ATD27" s="53"/>
      <c r="ATE27" s="54"/>
      <c r="ATG27" s="51"/>
      <c r="ATH27" s="52"/>
      <c r="ATI27" s="52"/>
      <c r="ATJ27" s="2"/>
      <c r="ATK27" s="2"/>
      <c r="ATL27" s="53"/>
      <c r="ATM27" s="54"/>
      <c r="ATO27" s="51"/>
      <c r="ATP27" s="52"/>
      <c r="ATQ27" s="52"/>
      <c r="ATR27" s="2"/>
      <c r="ATS27" s="2"/>
      <c r="ATT27" s="53"/>
      <c r="ATU27" s="54"/>
      <c r="ATW27" s="51"/>
      <c r="ATX27" s="52"/>
      <c r="ATY27" s="52"/>
      <c r="ATZ27" s="2"/>
      <c r="AUA27" s="2"/>
      <c r="AUB27" s="53"/>
      <c r="AUC27" s="54"/>
      <c r="AUE27" s="51"/>
      <c r="AUF27" s="52"/>
      <c r="AUG27" s="52"/>
      <c r="AUH27" s="2"/>
      <c r="AUI27" s="2"/>
      <c r="AUJ27" s="53"/>
      <c r="AUK27" s="54"/>
      <c r="AUM27" s="51"/>
      <c r="AUN27" s="52"/>
      <c r="AUO27" s="52"/>
      <c r="AUP27" s="2"/>
      <c r="AUQ27" s="2"/>
      <c r="AUR27" s="53"/>
      <c r="AUS27" s="54"/>
      <c r="AUU27" s="51"/>
      <c r="AUV27" s="52"/>
      <c r="AUW27" s="52"/>
      <c r="AUX27" s="2"/>
      <c r="AUY27" s="2"/>
      <c r="AUZ27" s="53"/>
      <c r="AVA27" s="54"/>
      <c r="AVC27" s="51"/>
      <c r="AVD27" s="52"/>
      <c r="AVE27" s="52"/>
      <c r="AVF27" s="2"/>
      <c r="AVG27" s="2"/>
      <c r="AVH27" s="53"/>
      <c r="AVI27" s="54"/>
      <c r="AVK27" s="51"/>
      <c r="AVL27" s="52"/>
      <c r="AVM27" s="52"/>
      <c r="AVN27" s="2"/>
      <c r="AVO27" s="2"/>
      <c r="AVP27" s="53"/>
      <c r="AVQ27" s="54"/>
      <c r="AVS27" s="51"/>
      <c r="AVT27" s="52"/>
      <c r="AVU27" s="52"/>
      <c r="AVV27" s="2"/>
      <c r="AVW27" s="2"/>
      <c r="AVX27" s="53"/>
      <c r="AVY27" s="54"/>
      <c r="AWA27" s="51"/>
      <c r="AWB27" s="52"/>
      <c r="AWC27" s="52"/>
      <c r="AWD27" s="2"/>
      <c r="AWE27" s="2"/>
      <c r="AWF27" s="53"/>
      <c r="AWG27" s="54"/>
      <c r="AWI27" s="51"/>
      <c r="AWJ27" s="52"/>
      <c r="AWK27" s="52"/>
      <c r="AWL27" s="2"/>
      <c r="AWM27" s="2"/>
      <c r="AWN27" s="53"/>
      <c r="AWO27" s="54"/>
      <c r="AWQ27" s="51"/>
      <c r="AWR27" s="52"/>
      <c r="AWS27" s="52"/>
      <c r="AWT27" s="2"/>
      <c r="AWU27" s="2"/>
      <c r="AWV27" s="53"/>
      <c r="AWW27" s="54"/>
      <c r="AWY27" s="51"/>
      <c r="AWZ27" s="52"/>
      <c r="AXA27" s="52"/>
      <c r="AXB27" s="2"/>
      <c r="AXC27" s="2"/>
      <c r="AXD27" s="53"/>
      <c r="AXE27" s="54"/>
      <c r="AXG27" s="51"/>
      <c r="AXH27" s="52"/>
      <c r="AXI27" s="52"/>
      <c r="AXJ27" s="2"/>
      <c r="AXK27" s="2"/>
      <c r="AXL27" s="53"/>
      <c r="AXM27" s="54"/>
      <c r="AXO27" s="51"/>
      <c r="AXP27" s="52"/>
      <c r="AXQ27" s="52"/>
      <c r="AXR27" s="2"/>
      <c r="AXS27" s="2"/>
      <c r="AXT27" s="53"/>
      <c r="AXU27" s="54"/>
      <c r="AXW27" s="51"/>
      <c r="AXX27" s="52"/>
      <c r="AXY27" s="52"/>
      <c r="AXZ27" s="2"/>
      <c r="AYA27" s="2"/>
      <c r="AYB27" s="53"/>
      <c r="AYC27" s="54"/>
      <c r="AYE27" s="51"/>
      <c r="AYF27" s="52"/>
      <c r="AYG27" s="52"/>
      <c r="AYH27" s="2"/>
      <c r="AYI27" s="2"/>
      <c r="AYJ27" s="53"/>
      <c r="AYK27" s="54"/>
      <c r="AYM27" s="51"/>
      <c r="AYN27" s="52"/>
      <c r="AYO27" s="52"/>
      <c r="AYP27" s="2"/>
      <c r="AYQ27" s="2"/>
      <c r="AYR27" s="53"/>
      <c r="AYS27" s="54"/>
      <c r="AYU27" s="51"/>
      <c r="AYV27" s="52"/>
      <c r="AYW27" s="52"/>
      <c r="AYX27" s="2"/>
      <c r="AYY27" s="2"/>
      <c r="AYZ27" s="53"/>
      <c r="AZA27" s="54"/>
      <c r="AZC27" s="51"/>
      <c r="AZD27" s="52"/>
      <c r="AZE27" s="52"/>
      <c r="AZF27" s="2"/>
      <c r="AZG27" s="2"/>
      <c r="AZH27" s="53"/>
      <c r="AZI27" s="54"/>
      <c r="AZK27" s="51"/>
      <c r="AZL27" s="52"/>
      <c r="AZM27" s="52"/>
      <c r="AZN27" s="2"/>
      <c r="AZO27" s="2"/>
      <c r="AZP27" s="53"/>
      <c r="AZQ27" s="54"/>
      <c r="AZS27" s="51"/>
      <c r="AZT27" s="52"/>
      <c r="AZU27" s="52"/>
      <c r="AZV27" s="2"/>
      <c r="AZW27" s="2"/>
      <c r="AZX27" s="53"/>
      <c r="AZY27" s="54"/>
      <c r="BAA27" s="51"/>
      <c r="BAB27" s="52"/>
      <c r="BAC27" s="52"/>
      <c r="BAD27" s="2"/>
      <c r="BAE27" s="2"/>
      <c r="BAF27" s="53"/>
      <c r="BAG27" s="54"/>
      <c r="BAI27" s="51"/>
      <c r="BAJ27" s="52"/>
      <c r="BAK27" s="52"/>
      <c r="BAL27" s="2"/>
      <c r="BAM27" s="2"/>
      <c r="BAN27" s="53"/>
      <c r="BAO27" s="54"/>
      <c r="BAQ27" s="51"/>
      <c r="BAR27" s="52"/>
      <c r="BAS27" s="52"/>
      <c r="BAT27" s="2"/>
      <c r="BAU27" s="2"/>
      <c r="BAV27" s="53"/>
      <c r="BAW27" s="54"/>
      <c r="BAY27" s="51"/>
      <c r="BAZ27" s="52"/>
      <c r="BBA27" s="52"/>
      <c r="BBB27" s="2"/>
      <c r="BBC27" s="2"/>
      <c r="BBD27" s="53"/>
      <c r="BBE27" s="54"/>
      <c r="BBG27" s="51"/>
      <c r="BBH27" s="52"/>
      <c r="BBI27" s="52"/>
      <c r="BBJ27" s="2"/>
      <c r="BBK27" s="2"/>
      <c r="BBL27" s="53"/>
      <c r="BBM27" s="54"/>
      <c r="BBO27" s="51"/>
      <c r="BBP27" s="52"/>
      <c r="BBQ27" s="52"/>
      <c r="BBR27" s="2"/>
      <c r="BBS27" s="2"/>
      <c r="BBT27" s="53"/>
      <c r="BBU27" s="54"/>
      <c r="BBW27" s="51"/>
      <c r="BBX27" s="52"/>
      <c r="BBY27" s="52"/>
      <c r="BBZ27" s="2"/>
      <c r="BCA27" s="2"/>
      <c r="BCB27" s="53"/>
      <c r="BCC27" s="54"/>
      <c r="BCE27" s="51"/>
      <c r="BCF27" s="52"/>
      <c r="BCG27" s="52"/>
      <c r="BCH27" s="2"/>
      <c r="BCI27" s="2"/>
      <c r="BCJ27" s="53"/>
      <c r="BCK27" s="54"/>
      <c r="BCM27" s="51"/>
      <c r="BCN27" s="52"/>
      <c r="BCO27" s="52"/>
      <c r="BCP27" s="2"/>
      <c r="BCQ27" s="2"/>
      <c r="BCR27" s="53"/>
      <c r="BCS27" s="54"/>
      <c r="BCU27" s="51"/>
      <c r="BCV27" s="52"/>
      <c r="BCW27" s="52"/>
      <c r="BCX27" s="2"/>
      <c r="BCY27" s="2"/>
      <c r="BCZ27" s="53"/>
      <c r="BDA27" s="54"/>
      <c r="BDC27" s="51"/>
      <c r="BDD27" s="52"/>
      <c r="BDE27" s="52"/>
      <c r="BDF27" s="2"/>
      <c r="BDG27" s="2"/>
      <c r="BDH27" s="53"/>
      <c r="BDI27" s="54"/>
      <c r="BDK27" s="51"/>
      <c r="BDL27" s="52"/>
      <c r="BDM27" s="52"/>
      <c r="BDN27" s="2"/>
      <c r="BDO27" s="2"/>
      <c r="BDP27" s="53"/>
      <c r="BDQ27" s="54"/>
      <c r="BDS27" s="51"/>
      <c r="BDT27" s="52"/>
      <c r="BDU27" s="52"/>
      <c r="BDV27" s="2"/>
      <c r="BDW27" s="2"/>
      <c r="BDX27" s="53"/>
      <c r="BDY27" s="54"/>
      <c r="BEA27" s="51"/>
      <c r="BEB27" s="52"/>
      <c r="BEC27" s="52"/>
      <c r="BED27" s="2"/>
      <c r="BEE27" s="2"/>
      <c r="BEF27" s="53"/>
      <c r="BEG27" s="54"/>
      <c r="BEI27" s="51"/>
      <c r="BEJ27" s="52"/>
      <c r="BEK27" s="52"/>
      <c r="BEL27" s="2"/>
      <c r="BEM27" s="2"/>
      <c r="BEN27" s="53"/>
      <c r="BEO27" s="54"/>
      <c r="BEQ27" s="51"/>
      <c r="BER27" s="52"/>
      <c r="BES27" s="52"/>
      <c r="BET27" s="2"/>
      <c r="BEU27" s="2"/>
      <c r="BEV27" s="53"/>
      <c r="BEW27" s="54"/>
      <c r="BEY27" s="51"/>
      <c r="BEZ27" s="52"/>
      <c r="BFA27" s="52"/>
      <c r="BFB27" s="2"/>
      <c r="BFC27" s="2"/>
      <c r="BFD27" s="53"/>
      <c r="BFE27" s="54"/>
      <c r="BFG27" s="51"/>
      <c r="BFH27" s="52"/>
      <c r="BFI27" s="52"/>
      <c r="BFJ27" s="2"/>
      <c r="BFK27" s="2"/>
      <c r="BFL27" s="53"/>
      <c r="BFM27" s="54"/>
      <c r="BFO27" s="51"/>
      <c r="BFP27" s="52"/>
      <c r="BFQ27" s="52"/>
      <c r="BFR27" s="2"/>
      <c r="BFS27" s="2"/>
      <c r="BFT27" s="53"/>
      <c r="BFU27" s="54"/>
      <c r="BFW27" s="51"/>
      <c r="BFX27" s="52"/>
      <c r="BFY27" s="52"/>
      <c r="BFZ27" s="2"/>
      <c r="BGA27" s="2"/>
      <c r="BGB27" s="53"/>
      <c r="BGC27" s="54"/>
      <c r="BGE27" s="51"/>
      <c r="BGF27" s="52"/>
      <c r="BGG27" s="52"/>
      <c r="BGH27" s="2"/>
      <c r="BGI27" s="2"/>
      <c r="BGJ27" s="53"/>
      <c r="BGK27" s="54"/>
      <c r="BGM27" s="51"/>
      <c r="BGN27" s="52"/>
      <c r="BGO27" s="52"/>
      <c r="BGP27" s="2"/>
      <c r="BGQ27" s="2"/>
      <c r="BGR27" s="53"/>
      <c r="BGS27" s="54"/>
      <c r="BGU27" s="51"/>
      <c r="BGV27" s="52"/>
      <c r="BGW27" s="52"/>
      <c r="BGX27" s="2"/>
      <c r="BGY27" s="2"/>
      <c r="BGZ27" s="53"/>
      <c r="BHA27" s="54"/>
      <c r="BHC27" s="51"/>
      <c r="BHD27" s="52"/>
      <c r="BHE27" s="52"/>
      <c r="BHF27" s="2"/>
      <c r="BHG27" s="2"/>
      <c r="BHH27" s="53"/>
      <c r="BHI27" s="54"/>
      <c r="BHK27" s="51"/>
      <c r="BHL27" s="52"/>
      <c r="BHM27" s="52"/>
      <c r="BHN27" s="2"/>
      <c r="BHO27" s="2"/>
      <c r="BHP27" s="53"/>
      <c r="BHQ27" s="54"/>
      <c r="BHS27" s="51"/>
      <c r="BHT27" s="52"/>
      <c r="BHU27" s="52"/>
      <c r="BHV27" s="2"/>
      <c r="BHW27" s="2"/>
      <c r="BHX27" s="53"/>
      <c r="BHY27" s="54"/>
      <c r="BIA27" s="51"/>
      <c r="BIB27" s="52"/>
      <c r="BIC27" s="52"/>
      <c r="BID27" s="2"/>
      <c r="BIE27" s="2"/>
      <c r="BIF27" s="53"/>
      <c r="BIG27" s="54"/>
      <c r="BII27" s="51"/>
      <c r="BIJ27" s="52"/>
      <c r="BIK27" s="52"/>
      <c r="BIL27" s="2"/>
      <c r="BIM27" s="2"/>
      <c r="BIN27" s="53"/>
      <c r="BIO27" s="54"/>
      <c r="BIQ27" s="51"/>
      <c r="BIR27" s="52"/>
      <c r="BIS27" s="52"/>
      <c r="BIT27" s="2"/>
      <c r="BIU27" s="2"/>
      <c r="BIV27" s="53"/>
      <c r="BIW27" s="54"/>
      <c r="BIY27" s="51"/>
      <c r="BIZ27" s="52"/>
      <c r="BJA27" s="52"/>
      <c r="BJB27" s="2"/>
      <c r="BJC27" s="2"/>
      <c r="BJD27" s="53"/>
      <c r="BJE27" s="54"/>
      <c r="BJG27" s="51"/>
      <c r="BJH27" s="52"/>
      <c r="BJI27" s="52"/>
      <c r="BJJ27" s="2"/>
      <c r="BJK27" s="2"/>
      <c r="BJL27" s="53"/>
      <c r="BJM27" s="54"/>
      <c r="BJO27" s="51"/>
      <c r="BJP27" s="52"/>
      <c r="BJQ27" s="52"/>
      <c r="BJR27" s="2"/>
      <c r="BJS27" s="2"/>
      <c r="BJT27" s="53"/>
      <c r="BJU27" s="54"/>
      <c r="BJW27" s="51"/>
      <c r="BJX27" s="52"/>
      <c r="BJY27" s="52"/>
      <c r="BJZ27" s="2"/>
      <c r="BKA27" s="2"/>
      <c r="BKB27" s="53"/>
      <c r="BKC27" s="54"/>
      <c r="BKE27" s="51"/>
      <c r="BKF27" s="52"/>
      <c r="BKG27" s="52"/>
      <c r="BKH27" s="2"/>
      <c r="BKI27" s="2"/>
      <c r="BKJ27" s="53"/>
      <c r="BKK27" s="54"/>
      <c r="BKM27" s="51"/>
      <c r="BKN27" s="52"/>
      <c r="BKO27" s="52"/>
      <c r="BKP27" s="2"/>
      <c r="BKQ27" s="2"/>
      <c r="BKR27" s="53"/>
      <c r="BKS27" s="54"/>
      <c r="BKU27" s="51"/>
      <c r="BKV27" s="52"/>
      <c r="BKW27" s="52"/>
      <c r="BKX27" s="2"/>
      <c r="BKY27" s="2"/>
      <c r="BKZ27" s="53"/>
      <c r="BLA27" s="54"/>
      <c r="BLC27" s="51"/>
      <c r="BLD27" s="52"/>
      <c r="BLE27" s="52"/>
      <c r="BLF27" s="2"/>
      <c r="BLG27" s="2"/>
      <c r="BLH27" s="53"/>
      <c r="BLI27" s="54"/>
      <c r="BLK27" s="51"/>
      <c r="BLL27" s="52"/>
      <c r="BLM27" s="52"/>
      <c r="BLN27" s="2"/>
      <c r="BLO27" s="2"/>
      <c r="BLP27" s="53"/>
      <c r="BLQ27" s="54"/>
      <c r="BLS27" s="51"/>
      <c r="BLT27" s="52"/>
      <c r="BLU27" s="52"/>
      <c r="BLV27" s="2"/>
      <c r="BLW27" s="2"/>
      <c r="BLX27" s="53"/>
      <c r="BLY27" s="54"/>
      <c r="BMA27" s="51"/>
      <c r="BMB27" s="52"/>
      <c r="BMC27" s="52"/>
      <c r="BMD27" s="2"/>
      <c r="BME27" s="2"/>
      <c r="BMF27" s="53"/>
      <c r="BMG27" s="54"/>
      <c r="BMI27" s="51"/>
      <c r="BMJ27" s="52"/>
      <c r="BMK27" s="52"/>
      <c r="BML27" s="2"/>
      <c r="BMM27" s="2"/>
      <c r="BMN27" s="53"/>
      <c r="BMO27" s="54"/>
      <c r="BMQ27" s="51"/>
      <c r="BMR27" s="52"/>
      <c r="BMS27" s="52"/>
      <c r="BMT27" s="2"/>
      <c r="BMU27" s="2"/>
      <c r="BMV27" s="53"/>
      <c r="BMW27" s="54"/>
      <c r="BMY27" s="51"/>
      <c r="BMZ27" s="52"/>
      <c r="BNA27" s="52"/>
      <c r="BNB27" s="2"/>
      <c r="BNC27" s="2"/>
      <c r="BND27" s="53"/>
      <c r="BNE27" s="54"/>
      <c r="BNG27" s="51"/>
      <c r="BNH27" s="52"/>
      <c r="BNI27" s="52"/>
      <c r="BNJ27" s="2"/>
      <c r="BNK27" s="2"/>
      <c r="BNL27" s="53"/>
      <c r="BNM27" s="54"/>
      <c r="BNO27" s="51"/>
      <c r="BNP27" s="52"/>
      <c r="BNQ27" s="52"/>
      <c r="BNR27" s="2"/>
      <c r="BNS27" s="2"/>
      <c r="BNT27" s="53"/>
      <c r="BNU27" s="54"/>
      <c r="BNW27" s="51"/>
      <c r="BNX27" s="52"/>
      <c r="BNY27" s="52"/>
      <c r="BNZ27" s="2"/>
      <c r="BOA27" s="2"/>
      <c r="BOB27" s="53"/>
      <c r="BOC27" s="54"/>
      <c r="BOE27" s="51"/>
      <c r="BOF27" s="52"/>
      <c r="BOG27" s="52"/>
      <c r="BOH27" s="2"/>
      <c r="BOI27" s="2"/>
      <c r="BOJ27" s="53"/>
      <c r="BOK27" s="54"/>
      <c r="BOM27" s="51"/>
      <c r="BON27" s="52"/>
      <c r="BOO27" s="52"/>
      <c r="BOP27" s="2"/>
      <c r="BOQ27" s="2"/>
      <c r="BOR27" s="53"/>
      <c r="BOS27" s="54"/>
      <c r="BOU27" s="51"/>
      <c r="BOV27" s="52"/>
      <c r="BOW27" s="52"/>
      <c r="BOX27" s="2"/>
      <c r="BOY27" s="2"/>
      <c r="BOZ27" s="53"/>
      <c r="BPA27" s="54"/>
      <c r="BPC27" s="51"/>
      <c r="BPD27" s="52"/>
      <c r="BPE27" s="52"/>
      <c r="BPF27" s="2"/>
      <c r="BPG27" s="2"/>
      <c r="BPH27" s="53"/>
      <c r="BPI27" s="54"/>
      <c r="BPK27" s="51"/>
      <c r="BPL27" s="52"/>
      <c r="BPM27" s="52"/>
      <c r="BPN27" s="2"/>
      <c r="BPO27" s="2"/>
      <c r="BPP27" s="53"/>
      <c r="BPQ27" s="54"/>
      <c r="BPS27" s="51"/>
      <c r="BPT27" s="52"/>
      <c r="BPU27" s="52"/>
      <c r="BPV27" s="2"/>
      <c r="BPW27" s="2"/>
      <c r="BPX27" s="53"/>
      <c r="BPY27" s="54"/>
      <c r="BQA27" s="51"/>
      <c r="BQB27" s="52"/>
      <c r="BQC27" s="52"/>
      <c r="BQD27" s="2"/>
      <c r="BQE27" s="2"/>
      <c r="BQF27" s="53"/>
      <c r="BQG27" s="54"/>
      <c r="BQI27" s="51"/>
      <c r="BQJ27" s="52"/>
      <c r="BQK27" s="52"/>
      <c r="BQL27" s="2"/>
      <c r="BQM27" s="2"/>
      <c r="BQN27" s="53"/>
      <c r="BQO27" s="54"/>
      <c r="BQQ27" s="51"/>
      <c r="BQR27" s="52"/>
      <c r="BQS27" s="52"/>
      <c r="BQT27" s="2"/>
      <c r="BQU27" s="2"/>
      <c r="BQV27" s="53"/>
      <c r="BQW27" s="54"/>
      <c r="BQY27" s="51"/>
      <c r="BQZ27" s="52"/>
      <c r="BRA27" s="52"/>
      <c r="BRB27" s="2"/>
      <c r="BRC27" s="2"/>
      <c r="BRD27" s="53"/>
      <c r="BRE27" s="54"/>
      <c r="BRG27" s="51"/>
      <c r="BRH27" s="52"/>
      <c r="BRI27" s="52"/>
      <c r="BRJ27" s="2"/>
      <c r="BRK27" s="2"/>
      <c r="BRL27" s="53"/>
      <c r="BRM27" s="54"/>
      <c r="BRO27" s="51"/>
      <c r="BRP27" s="52"/>
      <c r="BRQ27" s="52"/>
      <c r="BRR27" s="2"/>
      <c r="BRS27" s="2"/>
      <c r="BRT27" s="53"/>
      <c r="BRU27" s="54"/>
      <c r="BRW27" s="51"/>
      <c r="BRX27" s="52"/>
      <c r="BRY27" s="52"/>
      <c r="BRZ27" s="2"/>
      <c r="BSA27" s="2"/>
      <c r="BSB27" s="53"/>
      <c r="BSC27" s="54"/>
      <c r="BSE27" s="51"/>
      <c r="BSF27" s="52"/>
      <c r="BSG27" s="52"/>
      <c r="BSH27" s="2"/>
      <c r="BSI27" s="2"/>
      <c r="BSJ27" s="53"/>
      <c r="BSK27" s="54"/>
      <c r="BSM27" s="51"/>
      <c r="BSN27" s="52"/>
      <c r="BSO27" s="52"/>
      <c r="BSP27" s="2"/>
      <c r="BSQ27" s="2"/>
      <c r="BSR27" s="53"/>
      <c r="BSS27" s="54"/>
      <c r="BSU27" s="51"/>
      <c r="BSV27" s="52"/>
      <c r="BSW27" s="52"/>
      <c r="BSX27" s="2"/>
      <c r="BSY27" s="2"/>
      <c r="BSZ27" s="53"/>
      <c r="BTA27" s="54"/>
      <c r="BTC27" s="51"/>
      <c r="BTD27" s="52"/>
      <c r="BTE27" s="52"/>
      <c r="BTF27" s="2"/>
      <c r="BTG27" s="2"/>
      <c r="BTH27" s="53"/>
      <c r="BTI27" s="54"/>
      <c r="BTK27" s="51"/>
      <c r="BTL27" s="52"/>
      <c r="BTM27" s="52"/>
      <c r="BTN27" s="2"/>
      <c r="BTO27" s="2"/>
      <c r="BTP27" s="53"/>
      <c r="BTQ27" s="54"/>
      <c r="BTS27" s="51"/>
      <c r="BTT27" s="52"/>
      <c r="BTU27" s="52"/>
      <c r="BTV27" s="2"/>
      <c r="BTW27" s="2"/>
      <c r="BTX27" s="53"/>
      <c r="BTY27" s="54"/>
      <c r="BUA27" s="51"/>
      <c r="BUB27" s="52"/>
      <c r="BUC27" s="52"/>
      <c r="BUD27" s="2"/>
      <c r="BUE27" s="2"/>
      <c r="BUF27" s="53"/>
      <c r="BUG27" s="54"/>
      <c r="BUI27" s="51"/>
      <c r="BUJ27" s="52"/>
      <c r="BUK27" s="52"/>
      <c r="BUL27" s="2"/>
      <c r="BUM27" s="2"/>
      <c r="BUN27" s="53"/>
      <c r="BUO27" s="54"/>
      <c r="BUQ27" s="51"/>
      <c r="BUR27" s="52"/>
      <c r="BUS27" s="52"/>
      <c r="BUT27" s="2"/>
      <c r="BUU27" s="2"/>
      <c r="BUV27" s="53"/>
      <c r="BUW27" s="54"/>
      <c r="BUY27" s="51"/>
      <c r="BUZ27" s="52"/>
      <c r="BVA27" s="52"/>
      <c r="BVB27" s="2"/>
      <c r="BVC27" s="2"/>
      <c r="BVD27" s="53"/>
      <c r="BVE27" s="54"/>
      <c r="BVG27" s="51"/>
      <c r="BVH27" s="52"/>
      <c r="BVI27" s="52"/>
      <c r="BVJ27" s="2"/>
      <c r="BVK27" s="2"/>
      <c r="BVL27" s="53"/>
      <c r="BVM27" s="54"/>
      <c r="BVO27" s="51"/>
      <c r="BVP27" s="52"/>
      <c r="BVQ27" s="52"/>
      <c r="BVR27" s="2"/>
      <c r="BVS27" s="2"/>
      <c r="BVT27" s="53"/>
      <c r="BVU27" s="54"/>
      <c r="BVW27" s="51"/>
      <c r="BVX27" s="52"/>
      <c r="BVY27" s="52"/>
      <c r="BVZ27" s="2"/>
      <c r="BWA27" s="2"/>
      <c r="BWB27" s="53"/>
      <c r="BWC27" s="54"/>
      <c r="BWE27" s="51"/>
      <c r="BWF27" s="52"/>
      <c r="BWG27" s="52"/>
      <c r="BWH27" s="2"/>
      <c r="BWI27" s="2"/>
      <c r="BWJ27" s="53"/>
      <c r="BWK27" s="54"/>
      <c r="BWM27" s="51"/>
      <c r="BWN27" s="52"/>
      <c r="BWO27" s="52"/>
      <c r="BWP27" s="2"/>
      <c r="BWQ27" s="2"/>
      <c r="BWR27" s="53"/>
      <c r="BWS27" s="54"/>
      <c r="BWU27" s="51"/>
      <c r="BWV27" s="52"/>
      <c r="BWW27" s="52"/>
      <c r="BWX27" s="2"/>
      <c r="BWY27" s="2"/>
      <c r="BWZ27" s="53"/>
      <c r="BXA27" s="54"/>
      <c r="BXC27" s="51"/>
      <c r="BXD27" s="52"/>
      <c r="BXE27" s="52"/>
      <c r="BXF27" s="2"/>
      <c r="BXG27" s="2"/>
      <c r="BXH27" s="53"/>
      <c r="BXI27" s="54"/>
      <c r="BXK27" s="51"/>
      <c r="BXL27" s="52"/>
      <c r="BXM27" s="52"/>
      <c r="BXN27" s="2"/>
      <c r="BXO27" s="2"/>
      <c r="BXP27" s="53"/>
      <c r="BXQ27" s="54"/>
      <c r="BXS27" s="51"/>
      <c r="BXT27" s="52"/>
      <c r="BXU27" s="52"/>
      <c r="BXV27" s="2"/>
      <c r="BXW27" s="2"/>
      <c r="BXX27" s="53"/>
      <c r="BXY27" s="54"/>
      <c r="BYA27" s="51"/>
      <c r="BYB27" s="52"/>
      <c r="BYC27" s="52"/>
      <c r="BYD27" s="2"/>
      <c r="BYE27" s="2"/>
      <c r="BYF27" s="53"/>
      <c r="BYG27" s="54"/>
      <c r="BYI27" s="51"/>
      <c r="BYJ27" s="52"/>
      <c r="BYK27" s="52"/>
      <c r="BYL27" s="2"/>
      <c r="BYM27" s="2"/>
      <c r="BYN27" s="53"/>
      <c r="BYO27" s="54"/>
      <c r="BYQ27" s="51"/>
      <c r="BYR27" s="52"/>
      <c r="BYS27" s="52"/>
      <c r="BYT27" s="2"/>
      <c r="BYU27" s="2"/>
      <c r="BYV27" s="53"/>
      <c r="BYW27" s="54"/>
      <c r="BYY27" s="51"/>
      <c r="BYZ27" s="52"/>
      <c r="BZA27" s="52"/>
      <c r="BZB27" s="2"/>
      <c r="BZC27" s="2"/>
      <c r="BZD27" s="53"/>
      <c r="BZE27" s="54"/>
      <c r="BZG27" s="51"/>
      <c r="BZH27" s="52"/>
      <c r="BZI27" s="52"/>
      <c r="BZJ27" s="2"/>
      <c r="BZK27" s="2"/>
      <c r="BZL27" s="53"/>
      <c r="BZM27" s="54"/>
      <c r="BZO27" s="51"/>
      <c r="BZP27" s="52"/>
      <c r="BZQ27" s="52"/>
      <c r="BZR27" s="2"/>
      <c r="BZS27" s="2"/>
      <c r="BZT27" s="53"/>
      <c r="BZU27" s="54"/>
      <c r="BZW27" s="51"/>
      <c r="BZX27" s="52"/>
      <c r="BZY27" s="52"/>
      <c r="BZZ27" s="2"/>
      <c r="CAA27" s="2"/>
      <c r="CAB27" s="53"/>
      <c r="CAC27" s="54"/>
      <c r="CAE27" s="51"/>
      <c r="CAF27" s="52"/>
      <c r="CAG27" s="52"/>
      <c r="CAH27" s="2"/>
      <c r="CAI27" s="2"/>
      <c r="CAJ27" s="53"/>
      <c r="CAK27" s="54"/>
      <c r="CAM27" s="51"/>
      <c r="CAN27" s="52"/>
      <c r="CAO27" s="52"/>
      <c r="CAP27" s="2"/>
      <c r="CAQ27" s="2"/>
      <c r="CAR27" s="53"/>
      <c r="CAS27" s="54"/>
      <c r="CAU27" s="51"/>
      <c r="CAV27" s="52"/>
      <c r="CAW27" s="52"/>
      <c r="CAX27" s="2"/>
      <c r="CAY27" s="2"/>
      <c r="CAZ27" s="53"/>
      <c r="CBA27" s="54"/>
      <c r="CBC27" s="51"/>
      <c r="CBD27" s="52"/>
      <c r="CBE27" s="52"/>
      <c r="CBF27" s="2"/>
      <c r="CBG27" s="2"/>
      <c r="CBH27" s="53"/>
      <c r="CBI27" s="54"/>
      <c r="CBK27" s="51"/>
      <c r="CBL27" s="52"/>
      <c r="CBM27" s="52"/>
      <c r="CBN27" s="2"/>
      <c r="CBO27" s="2"/>
      <c r="CBP27" s="53"/>
      <c r="CBQ27" s="54"/>
      <c r="CBS27" s="51"/>
      <c r="CBT27" s="52"/>
      <c r="CBU27" s="52"/>
      <c r="CBV27" s="2"/>
      <c r="CBW27" s="2"/>
      <c r="CBX27" s="53"/>
      <c r="CBY27" s="54"/>
      <c r="CCA27" s="51"/>
      <c r="CCB27" s="52"/>
      <c r="CCC27" s="52"/>
      <c r="CCD27" s="2"/>
      <c r="CCE27" s="2"/>
      <c r="CCF27" s="53"/>
      <c r="CCG27" s="54"/>
      <c r="CCI27" s="51"/>
      <c r="CCJ27" s="52"/>
      <c r="CCK27" s="52"/>
      <c r="CCL27" s="2"/>
      <c r="CCM27" s="2"/>
      <c r="CCN27" s="53"/>
      <c r="CCO27" s="54"/>
      <c r="CCQ27" s="51"/>
      <c r="CCR27" s="52"/>
      <c r="CCS27" s="52"/>
      <c r="CCT27" s="2"/>
      <c r="CCU27" s="2"/>
      <c r="CCV27" s="53"/>
      <c r="CCW27" s="54"/>
      <c r="CCY27" s="51"/>
      <c r="CCZ27" s="52"/>
      <c r="CDA27" s="52"/>
      <c r="CDB27" s="2"/>
      <c r="CDC27" s="2"/>
      <c r="CDD27" s="53"/>
      <c r="CDE27" s="54"/>
      <c r="CDG27" s="51"/>
      <c r="CDH27" s="52"/>
      <c r="CDI27" s="52"/>
      <c r="CDJ27" s="2"/>
      <c r="CDK27" s="2"/>
      <c r="CDL27" s="53"/>
      <c r="CDM27" s="54"/>
      <c r="CDO27" s="51"/>
      <c r="CDP27" s="52"/>
      <c r="CDQ27" s="52"/>
      <c r="CDR27" s="2"/>
      <c r="CDS27" s="2"/>
      <c r="CDT27" s="53"/>
      <c r="CDU27" s="54"/>
      <c r="CDW27" s="51"/>
      <c r="CDX27" s="52"/>
      <c r="CDY27" s="52"/>
      <c r="CDZ27" s="2"/>
      <c r="CEA27" s="2"/>
      <c r="CEB27" s="53"/>
      <c r="CEC27" s="54"/>
      <c r="CEE27" s="51"/>
      <c r="CEF27" s="52"/>
      <c r="CEG27" s="52"/>
      <c r="CEH27" s="2"/>
      <c r="CEI27" s="2"/>
      <c r="CEJ27" s="53"/>
      <c r="CEK27" s="54"/>
      <c r="CEM27" s="51"/>
      <c r="CEN27" s="52"/>
      <c r="CEO27" s="52"/>
      <c r="CEP27" s="2"/>
      <c r="CEQ27" s="2"/>
      <c r="CER27" s="53"/>
      <c r="CES27" s="54"/>
      <c r="CEU27" s="51"/>
      <c r="CEV27" s="52"/>
      <c r="CEW27" s="52"/>
      <c r="CEX27" s="2"/>
      <c r="CEY27" s="2"/>
      <c r="CEZ27" s="53"/>
      <c r="CFA27" s="54"/>
      <c r="CFC27" s="51"/>
      <c r="CFD27" s="52"/>
      <c r="CFE27" s="52"/>
      <c r="CFF27" s="2"/>
      <c r="CFG27" s="2"/>
      <c r="CFH27" s="53"/>
      <c r="CFI27" s="54"/>
      <c r="CFK27" s="51"/>
      <c r="CFL27" s="52"/>
      <c r="CFM27" s="52"/>
      <c r="CFN27" s="2"/>
      <c r="CFO27" s="2"/>
      <c r="CFP27" s="53"/>
      <c r="CFQ27" s="54"/>
      <c r="CFS27" s="51"/>
      <c r="CFT27" s="52"/>
      <c r="CFU27" s="52"/>
      <c r="CFV27" s="2"/>
      <c r="CFW27" s="2"/>
      <c r="CFX27" s="53"/>
      <c r="CFY27" s="54"/>
      <c r="CGA27" s="51"/>
      <c r="CGB27" s="52"/>
      <c r="CGC27" s="52"/>
      <c r="CGD27" s="2"/>
      <c r="CGE27" s="2"/>
      <c r="CGF27" s="53"/>
      <c r="CGG27" s="54"/>
      <c r="CGI27" s="51"/>
      <c r="CGJ27" s="52"/>
      <c r="CGK27" s="52"/>
      <c r="CGL27" s="2"/>
      <c r="CGM27" s="2"/>
      <c r="CGN27" s="53"/>
      <c r="CGO27" s="54"/>
      <c r="CGQ27" s="51"/>
      <c r="CGR27" s="52"/>
      <c r="CGS27" s="52"/>
      <c r="CGT27" s="2"/>
      <c r="CGU27" s="2"/>
      <c r="CGV27" s="53"/>
      <c r="CGW27" s="54"/>
      <c r="CGY27" s="51"/>
      <c r="CGZ27" s="52"/>
      <c r="CHA27" s="52"/>
      <c r="CHB27" s="2"/>
      <c r="CHC27" s="2"/>
      <c r="CHD27" s="53"/>
      <c r="CHE27" s="54"/>
      <c r="CHG27" s="51"/>
      <c r="CHH27" s="52"/>
      <c r="CHI27" s="52"/>
      <c r="CHJ27" s="2"/>
      <c r="CHK27" s="2"/>
      <c r="CHL27" s="53"/>
      <c r="CHM27" s="54"/>
      <c r="CHO27" s="51"/>
      <c r="CHP27" s="52"/>
      <c r="CHQ27" s="52"/>
      <c r="CHR27" s="2"/>
      <c r="CHS27" s="2"/>
      <c r="CHT27" s="53"/>
      <c r="CHU27" s="54"/>
      <c r="CHW27" s="51"/>
      <c r="CHX27" s="52"/>
      <c r="CHY27" s="52"/>
      <c r="CHZ27" s="2"/>
      <c r="CIA27" s="2"/>
      <c r="CIB27" s="53"/>
      <c r="CIC27" s="54"/>
      <c r="CIE27" s="51"/>
      <c r="CIF27" s="52"/>
      <c r="CIG27" s="52"/>
      <c r="CIH27" s="2"/>
      <c r="CII27" s="2"/>
      <c r="CIJ27" s="53"/>
      <c r="CIK27" s="54"/>
      <c r="CIM27" s="51"/>
      <c r="CIN27" s="52"/>
      <c r="CIO27" s="52"/>
      <c r="CIP27" s="2"/>
      <c r="CIQ27" s="2"/>
      <c r="CIR27" s="53"/>
      <c r="CIS27" s="54"/>
      <c r="CIU27" s="51"/>
      <c r="CIV27" s="52"/>
      <c r="CIW27" s="52"/>
      <c r="CIX27" s="2"/>
      <c r="CIY27" s="2"/>
      <c r="CIZ27" s="53"/>
      <c r="CJA27" s="54"/>
      <c r="CJC27" s="51"/>
      <c r="CJD27" s="52"/>
      <c r="CJE27" s="52"/>
      <c r="CJF27" s="2"/>
      <c r="CJG27" s="2"/>
      <c r="CJH27" s="53"/>
      <c r="CJI27" s="54"/>
      <c r="CJK27" s="51"/>
      <c r="CJL27" s="52"/>
      <c r="CJM27" s="52"/>
      <c r="CJN27" s="2"/>
      <c r="CJO27" s="2"/>
      <c r="CJP27" s="53"/>
      <c r="CJQ27" s="54"/>
      <c r="CJS27" s="51"/>
      <c r="CJT27" s="52"/>
      <c r="CJU27" s="52"/>
      <c r="CJV27" s="2"/>
      <c r="CJW27" s="2"/>
      <c r="CJX27" s="53"/>
      <c r="CJY27" s="54"/>
      <c r="CKA27" s="51"/>
      <c r="CKB27" s="52"/>
      <c r="CKC27" s="52"/>
      <c r="CKD27" s="2"/>
      <c r="CKE27" s="2"/>
      <c r="CKF27" s="53"/>
      <c r="CKG27" s="54"/>
      <c r="CKI27" s="51"/>
      <c r="CKJ27" s="52"/>
      <c r="CKK27" s="52"/>
      <c r="CKL27" s="2"/>
      <c r="CKM27" s="2"/>
      <c r="CKN27" s="53"/>
      <c r="CKO27" s="54"/>
      <c r="CKQ27" s="51"/>
      <c r="CKR27" s="52"/>
      <c r="CKS27" s="52"/>
      <c r="CKT27" s="2"/>
      <c r="CKU27" s="2"/>
      <c r="CKV27" s="53"/>
      <c r="CKW27" s="54"/>
      <c r="CKY27" s="51"/>
      <c r="CKZ27" s="52"/>
      <c r="CLA27" s="52"/>
      <c r="CLB27" s="2"/>
      <c r="CLC27" s="2"/>
      <c r="CLD27" s="53"/>
      <c r="CLE27" s="54"/>
      <c r="CLG27" s="51"/>
      <c r="CLH27" s="52"/>
      <c r="CLI27" s="52"/>
      <c r="CLJ27" s="2"/>
      <c r="CLK27" s="2"/>
      <c r="CLL27" s="53"/>
      <c r="CLM27" s="54"/>
      <c r="CLO27" s="51"/>
      <c r="CLP27" s="52"/>
      <c r="CLQ27" s="52"/>
      <c r="CLR27" s="2"/>
      <c r="CLS27" s="2"/>
      <c r="CLT27" s="53"/>
      <c r="CLU27" s="54"/>
      <c r="CLW27" s="51"/>
      <c r="CLX27" s="52"/>
      <c r="CLY27" s="52"/>
      <c r="CLZ27" s="2"/>
      <c r="CMA27" s="2"/>
      <c r="CMB27" s="53"/>
      <c r="CMC27" s="54"/>
      <c r="CME27" s="51"/>
      <c r="CMF27" s="52"/>
      <c r="CMG27" s="52"/>
      <c r="CMH27" s="2"/>
      <c r="CMI27" s="2"/>
      <c r="CMJ27" s="53"/>
      <c r="CMK27" s="54"/>
      <c r="CMM27" s="51"/>
      <c r="CMN27" s="52"/>
      <c r="CMO27" s="52"/>
      <c r="CMP27" s="2"/>
      <c r="CMQ27" s="2"/>
      <c r="CMR27" s="53"/>
      <c r="CMS27" s="54"/>
      <c r="CMU27" s="51"/>
      <c r="CMV27" s="52"/>
      <c r="CMW27" s="52"/>
      <c r="CMX27" s="2"/>
      <c r="CMY27" s="2"/>
      <c r="CMZ27" s="53"/>
      <c r="CNA27" s="54"/>
      <c r="CNC27" s="51"/>
      <c r="CND27" s="52"/>
      <c r="CNE27" s="52"/>
      <c r="CNF27" s="2"/>
      <c r="CNG27" s="2"/>
      <c r="CNH27" s="53"/>
      <c r="CNI27" s="54"/>
      <c r="CNK27" s="51"/>
      <c r="CNL27" s="52"/>
      <c r="CNM27" s="52"/>
      <c r="CNN27" s="2"/>
      <c r="CNO27" s="2"/>
      <c r="CNP27" s="53"/>
      <c r="CNQ27" s="54"/>
      <c r="CNS27" s="51"/>
      <c r="CNT27" s="52"/>
      <c r="CNU27" s="52"/>
      <c r="CNV27" s="2"/>
      <c r="CNW27" s="2"/>
      <c r="CNX27" s="53"/>
      <c r="CNY27" s="54"/>
      <c r="COA27" s="51"/>
      <c r="COB27" s="52"/>
      <c r="COC27" s="52"/>
      <c r="COD27" s="2"/>
      <c r="COE27" s="2"/>
      <c r="COF27" s="53"/>
      <c r="COG27" s="54"/>
      <c r="COI27" s="51"/>
      <c r="COJ27" s="52"/>
      <c r="COK27" s="52"/>
      <c r="COL27" s="2"/>
      <c r="COM27" s="2"/>
      <c r="CON27" s="53"/>
      <c r="COO27" s="54"/>
      <c r="COQ27" s="51"/>
      <c r="COR27" s="52"/>
      <c r="COS27" s="52"/>
      <c r="COT27" s="2"/>
      <c r="COU27" s="2"/>
      <c r="COV27" s="53"/>
      <c r="COW27" s="54"/>
      <c r="COY27" s="51"/>
      <c r="COZ27" s="52"/>
      <c r="CPA27" s="52"/>
      <c r="CPB27" s="2"/>
      <c r="CPC27" s="2"/>
      <c r="CPD27" s="53"/>
      <c r="CPE27" s="54"/>
      <c r="CPG27" s="51"/>
      <c r="CPH27" s="52"/>
      <c r="CPI27" s="52"/>
      <c r="CPJ27" s="2"/>
      <c r="CPK27" s="2"/>
      <c r="CPL27" s="53"/>
      <c r="CPM27" s="54"/>
      <c r="CPO27" s="51"/>
      <c r="CPP27" s="52"/>
      <c r="CPQ27" s="52"/>
      <c r="CPR27" s="2"/>
      <c r="CPS27" s="2"/>
      <c r="CPT27" s="53"/>
      <c r="CPU27" s="54"/>
      <c r="CPW27" s="51"/>
      <c r="CPX27" s="52"/>
      <c r="CPY27" s="52"/>
      <c r="CPZ27" s="2"/>
      <c r="CQA27" s="2"/>
      <c r="CQB27" s="53"/>
      <c r="CQC27" s="54"/>
      <c r="CQE27" s="51"/>
      <c r="CQF27" s="52"/>
      <c r="CQG27" s="52"/>
      <c r="CQH27" s="2"/>
      <c r="CQI27" s="2"/>
      <c r="CQJ27" s="53"/>
      <c r="CQK27" s="54"/>
      <c r="CQM27" s="51"/>
      <c r="CQN27" s="52"/>
      <c r="CQO27" s="52"/>
      <c r="CQP27" s="2"/>
      <c r="CQQ27" s="2"/>
      <c r="CQR27" s="53"/>
      <c r="CQS27" s="54"/>
      <c r="CQU27" s="51"/>
      <c r="CQV27" s="52"/>
      <c r="CQW27" s="52"/>
      <c r="CQX27" s="2"/>
      <c r="CQY27" s="2"/>
      <c r="CQZ27" s="53"/>
      <c r="CRA27" s="54"/>
      <c r="CRC27" s="51"/>
      <c r="CRD27" s="52"/>
      <c r="CRE27" s="52"/>
      <c r="CRF27" s="2"/>
      <c r="CRG27" s="2"/>
      <c r="CRH27" s="53"/>
      <c r="CRI27" s="54"/>
      <c r="CRK27" s="51"/>
      <c r="CRL27" s="52"/>
      <c r="CRM27" s="52"/>
      <c r="CRN27" s="2"/>
      <c r="CRO27" s="2"/>
      <c r="CRP27" s="53"/>
      <c r="CRQ27" s="54"/>
      <c r="CRS27" s="51"/>
      <c r="CRT27" s="52"/>
      <c r="CRU27" s="52"/>
      <c r="CRV27" s="2"/>
      <c r="CRW27" s="2"/>
      <c r="CRX27" s="53"/>
      <c r="CRY27" s="54"/>
      <c r="CSA27" s="51"/>
      <c r="CSB27" s="52"/>
      <c r="CSC27" s="52"/>
      <c r="CSD27" s="2"/>
      <c r="CSE27" s="2"/>
      <c r="CSF27" s="53"/>
      <c r="CSG27" s="54"/>
      <c r="CSI27" s="51"/>
      <c r="CSJ27" s="52"/>
      <c r="CSK27" s="52"/>
      <c r="CSL27" s="2"/>
      <c r="CSM27" s="2"/>
      <c r="CSN27" s="53"/>
      <c r="CSO27" s="54"/>
      <c r="CSQ27" s="51"/>
      <c r="CSR27" s="52"/>
      <c r="CSS27" s="52"/>
      <c r="CST27" s="2"/>
      <c r="CSU27" s="2"/>
      <c r="CSV27" s="53"/>
      <c r="CSW27" s="54"/>
      <c r="CSY27" s="51"/>
      <c r="CSZ27" s="52"/>
      <c r="CTA27" s="52"/>
      <c r="CTB27" s="2"/>
      <c r="CTC27" s="2"/>
      <c r="CTD27" s="53"/>
      <c r="CTE27" s="54"/>
      <c r="CTG27" s="51"/>
      <c r="CTH27" s="52"/>
      <c r="CTI27" s="52"/>
      <c r="CTJ27" s="2"/>
      <c r="CTK27" s="2"/>
      <c r="CTL27" s="53"/>
      <c r="CTM27" s="54"/>
      <c r="CTO27" s="51"/>
      <c r="CTP27" s="52"/>
      <c r="CTQ27" s="52"/>
      <c r="CTR27" s="2"/>
      <c r="CTS27" s="2"/>
      <c r="CTT27" s="53"/>
      <c r="CTU27" s="54"/>
      <c r="CTW27" s="51"/>
      <c r="CTX27" s="52"/>
      <c r="CTY27" s="52"/>
      <c r="CTZ27" s="2"/>
      <c r="CUA27" s="2"/>
      <c r="CUB27" s="53"/>
      <c r="CUC27" s="54"/>
      <c r="CUE27" s="51"/>
      <c r="CUF27" s="52"/>
      <c r="CUG27" s="52"/>
      <c r="CUH27" s="2"/>
      <c r="CUI27" s="2"/>
      <c r="CUJ27" s="53"/>
      <c r="CUK27" s="54"/>
      <c r="CUM27" s="51"/>
      <c r="CUN27" s="52"/>
      <c r="CUO27" s="52"/>
      <c r="CUP27" s="2"/>
      <c r="CUQ27" s="2"/>
      <c r="CUR27" s="53"/>
      <c r="CUS27" s="54"/>
      <c r="CUU27" s="51"/>
      <c r="CUV27" s="52"/>
      <c r="CUW27" s="52"/>
      <c r="CUX27" s="2"/>
      <c r="CUY27" s="2"/>
      <c r="CUZ27" s="53"/>
      <c r="CVA27" s="54"/>
      <c r="CVC27" s="51"/>
      <c r="CVD27" s="52"/>
      <c r="CVE27" s="52"/>
      <c r="CVF27" s="2"/>
      <c r="CVG27" s="2"/>
      <c r="CVH27" s="53"/>
      <c r="CVI27" s="54"/>
      <c r="CVK27" s="51"/>
      <c r="CVL27" s="52"/>
      <c r="CVM27" s="52"/>
      <c r="CVN27" s="2"/>
      <c r="CVO27" s="2"/>
      <c r="CVP27" s="53"/>
      <c r="CVQ27" s="54"/>
      <c r="CVS27" s="51"/>
      <c r="CVT27" s="52"/>
      <c r="CVU27" s="52"/>
      <c r="CVV27" s="2"/>
      <c r="CVW27" s="2"/>
      <c r="CVX27" s="53"/>
      <c r="CVY27" s="54"/>
      <c r="CWA27" s="51"/>
      <c r="CWB27" s="52"/>
      <c r="CWC27" s="52"/>
      <c r="CWD27" s="2"/>
      <c r="CWE27" s="2"/>
      <c r="CWF27" s="53"/>
      <c r="CWG27" s="54"/>
      <c r="CWI27" s="51"/>
      <c r="CWJ27" s="52"/>
      <c r="CWK27" s="52"/>
      <c r="CWL27" s="2"/>
      <c r="CWM27" s="2"/>
      <c r="CWN27" s="53"/>
      <c r="CWO27" s="54"/>
      <c r="CWQ27" s="51"/>
      <c r="CWR27" s="52"/>
      <c r="CWS27" s="52"/>
      <c r="CWT27" s="2"/>
      <c r="CWU27" s="2"/>
      <c r="CWV27" s="53"/>
      <c r="CWW27" s="54"/>
      <c r="CWY27" s="51"/>
      <c r="CWZ27" s="52"/>
      <c r="CXA27" s="52"/>
      <c r="CXB27" s="2"/>
      <c r="CXC27" s="2"/>
      <c r="CXD27" s="53"/>
      <c r="CXE27" s="54"/>
      <c r="CXG27" s="51"/>
      <c r="CXH27" s="52"/>
      <c r="CXI27" s="52"/>
      <c r="CXJ27" s="2"/>
      <c r="CXK27" s="2"/>
      <c r="CXL27" s="53"/>
      <c r="CXM27" s="54"/>
      <c r="CXO27" s="51"/>
      <c r="CXP27" s="52"/>
      <c r="CXQ27" s="52"/>
      <c r="CXR27" s="2"/>
      <c r="CXS27" s="2"/>
      <c r="CXT27" s="53"/>
      <c r="CXU27" s="54"/>
      <c r="CXW27" s="51"/>
      <c r="CXX27" s="52"/>
      <c r="CXY27" s="52"/>
      <c r="CXZ27" s="2"/>
      <c r="CYA27" s="2"/>
      <c r="CYB27" s="53"/>
      <c r="CYC27" s="54"/>
      <c r="CYE27" s="51"/>
      <c r="CYF27" s="52"/>
      <c r="CYG27" s="52"/>
      <c r="CYH27" s="2"/>
      <c r="CYI27" s="2"/>
      <c r="CYJ27" s="53"/>
      <c r="CYK27" s="54"/>
      <c r="CYM27" s="51"/>
      <c r="CYN27" s="52"/>
      <c r="CYO27" s="52"/>
      <c r="CYP27" s="2"/>
      <c r="CYQ27" s="2"/>
      <c r="CYR27" s="53"/>
      <c r="CYS27" s="54"/>
      <c r="CYU27" s="51"/>
      <c r="CYV27" s="52"/>
      <c r="CYW27" s="52"/>
      <c r="CYX27" s="2"/>
      <c r="CYY27" s="2"/>
      <c r="CYZ27" s="53"/>
      <c r="CZA27" s="54"/>
      <c r="CZC27" s="51"/>
      <c r="CZD27" s="52"/>
      <c r="CZE27" s="52"/>
      <c r="CZF27" s="2"/>
      <c r="CZG27" s="2"/>
      <c r="CZH27" s="53"/>
      <c r="CZI27" s="54"/>
      <c r="CZK27" s="51"/>
      <c r="CZL27" s="52"/>
      <c r="CZM27" s="52"/>
      <c r="CZN27" s="2"/>
      <c r="CZO27" s="2"/>
      <c r="CZP27" s="53"/>
      <c r="CZQ27" s="54"/>
      <c r="CZS27" s="51"/>
      <c r="CZT27" s="52"/>
      <c r="CZU27" s="52"/>
      <c r="CZV27" s="2"/>
      <c r="CZW27" s="2"/>
      <c r="CZX27" s="53"/>
      <c r="CZY27" s="54"/>
      <c r="DAA27" s="51"/>
      <c r="DAB27" s="52"/>
      <c r="DAC27" s="52"/>
      <c r="DAD27" s="2"/>
      <c r="DAE27" s="2"/>
      <c r="DAF27" s="53"/>
      <c r="DAG27" s="54"/>
      <c r="DAI27" s="51"/>
      <c r="DAJ27" s="52"/>
      <c r="DAK27" s="52"/>
      <c r="DAL27" s="2"/>
      <c r="DAM27" s="2"/>
      <c r="DAN27" s="53"/>
      <c r="DAO27" s="54"/>
      <c r="DAQ27" s="51"/>
      <c r="DAR27" s="52"/>
      <c r="DAS27" s="52"/>
      <c r="DAT27" s="2"/>
      <c r="DAU27" s="2"/>
      <c r="DAV27" s="53"/>
      <c r="DAW27" s="54"/>
      <c r="DAY27" s="51"/>
      <c r="DAZ27" s="52"/>
      <c r="DBA27" s="52"/>
      <c r="DBB27" s="2"/>
      <c r="DBC27" s="2"/>
      <c r="DBD27" s="53"/>
      <c r="DBE27" s="54"/>
      <c r="DBG27" s="51"/>
      <c r="DBH27" s="52"/>
      <c r="DBI27" s="52"/>
      <c r="DBJ27" s="2"/>
      <c r="DBK27" s="2"/>
      <c r="DBL27" s="53"/>
      <c r="DBM27" s="54"/>
      <c r="DBO27" s="51"/>
      <c r="DBP27" s="52"/>
      <c r="DBQ27" s="52"/>
      <c r="DBR27" s="2"/>
      <c r="DBS27" s="2"/>
      <c r="DBT27" s="53"/>
      <c r="DBU27" s="54"/>
      <c r="DBW27" s="51"/>
      <c r="DBX27" s="52"/>
      <c r="DBY27" s="52"/>
      <c r="DBZ27" s="2"/>
      <c r="DCA27" s="2"/>
      <c r="DCB27" s="53"/>
      <c r="DCC27" s="54"/>
      <c r="DCE27" s="51"/>
      <c r="DCF27" s="52"/>
      <c r="DCG27" s="52"/>
      <c r="DCH27" s="2"/>
      <c r="DCI27" s="2"/>
      <c r="DCJ27" s="53"/>
      <c r="DCK27" s="54"/>
      <c r="DCM27" s="51"/>
      <c r="DCN27" s="52"/>
      <c r="DCO27" s="52"/>
      <c r="DCP27" s="2"/>
      <c r="DCQ27" s="2"/>
      <c r="DCR27" s="53"/>
      <c r="DCS27" s="54"/>
      <c r="DCU27" s="51"/>
      <c r="DCV27" s="52"/>
      <c r="DCW27" s="52"/>
      <c r="DCX27" s="2"/>
      <c r="DCY27" s="2"/>
      <c r="DCZ27" s="53"/>
      <c r="DDA27" s="54"/>
      <c r="DDC27" s="51"/>
      <c r="DDD27" s="52"/>
      <c r="DDE27" s="52"/>
      <c r="DDF27" s="2"/>
      <c r="DDG27" s="2"/>
      <c r="DDH27" s="53"/>
      <c r="DDI27" s="54"/>
      <c r="DDK27" s="51"/>
      <c r="DDL27" s="52"/>
      <c r="DDM27" s="52"/>
      <c r="DDN27" s="2"/>
      <c r="DDO27" s="2"/>
      <c r="DDP27" s="53"/>
      <c r="DDQ27" s="54"/>
      <c r="DDS27" s="51"/>
      <c r="DDT27" s="52"/>
      <c r="DDU27" s="52"/>
      <c r="DDV27" s="2"/>
      <c r="DDW27" s="2"/>
      <c r="DDX27" s="53"/>
      <c r="DDY27" s="54"/>
      <c r="DEA27" s="51"/>
      <c r="DEB27" s="52"/>
      <c r="DEC27" s="52"/>
      <c r="DED27" s="2"/>
      <c r="DEE27" s="2"/>
      <c r="DEF27" s="53"/>
      <c r="DEG27" s="54"/>
      <c r="DEI27" s="51"/>
      <c r="DEJ27" s="52"/>
      <c r="DEK27" s="52"/>
      <c r="DEL27" s="2"/>
      <c r="DEM27" s="2"/>
      <c r="DEN27" s="53"/>
      <c r="DEO27" s="54"/>
      <c r="DEQ27" s="51"/>
      <c r="DER27" s="52"/>
      <c r="DES27" s="52"/>
      <c r="DET27" s="2"/>
      <c r="DEU27" s="2"/>
      <c r="DEV27" s="53"/>
      <c r="DEW27" s="54"/>
      <c r="DEY27" s="51"/>
      <c r="DEZ27" s="52"/>
      <c r="DFA27" s="52"/>
      <c r="DFB27" s="2"/>
      <c r="DFC27" s="2"/>
      <c r="DFD27" s="53"/>
      <c r="DFE27" s="54"/>
      <c r="DFG27" s="51"/>
      <c r="DFH27" s="52"/>
      <c r="DFI27" s="52"/>
      <c r="DFJ27" s="2"/>
      <c r="DFK27" s="2"/>
      <c r="DFL27" s="53"/>
      <c r="DFM27" s="54"/>
      <c r="DFO27" s="51"/>
      <c r="DFP27" s="52"/>
      <c r="DFQ27" s="52"/>
      <c r="DFR27" s="2"/>
      <c r="DFS27" s="2"/>
      <c r="DFT27" s="53"/>
      <c r="DFU27" s="54"/>
      <c r="DFW27" s="51"/>
      <c r="DFX27" s="52"/>
      <c r="DFY27" s="52"/>
      <c r="DFZ27" s="2"/>
      <c r="DGA27" s="2"/>
      <c r="DGB27" s="53"/>
      <c r="DGC27" s="54"/>
      <c r="DGE27" s="51"/>
      <c r="DGF27" s="52"/>
      <c r="DGG27" s="52"/>
      <c r="DGH27" s="2"/>
      <c r="DGI27" s="2"/>
      <c r="DGJ27" s="53"/>
      <c r="DGK27" s="54"/>
      <c r="DGM27" s="51"/>
      <c r="DGN27" s="52"/>
      <c r="DGO27" s="52"/>
      <c r="DGP27" s="2"/>
      <c r="DGQ27" s="2"/>
      <c r="DGR27" s="53"/>
      <c r="DGS27" s="54"/>
      <c r="DGU27" s="51"/>
      <c r="DGV27" s="52"/>
      <c r="DGW27" s="52"/>
      <c r="DGX27" s="2"/>
      <c r="DGY27" s="2"/>
      <c r="DGZ27" s="53"/>
      <c r="DHA27" s="54"/>
      <c r="DHC27" s="51"/>
      <c r="DHD27" s="52"/>
      <c r="DHE27" s="52"/>
      <c r="DHF27" s="2"/>
      <c r="DHG27" s="2"/>
      <c r="DHH27" s="53"/>
      <c r="DHI27" s="54"/>
      <c r="DHK27" s="51"/>
      <c r="DHL27" s="52"/>
      <c r="DHM27" s="52"/>
      <c r="DHN27" s="2"/>
      <c r="DHO27" s="2"/>
      <c r="DHP27" s="53"/>
      <c r="DHQ27" s="54"/>
      <c r="DHS27" s="51"/>
      <c r="DHT27" s="52"/>
      <c r="DHU27" s="52"/>
      <c r="DHV27" s="2"/>
      <c r="DHW27" s="2"/>
      <c r="DHX27" s="53"/>
      <c r="DHY27" s="54"/>
      <c r="DIA27" s="51"/>
      <c r="DIB27" s="52"/>
      <c r="DIC27" s="52"/>
      <c r="DID27" s="2"/>
      <c r="DIE27" s="2"/>
      <c r="DIF27" s="53"/>
      <c r="DIG27" s="54"/>
      <c r="DII27" s="51"/>
      <c r="DIJ27" s="52"/>
      <c r="DIK27" s="52"/>
      <c r="DIL27" s="2"/>
      <c r="DIM27" s="2"/>
      <c r="DIN27" s="53"/>
      <c r="DIO27" s="54"/>
      <c r="DIQ27" s="51"/>
      <c r="DIR27" s="52"/>
      <c r="DIS27" s="52"/>
      <c r="DIT27" s="2"/>
      <c r="DIU27" s="2"/>
      <c r="DIV27" s="53"/>
      <c r="DIW27" s="54"/>
      <c r="DIY27" s="51"/>
      <c r="DIZ27" s="52"/>
      <c r="DJA27" s="52"/>
      <c r="DJB27" s="2"/>
      <c r="DJC27" s="2"/>
      <c r="DJD27" s="53"/>
      <c r="DJE27" s="54"/>
      <c r="DJG27" s="51"/>
      <c r="DJH27" s="52"/>
      <c r="DJI27" s="52"/>
      <c r="DJJ27" s="2"/>
      <c r="DJK27" s="2"/>
      <c r="DJL27" s="53"/>
      <c r="DJM27" s="54"/>
      <c r="DJO27" s="51"/>
      <c r="DJP27" s="52"/>
      <c r="DJQ27" s="52"/>
      <c r="DJR27" s="2"/>
      <c r="DJS27" s="2"/>
      <c r="DJT27" s="53"/>
      <c r="DJU27" s="54"/>
      <c r="DJW27" s="51"/>
      <c r="DJX27" s="52"/>
      <c r="DJY27" s="52"/>
      <c r="DJZ27" s="2"/>
      <c r="DKA27" s="2"/>
      <c r="DKB27" s="53"/>
      <c r="DKC27" s="54"/>
      <c r="DKE27" s="51"/>
      <c r="DKF27" s="52"/>
      <c r="DKG27" s="52"/>
      <c r="DKH27" s="2"/>
      <c r="DKI27" s="2"/>
      <c r="DKJ27" s="53"/>
      <c r="DKK27" s="54"/>
      <c r="DKM27" s="51"/>
      <c r="DKN27" s="52"/>
      <c r="DKO27" s="52"/>
      <c r="DKP27" s="2"/>
      <c r="DKQ27" s="2"/>
      <c r="DKR27" s="53"/>
      <c r="DKS27" s="54"/>
      <c r="DKU27" s="51"/>
      <c r="DKV27" s="52"/>
      <c r="DKW27" s="52"/>
      <c r="DKX27" s="2"/>
      <c r="DKY27" s="2"/>
      <c r="DKZ27" s="53"/>
      <c r="DLA27" s="54"/>
      <c r="DLC27" s="51"/>
      <c r="DLD27" s="52"/>
      <c r="DLE27" s="52"/>
      <c r="DLF27" s="2"/>
      <c r="DLG27" s="2"/>
      <c r="DLH27" s="53"/>
      <c r="DLI27" s="54"/>
      <c r="DLK27" s="51"/>
      <c r="DLL27" s="52"/>
      <c r="DLM27" s="52"/>
      <c r="DLN27" s="2"/>
      <c r="DLO27" s="2"/>
      <c r="DLP27" s="53"/>
      <c r="DLQ27" s="54"/>
      <c r="DLS27" s="51"/>
      <c r="DLT27" s="52"/>
      <c r="DLU27" s="52"/>
      <c r="DLV27" s="2"/>
      <c r="DLW27" s="2"/>
      <c r="DLX27" s="53"/>
      <c r="DLY27" s="54"/>
      <c r="DMA27" s="51"/>
      <c r="DMB27" s="52"/>
      <c r="DMC27" s="52"/>
      <c r="DMD27" s="2"/>
      <c r="DME27" s="2"/>
      <c r="DMF27" s="53"/>
      <c r="DMG27" s="54"/>
      <c r="DMI27" s="51"/>
      <c r="DMJ27" s="52"/>
      <c r="DMK27" s="52"/>
      <c r="DML27" s="2"/>
      <c r="DMM27" s="2"/>
      <c r="DMN27" s="53"/>
      <c r="DMO27" s="54"/>
      <c r="DMQ27" s="51"/>
      <c r="DMR27" s="52"/>
      <c r="DMS27" s="52"/>
      <c r="DMT27" s="2"/>
      <c r="DMU27" s="2"/>
      <c r="DMV27" s="53"/>
      <c r="DMW27" s="54"/>
      <c r="DMY27" s="51"/>
      <c r="DMZ27" s="52"/>
      <c r="DNA27" s="52"/>
      <c r="DNB27" s="2"/>
      <c r="DNC27" s="2"/>
      <c r="DND27" s="53"/>
      <c r="DNE27" s="54"/>
      <c r="DNG27" s="51"/>
      <c r="DNH27" s="52"/>
      <c r="DNI27" s="52"/>
      <c r="DNJ27" s="2"/>
      <c r="DNK27" s="2"/>
      <c r="DNL27" s="53"/>
      <c r="DNM27" s="54"/>
      <c r="DNO27" s="51"/>
      <c r="DNP27" s="52"/>
      <c r="DNQ27" s="52"/>
      <c r="DNR27" s="2"/>
      <c r="DNS27" s="2"/>
      <c r="DNT27" s="53"/>
      <c r="DNU27" s="54"/>
      <c r="DNW27" s="51"/>
      <c r="DNX27" s="52"/>
      <c r="DNY27" s="52"/>
      <c r="DNZ27" s="2"/>
      <c r="DOA27" s="2"/>
      <c r="DOB27" s="53"/>
      <c r="DOC27" s="54"/>
      <c r="DOE27" s="51"/>
      <c r="DOF27" s="52"/>
      <c r="DOG27" s="52"/>
      <c r="DOH27" s="2"/>
      <c r="DOI27" s="2"/>
      <c r="DOJ27" s="53"/>
      <c r="DOK27" s="54"/>
      <c r="DOM27" s="51"/>
      <c r="DON27" s="52"/>
      <c r="DOO27" s="52"/>
      <c r="DOP27" s="2"/>
      <c r="DOQ27" s="2"/>
      <c r="DOR27" s="53"/>
      <c r="DOS27" s="54"/>
      <c r="DOU27" s="51"/>
      <c r="DOV27" s="52"/>
      <c r="DOW27" s="52"/>
      <c r="DOX27" s="2"/>
      <c r="DOY27" s="2"/>
      <c r="DOZ27" s="53"/>
      <c r="DPA27" s="54"/>
      <c r="DPC27" s="51"/>
      <c r="DPD27" s="52"/>
      <c r="DPE27" s="52"/>
      <c r="DPF27" s="2"/>
      <c r="DPG27" s="2"/>
      <c r="DPH27" s="53"/>
      <c r="DPI27" s="54"/>
      <c r="DPK27" s="51"/>
      <c r="DPL27" s="52"/>
      <c r="DPM27" s="52"/>
      <c r="DPN27" s="2"/>
      <c r="DPO27" s="2"/>
      <c r="DPP27" s="53"/>
      <c r="DPQ27" s="54"/>
      <c r="DPS27" s="51"/>
      <c r="DPT27" s="52"/>
      <c r="DPU27" s="52"/>
      <c r="DPV27" s="2"/>
      <c r="DPW27" s="2"/>
      <c r="DPX27" s="53"/>
      <c r="DPY27" s="54"/>
      <c r="DQA27" s="51"/>
      <c r="DQB27" s="52"/>
      <c r="DQC27" s="52"/>
      <c r="DQD27" s="2"/>
      <c r="DQE27" s="2"/>
      <c r="DQF27" s="53"/>
      <c r="DQG27" s="54"/>
      <c r="DQI27" s="51"/>
      <c r="DQJ27" s="52"/>
      <c r="DQK27" s="52"/>
      <c r="DQL27" s="2"/>
      <c r="DQM27" s="2"/>
      <c r="DQN27" s="53"/>
      <c r="DQO27" s="54"/>
      <c r="DQQ27" s="51"/>
      <c r="DQR27" s="52"/>
      <c r="DQS27" s="52"/>
      <c r="DQT27" s="2"/>
      <c r="DQU27" s="2"/>
      <c r="DQV27" s="53"/>
      <c r="DQW27" s="54"/>
      <c r="DQY27" s="51"/>
      <c r="DQZ27" s="52"/>
      <c r="DRA27" s="52"/>
      <c r="DRB27" s="2"/>
      <c r="DRC27" s="2"/>
      <c r="DRD27" s="53"/>
      <c r="DRE27" s="54"/>
      <c r="DRG27" s="51"/>
      <c r="DRH27" s="52"/>
      <c r="DRI27" s="52"/>
      <c r="DRJ27" s="2"/>
      <c r="DRK27" s="2"/>
      <c r="DRL27" s="53"/>
      <c r="DRM27" s="54"/>
      <c r="DRO27" s="51"/>
      <c r="DRP27" s="52"/>
      <c r="DRQ27" s="52"/>
      <c r="DRR27" s="2"/>
      <c r="DRS27" s="2"/>
      <c r="DRT27" s="53"/>
      <c r="DRU27" s="54"/>
      <c r="DRW27" s="51"/>
      <c r="DRX27" s="52"/>
      <c r="DRY27" s="52"/>
      <c r="DRZ27" s="2"/>
      <c r="DSA27" s="2"/>
      <c r="DSB27" s="53"/>
      <c r="DSC27" s="54"/>
      <c r="DSE27" s="51"/>
      <c r="DSF27" s="52"/>
      <c r="DSG27" s="52"/>
      <c r="DSH27" s="2"/>
      <c r="DSI27" s="2"/>
      <c r="DSJ27" s="53"/>
      <c r="DSK27" s="54"/>
      <c r="DSM27" s="51"/>
      <c r="DSN27" s="52"/>
      <c r="DSO27" s="52"/>
      <c r="DSP27" s="2"/>
      <c r="DSQ27" s="2"/>
      <c r="DSR27" s="53"/>
      <c r="DSS27" s="54"/>
      <c r="DSU27" s="51"/>
      <c r="DSV27" s="52"/>
      <c r="DSW27" s="52"/>
      <c r="DSX27" s="2"/>
      <c r="DSY27" s="2"/>
      <c r="DSZ27" s="53"/>
      <c r="DTA27" s="54"/>
      <c r="DTC27" s="51"/>
      <c r="DTD27" s="52"/>
      <c r="DTE27" s="52"/>
      <c r="DTF27" s="2"/>
      <c r="DTG27" s="2"/>
      <c r="DTH27" s="53"/>
      <c r="DTI27" s="54"/>
      <c r="DTK27" s="51"/>
      <c r="DTL27" s="52"/>
      <c r="DTM27" s="52"/>
      <c r="DTN27" s="2"/>
      <c r="DTO27" s="2"/>
      <c r="DTP27" s="53"/>
      <c r="DTQ27" s="54"/>
      <c r="DTS27" s="51"/>
      <c r="DTT27" s="52"/>
      <c r="DTU27" s="52"/>
      <c r="DTV27" s="2"/>
      <c r="DTW27" s="2"/>
      <c r="DTX27" s="53"/>
      <c r="DTY27" s="54"/>
      <c r="DUA27" s="51"/>
      <c r="DUB27" s="52"/>
      <c r="DUC27" s="52"/>
      <c r="DUD27" s="2"/>
      <c r="DUE27" s="2"/>
      <c r="DUF27" s="53"/>
      <c r="DUG27" s="54"/>
      <c r="DUI27" s="51"/>
      <c r="DUJ27" s="52"/>
      <c r="DUK27" s="52"/>
      <c r="DUL27" s="2"/>
      <c r="DUM27" s="2"/>
      <c r="DUN27" s="53"/>
      <c r="DUO27" s="54"/>
      <c r="DUQ27" s="51"/>
      <c r="DUR27" s="52"/>
      <c r="DUS27" s="52"/>
      <c r="DUT27" s="2"/>
      <c r="DUU27" s="2"/>
      <c r="DUV27" s="53"/>
      <c r="DUW27" s="54"/>
      <c r="DUY27" s="51"/>
      <c r="DUZ27" s="52"/>
      <c r="DVA27" s="52"/>
      <c r="DVB27" s="2"/>
      <c r="DVC27" s="2"/>
      <c r="DVD27" s="53"/>
      <c r="DVE27" s="54"/>
      <c r="DVG27" s="51"/>
      <c r="DVH27" s="52"/>
      <c r="DVI27" s="52"/>
      <c r="DVJ27" s="2"/>
      <c r="DVK27" s="2"/>
      <c r="DVL27" s="53"/>
      <c r="DVM27" s="54"/>
      <c r="DVO27" s="51"/>
      <c r="DVP27" s="52"/>
      <c r="DVQ27" s="52"/>
      <c r="DVR27" s="2"/>
      <c r="DVS27" s="2"/>
      <c r="DVT27" s="53"/>
      <c r="DVU27" s="54"/>
      <c r="DVW27" s="51"/>
      <c r="DVX27" s="52"/>
      <c r="DVY27" s="52"/>
      <c r="DVZ27" s="2"/>
      <c r="DWA27" s="2"/>
      <c r="DWB27" s="53"/>
      <c r="DWC27" s="54"/>
      <c r="DWE27" s="51"/>
      <c r="DWF27" s="52"/>
      <c r="DWG27" s="52"/>
      <c r="DWH27" s="2"/>
      <c r="DWI27" s="2"/>
      <c r="DWJ27" s="53"/>
      <c r="DWK27" s="54"/>
      <c r="DWM27" s="51"/>
      <c r="DWN27" s="52"/>
      <c r="DWO27" s="52"/>
      <c r="DWP27" s="2"/>
      <c r="DWQ27" s="2"/>
      <c r="DWR27" s="53"/>
      <c r="DWS27" s="54"/>
      <c r="DWU27" s="51"/>
      <c r="DWV27" s="52"/>
      <c r="DWW27" s="52"/>
      <c r="DWX27" s="2"/>
      <c r="DWY27" s="2"/>
      <c r="DWZ27" s="53"/>
      <c r="DXA27" s="54"/>
      <c r="DXC27" s="51"/>
      <c r="DXD27" s="52"/>
      <c r="DXE27" s="52"/>
      <c r="DXF27" s="2"/>
      <c r="DXG27" s="2"/>
      <c r="DXH27" s="53"/>
      <c r="DXI27" s="54"/>
      <c r="DXK27" s="51"/>
      <c r="DXL27" s="52"/>
      <c r="DXM27" s="52"/>
      <c r="DXN27" s="2"/>
      <c r="DXO27" s="2"/>
      <c r="DXP27" s="53"/>
      <c r="DXQ27" s="54"/>
      <c r="DXS27" s="51"/>
      <c r="DXT27" s="52"/>
      <c r="DXU27" s="52"/>
      <c r="DXV27" s="2"/>
      <c r="DXW27" s="2"/>
      <c r="DXX27" s="53"/>
      <c r="DXY27" s="54"/>
      <c r="DYA27" s="51"/>
      <c r="DYB27" s="52"/>
      <c r="DYC27" s="52"/>
      <c r="DYD27" s="2"/>
      <c r="DYE27" s="2"/>
      <c r="DYF27" s="53"/>
      <c r="DYG27" s="54"/>
      <c r="DYI27" s="51"/>
      <c r="DYJ27" s="52"/>
      <c r="DYK27" s="52"/>
      <c r="DYL27" s="2"/>
      <c r="DYM27" s="2"/>
      <c r="DYN27" s="53"/>
      <c r="DYO27" s="54"/>
      <c r="DYQ27" s="51"/>
      <c r="DYR27" s="52"/>
      <c r="DYS27" s="52"/>
      <c r="DYT27" s="2"/>
      <c r="DYU27" s="2"/>
      <c r="DYV27" s="53"/>
      <c r="DYW27" s="54"/>
      <c r="DYY27" s="51"/>
      <c r="DYZ27" s="52"/>
      <c r="DZA27" s="52"/>
      <c r="DZB27" s="2"/>
      <c r="DZC27" s="2"/>
      <c r="DZD27" s="53"/>
      <c r="DZE27" s="54"/>
      <c r="DZG27" s="51"/>
      <c r="DZH27" s="52"/>
      <c r="DZI27" s="52"/>
      <c r="DZJ27" s="2"/>
      <c r="DZK27" s="2"/>
      <c r="DZL27" s="53"/>
      <c r="DZM27" s="54"/>
      <c r="DZO27" s="51"/>
      <c r="DZP27" s="52"/>
      <c r="DZQ27" s="52"/>
      <c r="DZR27" s="2"/>
      <c r="DZS27" s="2"/>
      <c r="DZT27" s="53"/>
      <c r="DZU27" s="54"/>
      <c r="DZW27" s="51"/>
      <c r="DZX27" s="52"/>
      <c r="DZY27" s="52"/>
      <c r="DZZ27" s="2"/>
      <c r="EAA27" s="2"/>
      <c r="EAB27" s="53"/>
      <c r="EAC27" s="54"/>
      <c r="EAE27" s="51"/>
      <c r="EAF27" s="52"/>
      <c r="EAG27" s="52"/>
      <c r="EAH27" s="2"/>
      <c r="EAI27" s="2"/>
      <c r="EAJ27" s="53"/>
      <c r="EAK27" s="54"/>
      <c r="EAM27" s="51"/>
      <c r="EAN27" s="52"/>
      <c r="EAO27" s="52"/>
      <c r="EAP27" s="2"/>
      <c r="EAQ27" s="2"/>
      <c r="EAR27" s="53"/>
      <c r="EAS27" s="54"/>
      <c r="EAU27" s="51"/>
      <c r="EAV27" s="52"/>
      <c r="EAW27" s="52"/>
      <c r="EAX27" s="2"/>
      <c r="EAY27" s="2"/>
      <c r="EAZ27" s="53"/>
      <c r="EBA27" s="54"/>
      <c r="EBC27" s="51"/>
      <c r="EBD27" s="52"/>
      <c r="EBE27" s="52"/>
      <c r="EBF27" s="2"/>
      <c r="EBG27" s="2"/>
      <c r="EBH27" s="53"/>
      <c r="EBI27" s="54"/>
      <c r="EBK27" s="51"/>
      <c r="EBL27" s="52"/>
      <c r="EBM27" s="52"/>
      <c r="EBN27" s="2"/>
      <c r="EBO27" s="2"/>
      <c r="EBP27" s="53"/>
      <c r="EBQ27" s="54"/>
      <c r="EBS27" s="51"/>
      <c r="EBT27" s="52"/>
      <c r="EBU27" s="52"/>
      <c r="EBV27" s="2"/>
      <c r="EBW27" s="2"/>
      <c r="EBX27" s="53"/>
      <c r="EBY27" s="54"/>
      <c r="ECA27" s="51"/>
      <c r="ECB27" s="52"/>
      <c r="ECC27" s="52"/>
      <c r="ECD27" s="2"/>
      <c r="ECE27" s="2"/>
      <c r="ECF27" s="53"/>
      <c r="ECG27" s="54"/>
      <c r="ECI27" s="51"/>
      <c r="ECJ27" s="52"/>
      <c r="ECK27" s="52"/>
      <c r="ECL27" s="2"/>
      <c r="ECM27" s="2"/>
      <c r="ECN27" s="53"/>
      <c r="ECO27" s="54"/>
      <c r="ECQ27" s="51"/>
      <c r="ECR27" s="52"/>
      <c r="ECS27" s="52"/>
      <c r="ECT27" s="2"/>
      <c r="ECU27" s="2"/>
      <c r="ECV27" s="53"/>
      <c r="ECW27" s="54"/>
      <c r="ECY27" s="51"/>
      <c r="ECZ27" s="52"/>
      <c r="EDA27" s="52"/>
      <c r="EDB27" s="2"/>
      <c r="EDC27" s="2"/>
      <c r="EDD27" s="53"/>
      <c r="EDE27" s="54"/>
      <c r="EDG27" s="51"/>
      <c r="EDH27" s="52"/>
      <c r="EDI27" s="52"/>
      <c r="EDJ27" s="2"/>
      <c r="EDK27" s="2"/>
      <c r="EDL27" s="53"/>
      <c r="EDM27" s="54"/>
      <c r="EDO27" s="51"/>
      <c r="EDP27" s="52"/>
      <c r="EDQ27" s="52"/>
      <c r="EDR27" s="2"/>
      <c r="EDS27" s="2"/>
      <c r="EDT27" s="53"/>
      <c r="EDU27" s="54"/>
      <c r="EDW27" s="51"/>
      <c r="EDX27" s="52"/>
      <c r="EDY27" s="52"/>
      <c r="EDZ27" s="2"/>
      <c r="EEA27" s="2"/>
      <c r="EEB27" s="53"/>
      <c r="EEC27" s="54"/>
      <c r="EEE27" s="51"/>
      <c r="EEF27" s="52"/>
      <c r="EEG27" s="52"/>
      <c r="EEH27" s="2"/>
      <c r="EEI27" s="2"/>
      <c r="EEJ27" s="53"/>
      <c r="EEK27" s="54"/>
      <c r="EEM27" s="51"/>
      <c r="EEN27" s="52"/>
      <c r="EEO27" s="52"/>
      <c r="EEP27" s="2"/>
      <c r="EEQ27" s="2"/>
      <c r="EER27" s="53"/>
      <c r="EES27" s="54"/>
      <c r="EEU27" s="51"/>
      <c r="EEV27" s="52"/>
      <c r="EEW27" s="52"/>
      <c r="EEX27" s="2"/>
      <c r="EEY27" s="2"/>
      <c r="EEZ27" s="53"/>
      <c r="EFA27" s="54"/>
      <c r="EFC27" s="51"/>
      <c r="EFD27" s="52"/>
      <c r="EFE27" s="52"/>
      <c r="EFF27" s="2"/>
      <c r="EFG27" s="2"/>
      <c r="EFH27" s="53"/>
      <c r="EFI27" s="54"/>
      <c r="EFK27" s="51"/>
      <c r="EFL27" s="52"/>
      <c r="EFM27" s="52"/>
      <c r="EFN27" s="2"/>
      <c r="EFO27" s="2"/>
      <c r="EFP27" s="53"/>
      <c r="EFQ27" s="54"/>
      <c r="EFS27" s="51"/>
      <c r="EFT27" s="52"/>
      <c r="EFU27" s="52"/>
      <c r="EFV27" s="2"/>
      <c r="EFW27" s="2"/>
      <c r="EFX27" s="53"/>
      <c r="EFY27" s="54"/>
      <c r="EGA27" s="51"/>
      <c r="EGB27" s="52"/>
      <c r="EGC27" s="52"/>
      <c r="EGD27" s="2"/>
      <c r="EGE27" s="2"/>
      <c r="EGF27" s="53"/>
      <c r="EGG27" s="54"/>
      <c r="EGI27" s="51"/>
      <c r="EGJ27" s="52"/>
      <c r="EGK27" s="52"/>
      <c r="EGL27" s="2"/>
      <c r="EGM27" s="2"/>
      <c r="EGN27" s="53"/>
      <c r="EGO27" s="54"/>
      <c r="EGQ27" s="51"/>
      <c r="EGR27" s="52"/>
      <c r="EGS27" s="52"/>
      <c r="EGT27" s="2"/>
      <c r="EGU27" s="2"/>
      <c r="EGV27" s="53"/>
      <c r="EGW27" s="54"/>
      <c r="EGY27" s="51"/>
      <c r="EGZ27" s="52"/>
      <c r="EHA27" s="52"/>
      <c r="EHB27" s="2"/>
      <c r="EHC27" s="2"/>
      <c r="EHD27" s="53"/>
      <c r="EHE27" s="54"/>
      <c r="EHG27" s="51"/>
      <c r="EHH27" s="52"/>
      <c r="EHI27" s="52"/>
      <c r="EHJ27" s="2"/>
      <c r="EHK27" s="2"/>
      <c r="EHL27" s="53"/>
      <c r="EHM27" s="54"/>
      <c r="EHO27" s="51"/>
      <c r="EHP27" s="52"/>
      <c r="EHQ27" s="52"/>
      <c r="EHR27" s="2"/>
      <c r="EHS27" s="2"/>
      <c r="EHT27" s="53"/>
      <c r="EHU27" s="54"/>
      <c r="EHW27" s="51"/>
      <c r="EHX27" s="52"/>
      <c r="EHY27" s="52"/>
      <c r="EHZ27" s="2"/>
      <c r="EIA27" s="2"/>
      <c r="EIB27" s="53"/>
      <c r="EIC27" s="54"/>
      <c r="EIE27" s="51"/>
      <c r="EIF27" s="52"/>
      <c r="EIG27" s="52"/>
      <c r="EIH27" s="2"/>
      <c r="EII27" s="2"/>
      <c r="EIJ27" s="53"/>
      <c r="EIK27" s="54"/>
      <c r="EIM27" s="51"/>
      <c r="EIN27" s="52"/>
      <c r="EIO27" s="52"/>
      <c r="EIP27" s="2"/>
      <c r="EIQ27" s="2"/>
      <c r="EIR27" s="53"/>
      <c r="EIS27" s="54"/>
      <c r="EIU27" s="51"/>
      <c r="EIV27" s="52"/>
      <c r="EIW27" s="52"/>
      <c r="EIX27" s="2"/>
      <c r="EIY27" s="2"/>
      <c r="EIZ27" s="53"/>
      <c r="EJA27" s="54"/>
      <c r="EJC27" s="51"/>
      <c r="EJD27" s="52"/>
      <c r="EJE27" s="52"/>
      <c r="EJF27" s="2"/>
      <c r="EJG27" s="2"/>
      <c r="EJH27" s="53"/>
      <c r="EJI27" s="54"/>
      <c r="EJK27" s="51"/>
      <c r="EJL27" s="52"/>
      <c r="EJM27" s="52"/>
      <c r="EJN27" s="2"/>
      <c r="EJO27" s="2"/>
      <c r="EJP27" s="53"/>
      <c r="EJQ27" s="54"/>
      <c r="EJS27" s="51"/>
      <c r="EJT27" s="52"/>
      <c r="EJU27" s="52"/>
      <c r="EJV27" s="2"/>
      <c r="EJW27" s="2"/>
      <c r="EJX27" s="53"/>
      <c r="EJY27" s="54"/>
      <c r="EKA27" s="51"/>
      <c r="EKB27" s="52"/>
      <c r="EKC27" s="52"/>
      <c r="EKD27" s="2"/>
      <c r="EKE27" s="2"/>
      <c r="EKF27" s="53"/>
      <c r="EKG27" s="54"/>
      <c r="EKI27" s="51"/>
      <c r="EKJ27" s="52"/>
      <c r="EKK27" s="52"/>
      <c r="EKL27" s="2"/>
      <c r="EKM27" s="2"/>
      <c r="EKN27" s="53"/>
      <c r="EKO27" s="54"/>
      <c r="EKQ27" s="51"/>
      <c r="EKR27" s="52"/>
      <c r="EKS27" s="52"/>
      <c r="EKT27" s="2"/>
      <c r="EKU27" s="2"/>
      <c r="EKV27" s="53"/>
      <c r="EKW27" s="54"/>
      <c r="EKY27" s="51"/>
      <c r="EKZ27" s="52"/>
      <c r="ELA27" s="52"/>
      <c r="ELB27" s="2"/>
      <c r="ELC27" s="2"/>
      <c r="ELD27" s="53"/>
      <c r="ELE27" s="54"/>
      <c r="ELG27" s="51"/>
      <c r="ELH27" s="52"/>
      <c r="ELI27" s="52"/>
      <c r="ELJ27" s="2"/>
      <c r="ELK27" s="2"/>
      <c r="ELL27" s="53"/>
      <c r="ELM27" s="54"/>
      <c r="ELO27" s="51"/>
      <c r="ELP27" s="52"/>
      <c r="ELQ27" s="52"/>
      <c r="ELR27" s="2"/>
      <c r="ELS27" s="2"/>
      <c r="ELT27" s="53"/>
      <c r="ELU27" s="54"/>
      <c r="ELW27" s="51"/>
      <c r="ELX27" s="52"/>
      <c r="ELY27" s="52"/>
      <c r="ELZ27" s="2"/>
      <c r="EMA27" s="2"/>
      <c r="EMB27" s="53"/>
      <c r="EMC27" s="54"/>
      <c r="EME27" s="51"/>
      <c r="EMF27" s="52"/>
      <c r="EMG27" s="52"/>
      <c r="EMH27" s="2"/>
      <c r="EMI27" s="2"/>
      <c r="EMJ27" s="53"/>
      <c r="EMK27" s="54"/>
      <c r="EMM27" s="51"/>
      <c r="EMN27" s="52"/>
      <c r="EMO27" s="52"/>
      <c r="EMP27" s="2"/>
      <c r="EMQ27" s="2"/>
      <c r="EMR27" s="53"/>
      <c r="EMS27" s="54"/>
      <c r="EMU27" s="51"/>
      <c r="EMV27" s="52"/>
      <c r="EMW27" s="52"/>
      <c r="EMX27" s="2"/>
      <c r="EMY27" s="2"/>
      <c r="EMZ27" s="53"/>
      <c r="ENA27" s="54"/>
      <c r="ENC27" s="51"/>
      <c r="END27" s="52"/>
      <c r="ENE27" s="52"/>
      <c r="ENF27" s="2"/>
      <c r="ENG27" s="2"/>
      <c r="ENH27" s="53"/>
      <c r="ENI27" s="54"/>
      <c r="ENK27" s="51"/>
      <c r="ENL27" s="52"/>
      <c r="ENM27" s="52"/>
      <c r="ENN27" s="2"/>
      <c r="ENO27" s="2"/>
      <c r="ENP27" s="53"/>
      <c r="ENQ27" s="54"/>
      <c r="ENS27" s="51"/>
      <c r="ENT27" s="52"/>
      <c r="ENU27" s="52"/>
      <c r="ENV27" s="2"/>
      <c r="ENW27" s="2"/>
      <c r="ENX27" s="53"/>
      <c r="ENY27" s="54"/>
      <c r="EOA27" s="51"/>
      <c r="EOB27" s="52"/>
      <c r="EOC27" s="52"/>
      <c r="EOD27" s="2"/>
      <c r="EOE27" s="2"/>
      <c r="EOF27" s="53"/>
      <c r="EOG27" s="54"/>
      <c r="EOI27" s="51"/>
      <c r="EOJ27" s="52"/>
      <c r="EOK27" s="52"/>
      <c r="EOL27" s="2"/>
      <c r="EOM27" s="2"/>
      <c r="EON27" s="53"/>
      <c r="EOO27" s="54"/>
      <c r="EOQ27" s="51"/>
      <c r="EOR27" s="52"/>
      <c r="EOS27" s="52"/>
      <c r="EOT27" s="2"/>
      <c r="EOU27" s="2"/>
      <c r="EOV27" s="53"/>
      <c r="EOW27" s="54"/>
      <c r="EOY27" s="51"/>
      <c r="EOZ27" s="52"/>
      <c r="EPA27" s="52"/>
      <c r="EPB27" s="2"/>
      <c r="EPC27" s="2"/>
      <c r="EPD27" s="53"/>
      <c r="EPE27" s="54"/>
      <c r="EPG27" s="51"/>
      <c r="EPH27" s="52"/>
      <c r="EPI27" s="52"/>
      <c r="EPJ27" s="2"/>
      <c r="EPK27" s="2"/>
      <c r="EPL27" s="53"/>
      <c r="EPM27" s="54"/>
      <c r="EPO27" s="51"/>
      <c r="EPP27" s="52"/>
      <c r="EPQ27" s="52"/>
      <c r="EPR27" s="2"/>
      <c r="EPS27" s="2"/>
      <c r="EPT27" s="53"/>
      <c r="EPU27" s="54"/>
      <c r="EPW27" s="51"/>
      <c r="EPX27" s="52"/>
      <c r="EPY27" s="52"/>
      <c r="EPZ27" s="2"/>
      <c r="EQA27" s="2"/>
      <c r="EQB27" s="53"/>
      <c r="EQC27" s="54"/>
      <c r="EQE27" s="51"/>
      <c r="EQF27" s="52"/>
      <c r="EQG27" s="52"/>
      <c r="EQH27" s="2"/>
      <c r="EQI27" s="2"/>
      <c r="EQJ27" s="53"/>
      <c r="EQK27" s="54"/>
      <c r="EQM27" s="51"/>
      <c r="EQN27" s="52"/>
      <c r="EQO27" s="52"/>
      <c r="EQP27" s="2"/>
      <c r="EQQ27" s="2"/>
      <c r="EQR27" s="53"/>
      <c r="EQS27" s="54"/>
      <c r="EQU27" s="51"/>
      <c r="EQV27" s="52"/>
      <c r="EQW27" s="52"/>
      <c r="EQX27" s="2"/>
      <c r="EQY27" s="2"/>
      <c r="EQZ27" s="53"/>
      <c r="ERA27" s="54"/>
      <c r="ERC27" s="51"/>
      <c r="ERD27" s="52"/>
      <c r="ERE27" s="52"/>
      <c r="ERF27" s="2"/>
      <c r="ERG27" s="2"/>
      <c r="ERH27" s="53"/>
      <c r="ERI27" s="54"/>
      <c r="ERK27" s="51"/>
      <c r="ERL27" s="52"/>
      <c r="ERM27" s="52"/>
      <c r="ERN27" s="2"/>
      <c r="ERO27" s="2"/>
      <c r="ERP27" s="53"/>
      <c r="ERQ27" s="54"/>
      <c r="ERS27" s="51"/>
      <c r="ERT27" s="52"/>
      <c r="ERU27" s="52"/>
      <c r="ERV27" s="2"/>
      <c r="ERW27" s="2"/>
      <c r="ERX27" s="53"/>
      <c r="ERY27" s="54"/>
      <c r="ESA27" s="51"/>
      <c r="ESB27" s="52"/>
      <c r="ESC27" s="52"/>
      <c r="ESD27" s="2"/>
      <c r="ESE27" s="2"/>
      <c r="ESF27" s="53"/>
      <c r="ESG27" s="54"/>
      <c r="ESI27" s="51"/>
      <c r="ESJ27" s="52"/>
      <c r="ESK27" s="52"/>
      <c r="ESL27" s="2"/>
      <c r="ESM27" s="2"/>
      <c r="ESN27" s="53"/>
      <c r="ESO27" s="54"/>
      <c r="ESQ27" s="51"/>
      <c r="ESR27" s="52"/>
      <c r="ESS27" s="52"/>
      <c r="EST27" s="2"/>
      <c r="ESU27" s="2"/>
      <c r="ESV27" s="53"/>
      <c r="ESW27" s="54"/>
      <c r="ESY27" s="51"/>
      <c r="ESZ27" s="52"/>
      <c r="ETA27" s="52"/>
      <c r="ETB27" s="2"/>
      <c r="ETC27" s="2"/>
      <c r="ETD27" s="53"/>
      <c r="ETE27" s="54"/>
      <c r="ETG27" s="51"/>
      <c r="ETH27" s="52"/>
      <c r="ETI27" s="52"/>
      <c r="ETJ27" s="2"/>
      <c r="ETK27" s="2"/>
      <c r="ETL27" s="53"/>
      <c r="ETM27" s="54"/>
      <c r="ETO27" s="51"/>
      <c r="ETP27" s="52"/>
      <c r="ETQ27" s="52"/>
      <c r="ETR27" s="2"/>
      <c r="ETS27" s="2"/>
      <c r="ETT27" s="53"/>
      <c r="ETU27" s="54"/>
      <c r="ETW27" s="51"/>
      <c r="ETX27" s="52"/>
      <c r="ETY27" s="52"/>
      <c r="ETZ27" s="2"/>
      <c r="EUA27" s="2"/>
      <c r="EUB27" s="53"/>
      <c r="EUC27" s="54"/>
      <c r="EUE27" s="51"/>
      <c r="EUF27" s="52"/>
      <c r="EUG27" s="52"/>
      <c r="EUH27" s="2"/>
      <c r="EUI27" s="2"/>
      <c r="EUJ27" s="53"/>
      <c r="EUK27" s="54"/>
      <c r="EUM27" s="51"/>
      <c r="EUN27" s="52"/>
      <c r="EUO27" s="52"/>
      <c r="EUP27" s="2"/>
      <c r="EUQ27" s="2"/>
      <c r="EUR27" s="53"/>
      <c r="EUS27" s="54"/>
      <c r="EUU27" s="51"/>
      <c r="EUV27" s="52"/>
      <c r="EUW27" s="52"/>
      <c r="EUX27" s="2"/>
      <c r="EUY27" s="2"/>
      <c r="EUZ27" s="53"/>
      <c r="EVA27" s="54"/>
      <c r="EVC27" s="51"/>
      <c r="EVD27" s="52"/>
      <c r="EVE27" s="52"/>
      <c r="EVF27" s="2"/>
      <c r="EVG27" s="2"/>
      <c r="EVH27" s="53"/>
      <c r="EVI27" s="54"/>
      <c r="EVK27" s="51"/>
      <c r="EVL27" s="52"/>
      <c r="EVM27" s="52"/>
      <c r="EVN27" s="2"/>
      <c r="EVO27" s="2"/>
      <c r="EVP27" s="53"/>
      <c r="EVQ27" s="54"/>
      <c r="EVS27" s="51"/>
      <c r="EVT27" s="52"/>
      <c r="EVU27" s="52"/>
      <c r="EVV27" s="2"/>
      <c r="EVW27" s="2"/>
      <c r="EVX27" s="53"/>
      <c r="EVY27" s="54"/>
      <c r="EWA27" s="51"/>
      <c r="EWB27" s="52"/>
      <c r="EWC27" s="52"/>
      <c r="EWD27" s="2"/>
      <c r="EWE27" s="2"/>
      <c r="EWF27" s="53"/>
      <c r="EWG27" s="54"/>
      <c r="EWI27" s="51"/>
      <c r="EWJ27" s="52"/>
      <c r="EWK27" s="52"/>
      <c r="EWL27" s="2"/>
      <c r="EWM27" s="2"/>
      <c r="EWN27" s="53"/>
      <c r="EWO27" s="54"/>
      <c r="EWQ27" s="51"/>
      <c r="EWR27" s="52"/>
      <c r="EWS27" s="52"/>
      <c r="EWT27" s="2"/>
      <c r="EWU27" s="2"/>
      <c r="EWV27" s="53"/>
      <c r="EWW27" s="54"/>
      <c r="EWY27" s="51"/>
      <c r="EWZ27" s="52"/>
      <c r="EXA27" s="52"/>
      <c r="EXB27" s="2"/>
      <c r="EXC27" s="2"/>
      <c r="EXD27" s="53"/>
      <c r="EXE27" s="54"/>
      <c r="EXG27" s="51"/>
      <c r="EXH27" s="52"/>
      <c r="EXI27" s="52"/>
      <c r="EXJ27" s="2"/>
      <c r="EXK27" s="2"/>
      <c r="EXL27" s="53"/>
      <c r="EXM27" s="54"/>
      <c r="EXO27" s="51"/>
      <c r="EXP27" s="52"/>
      <c r="EXQ27" s="52"/>
      <c r="EXR27" s="2"/>
      <c r="EXS27" s="2"/>
      <c r="EXT27" s="53"/>
      <c r="EXU27" s="54"/>
      <c r="EXW27" s="51"/>
      <c r="EXX27" s="52"/>
      <c r="EXY27" s="52"/>
      <c r="EXZ27" s="2"/>
      <c r="EYA27" s="2"/>
      <c r="EYB27" s="53"/>
      <c r="EYC27" s="54"/>
      <c r="EYE27" s="51"/>
      <c r="EYF27" s="52"/>
      <c r="EYG27" s="52"/>
      <c r="EYH27" s="2"/>
      <c r="EYI27" s="2"/>
      <c r="EYJ27" s="53"/>
      <c r="EYK27" s="54"/>
      <c r="EYM27" s="51"/>
      <c r="EYN27" s="52"/>
      <c r="EYO27" s="52"/>
      <c r="EYP27" s="2"/>
      <c r="EYQ27" s="2"/>
      <c r="EYR27" s="53"/>
      <c r="EYS27" s="54"/>
      <c r="EYU27" s="51"/>
      <c r="EYV27" s="52"/>
      <c r="EYW27" s="52"/>
      <c r="EYX27" s="2"/>
      <c r="EYY27" s="2"/>
      <c r="EYZ27" s="53"/>
      <c r="EZA27" s="54"/>
      <c r="EZC27" s="51"/>
      <c r="EZD27" s="52"/>
      <c r="EZE27" s="52"/>
      <c r="EZF27" s="2"/>
      <c r="EZG27" s="2"/>
      <c r="EZH27" s="53"/>
      <c r="EZI27" s="54"/>
      <c r="EZK27" s="51"/>
      <c r="EZL27" s="52"/>
      <c r="EZM27" s="52"/>
      <c r="EZN27" s="2"/>
      <c r="EZO27" s="2"/>
      <c r="EZP27" s="53"/>
      <c r="EZQ27" s="54"/>
      <c r="EZS27" s="51"/>
      <c r="EZT27" s="52"/>
      <c r="EZU27" s="52"/>
      <c r="EZV27" s="2"/>
      <c r="EZW27" s="2"/>
      <c r="EZX27" s="53"/>
      <c r="EZY27" s="54"/>
      <c r="FAA27" s="51"/>
      <c r="FAB27" s="52"/>
      <c r="FAC27" s="52"/>
      <c r="FAD27" s="2"/>
      <c r="FAE27" s="2"/>
      <c r="FAF27" s="53"/>
      <c r="FAG27" s="54"/>
      <c r="FAI27" s="51"/>
      <c r="FAJ27" s="52"/>
      <c r="FAK27" s="52"/>
      <c r="FAL27" s="2"/>
      <c r="FAM27" s="2"/>
      <c r="FAN27" s="53"/>
      <c r="FAO27" s="54"/>
      <c r="FAQ27" s="51"/>
      <c r="FAR27" s="52"/>
      <c r="FAS27" s="52"/>
      <c r="FAT27" s="2"/>
      <c r="FAU27" s="2"/>
      <c r="FAV27" s="53"/>
      <c r="FAW27" s="54"/>
      <c r="FAY27" s="51"/>
      <c r="FAZ27" s="52"/>
      <c r="FBA27" s="52"/>
      <c r="FBB27" s="2"/>
      <c r="FBC27" s="2"/>
      <c r="FBD27" s="53"/>
      <c r="FBE27" s="54"/>
      <c r="FBG27" s="51"/>
      <c r="FBH27" s="52"/>
      <c r="FBI27" s="52"/>
      <c r="FBJ27" s="2"/>
      <c r="FBK27" s="2"/>
      <c r="FBL27" s="53"/>
      <c r="FBM27" s="54"/>
      <c r="FBO27" s="51"/>
      <c r="FBP27" s="52"/>
      <c r="FBQ27" s="52"/>
      <c r="FBR27" s="2"/>
      <c r="FBS27" s="2"/>
      <c r="FBT27" s="53"/>
      <c r="FBU27" s="54"/>
      <c r="FBW27" s="51"/>
      <c r="FBX27" s="52"/>
      <c r="FBY27" s="52"/>
      <c r="FBZ27" s="2"/>
      <c r="FCA27" s="2"/>
      <c r="FCB27" s="53"/>
      <c r="FCC27" s="54"/>
      <c r="FCE27" s="51"/>
      <c r="FCF27" s="52"/>
      <c r="FCG27" s="52"/>
      <c r="FCH27" s="2"/>
      <c r="FCI27" s="2"/>
      <c r="FCJ27" s="53"/>
      <c r="FCK27" s="54"/>
      <c r="FCM27" s="51"/>
      <c r="FCN27" s="52"/>
      <c r="FCO27" s="52"/>
      <c r="FCP27" s="2"/>
      <c r="FCQ27" s="2"/>
      <c r="FCR27" s="53"/>
      <c r="FCS27" s="54"/>
      <c r="FCU27" s="51"/>
      <c r="FCV27" s="52"/>
      <c r="FCW27" s="52"/>
      <c r="FCX27" s="2"/>
      <c r="FCY27" s="2"/>
      <c r="FCZ27" s="53"/>
      <c r="FDA27" s="54"/>
      <c r="FDC27" s="51"/>
      <c r="FDD27" s="52"/>
      <c r="FDE27" s="52"/>
      <c r="FDF27" s="2"/>
      <c r="FDG27" s="2"/>
      <c r="FDH27" s="53"/>
      <c r="FDI27" s="54"/>
      <c r="FDK27" s="51"/>
      <c r="FDL27" s="52"/>
      <c r="FDM27" s="52"/>
      <c r="FDN27" s="2"/>
      <c r="FDO27" s="2"/>
      <c r="FDP27" s="53"/>
      <c r="FDQ27" s="54"/>
      <c r="FDS27" s="51"/>
      <c r="FDT27" s="52"/>
      <c r="FDU27" s="52"/>
      <c r="FDV27" s="2"/>
      <c r="FDW27" s="2"/>
      <c r="FDX27" s="53"/>
      <c r="FDY27" s="54"/>
      <c r="FEA27" s="51"/>
      <c r="FEB27" s="52"/>
      <c r="FEC27" s="52"/>
      <c r="FED27" s="2"/>
      <c r="FEE27" s="2"/>
      <c r="FEF27" s="53"/>
      <c r="FEG27" s="54"/>
      <c r="FEI27" s="51"/>
      <c r="FEJ27" s="52"/>
      <c r="FEK27" s="52"/>
      <c r="FEL27" s="2"/>
      <c r="FEM27" s="2"/>
      <c r="FEN27" s="53"/>
      <c r="FEO27" s="54"/>
      <c r="FEQ27" s="51"/>
      <c r="FER27" s="52"/>
      <c r="FES27" s="52"/>
      <c r="FET27" s="2"/>
      <c r="FEU27" s="2"/>
      <c r="FEV27" s="53"/>
      <c r="FEW27" s="54"/>
      <c r="FEY27" s="51"/>
      <c r="FEZ27" s="52"/>
      <c r="FFA27" s="52"/>
      <c r="FFB27" s="2"/>
      <c r="FFC27" s="2"/>
      <c r="FFD27" s="53"/>
      <c r="FFE27" s="54"/>
      <c r="FFG27" s="51"/>
      <c r="FFH27" s="52"/>
      <c r="FFI27" s="52"/>
      <c r="FFJ27" s="2"/>
      <c r="FFK27" s="2"/>
      <c r="FFL27" s="53"/>
      <c r="FFM27" s="54"/>
      <c r="FFO27" s="51"/>
      <c r="FFP27" s="52"/>
      <c r="FFQ27" s="52"/>
      <c r="FFR27" s="2"/>
      <c r="FFS27" s="2"/>
      <c r="FFT27" s="53"/>
      <c r="FFU27" s="54"/>
      <c r="FFW27" s="51"/>
      <c r="FFX27" s="52"/>
      <c r="FFY27" s="52"/>
      <c r="FFZ27" s="2"/>
      <c r="FGA27" s="2"/>
      <c r="FGB27" s="53"/>
      <c r="FGC27" s="54"/>
      <c r="FGE27" s="51"/>
      <c r="FGF27" s="52"/>
      <c r="FGG27" s="52"/>
      <c r="FGH27" s="2"/>
      <c r="FGI27" s="2"/>
      <c r="FGJ27" s="53"/>
      <c r="FGK27" s="54"/>
      <c r="FGM27" s="51"/>
      <c r="FGN27" s="52"/>
      <c r="FGO27" s="52"/>
      <c r="FGP27" s="2"/>
      <c r="FGQ27" s="2"/>
      <c r="FGR27" s="53"/>
      <c r="FGS27" s="54"/>
      <c r="FGU27" s="51"/>
      <c r="FGV27" s="52"/>
      <c r="FGW27" s="52"/>
      <c r="FGX27" s="2"/>
      <c r="FGY27" s="2"/>
      <c r="FGZ27" s="53"/>
      <c r="FHA27" s="54"/>
      <c r="FHC27" s="51"/>
      <c r="FHD27" s="52"/>
      <c r="FHE27" s="52"/>
      <c r="FHF27" s="2"/>
      <c r="FHG27" s="2"/>
      <c r="FHH27" s="53"/>
      <c r="FHI27" s="54"/>
      <c r="FHK27" s="51"/>
      <c r="FHL27" s="52"/>
      <c r="FHM27" s="52"/>
      <c r="FHN27" s="2"/>
      <c r="FHO27" s="2"/>
      <c r="FHP27" s="53"/>
      <c r="FHQ27" s="54"/>
      <c r="FHS27" s="51"/>
      <c r="FHT27" s="52"/>
      <c r="FHU27" s="52"/>
      <c r="FHV27" s="2"/>
      <c r="FHW27" s="2"/>
      <c r="FHX27" s="53"/>
      <c r="FHY27" s="54"/>
      <c r="FIA27" s="51"/>
      <c r="FIB27" s="52"/>
      <c r="FIC27" s="52"/>
      <c r="FID27" s="2"/>
      <c r="FIE27" s="2"/>
      <c r="FIF27" s="53"/>
      <c r="FIG27" s="54"/>
      <c r="FII27" s="51"/>
      <c r="FIJ27" s="52"/>
      <c r="FIK27" s="52"/>
      <c r="FIL27" s="2"/>
      <c r="FIM27" s="2"/>
      <c r="FIN27" s="53"/>
      <c r="FIO27" s="54"/>
      <c r="FIQ27" s="51"/>
      <c r="FIR27" s="52"/>
      <c r="FIS27" s="52"/>
      <c r="FIT27" s="2"/>
      <c r="FIU27" s="2"/>
      <c r="FIV27" s="53"/>
      <c r="FIW27" s="54"/>
      <c r="FIY27" s="51"/>
      <c r="FIZ27" s="52"/>
      <c r="FJA27" s="52"/>
      <c r="FJB27" s="2"/>
      <c r="FJC27" s="2"/>
      <c r="FJD27" s="53"/>
      <c r="FJE27" s="54"/>
      <c r="FJG27" s="51"/>
      <c r="FJH27" s="52"/>
      <c r="FJI27" s="52"/>
      <c r="FJJ27" s="2"/>
      <c r="FJK27" s="2"/>
      <c r="FJL27" s="53"/>
      <c r="FJM27" s="54"/>
      <c r="FJO27" s="51"/>
      <c r="FJP27" s="52"/>
      <c r="FJQ27" s="52"/>
      <c r="FJR27" s="2"/>
      <c r="FJS27" s="2"/>
      <c r="FJT27" s="53"/>
      <c r="FJU27" s="54"/>
      <c r="FJW27" s="51"/>
      <c r="FJX27" s="52"/>
      <c r="FJY27" s="52"/>
      <c r="FJZ27" s="2"/>
      <c r="FKA27" s="2"/>
      <c r="FKB27" s="53"/>
      <c r="FKC27" s="54"/>
      <c r="FKE27" s="51"/>
      <c r="FKF27" s="52"/>
      <c r="FKG27" s="52"/>
      <c r="FKH27" s="2"/>
      <c r="FKI27" s="2"/>
      <c r="FKJ27" s="53"/>
      <c r="FKK27" s="54"/>
      <c r="FKM27" s="51"/>
      <c r="FKN27" s="52"/>
      <c r="FKO27" s="52"/>
      <c r="FKP27" s="2"/>
      <c r="FKQ27" s="2"/>
      <c r="FKR27" s="53"/>
      <c r="FKS27" s="54"/>
      <c r="FKU27" s="51"/>
      <c r="FKV27" s="52"/>
      <c r="FKW27" s="52"/>
      <c r="FKX27" s="2"/>
      <c r="FKY27" s="2"/>
      <c r="FKZ27" s="53"/>
      <c r="FLA27" s="54"/>
      <c r="FLC27" s="51"/>
      <c r="FLD27" s="52"/>
      <c r="FLE27" s="52"/>
      <c r="FLF27" s="2"/>
      <c r="FLG27" s="2"/>
      <c r="FLH27" s="53"/>
      <c r="FLI27" s="54"/>
      <c r="FLK27" s="51"/>
      <c r="FLL27" s="52"/>
      <c r="FLM27" s="52"/>
      <c r="FLN27" s="2"/>
      <c r="FLO27" s="2"/>
      <c r="FLP27" s="53"/>
      <c r="FLQ27" s="54"/>
      <c r="FLS27" s="51"/>
      <c r="FLT27" s="52"/>
      <c r="FLU27" s="52"/>
      <c r="FLV27" s="2"/>
      <c r="FLW27" s="2"/>
      <c r="FLX27" s="53"/>
      <c r="FLY27" s="54"/>
      <c r="FMA27" s="51"/>
      <c r="FMB27" s="52"/>
      <c r="FMC27" s="52"/>
      <c r="FMD27" s="2"/>
      <c r="FME27" s="2"/>
      <c r="FMF27" s="53"/>
      <c r="FMG27" s="54"/>
      <c r="FMI27" s="51"/>
      <c r="FMJ27" s="52"/>
      <c r="FMK27" s="52"/>
      <c r="FML27" s="2"/>
      <c r="FMM27" s="2"/>
      <c r="FMN27" s="53"/>
      <c r="FMO27" s="54"/>
      <c r="FMQ27" s="51"/>
      <c r="FMR27" s="52"/>
      <c r="FMS27" s="52"/>
      <c r="FMT27" s="2"/>
      <c r="FMU27" s="2"/>
      <c r="FMV27" s="53"/>
      <c r="FMW27" s="54"/>
      <c r="FMY27" s="51"/>
      <c r="FMZ27" s="52"/>
      <c r="FNA27" s="52"/>
      <c r="FNB27" s="2"/>
      <c r="FNC27" s="2"/>
      <c r="FND27" s="53"/>
      <c r="FNE27" s="54"/>
      <c r="FNG27" s="51"/>
      <c r="FNH27" s="52"/>
      <c r="FNI27" s="52"/>
      <c r="FNJ27" s="2"/>
      <c r="FNK27" s="2"/>
      <c r="FNL27" s="53"/>
      <c r="FNM27" s="54"/>
      <c r="FNO27" s="51"/>
      <c r="FNP27" s="52"/>
      <c r="FNQ27" s="52"/>
      <c r="FNR27" s="2"/>
      <c r="FNS27" s="2"/>
      <c r="FNT27" s="53"/>
      <c r="FNU27" s="54"/>
      <c r="FNW27" s="51"/>
      <c r="FNX27" s="52"/>
      <c r="FNY27" s="52"/>
      <c r="FNZ27" s="2"/>
      <c r="FOA27" s="2"/>
      <c r="FOB27" s="53"/>
      <c r="FOC27" s="54"/>
      <c r="FOE27" s="51"/>
      <c r="FOF27" s="52"/>
      <c r="FOG27" s="52"/>
      <c r="FOH27" s="2"/>
      <c r="FOI27" s="2"/>
      <c r="FOJ27" s="53"/>
      <c r="FOK27" s="54"/>
      <c r="FOM27" s="51"/>
      <c r="FON27" s="52"/>
      <c r="FOO27" s="52"/>
      <c r="FOP27" s="2"/>
      <c r="FOQ27" s="2"/>
      <c r="FOR27" s="53"/>
      <c r="FOS27" s="54"/>
      <c r="FOU27" s="51"/>
      <c r="FOV27" s="52"/>
      <c r="FOW27" s="52"/>
      <c r="FOX27" s="2"/>
      <c r="FOY27" s="2"/>
      <c r="FOZ27" s="53"/>
      <c r="FPA27" s="54"/>
      <c r="FPC27" s="51"/>
      <c r="FPD27" s="52"/>
      <c r="FPE27" s="52"/>
      <c r="FPF27" s="2"/>
      <c r="FPG27" s="2"/>
      <c r="FPH27" s="53"/>
      <c r="FPI27" s="54"/>
      <c r="FPK27" s="51"/>
      <c r="FPL27" s="52"/>
      <c r="FPM27" s="52"/>
      <c r="FPN27" s="2"/>
      <c r="FPO27" s="2"/>
      <c r="FPP27" s="53"/>
      <c r="FPQ27" s="54"/>
      <c r="FPS27" s="51"/>
      <c r="FPT27" s="52"/>
      <c r="FPU27" s="52"/>
      <c r="FPV27" s="2"/>
      <c r="FPW27" s="2"/>
      <c r="FPX27" s="53"/>
      <c r="FPY27" s="54"/>
      <c r="FQA27" s="51"/>
      <c r="FQB27" s="52"/>
      <c r="FQC27" s="52"/>
      <c r="FQD27" s="2"/>
      <c r="FQE27" s="2"/>
      <c r="FQF27" s="53"/>
      <c r="FQG27" s="54"/>
      <c r="FQI27" s="51"/>
      <c r="FQJ27" s="52"/>
      <c r="FQK27" s="52"/>
      <c r="FQL27" s="2"/>
      <c r="FQM27" s="2"/>
      <c r="FQN27" s="53"/>
      <c r="FQO27" s="54"/>
      <c r="FQQ27" s="51"/>
      <c r="FQR27" s="52"/>
      <c r="FQS27" s="52"/>
      <c r="FQT27" s="2"/>
      <c r="FQU27" s="2"/>
      <c r="FQV27" s="53"/>
      <c r="FQW27" s="54"/>
      <c r="FQY27" s="51"/>
      <c r="FQZ27" s="52"/>
      <c r="FRA27" s="52"/>
      <c r="FRB27" s="2"/>
      <c r="FRC27" s="2"/>
      <c r="FRD27" s="53"/>
      <c r="FRE27" s="54"/>
      <c r="FRG27" s="51"/>
      <c r="FRH27" s="52"/>
      <c r="FRI27" s="52"/>
      <c r="FRJ27" s="2"/>
      <c r="FRK27" s="2"/>
      <c r="FRL27" s="53"/>
      <c r="FRM27" s="54"/>
      <c r="FRO27" s="51"/>
      <c r="FRP27" s="52"/>
      <c r="FRQ27" s="52"/>
      <c r="FRR27" s="2"/>
      <c r="FRS27" s="2"/>
      <c r="FRT27" s="53"/>
      <c r="FRU27" s="54"/>
      <c r="FRW27" s="51"/>
      <c r="FRX27" s="52"/>
      <c r="FRY27" s="52"/>
      <c r="FRZ27" s="2"/>
      <c r="FSA27" s="2"/>
      <c r="FSB27" s="53"/>
      <c r="FSC27" s="54"/>
      <c r="FSE27" s="51"/>
      <c r="FSF27" s="52"/>
      <c r="FSG27" s="52"/>
      <c r="FSH27" s="2"/>
      <c r="FSI27" s="2"/>
      <c r="FSJ27" s="53"/>
      <c r="FSK27" s="54"/>
      <c r="FSM27" s="51"/>
      <c r="FSN27" s="52"/>
      <c r="FSO27" s="52"/>
      <c r="FSP27" s="2"/>
      <c r="FSQ27" s="2"/>
      <c r="FSR27" s="53"/>
      <c r="FSS27" s="54"/>
      <c r="FSU27" s="51"/>
      <c r="FSV27" s="52"/>
      <c r="FSW27" s="52"/>
      <c r="FSX27" s="2"/>
      <c r="FSY27" s="2"/>
      <c r="FSZ27" s="53"/>
      <c r="FTA27" s="54"/>
      <c r="FTC27" s="51"/>
      <c r="FTD27" s="52"/>
      <c r="FTE27" s="52"/>
      <c r="FTF27" s="2"/>
      <c r="FTG27" s="2"/>
      <c r="FTH27" s="53"/>
      <c r="FTI27" s="54"/>
      <c r="FTK27" s="51"/>
      <c r="FTL27" s="52"/>
      <c r="FTM27" s="52"/>
      <c r="FTN27" s="2"/>
      <c r="FTO27" s="2"/>
      <c r="FTP27" s="53"/>
      <c r="FTQ27" s="54"/>
      <c r="FTS27" s="51"/>
      <c r="FTT27" s="52"/>
      <c r="FTU27" s="52"/>
      <c r="FTV27" s="2"/>
      <c r="FTW27" s="2"/>
      <c r="FTX27" s="53"/>
      <c r="FTY27" s="54"/>
      <c r="FUA27" s="51"/>
      <c r="FUB27" s="52"/>
      <c r="FUC27" s="52"/>
      <c r="FUD27" s="2"/>
      <c r="FUE27" s="2"/>
      <c r="FUF27" s="53"/>
      <c r="FUG27" s="54"/>
      <c r="FUI27" s="51"/>
      <c r="FUJ27" s="52"/>
      <c r="FUK27" s="52"/>
      <c r="FUL27" s="2"/>
      <c r="FUM27" s="2"/>
      <c r="FUN27" s="53"/>
      <c r="FUO27" s="54"/>
      <c r="FUQ27" s="51"/>
      <c r="FUR27" s="52"/>
      <c r="FUS27" s="52"/>
      <c r="FUT27" s="2"/>
      <c r="FUU27" s="2"/>
      <c r="FUV27" s="53"/>
      <c r="FUW27" s="54"/>
      <c r="FUY27" s="51"/>
      <c r="FUZ27" s="52"/>
      <c r="FVA27" s="52"/>
      <c r="FVB27" s="2"/>
      <c r="FVC27" s="2"/>
      <c r="FVD27" s="53"/>
      <c r="FVE27" s="54"/>
      <c r="FVG27" s="51"/>
      <c r="FVH27" s="52"/>
      <c r="FVI27" s="52"/>
      <c r="FVJ27" s="2"/>
      <c r="FVK27" s="2"/>
      <c r="FVL27" s="53"/>
      <c r="FVM27" s="54"/>
      <c r="FVO27" s="51"/>
      <c r="FVP27" s="52"/>
      <c r="FVQ27" s="52"/>
      <c r="FVR27" s="2"/>
      <c r="FVS27" s="2"/>
      <c r="FVT27" s="53"/>
      <c r="FVU27" s="54"/>
      <c r="FVW27" s="51"/>
      <c r="FVX27" s="52"/>
      <c r="FVY27" s="52"/>
      <c r="FVZ27" s="2"/>
      <c r="FWA27" s="2"/>
      <c r="FWB27" s="53"/>
      <c r="FWC27" s="54"/>
      <c r="FWE27" s="51"/>
      <c r="FWF27" s="52"/>
      <c r="FWG27" s="52"/>
      <c r="FWH27" s="2"/>
      <c r="FWI27" s="2"/>
      <c r="FWJ27" s="53"/>
      <c r="FWK27" s="54"/>
      <c r="FWM27" s="51"/>
      <c r="FWN27" s="52"/>
      <c r="FWO27" s="52"/>
      <c r="FWP27" s="2"/>
      <c r="FWQ27" s="2"/>
      <c r="FWR27" s="53"/>
      <c r="FWS27" s="54"/>
      <c r="FWU27" s="51"/>
      <c r="FWV27" s="52"/>
      <c r="FWW27" s="52"/>
      <c r="FWX27" s="2"/>
      <c r="FWY27" s="2"/>
      <c r="FWZ27" s="53"/>
      <c r="FXA27" s="54"/>
      <c r="FXC27" s="51"/>
      <c r="FXD27" s="52"/>
      <c r="FXE27" s="52"/>
      <c r="FXF27" s="2"/>
      <c r="FXG27" s="2"/>
      <c r="FXH27" s="53"/>
      <c r="FXI27" s="54"/>
      <c r="FXK27" s="51"/>
      <c r="FXL27" s="52"/>
      <c r="FXM27" s="52"/>
      <c r="FXN27" s="2"/>
      <c r="FXO27" s="2"/>
      <c r="FXP27" s="53"/>
      <c r="FXQ27" s="54"/>
      <c r="FXS27" s="51"/>
      <c r="FXT27" s="52"/>
      <c r="FXU27" s="52"/>
      <c r="FXV27" s="2"/>
      <c r="FXW27" s="2"/>
      <c r="FXX27" s="53"/>
      <c r="FXY27" s="54"/>
      <c r="FYA27" s="51"/>
      <c r="FYB27" s="52"/>
      <c r="FYC27" s="52"/>
      <c r="FYD27" s="2"/>
      <c r="FYE27" s="2"/>
      <c r="FYF27" s="53"/>
      <c r="FYG27" s="54"/>
      <c r="FYI27" s="51"/>
      <c r="FYJ27" s="52"/>
      <c r="FYK27" s="52"/>
      <c r="FYL27" s="2"/>
      <c r="FYM27" s="2"/>
      <c r="FYN27" s="53"/>
      <c r="FYO27" s="54"/>
      <c r="FYQ27" s="51"/>
      <c r="FYR27" s="52"/>
      <c r="FYS27" s="52"/>
      <c r="FYT27" s="2"/>
      <c r="FYU27" s="2"/>
      <c r="FYV27" s="53"/>
      <c r="FYW27" s="54"/>
      <c r="FYY27" s="51"/>
      <c r="FYZ27" s="52"/>
      <c r="FZA27" s="52"/>
      <c r="FZB27" s="2"/>
      <c r="FZC27" s="2"/>
      <c r="FZD27" s="53"/>
      <c r="FZE27" s="54"/>
      <c r="FZG27" s="51"/>
      <c r="FZH27" s="52"/>
      <c r="FZI27" s="52"/>
      <c r="FZJ27" s="2"/>
      <c r="FZK27" s="2"/>
      <c r="FZL27" s="53"/>
      <c r="FZM27" s="54"/>
      <c r="FZO27" s="51"/>
      <c r="FZP27" s="52"/>
      <c r="FZQ27" s="52"/>
      <c r="FZR27" s="2"/>
      <c r="FZS27" s="2"/>
      <c r="FZT27" s="53"/>
      <c r="FZU27" s="54"/>
      <c r="FZW27" s="51"/>
      <c r="FZX27" s="52"/>
      <c r="FZY27" s="52"/>
      <c r="FZZ27" s="2"/>
      <c r="GAA27" s="2"/>
      <c r="GAB27" s="53"/>
      <c r="GAC27" s="54"/>
      <c r="GAE27" s="51"/>
      <c r="GAF27" s="52"/>
      <c r="GAG27" s="52"/>
      <c r="GAH27" s="2"/>
      <c r="GAI27" s="2"/>
      <c r="GAJ27" s="53"/>
      <c r="GAK27" s="54"/>
      <c r="GAM27" s="51"/>
      <c r="GAN27" s="52"/>
      <c r="GAO27" s="52"/>
      <c r="GAP27" s="2"/>
      <c r="GAQ27" s="2"/>
      <c r="GAR27" s="53"/>
      <c r="GAS27" s="54"/>
      <c r="GAU27" s="51"/>
      <c r="GAV27" s="52"/>
      <c r="GAW27" s="52"/>
      <c r="GAX27" s="2"/>
      <c r="GAY27" s="2"/>
      <c r="GAZ27" s="53"/>
      <c r="GBA27" s="54"/>
      <c r="GBC27" s="51"/>
      <c r="GBD27" s="52"/>
      <c r="GBE27" s="52"/>
      <c r="GBF27" s="2"/>
      <c r="GBG27" s="2"/>
      <c r="GBH27" s="53"/>
      <c r="GBI27" s="54"/>
      <c r="GBK27" s="51"/>
      <c r="GBL27" s="52"/>
      <c r="GBM27" s="52"/>
      <c r="GBN27" s="2"/>
      <c r="GBO27" s="2"/>
      <c r="GBP27" s="53"/>
      <c r="GBQ27" s="54"/>
      <c r="GBS27" s="51"/>
      <c r="GBT27" s="52"/>
      <c r="GBU27" s="52"/>
      <c r="GBV27" s="2"/>
      <c r="GBW27" s="2"/>
      <c r="GBX27" s="53"/>
      <c r="GBY27" s="54"/>
      <c r="GCA27" s="51"/>
      <c r="GCB27" s="52"/>
      <c r="GCC27" s="52"/>
      <c r="GCD27" s="2"/>
      <c r="GCE27" s="2"/>
      <c r="GCF27" s="53"/>
      <c r="GCG27" s="54"/>
      <c r="GCI27" s="51"/>
      <c r="GCJ27" s="52"/>
      <c r="GCK27" s="52"/>
      <c r="GCL27" s="2"/>
      <c r="GCM27" s="2"/>
      <c r="GCN27" s="53"/>
      <c r="GCO27" s="54"/>
      <c r="GCQ27" s="51"/>
      <c r="GCR27" s="52"/>
      <c r="GCS27" s="52"/>
      <c r="GCT27" s="2"/>
      <c r="GCU27" s="2"/>
      <c r="GCV27" s="53"/>
      <c r="GCW27" s="54"/>
      <c r="GCY27" s="51"/>
      <c r="GCZ27" s="52"/>
      <c r="GDA27" s="52"/>
      <c r="GDB27" s="2"/>
      <c r="GDC27" s="2"/>
      <c r="GDD27" s="53"/>
      <c r="GDE27" s="54"/>
      <c r="GDG27" s="51"/>
      <c r="GDH27" s="52"/>
      <c r="GDI27" s="52"/>
      <c r="GDJ27" s="2"/>
      <c r="GDK27" s="2"/>
      <c r="GDL27" s="53"/>
      <c r="GDM27" s="54"/>
      <c r="GDO27" s="51"/>
      <c r="GDP27" s="52"/>
      <c r="GDQ27" s="52"/>
      <c r="GDR27" s="2"/>
      <c r="GDS27" s="2"/>
      <c r="GDT27" s="53"/>
      <c r="GDU27" s="54"/>
      <c r="GDW27" s="51"/>
      <c r="GDX27" s="52"/>
      <c r="GDY27" s="52"/>
      <c r="GDZ27" s="2"/>
      <c r="GEA27" s="2"/>
      <c r="GEB27" s="53"/>
      <c r="GEC27" s="54"/>
      <c r="GEE27" s="51"/>
      <c r="GEF27" s="52"/>
      <c r="GEG27" s="52"/>
      <c r="GEH27" s="2"/>
      <c r="GEI27" s="2"/>
      <c r="GEJ27" s="53"/>
      <c r="GEK27" s="54"/>
      <c r="GEM27" s="51"/>
      <c r="GEN27" s="52"/>
      <c r="GEO27" s="52"/>
      <c r="GEP27" s="2"/>
      <c r="GEQ27" s="2"/>
      <c r="GER27" s="53"/>
      <c r="GES27" s="54"/>
      <c r="GEU27" s="51"/>
      <c r="GEV27" s="52"/>
      <c r="GEW27" s="52"/>
      <c r="GEX27" s="2"/>
      <c r="GEY27" s="2"/>
      <c r="GEZ27" s="53"/>
      <c r="GFA27" s="54"/>
      <c r="GFC27" s="51"/>
      <c r="GFD27" s="52"/>
      <c r="GFE27" s="52"/>
      <c r="GFF27" s="2"/>
      <c r="GFG27" s="2"/>
      <c r="GFH27" s="53"/>
      <c r="GFI27" s="54"/>
      <c r="GFK27" s="51"/>
      <c r="GFL27" s="52"/>
      <c r="GFM27" s="52"/>
      <c r="GFN27" s="2"/>
      <c r="GFO27" s="2"/>
      <c r="GFP27" s="53"/>
      <c r="GFQ27" s="54"/>
      <c r="GFS27" s="51"/>
      <c r="GFT27" s="52"/>
      <c r="GFU27" s="52"/>
      <c r="GFV27" s="2"/>
      <c r="GFW27" s="2"/>
      <c r="GFX27" s="53"/>
      <c r="GFY27" s="54"/>
      <c r="GGA27" s="51"/>
      <c r="GGB27" s="52"/>
      <c r="GGC27" s="52"/>
      <c r="GGD27" s="2"/>
      <c r="GGE27" s="2"/>
      <c r="GGF27" s="53"/>
      <c r="GGG27" s="54"/>
      <c r="GGI27" s="51"/>
      <c r="GGJ27" s="52"/>
      <c r="GGK27" s="52"/>
      <c r="GGL27" s="2"/>
      <c r="GGM27" s="2"/>
      <c r="GGN27" s="53"/>
      <c r="GGO27" s="54"/>
      <c r="GGQ27" s="51"/>
      <c r="GGR27" s="52"/>
      <c r="GGS27" s="52"/>
      <c r="GGT27" s="2"/>
      <c r="GGU27" s="2"/>
      <c r="GGV27" s="53"/>
      <c r="GGW27" s="54"/>
      <c r="GGY27" s="51"/>
      <c r="GGZ27" s="52"/>
      <c r="GHA27" s="52"/>
      <c r="GHB27" s="2"/>
      <c r="GHC27" s="2"/>
      <c r="GHD27" s="53"/>
      <c r="GHE27" s="54"/>
      <c r="GHG27" s="51"/>
      <c r="GHH27" s="52"/>
      <c r="GHI27" s="52"/>
      <c r="GHJ27" s="2"/>
      <c r="GHK27" s="2"/>
      <c r="GHL27" s="53"/>
      <c r="GHM27" s="54"/>
      <c r="GHO27" s="51"/>
      <c r="GHP27" s="52"/>
      <c r="GHQ27" s="52"/>
      <c r="GHR27" s="2"/>
      <c r="GHS27" s="2"/>
      <c r="GHT27" s="53"/>
      <c r="GHU27" s="54"/>
      <c r="GHW27" s="51"/>
      <c r="GHX27" s="52"/>
      <c r="GHY27" s="52"/>
      <c r="GHZ27" s="2"/>
      <c r="GIA27" s="2"/>
      <c r="GIB27" s="53"/>
      <c r="GIC27" s="54"/>
      <c r="GIE27" s="51"/>
      <c r="GIF27" s="52"/>
      <c r="GIG27" s="52"/>
      <c r="GIH27" s="2"/>
      <c r="GII27" s="2"/>
      <c r="GIJ27" s="53"/>
      <c r="GIK27" s="54"/>
      <c r="GIM27" s="51"/>
      <c r="GIN27" s="52"/>
      <c r="GIO27" s="52"/>
      <c r="GIP27" s="2"/>
      <c r="GIQ27" s="2"/>
      <c r="GIR27" s="53"/>
      <c r="GIS27" s="54"/>
      <c r="GIU27" s="51"/>
      <c r="GIV27" s="52"/>
      <c r="GIW27" s="52"/>
      <c r="GIX27" s="2"/>
      <c r="GIY27" s="2"/>
      <c r="GIZ27" s="53"/>
      <c r="GJA27" s="54"/>
      <c r="GJC27" s="51"/>
      <c r="GJD27" s="52"/>
      <c r="GJE27" s="52"/>
      <c r="GJF27" s="2"/>
      <c r="GJG27" s="2"/>
      <c r="GJH27" s="53"/>
      <c r="GJI27" s="54"/>
      <c r="GJK27" s="51"/>
      <c r="GJL27" s="52"/>
      <c r="GJM27" s="52"/>
      <c r="GJN27" s="2"/>
      <c r="GJO27" s="2"/>
      <c r="GJP27" s="53"/>
      <c r="GJQ27" s="54"/>
      <c r="GJS27" s="51"/>
      <c r="GJT27" s="52"/>
      <c r="GJU27" s="52"/>
      <c r="GJV27" s="2"/>
      <c r="GJW27" s="2"/>
      <c r="GJX27" s="53"/>
      <c r="GJY27" s="54"/>
      <c r="GKA27" s="51"/>
      <c r="GKB27" s="52"/>
      <c r="GKC27" s="52"/>
      <c r="GKD27" s="2"/>
      <c r="GKE27" s="2"/>
      <c r="GKF27" s="53"/>
      <c r="GKG27" s="54"/>
      <c r="GKI27" s="51"/>
      <c r="GKJ27" s="52"/>
      <c r="GKK27" s="52"/>
      <c r="GKL27" s="2"/>
      <c r="GKM27" s="2"/>
      <c r="GKN27" s="53"/>
      <c r="GKO27" s="54"/>
      <c r="GKQ27" s="51"/>
      <c r="GKR27" s="52"/>
      <c r="GKS27" s="52"/>
      <c r="GKT27" s="2"/>
      <c r="GKU27" s="2"/>
      <c r="GKV27" s="53"/>
      <c r="GKW27" s="54"/>
      <c r="GKY27" s="51"/>
      <c r="GKZ27" s="52"/>
      <c r="GLA27" s="52"/>
      <c r="GLB27" s="2"/>
      <c r="GLC27" s="2"/>
      <c r="GLD27" s="53"/>
      <c r="GLE27" s="54"/>
      <c r="GLG27" s="51"/>
      <c r="GLH27" s="52"/>
      <c r="GLI27" s="52"/>
      <c r="GLJ27" s="2"/>
      <c r="GLK27" s="2"/>
      <c r="GLL27" s="53"/>
      <c r="GLM27" s="54"/>
      <c r="GLO27" s="51"/>
      <c r="GLP27" s="52"/>
      <c r="GLQ27" s="52"/>
      <c r="GLR27" s="2"/>
      <c r="GLS27" s="2"/>
      <c r="GLT27" s="53"/>
      <c r="GLU27" s="54"/>
      <c r="GLW27" s="51"/>
      <c r="GLX27" s="52"/>
      <c r="GLY27" s="52"/>
      <c r="GLZ27" s="2"/>
      <c r="GMA27" s="2"/>
      <c r="GMB27" s="53"/>
      <c r="GMC27" s="54"/>
      <c r="GME27" s="51"/>
      <c r="GMF27" s="52"/>
      <c r="GMG27" s="52"/>
      <c r="GMH27" s="2"/>
      <c r="GMI27" s="2"/>
      <c r="GMJ27" s="53"/>
      <c r="GMK27" s="54"/>
      <c r="GMM27" s="51"/>
      <c r="GMN27" s="52"/>
      <c r="GMO27" s="52"/>
      <c r="GMP27" s="2"/>
      <c r="GMQ27" s="2"/>
      <c r="GMR27" s="53"/>
      <c r="GMS27" s="54"/>
      <c r="GMU27" s="51"/>
      <c r="GMV27" s="52"/>
      <c r="GMW27" s="52"/>
      <c r="GMX27" s="2"/>
      <c r="GMY27" s="2"/>
      <c r="GMZ27" s="53"/>
      <c r="GNA27" s="54"/>
      <c r="GNC27" s="51"/>
      <c r="GND27" s="52"/>
      <c r="GNE27" s="52"/>
      <c r="GNF27" s="2"/>
      <c r="GNG27" s="2"/>
      <c r="GNH27" s="53"/>
      <c r="GNI27" s="54"/>
      <c r="GNK27" s="51"/>
      <c r="GNL27" s="52"/>
      <c r="GNM27" s="52"/>
      <c r="GNN27" s="2"/>
      <c r="GNO27" s="2"/>
      <c r="GNP27" s="53"/>
      <c r="GNQ27" s="54"/>
      <c r="GNS27" s="51"/>
      <c r="GNT27" s="52"/>
      <c r="GNU27" s="52"/>
      <c r="GNV27" s="2"/>
      <c r="GNW27" s="2"/>
      <c r="GNX27" s="53"/>
      <c r="GNY27" s="54"/>
      <c r="GOA27" s="51"/>
      <c r="GOB27" s="52"/>
      <c r="GOC27" s="52"/>
      <c r="GOD27" s="2"/>
      <c r="GOE27" s="2"/>
      <c r="GOF27" s="53"/>
      <c r="GOG27" s="54"/>
      <c r="GOI27" s="51"/>
      <c r="GOJ27" s="52"/>
      <c r="GOK27" s="52"/>
      <c r="GOL27" s="2"/>
      <c r="GOM27" s="2"/>
      <c r="GON27" s="53"/>
      <c r="GOO27" s="54"/>
      <c r="GOQ27" s="51"/>
      <c r="GOR27" s="52"/>
      <c r="GOS27" s="52"/>
      <c r="GOT27" s="2"/>
      <c r="GOU27" s="2"/>
      <c r="GOV27" s="53"/>
      <c r="GOW27" s="54"/>
      <c r="GOY27" s="51"/>
      <c r="GOZ27" s="52"/>
      <c r="GPA27" s="52"/>
      <c r="GPB27" s="2"/>
      <c r="GPC27" s="2"/>
      <c r="GPD27" s="53"/>
      <c r="GPE27" s="54"/>
      <c r="GPG27" s="51"/>
      <c r="GPH27" s="52"/>
      <c r="GPI27" s="52"/>
      <c r="GPJ27" s="2"/>
      <c r="GPK27" s="2"/>
      <c r="GPL27" s="53"/>
      <c r="GPM27" s="54"/>
      <c r="GPO27" s="51"/>
      <c r="GPP27" s="52"/>
      <c r="GPQ27" s="52"/>
      <c r="GPR27" s="2"/>
      <c r="GPS27" s="2"/>
      <c r="GPT27" s="53"/>
      <c r="GPU27" s="54"/>
      <c r="GPW27" s="51"/>
      <c r="GPX27" s="52"/>
      <c r="GPY27" s="52"/>
      <c r="GPZ27" s="2"/>
      <c r="GQA27" s="2"/>
      <c r="GQB27" s="53"/>
      <c r="GQC27" s="54"/>
      <c r="GQE27" s="51"/>
      <c r="GQF27" s="52"/>
      <c r="GQG27" s="52"/>
      <c r="GQH27" s="2"/>
      <c r="GQI27" s="2"/>
      <c r="GQJ27" s="53"/>
      <c r="GQK27" s="54"/>
      <c r="GQM27" s="51"/>
      <c r="GQN27" s="52"/>
      <c r="GQO27" s="52"/>
      <c r="GQP27" s="2"/>
      <c r="GQQ27" s="2"/>
      <c r="GQR27" s="53"/>
      <c r="GQS27" s="54"/>
      <c r="GQU27" s="51"/>
      <c r="GQV27" s="52"/>
      <c r="GQW27" s="52"/>
      <c r="GQX27" s="2"/>
      <c r="GQY27" s="2"/>
      <c r="GQZ27" s="53"/>
      <c r="GRA27" s="54"/>
      <c r="GRC27" s="51"/>
      <c r="GRD27" s="52"/>
      <c r="GRE27" s="52"/>
      <c r="GRF27" s="2"/>
      <c r="GRG27" s="2"/>
      <c r="GRH27" s="53"/>
      <c r="GRI27" s="54"/>
      <c r="GRK27" s="51"/>
      <c r="GRL27" s="52"/>
      <c r="GRM27" s="52"/>
      <c r="GRN27" s="2"/>
      <c r="GRO27" s="2"/>
      <c r="GRP27" s="53"/>
      <c r="GRQ27" s="54"/>
      <c r="GRS27" s="51"/>
      <c r="GRT27" s="52"/>
      <c r="GRU27" s="52"/>
      <c r="GRV27" s="2"/>
      <c r="GRW27" s="2"/>
      <c r="GRX27" s="53"/>
      <c r="GRY27" s="54"/>
      <c r="GSA27" s="51"/>
      <c r="GSB27" s="52"/>
      <c r="GSC27" s="52"/>
      <c r="GSD27" s="2"/>
      <c r="GSE27" s="2"/>
      <c r="GSF27" s="53"/>
      <c r="GSG27" s="54"/>
      <c r="GSI27" s="51"/>
      <c r="GSJ27" s="52"/>
      <c r="GSK27" s="52"/>
      <c r="GSL27" s="2"/>
      <c r="GSM27" s="2"/>
      <c r="GSN27" s="53"/>
      <c r="GSO27" s="54"/>
      <c r="GSQ27" s="51"/>
      <c r="GSR27" s="52"/>
      <c r="GSS27" s="52"/>
      <c r="GST27" s="2"/>
      <c r="GSU27" s="2"/>
      <c r="GSV27" s="53"/>
      <c r="GSW27" s="54"/>
      <c r="GSY27" s="51"/>
      <c r="GSZ27" s="52"/>
      <c r="GTA27" s="52"/>
      <c r="GTB27" s="2"/>
      <c r="GTC27" s="2"/>
      <c r="GTD27" s="53"/>
      <c r="GTE27" s="54"/>
      <c r="GTG27" s="51"/>
      <c r="GTH27" s="52"/>
      <c r="GTI27" s="52"/>
      <c r="GTJ27" s="2"/>
      <c r="GTK27" s="2"/>
      <c r="GTL27" s="53"/>
      <c r="GTM27" s="54"/>
      <c r="GTO27" s="51"/>
      <c r="GTP27" s="52"/>
      <c r="GTQ27" s="52"/>
      <c r="GTR27" s="2"/>
      <c r="GTS27" s="2"/>
      <c r="GTT27" s="53"/>
      <c r="GTU27" s="54"/>
      <c r="GTW27" s="51"/>
      <c r="GTX27" s="52"/>
      <c r="GTY27" s="52"/>
      <c r="GTZ27" s="2"/>
      <c r="GUA27" s="2"/>
      <c r="GUB27" s="53"/>
      <c r="GUC27" s="54"/>
      <c r="GUE27" s="51"/>
      <c r="GUF27" s="52"/>
      <c r="GUG27" s="52"/>
      <c r="GUH27" s="2"/>
      <c r="GUI27" s="2"/>
      <c r="GUJ27" s="53"/>
      <c r="GUK27" s="54"/>
      <c r="GUM27" s="51"/>
      <c r="GUN27" s="52"/>
      <c r="GUO27" s="52"/>
      <c r="GUP27" s="2"/>
      <c r="GUQ27" s="2"/>
      <c r="GUR27" s="53"/>
      <c r="GUS27" s="54"/>
      <c r="GUU27" s="51"/>
      <c r="GUV27" s="52"/>
      <c r="GUW27" s="52"/>
      <c r="GUX27" s="2"/>
      <c r="GUY27" s="2"/>
      <c r="GUZ27" s="53"/>
      <c r="GVA27" s="54"/>
      <c r="GVC27" s="51"/>
      <c r="GVD27" s="52"/>
      <c r="GVE27" s="52"/>
      <c r="GVF27" s="2"/>
      <c r="GVG27" s="2"/>
      <c r="GVH27" s="53"/>
      <c r="GVI27" s="54"/>
      <c r="GVK27" s="51"/>
      <c r="GVL27" s="52"/>
      <c r="GVM27" s="52"/>
      <c r="GVN27" s="2"/>
      <c r="GVO27" s="2"/>
      <c r="GVP27" s="53"/>
      <c r="GVQ27" s="54"/>
      <c r="GVS27" s="51"/>
      <c r="GVT27" s="52"/>
      <c r="GVU27" s="52"/>
      <c r="GVV27" s="2"/>
      <c r="GVW27" s="2"/>
      <c r="GVX27" s="53"/>
      <c r="GVY27" s="54"/>
      <c r="GWA27" s="51"/>
      <c r="GWB27" s="52"/>
      <c r="GWC27" s="52"/>
      <c r="GWD27" s="2"/>
      <c r="GWE27" s="2"/>
      <c r="GWF27" s="53"/>
      <c r="GWG27" s="54"/>
      <c r="GWI27" s="51"/>
      <c r="GWJ27" s="52"/>
      <c r="GWK27" s="52"/>
      <c r="GWL27" s="2"/>
      <c r="GWM27" s="2"/>
      <c r="GWN27" s="53"/>
      <c r="GWO27" s="54"/>
      <c r="GWQ27" s="51"/>
      <c r="GWR27" s="52"/>
      <c r="GWS27" s="52"/>
      <c r="GWT27" s="2"/>
      <c r="GWU27" s="2"/>
      <c r="GWV27" s="53"/>
      <c r="GWW27" s="54"/>
      <c r="GWY27" s="51"/>
      <c r="GWZ27" s="52"/>
      <c r="GXA27" s="52"/>
      <c r="GXB27" s="2"/>
      <c r="GXC27" s="2"/>
      <c r="GXD27" s="53"/>
      <c r="GXE27" s="54"/>
      <c r="GXG27" s="51"/>
      <c r="GXH27" s="52"/>
      <c r="GXI27" s="52"/>
      <c r="GXJ27" s="2"/>
      <c r="GXK27" s="2"/>
      <c r="GXL27" s="53"/>
      <c r="GXM27" s="54"/>
      <c r="GXO27" s="51"/>
      <c r="GXP27" s="52"/>
      <c r="GXQ27" s="52"/>
      <c r="GXR27" s="2"/>
      <c r="GXS27" s="2"/>
      <c r="GXT27" s="53"/>
      <c r="GXU27" s="54"/>
      <c r="GXW27" s="51"/>
      <c r="GXX27" s="52"/>
      <c r="GXY27" s="52"/>
      <c r="GXZ27" s="2"/>
      <c r="GYA27" s="2"/>
      <c r="GYB27" s="53"/>
      <c r="GYC27" s="54"/>
      <c r="GYE27" s="51"/>
      <c r="GYF27" s="52"/>
      <c r="GYG27" s="52"/>
      <c r="GYH27" s="2"/>
      <c r="GYI27" s="2"/>
      <c r="GYJ27" s="53"/>
      <c r="GYK27" s="54"/>
      <c r="GYM27" s="51"/>
      <c r="GYN27" s="52"/>
      <c r="GYO27" s="52"/>
      <c r="GYP27" s="2"/>
      <c r="GYQ27" s="2"/>
      <c r="GYR27" s="53"/>
      <c r="GYS27" s="54"/>
      <c r="GYU27" s="51"/>
      <c r="GYV27" s="52"/>
      <c r="GYW27" s="52"/>
      <c r="GYX27" s="2"/>
      <c r="GYY27" s="2"/>
      <c r="GYZ27" s="53"/>
      <c r="GZA27" s="54"/>
      <c r="GZC27" s="51"/>
      <c r="GZD27" s="52"/>
      <c r="GZE27" s="52"/>
      <c r="GZF27" s="2"/>
      <c r="GZG27" s="2"/>
      <c r="GZH27" s="53"/>
      <c r="GZI27" s="54"/>
      <c r="GZK27" s="51"/>
      <c r="GZL27" s="52"/>
      <c r="GZM27" s="52"/>
      <c r="GZN27" s="2"/>
      <c r="GZO27" s="2"/>
      <c r="GZP27" s="53"/>
      <c r="GZQ27" s="54"/>
      <c r="GZS27" s="51"/>
      <c r="GZT27" s="52"/>
      <c r="GZU27" s="52"/>
      <c r="GZV27" s="2"/>
      <c r="GZW27" s="2"/>
      <c r="GZX27" s="53"/>
      <c r="GZY27" s="54"/>
      <c r="HAA27" s="51"/>
      <c r="HAB27" s="52"/>
      <c r="HAC27" s="52"/>
      <c r="HAD27" s="2"/>
      <c r="HAE27" s="2"/>
      <c r="HAF27" s="53"/>
      <c r="HAG27" s="54"/>
      <c r="HAI27" s="51"/>
      <c r="HAJ27" s="52"/>
      <c r="HAK27" s="52"/>
      <c r="HAL27" s="2"/>
      <c r="HAM27" s="2"/>
      <c r="HAN27" s="53"/>
      <c r="HAO27" s="54"/>
      <c r="HAQ27" s="51"/>
      <c r="HAR27" s="52"/>
      <c r="HAS27" s="52"/>
      <c r="HAT27" s="2"/>
      <c r="HAU27" s="2"/>
      <c r="HAV27" s="53"/>
      <c r="HAW27" s="54"/>
      <c r="HAY27" s="51"/>
      <c r="HAZ27" s="52"/>
      <c r="HBA27" s="52"/>
      <c r="HBB27" s="2"/>
      <c r="HBC27" s="2"/>
      <c r="HBD27" s="53"/>
      <c r="HBE27" s="54"/>
      <c r="HBG27" s="51"/>
      <c r="HBH27" s="52"/>
      <c r="HBI27" s="52"/>
      <c r="HBJ27" s="2"/>
      <c r="HBK27" s="2"/>
      <c r="HBL27" s="53"/>
      <c r="HBM27" s="54"/>
      <c r="HBO27" s="51"/>
      <c r="HBP27" s="52"/>
      <c r="HBQ27" s="52"/>
      <c r="HBR27" s="2"/>
      <c r="HBS27" s="2"/>
      <c r="HBT27" s="53"/>
      <c r="HBU27" s="54"/>
      <c r="HBW27" s="51"/>
      <c r="HBX27" s="52"/>
      <c r="HBY27" s="52"/>
      <c r="HBZ27" s="2"/>
      <c r="HCA27" s="2"/>
      <c r="HCB27" s="53"/>
      <c r="HCC27" s="54"/>
      <c r="HCE27" s="51"/>
      <c r="HCF27" s="52"/>
      <c r="HCG27" s="52"/>
      <c r="HCH27" s="2"/>
      <c r="HCI27" s="2"/>
      <c r="HCJ27" s="53"/>
      <c r="HCK27" s="54"/>
      <c r="HCM27" s="51"/>
      <c r="HCN27" s="52"/>
      <c r="HCO27" s="52"/>
      <c r="HCP27" s="2"/>
      <c r="HCQ27" s="2"/>
      <c r="HCR27" s="53"/>
      <c r="HCS27" s="54"/>
      <c r="HCU27" s="51"/>
      <c r="HCV27" s="52"/>
      <c r="HCW27" s="52"/>
      <c r="HCX27" s="2"/>
      <c r="HCY27" s="2"/>
      <c r="HCZ27" s="53"/>
      <c r="HDA27" s="54"/>
      <c r="HDC27" s="51"/>
      <c r="HDD27" s="52"/>
      <c r="HDE27" s="52"/>
      <c r="HDF27" s="2"/>
      <c r="HDG27" s="2"/>
      <c r="HDH27" s="53"/>
      <c r="HDI27" s="54"/>
      <c r="HDK27" s="51"/>
      <c r="HDL27" s="52"/>
      <c r="HDM27" s="52"/>
      <c r="HDN27" s="2"/>
      <c r="HDO27" s="2"/>
      <c r="HDP27" s="53"/>
      <c r="HDQ27" s="54"/>
      <c r="HDS27" s="51"/>
      <c r="HDT27" s="52"/>
      <c r="HDU27" s="52"/>
      <c r="HDV27" s="2"/>
      <c r="HDW27" s="2"/>
      <c r="HDX27" s="53"/>
      <c r="HDY27" s="54"/>
      <c r="HEA27" s="51"/>
      <c r="HEB27" s="52"/>
      <c r="HEC27" s="52"/>
      <c r="HED27" s="2"/>
      <c r="HEE27" s="2"/>
      <c r="HEF27" s="53"/>
      <c r="HEG27" s="54"/>
      <c r="HEI27" s="51"/>
      <c r="HEJ27" s="52"/>
      <c r="HEK27" s="52"/>
      <c r="HEL27" s="2"/>
      <c r="HEM27" s="2"/>
      <c r="HEN27" s="53"/>
      <c r="HEO27" s="54"/>
      <c r="HEQ27" s="51"/>
      <c r="HER27" s="52"/>
      <c r="HES27" s="52"/>
      <c r="HET27" s="2"/>
      <c r="HEU27" s="2"/>
      <c r="HEV27" s="53"/>
      <c r="HEW27" s="54"/>
      <c r="HEY27" s="51"/>
      <c r="HEZ27" s="52"/>
      <c r="HFA27" s="52"/>
      <c r="HFB27" s="2"/>
      <c r="HFC27" s="2"/>
      <c r="HFD27" s="53"/>
      <c r="HFE27" s="54"/>
      <c r="HFG27" s="51"/>
      <c r="HFH27" s="52"/>
      <c r="HFI27" s="52"/>
      <c r="HFJ27" s="2"/>
      <c r="HFK27" s="2"/>
      <c r="HFL27" s="53"/>
      <c r="HFM27" s="54"/>
      <c r="HFO27" s="51"/>
      <c r="HFP27" s="52"/>
      <c r="HFQ27" s="52"/>
      <c r="HFR27" s="2"/>
      <c r="HFS27" s="2"/>
      <c r="HFT27" s="53"/>
      <c r="HFU27" s="54"/>
      <c r="HFW27" s="51"/>
      <c r="HFX27" s="52"/>
      <c r="HFY27" s="52"/>
      <c r="HFZ27" s="2"/>
      <c r="HGA27" s="2"/>
      <c r="HGB27" s="53"/>
      <c r="HGC27" s="54"/>
      <c r="HGE27" s="51"/>
      <c r="HGF27" s="52"/>
      <c r="HGG27" s="52"/>
      <c r="HGH27" s="2"/>
      <c r="HGI27" s="2"/>
      <c r="HGJ27" s="53"/>
      <c r="HGK27" s="54"/>
      <c r="HGM27" s="51"/>
      <c r="HGN27" s="52"/>
      <c r="HGO27" s="52"/>
      <c r="HGP27" s="2"/>
      <c r="HGQ27" s="2"/>
      <c r="HGR27" s="53"/>
      <c r="HGS27" s="54"/>
      <c r="HGU27" s="51"/>
      <c r="HGV27" s="52"/>
      <c r="HGW27" s="52"/>
      <c r="HGX27" s="2"/>
      <c r="HGY27" s="2"/>
      <c r="HGZ27" s="53"/>
      <c r="HHA27" s="54"/>
      <c r="HHC27" s="51"/>
      <c r="HHD27" s="52"/>
      <c r="HHE27" s="52"/>
      <c r="HHF27" s="2"/>
      <c r="HHG27" s="2"/>
      <c r="HHH27" s="53"/>
      <c r="HHI27" s="54"/>
      <c r="HHK27" s="51"/>
      <c r="HHL27" s="52"/>
      <c r="HHM27" s="52"/>
      <c r="HHN27" s="2"/>
      <c r="HHO27" s="2"/>
      <c r="HHP27" s="53"/>
      <c r="HHQ27" s="54"/>
      <c r="HHS27" s="51"/>
      <c r="HHT27" s="52"/>
      <c r="HHU27" s="52"/>
      <c r="HHV27" s="2"/>
      <c r="HHW27" s="2"/>
      <c r="HHX27" s="53"/>
      <c r="HHY27" s="54"/>
      <c r="HIA27" s="51"/>
      <c r="HIB27" s="52"/>
      <c r="HIC27" s="52"/>
      <c r="HID27" s="2"/>
      <c r="HIE27" s="2"/>
      <c r="HIF27" s="53"/>
      <c r="HIG27" s="54"/>
      <c r="HII27" s="51"/>
      <c r="HIJ27" s="52"/>
      <c r="HIK27" s="52"/>
      <c r="HIL27" s="2"/>
      <c r="HIM27" s="2"/>
      <c r="HIN27" s="53"/>
      <c r="HIO27" s="54"/>
      <c r="HIQ27" s="51"/>
      <c r="HIR27" s="52"/>
      <c r="HIS27" s="52"/>
      <c r="HIT27" s="2"/>
      <c r="HIU27" s="2"/>
      <c r="HIV27" s="53"/>
      <c r="HIW27" s="54"/>
      <c r="HIY27" s="51"/>
      <c r="HIZ27" s="52"/>
      <c r="HJA27" s="52"/>
      <c r="HJB27" s="2"/>
      <c r="HJC27" s="2"/>
      <c r="HJD27" s="53"/>
      <c r="HJE27" s="54"/>
      <c r="HJG27" s="51"/>
      <c r="HJH27" s="52"/>
      <c r="HJI27" s="52"/>
      <c r="HJJ27" s="2"/>
      <c r="HJK27" s="2"/>
      <c r="HJL27" s="53"/>
      <c r="HJM27" s="54"/>
      <c r="HJO27" s="51"/>
      <c r="HJP27" s="52"/>
      <c r="HJQ27" s="52"/>
      <c r="HJR27" s="2"/>
      <c r="HJS27" s="2"/>
      <c r="HJT27" s="53"/>
      <c r="HJU27" s="54"/>
      <c r="HJW27" s="51"/>
      <c r="HJX27" s="52"/>
      <c r="HJY27" s="52"/>
      <c r="HJZ27" s="2"/>
      <c r="HKA27" s="2"/>
      <c r="HKB27" s="53"/>
      <c r="HKC27" s="54"/>
      <c r="HKE27" s="51"/>
      <c r="HKF27" s="52"/>
      <c r="HKG27" s="52"/>
      <c r="HKH27" s="2"/>
      <c r="HKI27" s="2"/>
      <c r="HKJ27" s="53"/>
      <c r="HKK27" s="54"/>
      <c r="HKM27" s="51"/>
      <c r="HKN27" s="52"/>
      <c r="HKO27" s="52"/>
      <c r="HKP27" s="2"/>
      <c r="HKQ27" s="2"/>
      <c r="HKR27" s="53"/>
      <c r="HKS27" s="54"/>
      <c r="HKU27" s="51"/>
      <c r="HKV27" s="52"/>
      <c r="HKW27" s="52"/>
      <c r="HKX27" s="2"/>
      <c r="HKY27" s="2"/>
      <c r="HKZ27" s="53"/>
      <c r="HLA27" s="54"/>
      <c r="HLC27" s="51"/>
      <c r="HLD27" s="52"/>
      <c r="HLE27" s="52"/>
      <c r="HLF27" s="2"/>
      <c r="HLG27" s="2"/>
      <c r="HLH27" s="53"/>
      <c r="HLI27" s="54"/>
      <c r="HLK27" s="51"/>
      <c r="HLL27" s="52"/>
      <c r="HLM27" s="52"/>
      <c r="HLN27" s="2"/>
      <c r="HLO27" s="2"/>
      <c r="HLP27" s="53"/>
      <c r="HLQ27" s="54"/>
      <c r="HLS27" s="51"/>
      <c r="HLT27" s="52"/>
      <c r="HLU27" s="52"/>
      <c r="HLV27" s="2"/>
      <c r="HLW27" s="2"/>
      <c r="HLX27" s="53"/>
      <c r="HLY27" s="54"/>
      <c r="HMA27" s="51"/>
      <c r="HMB27" s="52"/>
      <c r="HMC27" s="52"/>
      <c r="HMD27" s="2"/>
      <c r="HME27" s="2"/>
      <c r="HMF27" s="53"/>
      <c r="HMG27" s="54"/>
      <c r="HMI27" s="51"/>
      <c r="HMJ27" s="52"/>
      <c r="HMK27" s="52"/>
      <c r="HML27" s="2"/>
      <c r="HMM27" s="2"/>
      <c r="HMN27" s="53"/>
      <c r="HMO27" s="54"/>
      <c r="HMQ27" s="51"/>
      <c r="HMR27" s="52"/>
      <c r="HMS27" s="52"/>
      <c r="HMT27" s="2"/>
      <c r="HMU27" s="2"/>
      <c r="HMV27" s="53"/>
      <c r="HMW27" s="54"/>
      <c r="HMY27" s="51"/>
      <c r="HMZ27" s="52"/>
      <c r="HNA27" s="52"/>
      <c r="HNB27" s="2"/>
      <c r="HNC27" s="2"/>
      <c r="HND27" s="53"/>
      <c r="HNE27" s="54"/>
      <c r="HNG27" s="51"/>
      <c r="HNH27" s="52"/>
      <c r="HNI27" s="52"/>
      <c r="HNJ27" s="2"/>
      <c r="HNK27" s="2"/>
      <c r="HNL27" s="53"/>
      <c r="HNM27" s="54"/>
      <c r="HNO27" s="51"/>
      <c r="HNP27" s="52"/>
      <c r="HNQ27" s="52"/>
      <c r="HNR27" s="2"/>
      <c r="HNS27" s="2"/>
      <c r="HNT27" s="53"/>
      <c r="HNU27" s="54"/>
      <c r="HNW27" s="51"/>
      <c r="HNX27" s="52"/>
      <c r="HNY27" s="52"/>
      <c r="HNZ27" s="2"/>
      <c r="HOA27" s="2"/>
      <c r="HOB27" s="53"/>
      <c r="HOC27" s="54"/>
      <c r="HOE27" s="51"/>
      <c r="HOF27" s="52"/>
      <c r="HOG27" s="52"/>
      <c r="HOH27" s="2"/>
      <c r="HOI27" s="2"/>
      <c r="HOJ27" s="53"/>
      <c r="HOK27" s="54"/>
      <c r="HOM27" s="51"/>
      <c r="HON27" s="52"/>
      <c r="HOO27" s="52"/>
      <c r="HOP27" s="2"/>
      <c r="HOQ27" s="2"/>
      <c r="HOR27" s="53"/>
      <c r="HOS27" s="54"/>
      <c r="HOU27" s="51"/>
      <c r="HOV27" s="52"/>
      <c r="HOW27" s="52"/>
      <c r="HOX27" s="2"/>
      <c r="HOY27" s="2"/>
      <c r="HOZ27" s="53"/>
      <c r="HPA27" s="54"/>
      <c r="HPC27" s="51"/>
      <c r="HPD27" s="52"/>
      <c r="HPE27" s="52"/>
      <c r="HPF27" s="2"/>
      <c r="HPG27" s="2"/>
      <c r="HPH27" s="53"/>
      <c r="HPI27" s="54"/>
      <c r="HPK27" s="51"/>
      <c r="HPL27" s="52"/>
      <c r="HPM27" s="52"/>
      <c r="HPN27" s="2"/>
      <c r="HPO27" s="2"/>
      <c r="HPP27" s="53"/>
      <c r="HPQ27" s="54"/>
      <c r="HPS27" s="51"/>
      <c r="HPT27" s="52"/>
      <c r="HPU27" s="52"/>
      <c r="HPV27" s="2"/>
      <c r="HPW27" s="2"/>
      <c r="HPX27" s="53"/>
      <c r="HPY27" s="54"/>
      <c r="HQA27" s="51"/>
      <c r="HQB27" s="52"/>
      <c r="HQC27" s="52"/>
      <c r="HQD27" s="2"/>
      <c r="HQE27" s="2"/>
      <c r="HQF27" s="53"/>
      <c r="HQG27" s="54"/>
      <c r="HQI27" s="51"/>
      <c r="HQJ27" s="52"/>
      <c r="HQK27" s="52"/>
      <c r="HQL27" s="2"/>
      <c r="HQM27" s="2"/>
      <c r="HQN27" s="53"/>
      <c r="HQO27" s="54"/>
      <c r="HQQ27" s="51"/>
      <c r="HQR27" s="52"/>
      <c r="HQS27" s="52"/>
      <c r="HQT27" s="2"/>
      <c r="HQU27" s="2"/>
      <c r="HQV27" s="53"/>
      <c r="HQW27" s="54"/>
      <c r="HQY27" s="51"/>
      <c r="HQZ27" s="52"/>
      <c r="HRA27" s="52"/>
      <c r="HRB27" s="2"/>
      <c r="HRC27" s="2"/>
      <c r="HRD27" s="53"/>
      <c r="HRE27" s="54"/>
      <c r="HRG27" s="51"/>
      <c r="HRH27" s="52"/>
      <c r="HRI27" s="52"/>
      <c r="HRJ27" s="2"/>
      <c r="HRK27" s="2"/>
      <c r="HRL27" s="53"/>
      <c r="HRM27" s="54"/>
      <c r="HRO27" s="51"/>
      <c r="HRP27" s="52"/>
      <c r="HRQ27" s="52"/>
      <c r="HRR27" s="2"/>
      <c r="HRS27" s="2"/>
      <c r="HRT27" s="53"/>
      <c r="HRU27" s="54"/>
      <c r="HRW27" s="51"/>
      <c r="HRX27" s="52"/>
      <c r="HRY27" s="52"/>
      <c r="HRZ27" s="2"/>
      <c r="HSA27" s="2"/>
      <c r="HSB27" s="53"/>
      <c r="HSC27" s="54"/>
      <c r="HSE27" s="51"/>
      <c r="HSF27" s="52"/>
      <c r="HSG27" s="52"/>
      <c r="HSH27" s="2"/>
      <c r="HSI27" s="2"/>
      <c r="HSJ27" s="53"/>
      <c r="HSK27" s="54"/>
      <c r="HSM27" s="51"/>
      <c r="HSN27" s="52"/>
      <c r="HSO27" s="52"/>
      <c r="HSP27" s="2"/>
      <c r="HSQ27" s="2"/>
      <c r="HSR27" s="53"/>
      <c r="HSS27" s="54"/>
      <c r="HSU27" s="51"/>
      <c r="HSV27" s="52"/>
      <c r="HSW27" s="52"/>
      <c r="HSX27" s="2"/>
      <c r="HSY27" s="2"/>
      <c r="HSZ27" s="53"/>
      <c r="HTA27" s="54"/>
      <c r="HTC27" s="51"/>
      <c r="HTD27" s="52"/>
      <c r="HTE27" s="52"/>
      <c r="HTF27" s="2"/>
      <c r="HTG27" s="2"/>
      <c r="HTH27" s="53"/>
      <c r="HTI27" s="54"/>
      <c r="HTK27" s="51"/>
      <c r="HTL27" s="52"/>
      <c r="HTM27" s="52"/>
      <c r="HTN27" s="2"/>
      <c r="HTO27" s="2"/>
      <c r="HTP27" s="53"/>
      <c r="HTQ27" s="54"/>
      <c r="HTS27" s="51"/>
      <c r="HTT27" s="52"/>
      <c r="HTU27" s="52"/>
      <c r="HTV27" s="2"/>
      <c r="HTW27" s="2"/>
      <c r="HTX27" s="53"/>
      <c r="HTY27" s="54"/>
      <c r="HUA27" s="51"/>
      <c r="HUB27" s="52"/>
      <c r="HUC27" s="52"/>
      <c r="HUD27" s="2"/>
      <c r="HUE27" s="2"/>
      <c r="HUF27" s="53"/>
      <c r="HUG27" s="54"/>
      <c r="HUI27" s="51"/>
      <c r="HUJ27" s="52"/>
      <c r="HUK27" s="52"/>
      <c r="HUL27" s="2"/>
      <c r="HUM27" s="2"/>
      <c r="HUN27" s="53"/>
      <c r="HUO27" s="54"/>
      <c r="HUQ27" s="51"/>
      <c r="HUR27" s="52"/>
      <c r="HUS27" s="52"/>
      <c r="HUT27" s="2"/>
      <c r="HUU27" s="2"/>
      <c r="HUV27" s="53"/>
      <c r="HUW27" s="54"/>
      <c r="HUY27" s="51"/>
      <c r="HUZ27" s="52"/>
      <c r="HVA27" s="52"/>
      <c r="HVB27" s="2"/>
      <c r="HVC27" s="2"/>
      <c r="HVD27" s="53"/>
      <c r="HVE27" s="54"/>
      <c r="HVG27" s="51"/>
      <c r="HVH27" s="52"/>
      <c r="HVI27" s="52"/>
      <c r="HVJ27" s="2"/>
      <c r="HVK27" s="2"/>
      <c r="HVL27" s="53"/>
      <c r="HVM27" s="54"/>
      <c r="HVO27" s="51"/>
      <c r="HVP27" s="52"/>
      <c r="HVQ27" s="52"/>
      <c r="HVR27" s="2"/>
      <c r="HVS27" s="2"/>
      <c r="HVT27" s="53"/>
      <c r="HVU27" s="54"/>
      <c r="HVW27" s="51"/>
      <c r="HVX27" s="52"/>
      <c r="HVY27" s="52"/>
      <c r="HVZ27" s="2"/>
      <c r="HWA27" s="2"/>
      <c r="HWB27" s="53"/>
      <c r="HWC27" s="54"/>
      <c r="HWE27" s="51"/>
      <c r="HWF27" s="52"/>
      <c r="HWG27" s="52"/>
      <c r="HWH27" s="2"/>
      <c r="HWI27" s="2"/>
      <c r="HWJ27" s="53"/>
      <c r="HWK27" s="54"/>
      <c r="HWM27" s="51"/>
      <c r="HWN27" s="52"/>
      <c r="HWO27" s="52"/>
      <c r="HWP27" s="2"/>
      <c r="HWQ27" s="2"/>
      <c r="HWR27" s="53"/>
      <c r="HWS27" s="54"/>
      <c r="HWU27" s="51"/>
      <c r="HWV27" s="52"/>
      <c r="HWW27" s="52"/>
      <c r="HWX27" s="2"/>
      <c r="HWY27" s="2"/>
      <c r="HWZ27" s="53"/>
      <c r="HXA27" s="54"/>
      <c r="HXC27" s="51"/>
      <c r="HXD27" s="52"/>
      <c r="HXE27" s="52"/>
      <c r="HXF27" s="2"/>
      <c r="HXG27" s="2"/>
      <c r="HXH27" s="53"/>
      <c r="HXI27" s="54"/>
      <c r="HXK27" s="51"/>
      <c r="HXL27" s="52"/>
      <c r="HXM27" s="52"/>
      <c r="HXN27" s="2"/>
      <c r="HXO27" s="2"/>
      <c r="HXP27" s="53"/>
      <c r="HXQ27" s="54"/>
      <c r="HXS27" s="51"/>
      <c r="HXT27" s="52"/>
      <c r="HXU27" s="52"/>
      <c r="HXV27" s="2"/>
      <c r="HXW27" s="2"/>
      <c r="HXX27" s="53"/>
      <c r="HXY27" s="54"/>
      <c r="HYA27" s="51"/>
      <c r="HYB27" s="52"/>
      <c r="HYC27" s="52"/>
      <c r="HYD27" s="2"/>
      <c r="HYE27" s="2"/>
      <c r="HYF27" s="53"/>
      <c r="HYG27" s="54"/>
      <c r="HYI27" s="51"/>
      <c r="HYJ27" s="52"/>
      <c r="HYK27" s="52"/>
      <c r="HYL27" s="2"/>
      <c r="HYM27" s="2"/>
      <c r="HYN27" s="53"/>
      <c r="HYO27" s="54"/>
      <c r="HYQ27" s="51"/>
      <c r="HYR27" s="52"/>
      <c r="HYS27" s="52"/>
      <c r="HYT27" s="2"/>
      <c r="HYU27" s="2"/>
      <c r="HYV27" s="53"/>
      <c r="HYW27" s="54"/>
      <c r="HYY27" s="51"/>
      <c r="HYZ27" s="52"/>
      <c r="HZA27" s="52"/>
      <c r="HZB27" s="2"/>
      <c r="HZC27" s="2"/>
      <c r="HZD27" s="53"/>
      <c r="HZE27" s="54"/>
      <c r="HZG27" s="51"/>
      <c r="HZH27" s="52"/>
      <c r="HZI27" s="52"/>
      <c r="HZJ27" s="2"/>
      <c r="HZK27" s="2"/>
      <c r="HZL27" s="53"/>
      <c r="HZM27" s="54"/>
      <c r="HZO27" s="51"/>
      <c r="HZP27" s="52"/>
      <c r="HZQ27" s="52"/>
      <c r="HZR27" s="2"/>
      <c r="HZS27" s="2"/>
      <c r="HZT27" s="53"/>
      <c r="HZU27" s="54"/>
      <c r="HZW27" s="51"/>
      <c r="HZX27" s="52"/>
      <c r="HZY27" s="52"/>
      <c r="HZZ27" s="2"/>
      <c r="IAA27" s="2"/>
      <c r="IAB27" s="53"/>
      <c r="IAC27" s="54"/>
      <c r="IAE27" s="51"/>
      <c r="IAF27" s="52"/>
      <c r="IAG27" s="52"/>
      <c r="IAH27" s="2"/>
      <c r="IAI27" s="2"/>
      <c r="IAJ27" s="53"/>
      <c r="IAK27" s="54"/>
      <c r="IAM27" s="51"/>
      <c r="IAN27" s="52"/>
      <c r="IAO27" s="52"/>
      <c r="IAP27" s="2"/>
      <c r="IAQ27" s="2"/>
      <c r="IAR27" s="53"/>
      <c r="IAS27" s="54"/>
      <c r="IAU27" s="51"/>
      <c r="IAV27" s="52"/>
      <c r="IAW27" s="52"/>
      <c r="IAX27" s="2"/>
      <c r="IAY27" s="2"/>
      <c r="IAZ27" s="53"/>
      <c r="IBA27" s="54"/>
      <c r="IBC27" s="51"/>
      <c r="IBD27" s="52"/>
      <c r="IBE27" s="52"/>
      <c r="IBF27" s="2"/>
      <c r="IBG27" s="2"/>
      <c r="IBH27" s="53"/>
      <c r="IBI27" s="54"/>
      <c r="IBK27" s="51"/>
      <c r="IBL27" s="52"/>
      <c r="IBM27" s="52"/>
      <c r="IBN27" s="2"/>
      <c r="IBO27" s="2"/>
      <c r="IBP27" s="53"/>
      <c r="IBQ27" s="54"/>
      <c r="IBS27" s="51"/>
      <c r="IBT27" s="52"/>
      <c r="IBU27" s="52"/>
      <c r="IBV27" s="2"/>
      <c r="IBW27" s="2"/>
      <c r="IBX27" s="53"/>
      <c r="IBY27" s="54"/>
      <c r="ICA27" s="51"/>
      <c r="ICB27" s="52"/>
      <c r="ICC27" s="52"/>
      <c r="ICD27" s="2"/>
      <c r="ICE27" s="2"/>
      <c r="ICF27" s="53"/>
      <c r="ICG27" s="54"/>
      <c r="ICI27" s="51"/>
      <c r="ICJ27" s="52"/>
      <c r="ICK27" s="52"/>
      <c r="ICL27" s="2"/>
      <c r="ICM27" s="2"/>
      <c r="ICN27" s="53"/>
      <c r="ICO27" s="54"/>
      <c r="ICQ27" s="51"/>
      <c r="ICR27" s="52"/>
      <c r="ICS27" s="52"/>
      <c r="ICT27" s="2"/>
      <c r="ICU27" s="2"/>
      <c r="ICV27" s="53"/>
      <c r="ICW27" s="54"/>
      <c r="ICY27" s="51"/>
      <c r="ICZ27" s="52"/>
      <c r="IDA27" s="52"/>
      <c r="IDB27" s="2"/>
      <c r="IDC27" s="2"/>
      <c r="IDD27" s="53"/>
      <c r="IDE27" s="54"/>
      <c r="IDG27" s="51"/>
      <c r="IDH27" s="52"/>
      <c r="IDI27" s="52"/>
      <c r="IDJ27" s="2"/>
      <c r="IDK27" s="2"/>
      <c r="IDL27" s="53"/>
      <c r="IDM27" s="54"/>
      <c r="IDO27" s="51"/>
      <c r="IDP27" s="52"/>
      <c r="IDQ27" s="52"/>
      <c r="IDR27" s="2"/>
      <c r="IDS27" s="2"/>
      <c r="IDT27" s="53"/>
      <c r="IDU27" s="54"/>
      <c r="IDW27" s="51"/>
      <c r="IDX27" s="52"/>
      <c r="IDY27" s="52"/>
      <c r="IDZ27" s="2"/>
      <c r="IEA27" s="2"/>
      <c r="IEB27" s="53"/>
      <c r="IEC27" s="54"/>
      <c r="IEE27" s="51"/>
      <c r="IEF27" s="52"/>
      <c r="IEG27" s="52"/>
      <c r="IEH27" s="2"/>
      <c r="IEI27" s="2"/>
      <c r="IEJ27" s="53"/>
      <c r="IEK27" s="54"/>
      <c r="IEM27" s="51"/>
      <c r="IEN27" s="52"/>
      <c r="IEO27" s="52"/>
      <c r="IEP27" s="2"/>
      <c r="IEQ27" s="2"/>
      <c r="IER27" s="53"/>
      <c r="IES27" s="54"/>
      <c r="IEU27" s="51"/>
      <c r="IEV27" s="52"/>
      <c r="IEW27" s="52"/>
      <c r="IEX27" s="2"/>
      <c r="IEY27" s="2"/>
      <c r="IEZ27" s="53"/>
      <c r="IFA27" s="54"/>
      <c r="IFC27" s="51"/>
      <c r="IFD27" s="52"/>
      <c r="IFE27" s="52"/>
      <c r="IFF27" s="2"/>
      <c r="IFG27" s="2"/>
      <c r="IFH27" s="53"/>
      <c r="IFI27" s="54"/>
      <c r="IFK27" s="51"/>
      <c r="IFL27" s="52"/>
      <c r="IFM27" s="52"/>
      <c r="IFN27" s="2"/>
      <c r="IFO27" s="2"/>
      <c r="IFP27" s="53"/>
      <c r="IFQ27" s="54"/>
      <c r="IFS27" s="51"/>
      <c r="IFT27" s="52"/>
      <c r="IFU27" s="52"/>
      <c r="IFV27" s="2"/>
      <c r="IFW27" s="2"/>
      <c r="IFX27" s="53"/>
      <c r="IFY27" s="54"/>
      <c r="IGA27" s="51"/>
      <c r="IGB27" s="52"/>
      <c r="IGC27" s="52"/>
      <c r="IGD27" s="2"/>
      <c r="IGE27" s="2"/>
      <c r="IGF27" s="53"/>
      <c r="IGG27" s="54"/>
      <c r="IGI27" s="51"/>
      <c r="IGJ27" s="52"/>
      <c r="IGK27" s="52"/>
      <c r="IGL27" s="2"/>
      <c r="IGM27" s="2"/>
      <c r="IGN27" s="53"/>
      <c r="IGO27" s="54"/>
      <c r="IGQ27" s="51"/>
      <c r="IGR27" s="52"/>
      <c r="IGS27" s="52"/>
      <c r="IGT27" s="2"/>
      <c r="IGU27" s="2"/>
      <c r="IGV27" s="53"/>
      <c r="IGW27" s="54"/>
      <c r="IGY27" s="51"/>
      <c r="IGZ27" s="52"/>
      <c r="IHA27" s="52"/>
      <c r="IHB27" s="2"/>
      <c r="IHC27" s="2"/>
      <c r="IHD27" s="53"/>
      <c r="IHE27" s="54"/>
      <c r="IHG27" s="51"/>
      <c r="IHH27" s="52"/>
      <c r="IHI27" s="52"/>
      <c r="IHJ27" s="2"/>
      <c r="IHK27" s="2"/>
      <c r="IHL27" s="53"/>
      <c r="IHM27" s="54"/>
      <c r="IHO27" s="51"/>
      <c r="IHP27" s="52"/>
      <c r="IHQ27" s="52"/>
      <c r="IHR27" s="2"/>
      <c r="IHS27" s="2"/>
      <c r="IHT27" s="53"/>
      <c r="IHU27" s="54"/>
      <c r="IHW27" s="51"/>
      <c r="IHX27" s="52"/>
      <c r="IHY27" s="52"/>
      <c r="IHZ27" s="2"/>
      <c r="IIA27" s="2"/>
      <c r="IIB27" s="53"/>
      <c r="IIC27" s="54"/>
      <c r="IIE27" s="51"/>
      <c r="IIF27" s="52"/>
      <c r="IIG27" s="52"/>
      <c r="IIH27" s="2"/>
      <c r="III27" s="2"/>
      <c r="IIJ27" s="53"/>
      <c r="IIK27" s="54"/>
      <c r="IIM27" s="51"/>
      <c r="IIN27" s="52"/>
      <c r="IIO27" s="52"/>
      <c r="IIP27" s="2"/>
      <c r="IIQ27" s="2"/>
      <c r="IIR27" s="53"/>
      <c r="IIS27" s="54"/>
      <c r="IIU27" s="51"/>
      <c r="IIV27" s="52"/>
      <c r="IIW27" s="52"/>
      <c r="IIX27" s="2"/>
      <c r="IIY27" s="2"/>
      <c r="IIZ27" s="53"/>
      <c r="IJA27" s="54"/>
      <c r="IJC27" s="51"/>
      <c r="IJD27" s="52"/>
      <c r="IJE27" s="52"/>
      <c r="IJF27" s="2"/>
      <c r="IJG27" s="2"/>
      <c r="IJH27" s="53"/>
      <c r="IJI27" s="54"/>
      <c r="IJK27" s="51"/>
      <c r="IJL27" s="52"/>
      <c r="IJM27" s="52"/>
      <c r="IJN27" s="2"/>
      <c r="IJO27" s="2"/>
      <c r="IJP27" s="53"/>
      <c r="IJQ27" s="54"/>
      <c r="IJS27" s="51"/>
      <c r="IJT27" s="52"/>
      <c r="IJU27" s="52"/>
      <c r="IJV27" s="2"/>
      <c r="IJW27" s="2"/>
      <c r="IJX27" s="53"/>
      <c r="IJY27" s="54"/>
      <c r="IKA27" s="51"/>
      <c r="IKB27" s="52"/>
      <c r="IKC27" s="52"/>
      <c r="IKD27" s="2"/>
      <c r="IKE27" s="2"/>
      <c r="IKF27" s="53"/>
      <c r="IKG27" s="54"/>
      <c r="IKI27" s="51"/>
      <c r="IKJ27" s="52"/>
      <c r="IKK27" s="52"/>
      <c r="IKL27" s="2"/>
      <c r="IKM27" s="2"/>
      <c r="IKN27" s="53"/>
      <c r="IKO27" s="54"/>
      <c r="IKQ27" s="51"/>
      <c r="IKR27" s="52"/>
      <c r="IKS27" s="52"/>
      <c r="IKT27" s="2"/>
      <c r="IKU27" s="2"/>
      <c r="IKV27" s="53"/>
      <c r="IKW27" s="54"/>
      <c r="IKY27" s="51"/>
      <c r="IKZ27" s="52"/>
      <c r="ILA27" s="52"/>
      <c r="ILB27" s="2"/>
      <c r="ILC27" s="2"/>
      <c r="ILD27" s="53"/>
      <c r="ILE27" s="54"/>
      <c r="ILG27" s="51"/>
      <c r="ILH27" s="52"/>
      <c r="ILI27" s="52"/>
      <c r="ILJ27" s="2"/>
      <c r="ILK27" s="2"/>
      <c r="ILL27" s="53"/>
      <c r="ILM27" s="54"/>
      <c r="ILO27" s="51"/>
      <c r="ILP27" s="52"/>
      <c r="ILQ27" s="52"/>
      <c r="ILR27" s="2"/>
      <c r="ILS27" s="2"/>
      <c r="ILT27" s="53"/>
      <c r="ILU27" s="54"/>
      <c r="ILW27" s="51"/>
      <c r="ILX27" s="52"/>
      <c r="ILY27" s="52"/>
      <c r="ILZ27" s="2"/>
      <c r="IMA27" s="2"/>
      <c r="IMB27" s="53"/>
      <c r="IMC27" s="54"/>
      <c r="IME27" s="51"/>
      <c r="IMF27" s="52"/>
      <c r="IMG27" s="52"/>
      <c r="IMH27" s="2"/>
      <c r="IMI27" s="2"/>
      <c r="IMJ27" s="53"/>
      <c r="IMK27" s="54"/>
      <c r="IMM27" s="51"/>
      <c r="IMN27" s="52"/>
      <c r="IMO27" s="52"/>
      <c r="IMP27" s="2"/>
      <c r="IMQ27" s="2"/>
      <c r="IMR27" s="53"/>
      <c r="IMS27" s="54"/>
      <c r="IMU27" s="51"/>
      <c r="IMV27" s="52"/>
      <c r="IMW27" s="52"/>
      <c r="IMX27" s="2"/>
      <c r="IMY27" s="2"/>
      <c r="IMZ27" s="53"/>
      <c r="INA27" s="54"/>
      <c r="INC27" s="51"/>
      <c r="IND27" s="52"/>
      <c r="INE27" s="52"/>
      <c r="INF27" s="2"/>
      <c r="ING27" s="2"/>
      <c r="INH27" s="53"/>
      <c r="INI27" s="54"/>
      <c r="INK27" s="51"/>
      <c r="INL27" s="52"/>
      <c r="INM27" s="52"/>
      <c r="INN27" s="2"/>
      <c r="INO27" s="2"/>
      <c r="INP27" s="53"/>
      <c r="INQ27" s="54"/>
      <c r="INS27" s="51"/>
      <c r="INT27" s="52"/>
      <c r="INU27" s="52"/>
      <c r="INV27" s="2"/>
      <c r="INW27" s="2"/>
      <c r="INX27" s="53"/>
      <c r="INY27" s="54"/>
      <c r="IOA27" s="51"/>
      <c r="IOB27" s="52"/>
      <c r="IOC27" s="52"/>
      <c r="IOD27" s="2"/>
      <c r="IOE27" s="2"/>
      <c r="IOF27" s="53"/>
      <c r="IOG27" s="54"/>
      <c r="IOI27" s="51"/>
      <c r="IOJ27" s="52"/>
      <c r="IOK27" s="52"/>
      <c r="IOL27" s="2"/>
      <c r="IOM27" s="2"/>
      <c r="ION27" s="53"/>
      <c r="IOO27" s="54"/>
      <c r="IOQ27" s="51"/>
      <c r="IOR27" s="52"/>
      <c r="IOS27" s="52"/>
      <c r="IOT27" s="2"/>
      <c r="IOU27" s="2"/>
      <c r="IOV27" s="53"/>
      <c r="IOW27" s="54"/>
      <c r="IOY27" s="51"/>
      <c r="IOZ27" s="52"/>
      <c r="IPA27" s="52"/>
      <c r="IPB27" s="2"/>
      <c r="IPC27" s="2"/>
      <c r="IPD27" s="53"/>
      <c r="IPE27" s="54"/>
      <c r="IPG27" s="51"/>
      <c r="IPH27" s="52"/>
      <c r="IPI27" s="52"/>
      <c r="IPJ27" s="2"/>
      <c r="IPK27" s="2"/>
      <c r="IPL27" s="53"/>
      <c r="IPM27" s="54"/>
      <c r="IPO27" s="51"/>
      <c r="IPP27" s="52"/>
      <c r="IPQ27" s="52"/>
      <c r="IPR27" s="2"/>
      <c r="IPS27" s="2"/>
      <c r="IPT27" s="53"/>
      <c r="IPU27" s="54"/>
      <c r="IPW27" s="51"/>
      <c r="IPX27" s="52"/>
      <c r="IPY27" s="52"/>
      <c r="IPZ27" s="2"/>
      <c r="IQA27" s="2"/>
      <c r="IQB27" s="53"/>
      <c r="IQC27" s="54"/>
      <c r="IQE27" s="51"/>
      <c r="IQF27" s="52"/>
      <c r="IQG27" s="52"/>
      <c r="IQH27" s="2"/>
      <c r="IQI27" s="2"/>
      <c r="IQJ27" s="53"/>
      <c r="IQK27" s="54"/>
      <c r="IQM27" s="51"/>
      <c r="IQN27" s="52"/>
      <c r="IQO27" s="52"/>
      <c r="IQP27" s="2"/>
      <c r="IQQ27" s="2"/>
      <c r="IQR27" s="53"/>
      <c r="IQS27" s="54"/>
      <c r="IQU27" s="51"/>
      <c r="IQV27" s="52"/>
      <c r="IQW27" s="52"/>
      <c r="IQX27" s="2"/>
      <c r="IQY27" s="2"/>
      <c r="IQZ27" s="53"/>
      <c r="IRA27" s="54"/>
      <c r="IRC27" s="51"/>
      <c r="IRD27" s="52"/>
      <c r="IRE27" s="52"/>
      <c r="IRF27" s="2"/>
      <c r="IRG27" s="2"/>
      <c r="IRH27" s="53"/>
      <c r="IRI27" s="54"/>
      <c r="IRK27" s="51"/>
      <c r="IRL27" s="52"/>
      <c r="IRM27" s="52"/>
      <c r="IRN27" s="2"/>
      <c r="IRO27" s="2"/>
      <c r="IRP27" s="53"/>
      <c r="IRQ27" s="54"/>
      <c r="IRS27" s="51"/>
      <c r="IRT27" s="52"/>
      <c r="IRU27" s="52"/>
      <c r="IRV27" s="2"/>
      <c r="IRW27" s="2"/>
      <c r="IRX27" s="53"/>
      <c r="IRY27" s="54"/>
      <c r="ISA27" s="51"/>
      <c r="ISB27" s="52"/>
      <c r="ISC27" s="52"/>
      <c r="ISD27" s="2"/>
      <c r="ISE27" s="2"/>
      <c r="ISF27" s="53"/>
      <c r="ISG27" s="54"/>
      <c r="ISI27" s="51"/>
      <c r="ISJ27" s="52"/>
      <c r="ISK27" s="52"/>
      <c r="ISL27" s="2"/>
      <c r="ISM27" s="2"/>
      <c r="ISN27" s="53"/>
      <c r="ISO27" s="54"/>
      <c r="ISQ27" s="51"/>
      <c r="ISR27" s="52"/>
      <c r="ISS27" s="52"/>
      <c r="IST27" s="2"/>
      <c r="ISU27" s="2"/>
      <c r="ISV27" s="53"/>
      <c r="ISW27" s="54"/>
      <c r="ISY27" s="51"/>
      <c r="ISZ27" s="52"/>
      <c r="ITA27" s="52"/>
      <c r="ITB27" s="2"/>
      <c r="ITC27" s="2"/>
      <c r="ITD27" s="53"/>
      <c r="ITE27" s="54"/>
      <c r="ITG27" s="51"/>
      <c r="ITH27" s="52"/>
      <c r="ITI27" s="52"/>
      <c r="ITJ27" s="2"/>
      <c r="ITK27" s="2"/>
      <c r="ITL27" s="53"/>
      <c r="ITM27" s="54"/>
      <c r="ITO27" s="51"/>
      <c r="ITP27" s="52"/>
      <c r="ITQ27" s="52"/>
      <c r="ITR27" s="2"/>
      <c r="ITS27" s="2"/>
      <c r="ITT27" s="53"/>
      <c r="ITU27" s="54"/>
      <c r="ITW27" s="51"/>
      <c r="ITX27" s="52"/>
      <c r="ITY27" s="52"/>
      <c r="ITZ27" s="2"/>
      <c r="IUA27" s="2"/>
      <c r="IUB27" s="53"/>
      <c r="IUC27" s="54"/>
      <c r="IUE27" s="51"/>
      <c r="IUF27" s="52"/>
      <c r="IUG27" s="52"/>
      <c r="IUH27" s="2"/>
      <c r="IUI27" s="2"/>
      <c r="IUJ27" s="53"/>
      <c r="IUK27" s="54"/>
      <c r="IUM27" s="51"/>
      <c r="IUN27" s="52"/>
      <c r="IUO27" s="52"/>
      <c r="IUP27" s="2"/>
      <c r="IUQ27" s="2"/>
      <c r="IUR27" s="53"/>
      <c r="IUS27" s="54"/>
      <c r="IUU27" s="51"/>
      <c r="IUV27" s="52"/>
      <c r="IUW27" s="52"/>
      <c r="IUX27" s="2"/>
      <c r="IUY27" s="2"/>
      <c r="IUZ27" s="53"/>
      <c r="IVA27" s="54"/>
      <c r="IVC27" s="51"/>
      <c r="IVD27" s="52"/>
      <c r="IVE27" s="52"/>
      <c r="IVF27" s="2"/>
      <c r="IVG27" s="2"/>
      <c r="IVH27" s="53"/>
      <c r="IVI27" s="54"/>
      <c r="IVK27" s="51"/>
      <c r="IVL27" s="52"/>
      <c r="IVM27" s="52"/>
      <c r="IVN27" s="2"/>
      <c r="IVO27" s="2"/>
      <c r="IVP27" s="53"/>
      <c r="IVQ27" s="54"/>
      <c r="IVS27" s="51"/>
      <c r="IVT27" s="52"/>
      <c r="IVU27" s="52"/>
      <c r="IVV27" s="2"/>
      <c r="IVW27" s="2"/>
      <c r="IVX27" s="53"/>
      <c r="IVY27" s="54"/>
      <c r="IWA27" s="51"/>
      <c r="IWB27" s="52"/>
      <c r="IWC27" s="52"/>
      <c r="IWD27" s="2"/>
      <c r="IWE27" s="2"/>
      <c r="IWF27" s="53"/>
      <c r="IWG27" s="54"/>
      <c r="IWI27" s="51"/>
      <c r="IWJ27" s="52"/>
      <c r="IWK27" s="52"/>
      <c r="IWL27" s="2"/>
      <c r="IWM27" s="2"/>
      <c r="IWN27" s="53"/>
      <c r="IWO27" s="54"/>
      <c r="IWQ27" s="51"/>
      <c r="IWR27" s="52"/>
      <c r="IWS27" s="52"/>
      <c r="IWT27" s="2"/>
      <c r="IWU27" s="2"/>
      <c r="IWV27" s="53"/>
      <c r="IWW27" s="54"/>
      <c r="IWY27" s="51"/>
      <c r="IWZ27" s="52"/>
      <c r="IXA27" s="52"/>
      <c r="IXB27" s="2"/>
      <c r="IXC27" s="2"/>
      <c r="IXD27" s="53"/>
      <c r="IXE27" s="54"/>
      <c r="IXG27" s="51"/>
      <c r="IXH27" s="52"/>
      <c r="IXI27" s="52"/>
      <c r="IXJ27" s="2"/>
      <c r="IXK27" s="2"/>
      <c r="IXL27" s="53"/>
      <c r="IXM27" s="54"/>
      <c r="IXO27" s="51"/>
      <c r="IXP27" s="52"/>
      <c r="IXQ27" s="52"/>
      <c r="IXR27" s="2"/>
      <c r="IXS27" s="2"/>
      <c r="IXT27" s="53"/>
      <c r="IXU27" s="54"/>
      <c r="IXW27" s="51"/>
      <c r="IXX27" s="52"/>
      <c r="IXY27" s="52"/>
      <c r="IXZ27" s="2"/>
      <c r="IYA27" s="2"/>
      <c r="IYB27" s="53"/>
      <c r="IYC27" s="54"/>
      <c r="IYE27" s="51"/>
      <c r="IYF27" s="52"/>
      <c r="IYG27" s="52"/>
      <c r="IYH27" s="2"/>
      <c r="IYI27" s="2"/>
      <c r="IYJ27" s="53"/>
      <c r="IYK27" s="54"/>
      <c r="IYM27" s="51"/>
      <c r="IYN27" s="52"/>
      <c r="IYO27" s="52"/>
      <c r="IYP27" s="2"/>
      <c r="IYQ27" s="2"/>
      <c r="IYR27" s="53"/>
      <c r="IYS27" s="54"/>
      <c r="IYU27" s="51"/>
      <c r="IYV27" s="52"/>
      <c r="IYW27" s="52"/>
      <c r="IYX27" s="2"/>
      <c r="IYY27" s="2"/>
      <c r="IYZ27" s="53"/>
      <c r="IZA27" s="54"/>
      <c r="IZC27" s="51"/>
      <c r="IZD27" s="52"/>
      <c r="IZE27" s="52"/>
      <c r="IZF27" s="2"/>
      <c r="IZG27" s="2"/>
      <c r="IZH27" s="53"/>
      <c r="IZI27" s="54"/>
      <c r="IZK27" s="51"/>
      <c r="IZL27" s="52"/>
      <c r="IZM27" s="52"/>
      <c r="IZN27" s="2"/>
      <c r="IZO27" s="2"/>
      <c r="IZP27" s="53"/>
      <c r="IZQ27" s="54"/>
      <c r="IZS27" s="51"/>
      <c r="IZT27" s="52"/>
      <c r="IZU27" s="52"/>
      <c r="IZV27" s="2"/>
      <c r="IZW27" s="2"/>
      <c r="IZX27" s="53"/>
      <c r="IZY27" s="54"/>
      <c r="JAA27" s="51"/>
      <c r="JAB27" s="52"/>
      <c r="JAC27" s="52"/>
      <c r="JAD27" s="2"/>
      <c r="JAE27" s="2"/>
      <c r="JAF27" s="53"/>
      <c r="JAG27" s="54"/>
      <c r="JAI27" s="51"/>
      <c r="JAJ27" s="52"/>
      <c r="JAK27" s="52"/>
      <c r="JAL27" s="2"/>
      <c r="JAM27" s="2"/>
      <c r="JAN27" s="53"/>
      <c r="JAO27" s="54"/>
      <c r="JAQ27" s="51"/>
      <c r="JAR27" s="52"/>
      <c r="JAS27" s="52"/>
      <c r="JAT27" s="2"/>
      <c r="JAU27" s="2"/>
      <c r="JAV27" s="53"/>
      <c r="JAW27" s="54"/>
      <c r="JAY27" s="51"/>
      <c r="JAZ27" s="52"/>
      <c r="JBA27" s="52"/>
      <c r="JBB27" s="2"/>
      <c r="JBC27" s="2"/>
      <c r="JBD27" s="53"/>
      <c r="JBE27" s="54"/>
      <c r="JBG27" s="51"/>
      <c r="JBH27" s="52"/>
      <c r="JBI27" s="52"/>
      <c r="JBJ27" s="2"/>
      <c r="JBK27" s="2"/>
      <c r="JBL27" s="53"/>
      <c r="JBM27" s="54"/>
      <c r="JBO27" s="51"/>
      <c r="JBP27" s="52"/>
      <c r="JBQ27" s="52"/>
      <c r="JBR27" s="2"/>
      <c r="JBS27" s="2"/>
      <c r="JBT27" s="53"/>
      <c r="JBU27" s="54"/>
      <c r="JBW27" s="51"/>
      <c r="JBX27" s="52"/>
      <c r="JBY27" s="52"/>
      <c r="JBZ27" s="2"/>
      <c r="JCA27" s="2"/>
      <c r="JCB27" s="53"/>
      <c r="JCC27" s="54"/>
      <c r="JCE27" s="51"/>
      <c r="JCF27" s="52"/>
      <c r="JCG27" s="52"/>
      <c r="JCH27" s="2"/>
      <c r="JCI27" s="2"/>
      <c r="JCJ27" s="53"/>
      <c r="JCK27" s="54"/>
      <c r="JCM27" s="51"/>
      <c r="JCN27" s="52"/>
      <c r="JCO27" s="52"/>
      <c r="JCP27" s="2"/>
      <c r="JCQ27" s="2"/>
      <c r="JCR27" s="53"/>
      <c r="JCS27" s="54"/>
      <c r="JCU27" s="51"/>
      <c r="JCV27" s="52"/>
      <c r="JCW27" s="52"/>
      <c r="JCX27" s="2"/>
      <c r="JCY27" s="2"/>
      <c r="JCZ27" s="53"/>
      <c r="JDA27" s="54"/>
      <c r="JDC27" s="51"/>
      <c r="JDD27" s="52"/>
      <c r="JDE27" s="52"/>
      <c r="JDF27" s="2"/>
      <c r="JDG27" s="2"/>
      <c r="JDH27" s="53"/>
      <c r="JDI27" s="54"/>
      <c r="JDK27" s="51"/>
      <c r="JDL27" s="52"/>
      <c r="JDM27" s="52"/>
      <c r="JDN27" s="2"/>
      <c r="JDO27" s="2"/>
      <c r="JDP27" s="53"/>
      <c r="JDQ27" s="54"/>
      <c r="JDS27" s="51"/>
      <c r="JDT27" s="52"/>
      <c r="JDU27" s="52"/>
      <c r="JDV27" s="2"/>
      <c r="JDW27" s="2"/>
      <c r="JDX27" s="53"/>
      <c r="JDY27" s="54"/>
      <c r="JEA27" s="51"/>
      <c r="JEB27" s="52"/>
      <c r="JEC27" s="52"/>
      <c r="JED27" s="2"/>
      <c r="JEE27" s="2"/>
      <c r="JEF27" s="53"/>
      <c r="JEG27" s="54"/>
      <c r="JEI27" s="51"/>
      <c r="JEJ27" s="52"/>
      <c r="JEK27" s="52"/>
      <c r="JEL27" s="2"/>
      <c r="JEM27" s="2"/>
      <c r="JEN27" s="53"/>
      <c r="JEO27" s="54"/>
      <c r="JEQ27" s="51"/>
      <c r="JER27" s="52"/>
      <c r="JES27" s="52"/>
      <c r="JET27" s="2"/>
      <c r="JEU27" s="2"/>
      <c r="JEV27" s="53"/>
      <c r="JEW27" s="54"/>
      <c r="JEY27" s="51"/>
      <c r="JEZ27" s="52"/>
      <c r="JFA27" s="52"/>
      <c r="JFB27" s="2"/>
      <c r="JFC27" s="2"/>
      <c r="JFD27" s="53"/>
      <c r="JFE27" s="54"/>
      <c r="JFG27" s="51"/>
      <c r="JFH27" s="52"/>
      <c r="JFI27" s="52"/>
      <c r="JFJ27" s="2"/>
      <c r="JFK27" s="2"/>
      <c r="JFL27" s="53"/>
      <c r="JFM27" s="54"/>
      <c r="JFO27" s="51"/>
      <c r="JFP27" s="52"/>
      <c r="JFQ27" s="52"/>
      <c r="JFR27" s="2"/>
      <c r="JFS27" s="2"/>
      <c r="JFT27" s="53"/>
      <c r="JFU27" s="54"/>
      <c r="JFW27" s="51"/>
      <c r="JFX27" s="52"/>
      <c r="JFY27" s="52"/>
      <c r="JFZ27" s="2"/>
      <c r="JGA27" s="2"/>
      <c r="JGB27" s="53"/>
      <c r="JGC27" s="54"/>
      <c r="JGE27" s="51"/>
      <c r="JGF27" s="52"/>
      <c r="JGG27" s="52"/>
      <c r="JGH27" s="2"/>
      <c r="JGI27" s="2"/>
      <c r="JGJ27" s="53"/>
      <c r="JGK27" s="54"/>
      <c r="JGM27" s="51"/>
      <c r="JGN27" s="52"/>
      <c r="JGO27" s="52"/>
      <c r="JGP27" s="2"/>
      <c r="JGQ27" s="2"/>
      <c r="JGR27" s="53"/>
      <c r="JGS27" s="54"/>
      <c r="JGU27" s="51"/>
      <c r="JGV27" s="52"/>
      <c r="JGW27" s="52"/>
      <c r="JGX27" s="2"/>
      <c r="JGY27" s="2"/>
      <c r="JGZ27" s="53"/>
      <c r="JHA27" s="54"/>
      <c r="JHC27" s="51"/>
      <c r="JHD27" s="52"/>
      <c r="JHE27" s="52"/>
      <c r="JHF27" s="2"/>
      <c r="JHG27" s="2"/>
      <c r="JHH27" s="53"/>
      <c r="JHI27" s="54"/>
      <c r="JHK27" s="51"/>
      <c r="JHL27" s="52"/>
      <c r="JHM27" s="52"/>
      <c r="JHN27" s="2"/>
      <c r="JHO27" s="2"/>
      <c r="JHP27" s="53"/>
      <c r="JHQ27" s="54"/>
      <c r="JHS27" s="51"/>
      <c r="JHT27" s="52"/>
      <c r="JHU27" s="52"/>
      <c r="JHV27" s="2"/>
      <c r="JHW27" s="2"/>
      <c r="JHX27" s="53"/>
      <c r="JHY27" s="54"/>
      <c r="JIA27" s="51"/>
      <c r="JIB27" s="52"/>
      <c r="JIC27" s="52"/>
      <c r="JID27" s="2"/>
      <c r="JIE27" s="2"/>
      <c r="JIF27" s="53"/>
      <c r="JIG27" s="54"/>
      <c r="JII27" s="51"/>
      <c r="JIJ27" s="52"/>
      <c r="JIK27" s="52"/>
      <c r="JIL27" s="2"/>
      <c r="JIM27" s="2"/>
      <c r="JIN27" s="53"/>
      <c r="JIO27" s="54"/>
      <c r="JIQ27" s="51"/>
      <c r="JIR27" s="52"/>
      <c r="JIS27" s="52"/>
      <c r="JIT27" s="2"/>
      <c r="JIU27" s="2"/>
      <c r="JIV27" s="53"/>
      <c r="JIW27" s="54"/>
      <c r="JIY27" s="51"/>
      <c r="JIZ27" s="52"/>
      <c r="JJA27" s="52"/>
      <c r="JJB27" s="2"/>
      <c r="JJC27" s="2"/>
      <c r="JJD27" s="53"/>
      <c r="JJE27" s="54"/>
      <c r="JJG27" s="51"/>
      <c r="JJH27" s="52"/>
      <c r="JJI27" s="52"/>
      <c r="JJJ27" s="2"/>
      <c r="JJK27" s="2"/>
      <c r="JJL27" s="53"/>
      <c r="JJM27" s="54"/>
      <c r="JJO27" s="51"/>
      <c r="JJP27" s="52"/>
      <c r="JJQ27" s="52"/>
      <c r="JJR27" s="2"/>
      <c r="JJS27" s="2"/>
      <c r="JJT27" s="53"/>
      <c r="JJU27" s="54"/>
      <c r="JJW27" s="51"/>
      <c r="JJX27" s="52"/>
      <c r="JJY27" s="52"/>
      <c r="JJZ27" s="2"/>
      <c r="JKA27" s="2"/>
      <c r="JKB27" s="53"/>
      <c r="JKC27" s="54"/>
      <c r="JKE27" s="51"/>
      <c r="JKF27" s="52"/>
      <c r="JKG27" s="52"/>
      <c r="JKH27" s="2"/>
      <c r="JKI27" s="2"/>
      <c r="JKJ27" s="53"/>
      <c r="JKK27" s="54"/>
      <c r="JKM27" s="51"/>
      <c r="JKN27" s="52"/>
      <c r="JKO27" s="52"/>
      <c r="JKP27" s="2"/>
      <c r="JKQ27" s="2"/>
      <c r="JKR27" s="53"/>
      <c r="JKS27" s="54"/>
      <c r="JKU27" s="51"/>
      <c r="JKV27" s="52"/>
      <c r="JKW27" s="52"/>
      <c r="JKX27" s="2"/>
      <c r="JKY27" s="2"/>
      <c r="JKZ27" s="53"/>
      <c r="JLA27" s="54"/>
      <c r="JLC27" s="51"/>
      <c r="JLD27" s="52"/>
      <c r="JLE27" s="52"/>
      <c r="JLF27" s="2"/>
      <c r="JLG27" s="2"/>
      <c r="JLH27" s="53"/>
      <c r="JLI27" s="54"/>
      <c r="JLK27" s="51"/>
      <c r="JLL27" s="52"/>
      <c r="JLM27" s="52"/>
      <c r="JLN27" s="2"/>
      <c r="JLO27" s="2"/>
      <c r="JLP27" s="53"/>
      <c r="JLQ27" s="54"/>
      <c r="JLS27" s="51"/>
      <c r="JLT27" s="52"/>
      <c r="JLU27" s="52"/>
      <c r="JLV27" s="2"/>
      <c r="JLW27" s="2"/>
      <c r="JLX27" s="53"/>
      <c r="JLY27" s="54"/>
      <c r="JMA27" s="51"/>
      <c r="JMB27" s="52"/>
      <c r="JMC27" s="52"/>
      <c r="JMD27" s="2"/>
      <c r="JME27" s="2"/>
      <c r="JMF27" s="53"/>
      <c r="JMG27" s="54"/>
      <c r="JMI27" s="51"/>
      <c r="JMJ27" s="52"/>
      <c r="JMK27" s="52"/>
      <c r="JML27" s="2"/>
      <c r="JMM27" s="2"/>
      <c r="JMN27" s="53"/>
      <c r="JMO27" s="54"/>
      <c r="JMQ27" s="51"/>
      <c r="JMR27" s="52"/>
      <c r="JMS27" s="52"/>
      <c r="JMT27" s="2"/>
      <c r="JMU27" s="2"/>
      <c r="JMV27" s="53"/>
      <c r="JMW27" s="54"/>
      <c r="JMY27" s="51"/>
      <c r="JMZ27" s="52"/>
      <c r="JNA27" s="52"/>
      <c r="JNB27" s="2"/>
      <c r="JNC27" s="2"/>
      <c r="JND27" s="53"/>
      <c r="JNE27" s="54"/>
      <c r="JNG27" s="51"/>
      <c r="JNH27" s="52"/>
      <c r="JNI27" s="52"/>
      <c r="JNJ27" s="2"/>
      <c r="JNK27" s="2"/>
      <c r="JNL27" s="53"/>
      <c r="JNM27" s="54"/>
      <c r="JNO27" s="51"/>
      <c r="JNP27" s="52"/>
      <c r="JNQ27" s="52"/>
      <c r="JNR27" s="2"/>
      <c r="JNS27" s="2"/>
      <c r="JNT27" s="53"/>
      <c r="JNU27" s="54"/>
      <c r="JNW27" s="51"/>
      <c r="JNX27" s="52"/>
      <c r="JNY27" s="52"/>
      <c r="JNZ27" s="2"/>
      <c r="JOA27" s="2"/>
      <c r="JOB27" s="53"/>
      <c r="JOC27" s="54"/>
      <c r="JOE27" s="51"/>
      <c r="JOF27" s="52"/>
      <c r="JOG27" s="52"/>
      <c r="JOH27" s="2"/>
      <c r="JOI27" s="2"/>
      <c r="JOJ27" s="53"/>
      <c r="JOK27" s="54"/>
      <c r="JOM27" s="51"/>
      <c r="JON27" s="52"/>
      <c r="JOO27" s="52"/>
      <c r="JOP27" s="2"/>
      <c r="JOQ27" s="2"/>
      <c r="JOR27" s="53"/>
      <c r="JOS27" s="54"/>
      <c r="JOU27" s="51"/>
      <c r="JOV27" s="52"/>
      <c r="JOW27" s="52"/>
      <c r="JOX27" s="2"/>
      <c r="JOY27" s="2"/>
      <c r="JOZ27" s="53"/>
      <c r="JPA27" s="54"/>
      <c r="JPC27" s="51"/>
      <c r="JPD27" s="52"/>
      <c r="JPE27" s="52"/>
      <c r="JPF27" s="2"/>
      <c r="JPG27" s="2"/>
      <c r="JPH27" s="53"/>
      <c r="JPI27" s="54"/>
      <c r="JPK27" s="51"/>
      <c r="JPL27" s="52"/>
      <c r="JPM27" s="52"/>
      <c r="JPN27" s="2"/>
      <c r="JPO27" s="2"/>
      <c r="JPP27" s="53"/>
      <c r="JPQ27" s="54"/>
      <c r="JPS27" s="51"/>
      <c r="JPT27" s="52"/>
      <c r="JPU27" s="52"/>
      <c r="JPV27" s="2"/>
      <c r="JPW27" s="2"/>
      <c r="JPX27" s="53"/>
      <c r="JPY27" s="54"/>
      <c r="JQA27" s="51"/>
      <c r="JQB27" s="52"/>
      <c r="JQC27" s="52"/>
      <c r="JQD27" s="2"/>
      <c r="JQE27" s="2"/>
      <c r="JQF27" s="53"/>
      <c r="JQG27" s="54"/>
      <c r="JQI27" s="51"/>
      <c r="JQJ27" s="52"/>
      <c r="JQK27" s="52"/>
      <c r="JQL27" s="2"/>
      <c r="JQM27" s="2"/>
      <c r="JQN27" s="53"/>
      <c r="JQO27" s="54"/>
      <c r="JQQ27" s="51"/>
      <c r="JQR27" s="52"/>
      <c r="JQS27" s="52"/>
      <c r="JQT27" s="2"/>
      <c r="JQU27" s="2"/>
      <c r="JQV27" s="53"/>
      <c r="JQW27" s="54"/>
      <c r="JQY27" s="51"/>
      <c r="JQZ27" s="52"/>
      <c r="JRA27" s="52"/>
      <c r="JRB27" s="2"/>
      <c r="JRC27" s="2"/>
      <c r="JRD27" s="53"/>
      <c r="JRE27" s="54"/>
      <c r="JRG27" s="51"/>
      <c r="JRH27" s="52"/>
      <c r="JRI27" s="52"/>
      <c r="JRJ27" s="2"/>
      <c r="JRK27" s="2"/>
      <c r="JRL27" s="53"/>
      <c r="JRM27" s="54"/>
      <c r="JRO27" s="51"/>
      <c r="JRP27" s="52"/>
      <c r="JRQ27" s="52"/>
      <c r="JRR27" s="2"/>
      <c r="JRS27" s="2"/>
      <c r="JRT27" s="53"/>
      <c r="JRU27" s="54"/>
      <c r="JRW27" s="51"/>
      <c r="JRX27" s="52"/>
      <c r="JRY27" s="52"/>
      <c r="JRZ27" s="2"/>
      <c r="JSA27" s="2"/>
      <c r="JSB27" s="53"/>
      <c r="JSC27" s="54"/>
      <c r="JSE27" s="51"/>
      <c r="JSF27" s="52"/>
      <c r="JSG27" s="52"/>
      <c r="JSH27" s="2"/>
      <c r="JSI27" s="2"/>
      <c r="JSJ27" s="53"/>
      <c r="JSK27" s="54"/>
      <c r="JSM27" s="51"/>
      <c r="JSN27" s="52"/>
      <c r="JSO27" s="52"/>
      <c r="JSP27" s="2"/>
      <c r="JSQ27" s="2"/>
      <c r="JSR27" s="53"/>
      <c r="JSS27" s="54"/>
      <c r="JSU27" s="51"/>
      <c r="JSV27" s="52"/>
      <c r="JSW27" s="52"/>
      <c r="JSX27" s="2"/>
      <c r="JSY27" s="2"/>
      <c r="JSZ27" s="53"/>
      <c r="JTA27" s="54"/>
      <c r="JTC27" s="51"/>
      <c r="JTD27" s="52"/>
      <c r="JTE27" s="52"/>
      <c r="JTF27" s="2"/>
      <c r="JTG27" s="2"/>
      <c r="JTH27" s="53"/>
      <c r="JTI27" s="54"/>
      <c r="JTK27" s="51"/>
      <c r="JTL27" s="52"/>
      <c r="JTM27" s="52"/>
      <c r="JTN27" s="2"/>
      <c r="JTO27" s="2"/>
      <c r="JTP27" s="53"/>
      <c r="JTQ27" s="54"/>
      <c r="JTS27" s="51"/>
      <c r="JTT27" s="52"/>
      <c r="JTU27" s="52"/>
      <c r="JTV27" s="2"/>
      <c r="JTW27" s="2"/>
      <c r="JTX27" s="53"/>
      <c r="JTY27" s="54"/>
      <c r="JUA27" s="51"/>
      <c r="JUB27" s="52"/>
      <c r="JUC27" s="52"/>
      <c r="JUD27" s="2"/>
      <c r="JUE27" s="2"/>
      <c r="JUF27" s="53"/>
      <c r="JUG27" s="54"/>
      <c r="JUI27" s="51"/>
      <c r="JUJ27" s="52"/>
      <c r="JUK27" s="52"/>
      <c r="JUL27" s="2"/>
      <c r="JUM27" s="2"/>
      <c r="JUN27" s="53"/>
      <c r="JUO27" s="54"/>
      <c r="JUQ27" s="51"/>
      <c r="JUR27" s="52"/>
      <c r="JUS27" s="52"/>
      <c r="JUT27" s="2"/>
      <c r="JUU27" s="2"/>
      <c r="JUV27" s="53"/>
      <c r="JUW27" s="54"/>
      <c r="JUY27" s="51"/>
      <c r="JUZ27" s="52"/>
      <c r="JVA27" s="52"/>
      <c r="JVB27" s="2"/>
      <c r="JVC27" s="2"/>
      <c r="JVD27" s="53"/>
      <c r="JVE27" s="54"/>
      <c r="JVG27" s="51"/>
      <c r="JVH27" s="52"/>
      <c r="JVI27" s="52"/>
      <c r="JVJ27" s="2"/>
      <c r="JVK27" s="2"/>
      <c r="JVL27" s="53"/>
      <c r="JVM27" s="54"/>
      <c r="JVO27" s="51"/>
      <c r="JVP27" s="52"/>
      <c r="JVQ27" s="52"/>
      <c r="JVR27" s="2"/>
      <c r="JVS27" s="2"/>
      <c r="JVT27" s="53"/>
      <c r="JVU27" s="54"/>
      <c r="JVW27" s="51"/>
      <c r="JVX27" s="52"/>
      <c r="JVY27" s="52"/>
      <c r="JVZ27" s="2"/>
      <c r="JWA27" s="2"/>
      <c r="JWB27" s="53"/>
      <c r="JWC27" s="54"/>
      <c r="JWE27" s="51"/>
      <c r="JWF27" s="52"/>
      <c r="JWG27" s="52"/>
      <c r="JWH27" s="2"/>
      <c r="JWI27" s="2"/>
      <c r="JWJ27" s="53"/>
      <c r="JWK27" s="54"/>
      <c r="JWM27" s="51"/>
      <c r="JWN27" s="52"/>
      <c r="JWO27" s="52"/>
      <c r="JWP27" s="2"/>
      <c r="JWQ27" s="2"/>
      <c r="JWR27" s="53"/>
      <c r="JWS27" s="54"/>
      <c r="JWU27" s="51"/>
      <c r="JWV27" s="52"/>
      <c r="JWW27" s="52"/>
      <c r="JWX27" s="2"/>
      <c r="JWY27" s="2"/>
      <c r="JWZ27" s="53"/>
      <c r="JXA27" s="54"/>
      <c r="JXC27" s="51"/>
      <c r="JXD27" s="52"/>
      <c r="JXE27" s="52"/>
      <c r="JXF27" s="2"/>
      <c r="JXG27" s="2"/>
      <c r="JXH27" s="53"/>
      <c r="JXI27" s="54"/>
      <c r="JXK27" s="51"/>
      <c r="JXL27" s="52"/>
      <c r="JXM27" s="52"/>
      <c r="JXN27" s="2"/>
      <c r="JXO27" s="2"/>
      <c r="JXP27" s="53"/>
      <c r="JXQ27" s="54"/>
      <c r="JXS27" s="51"/>
      <c r="JXT27" s="52"/>
      <c r="JXU27" s="52"/>
      <c r="JXV27" s="2"/>
      <c r="JXW27" s="2"/>
      <c r="JXX27" s="53"/>
      <c r="JXY27" s="54"/>
      <c r="JYA27" s="51"/>
      <c r="JYB27" s="52"/>
      <c r="JYC27" s="52"/>
      <c r="JYD27" s="2"/>
      <c r="JYE27" s="2"/>
      <c r="JYF27" s="53"/>
      <c r="JYG27" s="54"/>
      <c r="JYI27" s="51"/>
      <c r="JYJ27" s="52"/>
      <c r="JYK27" s="52"/>
      <c r="JYL27" s="2"/>
      <c r="JYM27" s="2"/>
      <c r="JYN27" s="53"/>
      <c r="JYO27" s="54"/>
      <c r="JYQ27" s="51"/>
      <c r="JYR27" s="52"/>
      <c r="JYS27" s="52"/>
      <c r="JYT27" s="2"/>
      <c r="JYU27" s="2"/>
      <c r="JYV27" s="53"/>
      <c r="JYW27" s="54"/>
      <c r="JYY27" s="51"/>
      <c r="JYZ27" s="52"/>
      <c r="JZA27" s="52"/>
      <c r="JZB27" s="2"/>
      <c r="JZC27" s="2"/>
      <c r="JZD27" s="53"/>
      <c r="JZE27" s="54"/>
      <c r="JZG27" s="51"/>
      <c r="JZH27" s="52"/>
      <c r="JZI27" s="52"/>
      <c r="JZJ27" s="2"/>
      <c r="JZK27" s="2"/>
      <c r="JZL27" s="53"/>
      <c r="JZM27" s="54"/>
      <c r="JZO27" s="51"/>
      <c r="JZP27" s="52"/>
      <c r="JZQ27" s="52"/>
      <c r="JZR27" s="2"/>
      <c r="JZS27" s="2"/>
      <c r="JZT27" s="53"/>
      <c r="JZU27" s="54"/>
      <c r="JZW27" s="51"/>
      <c r="JZX27" s="52"/>
      <c r="JZY27" s="52"/>
      <c r="JZZ27" s="2"/>
      <c r="KAA27" s="2"/>
      <c r="KAB27" s="53"/>
      <c r="KAC27" s="54"/>
      <c r="KAE27" s="51"/>
      <c r="KAF27" s="52"/>
      <c r="KAG27" s="52"/>
      <c r="KAH27" s="2"/>
      <c r="KAI27" s="2"/>
      <c r="KAJ27" s="53"/>
      <c r="KAK27" s="54"/>
      <c r="KAM27" s="51"/>
      <c r="KAN27" s="52"/>
      <c r="KAO27" s="52"/>
      <c r="KAP27" s="2"/>
      <c r="KAQ27" s="2"/>
      <c r="KAR27" s="53"/>
      <c r="KAS27" s="54"/>
      <c r="KAU27" s="51"/>
      <c r="KAV27" s="52"/>
      <c r="KAW27" s="52"/>
      <c r="KAX27" s="2"/>
      <c r="KAY27" s="2"/>
      <c r="KAZ27" s="53"/>
      <c r="KBA27" s="54"/>
      <c r="KBC27" s="51"/>
      <c r="KBD27" s="52"/>
      <c r="KBE27" s="52"/>
      <c r="KBF27" s="2"/>
      <c r="KBG27" s="2"/>
      <c r="KBH27" s="53"/>
      <c r="KBI27" s="54"/>
      <c r="KBK27" s="51"/>
      <c r="KBL27" s="52"/>
      <c r="KBM27" s="52"/>
      <c r="KBN27" s="2"/>
      <c r="KBO27" s="2"/>
      <c r="KBP27" s="53"/>
      <c r="KBQ27" s="54"/>
      <c r="KBS27" s="51"/>
      <c r="KBT27" s="52"/>
      <c r="KBU27" s="52"/>
      <c r="KBV27" s="2"/>
      <c r="KBW27" s="2"/>
      <c r="KBX27" s="53"/>
      <c r="KBY27" s="54"/>
      <c r="KCA27" s="51"/>
      <c r="KCB27" s="52"/>
      <c r="KCC27" s="52"/>
      <c r="KCD27" s="2"/>
      <c r="KCE27" s="2"/>
      <c r="KCF27" s="53"/>
      <c r="KCG27" s="54"/>
      <c r="KCI27" s="51"/>
      <c r="KCJ27" s="52"/>
      <c r="KCK27" s="52"/>
      <c r="KCL27" s="2"/>
      <c r="KCM27" s="2"/>
      <c r="KCN27" s="53"/>
      <c r="KCO27" s="54"/>
      <c r="KCQ27" s="51"/>
      <c r="KCR27" s="52"/>
      <c r="KCS27" s="52"/>
      <c r="KCT27" s="2"/>
      <c r="KCU27" s="2"/>
      <c r="KCV27" s="53"/>
      <c r="KCW27" s="54"/>
      <c r="KCY27" s="51"/>
      <c r="KCZ27" s="52"/>
      <c r="KDA27" s="52"/>
      <c r="KDB27" s="2"/>
      <c r="KDC27" s="2"/>
      <c r="KDD27" s="53"/>
      <c r="KDE27" s="54"/>
      <c r="KDG27" s="51"/>
      <c r="KDH27" s="52"/>
      <c r="KDI27" s="52"/>
      <c r="KDJ27" s="2"/>
      <c r="KDK27" s="2"/>
      <c r="KDL27" s="53"/>
      <c r="KDM27" s="54"/>
      <c r="KDO27" s="51"/>
      <c r="KDP27" s="52"/>
      <c r="KDQ27" s="52"/>
      <c r="KDR27" s="2"/>
      <c r="KDS27" s="2"/>
      <c r="KDT27" s="53"/>
      <c r="KDU27" s="54"/>
      <c r="KDW27" s="51"/>
      <c r="KDX27" s="52"/>
      <c r="KDY27" s="52"/>
      <c r="KDZ27" s="2"/>
      <c r="KEA27" s="2"/>
      <c r="KEB27" s="53"/>
      <c r="KEC27" s="54"/>
      <c r="KEE27" s="51"/>
      <c r="KEF27" s="52"/>
      <c r="KEG27" s="52"/>
      <c r="KEH27" s="2"/>
      <c r="KEI27" s="2"/>
      <c r="KEJ27" s="53"/>
      <c r="KEK27" s="54"/>
      <c r="KEM27" s="51"/>
      <c r="KEN27" s="52"/>
      <c r="KEO27" s="52"/>
      <c r="KEP27" s="2"/>
      <c r="KEQ27" s="2"/>
      <c r="KER27" s="53"/>
      <c r="KES27" s="54"/>
      <c r="KEU27" s="51"/>
      <c r="KEV27" s="52"/>
      <c r="KEW27" s="52"/>
      <c r="KEX27" s="2"/>
      <c r="KEY27" s="2"/>
      <c r="KEZ27" s="53"/>
      <c r="KFA27" s="54"/>
      <c r="KFC27" s="51"/>
      <c r="KFD27" s="52"/>
      <c r="KFE27" s="52"/>
      <c r="KFF27" s="2"/>
      <c r="KFG27" s="2"/>
      <c r="KFH27" s="53"/>
      <c r="KFI27" s="54"/>
      <c r="KFK27" s="51"/>
      <c r="KFL27" s="52"/>
      <c r="KFM27" s="52"/>
      <c r="KFN27" s="2"/>
      <c r="KFO27" s="2"/>
      <c r="KFP27" s="53"/>
      <c r="KFQ27" s="54"/>
      <c r="KFS27" s="51"/>
      <c r="KFT27" s="52"/>
      <c r="KFU27" s="52"/>
      <c r="KFV27" s="2"/>
      <c r="KFW27" s="2"/>
      <c r="KFX27" s="53"/>
      <c r="KFY27" s="54"/>
      <c r="KGA27" s="51"/>
      <c r="KGB27" s="52"/>
      <c r="KGC27" s="52"/>
      <c r="KGD27" s="2"/>
      <c r="KGE27" s="2"/>
      <c r="KGF27" s="53"/>
      <c r="KGG27" s="54"/>
      <c r="KGI27" s="51"/>
      <c r="KGJ27" s="52"/>
      <c r="KGK27" s="52"/>
      <c r="KGL27" s="2"/>
      <c r="KGM27" s="2"/>
      <c r="KGN27" s="53"/>
      <c r="KGO27" s="54"/>
      <c r="KGQ27" s="51"/>
      <c r="KGR27" s="52"/>
      <c r="KGS27" s="52"/>
      <c r="KGT27" s="2"/>
      <c r="KGU27" s="2"/>
      <c r="KGV27" s="53"/>
      <c r="KGW27" s="54"/>
      <c r="KGY27" s="51"/>
      <c r="KGZ27" s="52"/>
      <c r="KHA27" s="52"/>
      <c r="KHB27" s="2"/>
      <c r="KHC27" s="2"/>
      <c r="KHD27" s="53"/>
      <c r="KHE27" s="54"/>
      <c r="KHG27" s="51"/>
      <c r="KHH27" s="52"/>
      <c r="KHI27" s="52"/>
      <c r="KHJ27" s="2"/>
      <c r="KHK27" s="2"/>
      <c r="KHL27" s="53"/>
      <c r="KHM27" s="54"/>
      <c r="KHO27" s="51"/>
      <c r="KHP27" s="52"/>
      <c r="KHQ27" s="52"/>
      <c r="KHR27" s="2"/>
      <c r="KHS27" s="2"/>
      <c r="KHT27" s="53"/>
      <c r="KHU27" s="54"/>
      <c r="KHW27" s="51"/>
      <c r="KHX27" s="52"/>
      <c r="KHY27" s="52"/>
      <c r="KHZ27" s="2"/>
      <c r="KIA27" s="2"/>
      <c r="KIB27" s="53"/>
      <c r="KIC27" s="54"/>
      <c r="KIE27" s="51"/>
      <c r="KIF27" s="52"/>
      <c r="KIG27" s="52"/>
      <c r="KIH27" s="2"/>
      <c r="KII27" s="2"/>
      <c r="KIJ27" s="53"/>
      <c r="KIK27" s="54"/>
      <c r="KIM27" s="51"/>
      <c r="KIN27" s="52"/>
      <c r="KIO27" s="52"/>
      <c r="KIP27" s="2"/>
      <c r="KIQ27" s="2"/>
      <c r="KIR27" s="53"/>
      <c r="KIS27" s="54"/>
      <c r="KIU27" s="51"/>
      <c r="KIV27" s="52"/>
      <c r="KIW27" s="52"/>
      <c r="KIX27" s="2"/>
      <c r="KIY27" s="2"/>
      <c r="KIZ27" s="53"/>
      <c r="KJA27" s="54"/>
      <c r="KJC27" s="51"/>
      <c r="KJD27" s="52"/>
      <c r="KJE27" s="52"/>
      <c r="KJF27" s="2"/>
      <c r="KJG27" s="2"/>
      <c r="KJH27" s="53"/>
      <c r="KJI27" s="54"/>
      <c r="KJK27" s="51"/>
      <c r="KJL27" s="52"/>
      <c r="KJM27" s="52"/>
      <c r="KJN27" s="2"/>
      <c r="KJO27" s="2"/>
      <c r="KJP27" s="53"/>
      <c r="KJQ27" s="54"/>
      <c r="KJS27" s="51"/>
      <c r="KJT27" s="52"/>
      <c r="KJU27" s="52"/>
      <c r="KJV27" s="2"/>
      <c r="KJW27" s="2"/>
      <c r="KJX27" s="53"/>
      <c r="KJY27" s="54"/>
      <c r="KKA27" s="51"/>
      <c r="KKB27" s="52"/>
      <c r="KKC27" s="52"/>
      <c r="KKD27" s="2"/>
      <c r="KKE27" s="2"/>
      <c r="KKF27" s="53"/>
      <c r="KKG27" s="54"/>
      <c r="KKI27" s="51"/>
      <c r="KKJ27" s="52"/>
      <c r="KKK27" s="52"/>
      <c r="KKL27" s="2"/>
      <c r="KKM27" s="2"/>
      <c r="KKN27" s="53"/>
      <c r="KKO27" s="54"/>
      <c r="KKQ27" s="51"/>
      <c r="KKR27" s="52"/>
      <c r="KKS27" s="52"/>
      <c r="KKT27" s="2"/>
      <c r="KKU27" s="2"/>
      <c r="KKV27" s="53"/>
      <c r="KKW27" s="54"/>
      <c r="KKY27" s="51"/>
      <c r="KKZ27" s="52"/>
      <c r="KLA27" s="52"/>
      <c r="KLB27" s="2"/>
      <c r="KLC27" s="2"/>
      <c r="KLD27" s="53"/>
      <c r="KLE27" s="54"/>
      <c r="KLG27" s="51"/>
      <c r="KLH27" s="52"/>
      <c r="KLI27" s="52"/>
      <c r="KLJ27" s="2"/>
      <c r="KLK27" s="2"/>
      <c r="KLL27" s="53"/>
      <c r="KLM27" s="54"/>
      <c r="KLO27" s="51"/>
      <c r="KLP27" s="52"/>
      <c r="KLQ27" s="52"/>
      <c r="KLR27" s="2"/>
      <c r="KLS27" s="2"/>
      <c r="KLT27" s="53"/>
      <c r="KLU27" s="54"/>
      <c r="KLW27" s="51"/>
      <c r="KLX27" s="52"/>
      <c r="KLY27" s="52"/>
      <c r="KLZ27" s="2"/>
      <c r="KMA27" s="2"/>
      <c r="KMB27" s="53"/>
      <c r="KMC27" s="54"/>
      <c r="KME27" s="51"/>
      <c r="KMF27" s="52"/>
      <c r="KMG27" s="52"/>
      <c r="KMH27" s="2"/>
      <c r="KMI27" s="2"/>
      <c r="KMJ27" s="53"/>
      <c r="KMK27" s="54"/>
      <c r="KMM27" s="51"/>
      <c r="KMN27" s="52"/>
      <c r="KMO27" s="52"/>
      <c r="KMP27" s="2"/>
      <c r="KMQ27" s="2"/>
      <c r="KMR27" s="53"/>
      <c r="KMS27" s="54"/>
      <c r="KMU27" s="51"/>
      <c r="KMV27" s="52"/>
      <c r="KMW27" s="52"/>
      <c r="KMX27" s="2"/>
      <c r="KMY27" s="2"/>
      <c r="KMZ27" s="53"/>
      <c r="KNA27" s="54"/>
      <c r="KNC27" s="51"/>
      <c r="KND27" s="52"/>
      <c r="KNE27" s="52"/>
      <c r="KNF27" s="2"/>
      <c r="KNG27" s="2"/>
      <c r="KNH27" s="53"/>
      <c r="KNI27" s="54"/>
      <c r="KNK27" s="51"/>
      <c r="KNL27" s="52"/>
      <c r="KNM27" s="52"/>
      <c r="KNN27" s="2"/>
      <c r="KNO27" s="2"/>
      <c r="KNP27" s="53"/>
      <c r="KNQ27" s="54"/>
      <c r="KNS27" s="51"/>
      <c r="KNT27" s="52"/>
      <c r="KNU27" s="52"/>
      <c r="KNV27" s="2"/>
      <c r="KNW27" s="2"/>
      <c r="KNX27" s="53"/>
      <c r="KNY27" s="54"/>
      <c r="KOA27" s="51"/>
      <c r="KOB27" s="52"/>
      <c r="KOC27" s="52"/>
      <c r="KOD27" s="2"/>
      <c r="KOE27" s="2"/>
      <c r="KOF27" s="53"/>
      <c r="KOG27" s="54"/>
      <c r="KOI27" s="51"/>
      <c r="KOJ27" s="52"/>
      <c r="KOK27" s="52"/>
      <c r="KOL27" s="2"/>
      <c r="KOM27" s="2"/>
      <c r="KON27" s="53"/>
      <c r="KOO27" s="54"/>
      <c r="KOQ27" s="51"/>
      <c r="KOR27" s="52"/>
      <c r="KOS27" s="52"/>
      <c r="KOT27" s="2"/>
      <c r="KOU27" s="2"/>
      <c r="KOV27" s="53"/>
      <c r="KOW27" s="54"/>
      <c r="KOY27" s="51"/>
      <c r="KOZ27" s="52"/>
      <c r="KPA27" s="52"/>
      <c r="KPB27" s="2"/>
      <c r="KPC27" s="2"/>
      <c r="KPD27" s="53"/>
      <c r="KPE27" s="54"/>
      <c r="KPG27" s="51"/>
      <c r="KPH27" s="52"/>
      <c r="KPI27" s="52"/>
      <c r="KPJ27" s="2"/>
      <c r="KPK27" s="2"/>
      <c r="KPL27" s="53"/>
      <c r="KPM27" s="54"/>
      <c r="KPO27" s="51"/>
      <c r="KPP27" s="52"/>
      <c r="KPQ27" s="52"/>
      <c r="KPR27" s="2"/>
      <c r="KPS27" s="2"/>
      <c r="KPT27" s="53"/>
      <c r="KPU27" s="54"/>
      <c r="KPW27" s="51"/>
      <c r="KPX27" s="52"/>
      <c r="KPY27" s="52"/>
      <c r="KPZ27" s="2"/>
      <c r="KQA27" s="2"/>
      <c r="KQB27" s="53"/>
      <c r="KQC27" s="54"/>
      <c r="KQE27" s="51"/>
      <c r="KQF27" s="52"/>
      <c r="KQG27" s="52"/>
      <c r="KQH27" s="2"/>
      <c r="KQI27" s="2"/>
      <c r="KQJ27" s="53"/>
      <c r="KQK27" s="54"/>
      <c r="KQM27" s="51"/>
      <c r="KQN27" s="52"/>
      <c r="KQO27" s="52"/>
      <c r="KQP27" s="2"/>
      <c r="KQQ27" s="2"/>
      <c r="KQR27" s="53"/>
      <c r="KQS27" s="54"/>
      <c r="KQU27" s="51"/>
      <c r="KQV27" s="52"/>
      <c r="KQW27" s="52"/>
      <c r="KQX27" s="2"/>
      <c r="KQY27" s="2"/>
      <c r="KQZ27" s="53"/>
      <c r="KRA27" s="54"/>
      <c r="KRC27" s="51"/>
      <c r="KRD27" s="52"/>
      <c r="KRE27" s="52"/>
      <c r="KRF27" s="2"/>
      <c r="KRG27" s="2"/>
      <c r="KRH27" s="53"/>
      <c r="KRI27" s="54"/>
      <c r="KRK27" s="51"/>
      <c r="KRL27" s="52"/>
      <c r="KRM27" s="52"/>
      <c r="KRN27" s="2"/>
      <c r="KRO27" s="2"/>
      <c r="KRP27" s="53"/>
      <c r="KRQ27" s="54"/>
      <c r="KRS27" s="51"/>
      <c r="KRT27" s="52"/>
      <c r="KRU27" s="52"/>
      <c r="KRV27" s="2"/>
      <c r="KRW27" s="2"/>
      <c r="KRX27" s="53"/>
      <c r="KRY27" s="54"/>
      <c r="KSA27" s="51"/>
      <c r="KSB27" s="52"/>
      <c r="KSC27" s="52"/>
      <c r="KSD27" s="2"/>
      <c r="KSE27" s="2"/>
      <c r="KSF27" s="53"/>
      <c r="KSG27" s="54"/>
      <c r="KSI27" s="51"/>
      <c r="KSJ27" s="52"/>
      <c r="KSK27" s="52"/>
      <c r="KSL27" s="2"/>
      <c r="KSM27" s="2"/>
      <c r="KSN27" s="53"/>
      <c r="KSO27" s="54"/>
      <c r="KSQ27" s="51"/>
      <c r="KSR27" s="52"/>
      <c r="KSS27" s="52"/>
      <c r="KST27" s="2"/>
      <c r="KSU27" s="2"/>
      <c r="KSV27" s="53"/>
      <c r="KSW27" s="54"/>
      <c r="KSY27" s="51"/>
      <c r="KSZ27" s="52"/>
      <c r="KTA27" s="52"/>
      <c r="KTB27" s="2"/>
      <c r="KTC27" s="2"/>
      <c r="KTD27" s="53"/>
      <c r="KTE27" s="54"/>
      <c r="KTG27" s="51"/>
      <c r="KTH27" s="52"/>
      <c r="KTI27" s="52"/>
      <c r="KTJ27" s="2"/>
      <c r="KTK27" s="2"/>
      <c r="KTL27" s="53"/>
      <c r="KTM27" s="54"/>
      <c r="KTO27" s="51"/>
      <c r="KTP27" s="52"/>
      <c r="KTQ27" s="52"/>
      <c r="KTR27" s="2"/>
      <c r="KTS27" s="2"/>
      <c r="KTT27" s="53"/>
      <c r="KTU27" s="54"/>
      <c r="KTW27" s="51"/>
      <c r="KTX27" s="52"/>
      <c r="KTY27" s="52"/>
      <c r="KTZ27" s="2"/>
      <c r="KUA27" s="2"/>
      <c r="KUB27" s="53"/>
      <c r="KUC27" s="54"/>
      <c r="KUE27" s="51"/>
      <c r="KUF27" s="52"/>
      <c r="KUG27" s="52"/>
      <c r="KUH27" s="2"/>
      <c r="KUI27" s="2"/>
      <c r="KUJ27" s="53"/>
      <c r="KUK27" s="54"/>
      <c r="KUM27" s="51"/>
      <c r="KUN27" s="52"/>
      <c r="KUO27" s="52"/>
      <c r="KUP27" s="2"/>
      <c r="KUQ27" s="2"/>
      <c r="KUR27" s="53"/>
      <c r="KUS27" s="54"/>
      <c r="KUU27" s="51"/>
      <c r="KUV27" s="52"/>
      <c r="KUW27" s="52"/>
      <c r="KUX27" s="2"/>
      <c r="KUY27" s="2"/>
      <c r="KUZ27" s="53"/>
      <c r="KVA27" s="54"/>
      <c r="KVC27" s="51"/>
      <c r="KVD27" s="52"/>
      <c r="KVE27" s="52"/>
      <c r="KVF27" s="2"/>
      <c r="KVG27" s="2"/>
      <c r="KVH27" s="53"/>
      <c r="KVI27" s="54"/>
      <c r="KVK27" s="51"/>
      <c r="KVL27" s="52"/>
      <c r="KVM27" s="52"/>
      <c r="KVN27" s="2"/>
      <c r="KVO27" s="2"/>
      <c r="KVP27" s="53"/>
      <c r="KVQ27" s="54"/>
      <c r="KVS27" s="51"/>
      <c r="KVT27" s="52"/>
      <c r="KVU27" s="52"/>
      <c r="KVV27" s="2"/>
      <c r="KVW27" s="2"/>
      <c r="KVX27" s="53"/>
      <c r="KVY27" s="54"/>
      <c r="KWA27" s="51"/>
      <c r="KWB27" s="52"/>
      <c r="KWC27" s="52"/>
      <c r="KWD27" s="2"/>
      <c r="KWE27" s="2"/>
      <c r="KWF27" s="53"/>
      <c r="KWG27" s="54"/>
      <c r="KWI27" s="51"/>
      <c r="KWJ27" s="52"/>
      <c r="KWK27" s="52"/>
      <c r="KWL27" s="2"/>
      <c r="KWM27" s="2"/>
      <c r="KWN27" s="53"/>
      <c r="KWO27" s="54"/>
      <c r="KWQ27" s="51"/>
      <c r="KWR27" s="52"/>
      <c r="KWS27" s="52"/>
      <c r="KWT27" s="2"/>
      <c r="KWU27" s="2"/>
      <c r="KWV27" s="53"/>
      <c r="KWW27" s="54"/>
      <c r="KWY27" s="51"/>
      <c r="KWZ27" s="52"/>
      <c r="KXA27" s="52"/>
      <c r="KXB27" s="2"/>
      <c r="KXC27" s="2"/>
      <c r="KXD27" s="53"/>
      <c r="KXE27" s="54"/>
      <c r="KXG27" s="51"/>
      <c r="KXH27" s="52"/>
      <c r="KXI27" s="52"/>
      <c r="KXJ27" s="2"/>
      <c r="KXK27" s="2"/>
      <c r="KXL27" s="53"/>
      <c r="KXM27" s="54"/>
      <c r="KXO27" s="51"/>
      <c r="KXP27" s="52"/>
      <c r="KXQ27" s="52"/>
      <c r="KXR27" s="2"/>
      <c r="KXS27" s="2"/>
      <c r="KXT27" s="53"/>
      <c r="KXU27" s="54"/>
      <c r="KXW27" s="51"/>
      <c r="KXX27" s="52"/>
      <c r="KXY27" s="52"/>
      <c r="KXZ27" s="2"/>
      <c r="KYA27" s="2"/>
      <c r="KYB27" s="53"/>
      <c r="KYC27" s="54"/>
      <c r="KYE27" s="51"/>
      <c r="KYF27" s="52"/>
      <c r="KYG27" s="52"/>
      <c r="KYH27" s="2"/>
      <c r="KYI27" s="2"/>
      <c r="KYJ27" s="53"/>
      <c r="KYK27" s="54"/>
      <c r="KYM27" s="51"/>
      <c r="KYN27" s="52"/>
      <c r="KYO27" s="52"/>
      <c r="KYP27" s="2"/>
      <c r="KYQ27" s="2"/>
      <c r="KYR27" s="53"/>
      <c r="KYS27" s="54"/>
      <c r="KYU27" s="51"/>
      <c r="KYV27" s="52"/>
      <c r="KYW27" s="52"/>
      <c r="KYX27" s="2"/>
      <c r="KYY27" s="2"/>
      <c r="KYZ27" s="53"/>
      <c r="KZA27" s="54"/>
      <c r="KZC27" s="51"/>
      <c r="KZD27" s="52"/>
      <c r="KZE27" s="52"/>
      <c r="KZF27" s="2"/>
      <c r="KZG27" s="2"/>
      <c r="KZH27" s="53"/>
      <c r="KZI27" s="54"/>
      <c r="KZK27" s="51"/>
      <c r="KZL27" s="52"/>
      <c r="KZM27" s="52"/>
      <c r="KZN27" s="2"/>
      <c r="KZO27" s="2"/>
      <c r="KZP27" s="53"/>
      <c r="KZQ27" s="54"/>
      <c r="KZS27" s="51"/>
      <c r="KZT27" s="52"/>
      <c r="KZU27" s="52"/>
      <c r="KZV27" s="2"/>
      <c r="KZW27" s="2"/>
      <c r="KZX27" s="53"/>
      <c r="KZY27" s="54"/>
      <c r="LAA27" s="51"/>
      <c r="LAB27" s="52"/>
      <c r="LAC27" s="52"/>
      <c r="LAD27" s="2"/>
      <c r="LAE27" s="2"/>
      <c r="LAF27" s="53"/>
      <c r="LAG27" s="54"/>
      <c r="LAI27" s="51"/>
      <c r="LAJ27" s="52"/>
      <c r="LAK27" s="52"/>
      <c r="LAL27" s="2"/>
      <c r="LAM27" s="2"/>
      <c r="LAN27" s="53"/>
      <c r="LAO27" s="54"/>
      <c r="LAQ27" s="51"/>
      <c r="LAR27" s="52"/>
      <c r="LAS27" s="52"/>
      <c r="LAT27" s="2"/>
      <c r="LAU27" s="2"/>
      <c r="LAV27" s="53"/>
      <c r="LAW27" s="54"/>
      <c r="LAY27" s="51"/>
      <c r="LAZ27" s="52"/>
      <c r="LBA27" s="52"/>
      <c r="LBB27" s="2"/>
      <c r="LBC27" s="2"/>
      <c r="LBD27" s="53"/>
      <c r="LBE27" s="54"/>
      <c r="LBG27" s="51"/>
      <c r="LBH27" s="52"/>
      <c r="LBI27" s="52"/>
      <c r="LBJ27" s="2"/>
      <c r="LBK27" s="2"/>
      <c r="LBL27" s="53"/>
      <c r="LBM27" s="54"/>
      <c r="LBO27" s="51"/>
      <c r="LBP27" s="52"/>
      <c r="LBQ27" s="52"/>
      <c r="LBR27" s="2"/>
      <c r="LBS27" s="2"/>
      <c r="LBT27" s="53"/>
      <c r="LBU27" s="54"/>
      <c r="LBW27" s="51"/>
      <c r="LBX27" s="52"/>
      <c r="LBY27" s="52"/>
      <c r="LBZ27" s="2"/>
      <c r="LCA27" s="2"/>
      <c r="LCB27" s="53"/>
      <c r="LCC27" s="54"/>
      <c r="LCE27" s="51"/>
      <c r="LCF27" s="52"/>
      <c r="LCG27" s="52"/>
      <c r="LCH27" s="2"/>
      <c r="LCI27" s="2"/>
      <c r="LCJ27" s="53"/>
      <c r="LCK27" s="54"/>
      <c r="LCM27" s="51"/>
      <c r="LCN27" s="52"/>
      <c r="LCO27" s="52"/>
      <c r="LCP27" s="2"/>
      <c r="LCQ27" s="2"/>
      <c r="LCR27" s="53"/>
      <c r="LCS27" s="54"/>
      <c r="LCU27" s="51"/>
      <c r="LCV27" s="52"/>
      <c r="LCW27" s="52"/>
      <c r="LCX27" s="2"/>
      <c r="LCY27" s="2"/>
      <c r="LCZ27" s="53"/>
      <c r="LDA27" s="54"/>
      <c r="LDC27" s="51"/>
      <c r="LDD27" s="52"/>
      <c r="LDE27" s="52"/>
      <c r="LDF27" s="2"/>
      <c r="LDG27" s="2"/>
      <c r="LDH27" s="53"/>
      <c r="LDI27" s="54"/>
      <c r="LDK27" s="51"/>
      <c r="LDL27" s="52"/>
      <c r="LDM27" s="52"/>
      <c r="LDN27" s="2"/>
      <c r="LDO27" s="2"/>
      <c r="LDP27" s="53"/>
      <c r="LDQ27" s="54"/>
      <c r="LDS27" s="51"/>
      <c r="LDT27" s="52"/>
      <c r="LDU27" s="52"/>
      <c r="LDV27" s="2"/>
      <c r="LDW27" s="2"/>
      <c r="LDX27" s="53"/>
      <c r="LDY27" s="54"/>
      <c r="LEA27" s="51"/>
      <c r="LEB27" s="52"/>
      <c r="LEC27" s="52"/>
      <c r="LED27" s="2"/>
      <c r="LEE27" s="2"/>
      <c r="LEF27" s="53"/>
      <c r="LEG27" s="54"/>
      <c r="LEI27" s="51"/>
      <c r="LEJ27" s="52"/>
      <c r="LEK27" s="52"/>
      <c r="LEL27" s="2"/>
      <c r="LEM27" s="2"/>
      <c r="LEN27" s="53"/>
      <c r="LEO27" s="54"/>
      <c r="LEQ27" s="51"/>
      <c r="LER27" s="52"/>
      <c r="LES27" s="52"/>
      <c r="LET27" s="2"/>
      <c r="LEU27" s="2"/>
      <c r="LEV27" s="53"/>
      <c r="LEW27" s="54"/>
      <c r="LEY27" s="51"/>
      <c r="LEZ27" s="52"/>
      <c r="LFA27" s="52"/>
      <c r="LFB27" s="2"/>
      <c r="LFC27" s="2"/>
      <c r="LFD27" s="53"/>
      <c r="LFE27" s="54"/>
      <c r="LFG27" s="51"/>
      <c r="LFH27" s="52"/>
      <c r="LFI27" s="52"/>
      <c r="LFJ27" s="2"/>
      <c r="LFK27" s="2"/>
      <c r="LFL27" s="53"/>
      <c r="LFM27" s="54"/>
      <c r="LFO27" s="51"/>
      <c r="LFP27" s="52"/>
      <c r="LFQ27" s="52"/>
      <c r="LFR27" s="2"/>
      <c r="LFS27" s="2"/>
      <c r="LFT27" s="53"/>
      <c r="LFU27" s="54"/>
      <c r="LFW27" s="51"/>
      <c r="LFX27" s="52"/>
      <c r="LFY27" s="52"/>
      <c r="LFZ27" s="2"/>
      <c r="LGA27" s="2"/>
      <c r="LGB27" s="53"/>
      <c r="LGC27" s="54"/>
      <c r="LGE27" s="51"/>
      <c r="LGF27" s="52"/>
      <c r="LGG27" s="52"/>
      <c r="LGH27" s="2"/>
      <c r="LGI27" s="2"/>
      <c r="LGJ27" s="53"/>
      <c r="LGK27" s="54"/>
      <c r="LGM27" s="51"/>
      <c r="LGN27" s="52"/>
      <c r="LGO27" s="52"/>
      <c r="LGP27" s="2"/>
      <c r="LGQ27" s="2"/>
      <c r="LGR27" s="53"/>
      <c r="LGS27" s="54"/>
      <c r="LGU27" s="51"/>
      <c r="LGV27" s="52"/>
      <c r="LGW27" s="52"/>
      <c r="LGX27" s="2"/>
      <c r="LGY27" s="2"/>
      <c r="LGZ27" s="53"/>
      <c r="LHA27" s="54"/>
      <c r="LHC27" s="51"/>
      <c r="LHD27" s="52"/>
      <c r="LHE27" s="52"/>
      <c r="LHF27" s="2"/>
      <c r="LHG27" s="2"/>
      <c r="LHH27" s="53"/>
      <c r="LHI27" s="54"/>
      <c r="LHK27" s="51"/>
      <c r="LHL27" s="52"/>
      <c r="LHM27" s="52"/>
      <c r="LHN27" s="2"/>
      <c r="LHO27" s="2"/>
      <c r="LHP27" s="53"/>
      <c r="LHQ27" s="54"/>
      <c r="LHS27" s="51"/>
      <c r="LHT27" s="52"/>
      <c r="LHU27" s="52"/>
      <c r="LHV27" s="2"/>
      <c r="LHW27" s="2"/>
      <c r="LHX27" s="53"/>
      <c r="LHY27" s="54"/>
      <c r="LIA27" s="51"/>
      <c r="LIB27" s="52"/>
      <c r="LIC27" s="52"/>
      <c r="LID27" s="2"/>
      <c r="LIE27" s="2"/>
      <c r="LIF27" s="53"/>
      <c r="LIG27" s="54"/>
      <c r="LII27" s="51"/>
      <c r="LIJ27" s="52"/>
      <c r="LIK27" s="52"/>
      <c r="LIL27" s="2"/>
      <c r="LIM27" s="2"/>
      <c r="LIN27" s="53"/>
      <c r="LIO27" s="54"/>
      <c r="LIQ27" s="51"/>
      <c r="LIR27" s="52"/>
      <c r="LIS27" s="52"/>
      <c r="LIT27" s="2"/>
      <c r="LIU27" s="2"/>
      <c r="LIV27" s="53"/>
      <c r="LIW27" s="54"/>
      <c r="LIY27" s="51"/>
      <c r="LIZ27" s="52"/>
      <c r="LJA27" s="52"/>
      <c r="LJB27" s="2"/>
      <c r="LJC27" s="2"/>
      <c r="LJD27" s="53"/>
      <c r="LJE27" s="54"/>
      <c r="LJG27" s="51"/>
      <c r="LJH27" s="52"/>
      <c r="LJI27" s="52"/>
      <c r="LJJ27" s="2"/>
      <c r="LJK27" s="2"/>
      <c r="LJL27" s="53"/>
      <c r="LJM27" s="54"/>
      <c r="LJO27" s="51"/>
      <c r="LJP27" s="52"/>
      <c r="LJQ27" s="52"/>
      <c r="LJR27" s="2"/>
      <c r="LJS27" s="2"/>
      <c r="LJT27" s="53"/>
      <c r="LJU27" s="54"/>
      <c r="LJW27" s="51"/>
      <c r="LJX27" s="52"/>
      <c r="LJY27" s="52"/>
      <c r="LJZ27" s="2"/>
      <c r="LKA27" s="2"/>
      <c r="LKB27" s="53"/>
      <c r="LKC27" s="54"/>
      <c r="LKE27" s="51"/>
      <c r="LKF27" s="52"/>
      <c r="LKG27" s="52"/>
      <c r="LKH27" s="2"/>
      <c r="LKI27" s="2"/>
      <c r="LKJ27" s="53"/>
      <c r="LKK27" s="54"/>
      <c r="LKM27" s="51"/>
      <c r="LKN27" s="52"/>
      <c r="LKO27" s="52"/>
      <c r="LKP27" s="2"/>
      <c r="LKQ27" s="2"/>
      <c r="LKR27" s="53"/>
      <c r="LKS27" s="54"/>
      <c r="LKU27" s="51"/>
      <c r="LKV27" s="52"/>
      <c r="LKW27" s="52"/>
      <c r="LKX27" s="2"/>
      <c r="LKY27" s="2"/>
      <c r="LKZ27" s="53"/>
      <c r="LLA27" s="54"/>
      <c r="LLC27" s="51"/>
      <c r="LLD27" s="52"/>
      <c r="LLE27" s="52"/>
      <c r="LLF27" s="2"/>
      <c r="LLG27" s="2"/>
      <c r="LLH27" s="53"/>
      <c r="LLI27" s="54"/>
      <c r="LLK27" s="51"/>
      <c r="LLL27" s="52"/>
      <c r="LLM27" s="52"/>
      <c r="LLN27" s="2"/>
      <c r="LLO27" s="2"/>
      <c r="LLP27" s="53"/>
      <c r="LLQ27" s="54"/>
      <c r="LLS27" s="51"/>
      <c r="LLT27" s="52"/>
      <c r="LLU27" s="52"/>
      <c r="LLV27" s="2"/>
      <c r="LLW27" s="2"/>
      <c r="LLX27" s="53"/>
      <c r="LLY27" s="54"/>
      <c r="LMA27" s="51"/>
      <c r="LMB27" s="52"/>
      <c r="LMC27" s="52"/>
      <c r="LMD27" s="2"/>
      <c r="LME27" s="2"/>
      <c r="LMF27" s="53"/>
      <c r="LMG27" s="54"/>
      <c r="LMI27" s="51"/>
      <c r="LMJ27" s="52"/>
      <c r="LMK27" s="52"/>
      <c r="LML27" s="2"/>
      <c r="LMM27" s="2"/>
      <c r="LMN27" s="53"/>
      <c r="LMO27" s="54"/>
      <c r="LMQ27" s="51"/>
      <c r="LMR27" s="52"/>
      <c r="LMS27" s="52"/>
      <c r="LMT27" s="2"/>
      <c r="LMU27" s="2"/>
      <c r="LMV27" s="53"/>
      <c r="LMW27" s="54"/>
      <c r="LMY27" s="51"/>
      <c r="LMZ27" s="52"/>
      <c r="LNA27" s="52"/>
      <c r="LNB27" s="2"/>
      <c r="LNC27" s="2"/>
      <c r="LND27" s="53"/>
      <c r="LNE27" s="54"/>
      <c r="LNG27" s="51"/>
      <c r="LNH27" s="52"/>
      <c r="LNI27" s="52"/>
      <c r="LNJ27" s="2"/>
      <c r="LNK27" s="2"/>
      <c r="LNL27" s="53"/>
      <c r="LNM27" s="54"/>
      <c r="LNO27" s="51"/>
      <c r="LNP27" s="52"/>
      <c r="LNQ27" s="52"/>
      <c r="LNR27" s="2"/>
      <c r="LNS27" s="2"/>
      <c r="LNT27" s="53"/>
      <c r="LNU27" s="54"/>
      <c r="LNW27" s="51"/>
      <c r="LNX27" s="52"/>
      <c r="LNY27" s="52"/>
      <c r="LNZ27" s="2"/>
      <c r="LOA27" s="2"/>
      <c r="LOB27" s="53"/>
      <c r="LOC27" s="54"/>
      <c r="LOE27" s="51"/>
      <c r="LOF27" s="52"/>
      <c r="LOG27" s="52"/>
      <c r="LOH27" s="2"/>
      <c r="LOI27" s="2"/>
      <c r="LOJ27" s="53"/>
      <c r="LOK27" s="54"/>
      <c r="LOM27" s="51"/>
      <c r="LON27" s="52"/>
      <c r="LOO27" s="52"/>
      <c r="LOP27" s="2"/>
      <c r="LOQ27" s="2"/>
      <c r="LOR27" s="53"/>
      <c r="LOS27" s="54"/>
      <c r="LOU27" s="51"/>
      <c r="LOV27" s="52"/>
      <c r="LOW27" s="52"/>
      <c r="LOX27" s="2"/>
      <c r="LOY27" s="2"/>
      <c r="LOZ27" s="53"/>
      <c r="LPA27" s="54"/>
      <c r="LPC27" s="51"/>
      <c r="LPD27" s="52"/>
      <c r="LPE27" s="52"/>
      <c r="LPF27" s="2"/>
      <c r="LPG27" s="2"/>
      <c r="LPH27" s="53"/>
      <c r="LPI27" s="54"/>
      <c r="LPK27" s="51"/>
      <c r="LPL27" s="52"/>
      <c r="LPM27" s="52"/>
      <c r="LPN27" s="2"/>
      <c r="LPO27" s="2"/>
      <c r="LPP27" s="53"/>
      <c r="LPQ27" s="54"/>
      <c r="LPS27" s="51"/>
      <c r="LPT27" s="52"/>
      <c r="LPU27" s="52"/>
      <c r="LPV27" s="2"/>
      <c r="LPW27" s="2"/>
      <c r="LPX27" s="53"/>
      <c r="LPY27" s="54"/>
      <c r="LQA27" s="51"/>
      <c r="LQB27" s="52"/>
      <c r="LQC27" s="52"/>
      <c r="LQD27" s="2"/>
      <c r="LQE27" s="2"/>
      <c r="LQF27" s="53"/>
      <c r="LQG27" s="54"/>
      <c r="LQI27" s="51"/>
      <c r="LQJ27" s="52"/>
      <c r="LQK27" s="52"/>
      <c r="LQL27" s="2"/>
      <c r="LQM27" s="2"/>
      <c r="LQN27" s="53"/>
      <c r="LQO27" s="54"/>
      <c r="LQQ27" s="51"/>
      <c r="LQR27" s="52"/>
      <c r="LQS27" s="52"/>
      <c r="LQT27" s="2"/>
      <c r="LQU27" s="2"/>
      <c r="LQV27" s="53"/>
      <c r="LQW27" s="54"/>
      <c r="LQY27" s="51"/>
      <c r="LQZ27" s="52"/>
      <c r="LRA27" s="52"/>
      <c r="LRB27" s="2"/>
      <c r="LRC27" s="2"/>
      <c r="LRD27" s="53"/>
      <c r="LRE27" s="54"/>
      <c r="LRG27" s="51"/>
      <c r="LRH27" s="52"/>
      <c r="LRI27" s="52"/>
      <c r="LRJ27" s="2"/>
      <c r="LRK27" s="2"/>
      <c r="LRL27" s="53"/>
      <c r="LRM27" s="54"/>
      <c r="LRO27" s="51"/>
      <c r="LRP27" s="52"/>
      <c r="LRQ27" s="52"/>
      <c r="LRR27" s="2"/>
      <c r="LRS27" s="2"/>
      <c r="LRT27" s="53"/>
      <c r="LRU27" s="54"/>
      <c r="LRW27" s="51"/>
      <c r="LRX27" s="52"/>
      <c r="LRY27" s="52"/>
      <c r="LRZ27" s="2"/>
      <c r="LSA27" s="2"/>
      <c r="LSB27" s="53"/>
      <c r="LSC27" s="54"/>
      <c r="LSE27" s="51"/>
      <c r="LSF27" s="52"/>
      <c r="LSG27" s="52"/>
      <c r="LSH27" s="2"/>
      <c r="LSI27" s="2"/>
      <c r="LSJ27" s="53"/>
      <c r="LSK27" s="54"/>
      <c r="LSM27" s="51"/>
      <c r="LSN27" s="52"/>
      <c r="LSO27" s="52"/>
      <c r="LSP27" s="2"/>
      <c r="LSQ27" s="2"/>
      <c r="LSR27" s="53"/>
      <c r="LSS27" s="54"/>
      <c r="LSU27" s="51"/>
      <c r="LSV27" s="52"/>
      <c r="LSW27" s="52"/>
      <c r="LSX27" s="2"/>
      <c r="LSY27" s="2"/>
      <c r="LSZ27" s="53"/>
      <c r="LTA27" s="54"/>
      <c r="LTC27" s="51"/>
      <c r="LTD27" s="52"/>
      <c r="LTE27" s="52"/>
      <c r="LTF27" s="2"/>
      <c r="LTG27" s="2"/>
      <c r="LTH27" s="53"/>
      <c r="LTI27" s="54"/>
      <c r="LTK27" s="51"/>
      <c r="LTL27" s="52"/>
      <c r="LTM27" s="52"/>
      <c r="LTN27" s="2"/>
      <c r="LTO27" s="2"/>
      <c r="LTP27" s="53"/>
      <c r="LTQ27" s="54"/>
      <c r="LTS27" s="51"/>
      <c r="LTT27" s="52"/>
      <c r="LTU27" s="52"/>
      <c r="LTV27" s="2"/>
      <c r="LTW27" s="2"/>
      <c r="LTX27" s="53"/>
      <c r="LTY27" s="54"/>
      <c r="LUA27" s="51"/>
      <c r="LUB27" s="52"/>
      <c r="LUC27" s="52"/>
      <c r="LUD27" s="2"/>
      <c r="LUE27" s="2"/>
      <c r="LUF27" s="53"/>
      <c r="LUG27" s="54"/>
      <c r="LUI27" s="51"/>
      <c r="LUJ27" s="52"/>
      <c r="LUK27" s="52"/>
      <c r="LUL27" s="2"/>
      <c r="LUM27" s="2"/>
      <c r="LUN27" s="53"/>
      <c r="LUO27" s="54"/>
      <c r="LUQ27" s="51"/>
      <c r="LUR27" s="52"/>
      <c r="LUS27" s="52"/>
      <c r="LUT27" s="2"/>
      <c r="LUU27" s="2"/>
      <c r="LUV27" s="53"/>
      <c r="LUW27" s="54"/>
      <c r="LUY27" s="51"/>
      <c r="LUZ27" s="52"/>
      <c r="LVA27" s="52"/>
      <c r="LVB27" s="2"/>
      <c r="LVC27" s="2"/>
      <c r="LVD27" s="53"/>
      <c r="LVE27" s="54"/>
      <c r="LVG27" s="51"/>
      <c r="LVH27" s="52"/>
      <c r="LVI27" s="52"/>
      <c r="LVJ27" s="2"/>
      <c r="LVK27" s="2"/>
      <c r="LVL27" s="53"/>
      <c r="LVM27" s="54"/>
      <c r="LVO27" s="51"/>
      <c r="LVP27" s="52"/>
      <c r="LVQ27" s="52"/>
      <c r="LVR27" s="2"/>
      <c r="LVS27" s="2"/>
      <c r="LVT27" s="53"/>
      <c r="LVU27" s="54"/>
      <c r="LVW27" s="51"/>
      <c r="LVX27" s="52"/>
      <c r="LVY27" s="52"/>
      <c r="LVZ27" s="2"/>
      <c r="LWA27" s="2"/>
      <c r="LWB27" s="53"/>
      <c r="LWC27" s="54"/>
      <c r="LWE27" s="51"/>
      <c r="LWF27" s="52"/>
      <c r="LWG27" s="52"/>
      <c r="LWH27" s="2"/>
      <c r="LWI27" s="2"/>
      <c r="LWJ27" s="53"/>
      <c r="LWK27" s="54"/>
      <c r="LWM27" s="51"/>
      <c r="LWN27" s="52"/>
      <c r="LWO27" s="52"/>
      <c r="LWP27" s="2"/>
      <c r="LWQ27" s="2"/>
      <c r="LWR27" s="53"/>
      <c r="LWS27" s="54"/>
      <c r="LWU27" s="51"/>
      <c r="LWV27" s="52"/>
      <c r="LWW27" s="52"/>
      <c r="LWX27" s="2"/>
      <c r="LWY27" s="2"/>
      <c r="LWZ27" s="53"/>
      <c r="LXA27" s="54"/>
      <c r="LXC27" s="51"/>
      <c r="LXD27" s="52"/>
      <c r="LXE27" s="52"/>
      <c r="LXF27" s="2"/>
      <c r="LXG27" s="2"/>
      <c r="LXH27" s="53"/>
      <c r="LXI27" s="54"/>
      <c r="LXK27" s="51"/>
      <c r="LXL27" s="52"/>
      <c r="LXM27" s="52"/>
      <c r="LXN27" s="2"/>
      <c r="LXO27" s="2"/>
      <c r="LXP27" s="53"/>
      <c r="LXQ27" s="54"/>
      <c r="LXS27" s="51"/>
      <c r="LXT27" s="52"/>
      <c r="LXU27" s="52"/>
      <c r="LXV27" s="2"/>
      <c r="LXW27" s="2"/>
      <c r="LXX27" s="53"/>
      <c r="LXY27" s="54"/>
      <c r="LYA27" s="51"/>
      <c r="LYB27" s="52"/>
      <c r="LYC27" s="52"/>
      <c r="LYD27" s="2"/>
      <c r="LYE27" s="2"/>
      <c r="LYF27" s="53"/>
      <c r="LYG27" s="54"/>
      <c r="LYI27" s="51"/>
      <c r="LYJ27" s="52"/>
      <c r="LYK27" s="52"/>
      <c r="LYL27" s="2"/>
      <c r="LYM27" s="2"/>
      <c r="LYN27" s="53"/>
      <c r="LYO27" s="54"/>
      <c r="LYQ27" s="51"/>
      <c r="LYR27" s="52"/>
      <c r="LYS27" s="52"/>
      <c r="LYT27" s="2"/>
      <c r="LYU27" s="2"/>
      <c r="LYV27" s="53"/>
      <c r="LYW27" s="54"/>
      <c r="LYY27" s="51"/>
      <c r="LYZ27" s="52"/>
      <c r="LZA27" s="52"/>
      <c r="LZB27" s="2"/>
      <c r="LZC27" s="2"/>
      <c r="LZD27" s="53"/>
      <c r="LZE27" s="54"/>
      <c r="LZG27" s="51"/>
      <c r="LZH27" s="52"/>
      <c r="LZI27" s="52"/>
      <c r="LZJ27" s="2"/>
      <c r="LZK27" s="2"/>
      <c r="LZL27" s="53"/>
      <c r="LZM27" s="54"/>
      <c r="LZO27" s="51"/>
      <c r="LZP27" s="52"/>
      <c r="LZQ27" s="52"/>
      <c r="LZR27" s="2"/>
      <c r="LZS27" s="2"/>
      <c r="LZT27" s="53"/>
      <c r="LZU27" s="54"/>
      <c r="LZW27" s="51"/>
      <c r="LZX27" s="52"/>
      <c r="LZY27" s="52"/>
      <c r="LZZ27" s="2"/>
      <c r="MAA27" s="2"/>
      <c r="MAB27" s="53"/>
      <c r="MAC27" s="54"/>
      <c r="MAE27" s="51"/>
      <c r="MAF27" s="52"/>
      <c r="MAG27" s="52"/>
      <c r="MAH27" s="2"/>
      <c r="MAI27" s="2"/>
      <c r="MAJ27" s="53"/>
      <c r="MAK27" s="54"/>
      <c r="MAM27" s="51"/>
      <c r="MAN27" s="52"/>
      <c r="MAO27" s="52"/>
      <c r="MAP27" s="2"/>
      <c r="MAQ27" s="2"/>
      <c r="MAR27" s="53"/>
      <c r="MAS27" s="54"/>
      <c r="MAU27" s="51"/>
      <c r="MAV27" s="52"/>
      <c r="MAW27" s="52"/>
      <c r="MAX27" s="2"/>
      <c r="MAY27" s="2"/>
      <c r="MAZ27" s="53"/>
      <c r="MBA27" s="54"/>
      <c r="MBC27" s="51"/>
      <c r="MBD27" s="52"/>
      <c r="MBE27" s="52"/>
      <c r="MBF27" s="2"/>
      <c r="MBG27" s="2"/>
      <c r="MBH27" s="53"/>
      <c r="MBI27" s="54"/>
      <c r="MBK27" s="51"/>
      <c r="MBL27" s="52"/>
      <c r="MBM27" s="52"/>
      <c r="MBN27" s="2"/>
      <c r="MBO27" s="2"/>
      <c r="MBP27" s="53"/>
      <c r="MBQ27" s="54"/>
      <c r="MBS27" s="51"/>
      <c r="MBT27" s="52"/>
      <c r="MBU27" s="52"/>
      <c r="MBV27" s="2"/>
      <c r="MBW27" s="2"/>
      <c r="MBX27" s="53"/>
      <c r="MBY27" s="54"/>
      <c r="MCA27" s="51"/>
      <c r="MCB27" s="52"/>
      <c r="MCC27" s="52"/>
      <c r="MCD27" s="2"/>
      <c r="MCE27" s="2"/>
      <c r="MCF27" s="53"/>
      <c r="MCG27" s="54"/>
      <c r="MCI27" s="51"/>
      <c r="MCJ27" s="52"/>
      <c r="MCK27" s="52"/>
      <c r="MCL27" s="2"/>
      <c r="MCM27" s="2"/>
      <c r="MCN27" s="53"/>
      <c r="MCO27" s="54"/>
      <c r="MCQ27" s="51"/>
      <c r="MCR27" s="52"/>
      <c r="MCS27" s="52"/>
      <c r="MCT27" s="2"/>
      <c r="MCU27" s="2"/>
      <c r="MCV27" s="53"/>
      <c r="MCW27" s="54"/>
      <c r="MCY27" s="51"/>
      <c r="MCZ27" s="52"/>
      <c r="MDA27" s="52"/>
      <c r="MDB27" s="2"/>
      <c r="MDC27" s="2"/>
      <c r="MDD27" s="53"/>
      <c r="MDE27" s="54"/>
      <c r="MDG27" s="51"/>
      <c r="MDH27" s="52"/>
      <c r="MDI27" s="52"/>
      <c r="MDJ27" s="2"/>
      <c r="MDK27" s="2"/>
      <c r="MDL27" s="53"/>
      <c r="MDM27" s="54"/>
      <c r="MDO27" s="51"/>
      <c r="MDP27" s="52"/>
      <c r="MDQ27" s="52"/>
      <c r="MDR27" s="2"/>
      <c r="MDS27" s="2"/>
      <c r="MDT27" s="53"/>
      <c r="MDU27" s="54"/>
      <c r="MDW27" s="51"/>
      <c r="MDX27" s="52"/>
      <c r="MDY27" s="52"/>
      <c r="MDZ27" s="2"/>
      <c r="MEA27" s="2"/>
      <c r="MEB27" s="53"/>
      <c r="MEC27" s="54"/>
      <c r="MEE27" s="51"/>
      <c r="MEF27" s="52"/>
      <c r="MEG27" s="52"/>
      <c r="MEH27" s="2"/>
      <c r="MEI27" s="2"/>
      <c r="MEJ27" s="53"/>
      <c r="MEK27" s="54"/>
      <c r="MEM27" s="51"/>
      <c r="MEN27" s="52"/>
      <c r="MEO27" s="52"/>
      <c r="MEP27" s="2"/>
      <c r="MEQ27" s="2"/>
      <c r="MER27" s="53"/>
      <c r="MES27" s="54"/>
      <c r="MEU27" s="51"/>
      <c r="MEV27" s="52"/>
      <c r="MEW27" s="52"/>
      <c r="MEX27" s="2"/>
      <c r="MEY27" s="2"/>
      <c r="MEZ27" s="53"/>
      <c r="MFA27" s="54"/>
      <c r="MFC27" s="51"/>
      <c r="MFD27" s="52"/>
      <c r="MFE27" s="52"/>
      <c r="MFF27" s="2"/>
      <c r="MFG27" s="2"/>
      <c r="MFH27" s="53"/>
      <c r="MFI27" s="54"/>
      <c r="MFK27" s="51"/>
      <c r="MFL27" s="52"/>
      <c r="MFM27" s="52"/>
      <c r="MFN27" s="2"/>
      <c r="MFO27" s="2"/>
      <c r="MFP27" s="53"/>
      <c r="MFQ27" s="54"/>
      <c r="MFS27" s="51"/>
      <c r="MFT27" s="52"/>
      <c r="MFU27" s="52"/>
      <c r="MFV27" s="2"/>
      <c r="MFW27" s="2"/>
      <c r="MFX27" s="53"/>
      <c r="MFY27" s="54"/>
      <c r="MGA27" s="51"/>
      <c r="MGB27" s="52"/>
      <c r="MGC27" s="52"/>
      <c r="MGD27" s="2"/>
      <c r="MGE27" s="2"/>
      <c r="MGF27" s="53"/>
      <c r="MGG27" s="54"/>
      <c r="MGI27" s="51"/>
      <c r="MGJ27" s="52"/>
      <c r="MGK27" s="52"/>
      <c r="MGL27" s="2"/>
      <c r="MGM27" s="2"/>
      <c r="MGN27" s="53"/>
      <c r="MGO27" s="54"/>
      <c r="MGQ27" s="51"/>
      <c r="MGR27" s="52"/>
      <c r="MGS27" s="52"/>
      <c r="MGT27" s="2"/>
      <c r="MGU27" s="2"/>
      <c r="MGV27" s="53"/>
      <c r="MGW27" s="54"/>
      <c r="MGY27" s="51"/>
      <c r="MGZ27" s="52"/>
      <c r="MHA27" s="52"/>
      <c r="MHB27" s="2"/>
      <c r="MHC27" s="2"/>
      <c r="MHD27" s="53"/>
      <c r="MHE27" s="54"/>
      <c r="MHG27" s="51"/>
      <c r="MHH27" s="52"/>
      <c r="MHI27" s="52"/>
      <c r="MHJ27" s="2"/>
      <c r="MHK27" s="2"/>
      <c r="MHL27" s="53"/>
      <c r="MHM27" s="54"/>
      <c r="MHO27" s="51"/>
      <c r="MHP27" s="52"/>
      <c r="MHQ27" s="52"/>
      <c r="MHR27" s="2"/>
      <c r="MHS27" s="2"/>
      <c r="MHT27" s="53"/>
      <c r="MHU27" s="54"/>
      <c r="MHW27" s="51"/>
      <c r="MHX27" s="52"/>
      <c r="MHY27" s="52"/>
      <c r="MHZ27" s="2"/>
      <c r="MIA27" s="2"/>
      <c r="MIB27" s="53"/>
      <c r="MIC27" s="54"/>
      <c r="MIE27" s="51"/>
      <c r="MIF27" s="52"/>
      <c r="MIG27" s="52"/>
      <c r="MIH27" s="2"/>
      <c r="MII27" s="2"/>
      <c r="MIJ27" s="53"/>
      <c r="MIK27" s="54"/>
      <c r="MIM27" s="51"/>
      <c r="MIN27" s="52"/>
      <c r="MIO27" s="52"/>
      <c r="MIP27" s="2"/>
      <c r="MIQ27" s="2"/>
      <c r="MIR27" s="53"/>
      <c r="MIS27" s="54"/>
      <c r="MIU27" s="51"/>
      <c r="MIV27" s="52"/>
      <c r="MIW27" s="52"/>
      <c r="MIX27" s="2"/>
      <c r="MIY27" s="2"/>
      <c r="MIZ27" s="53"/>
      <c r="MJA27" s="54"/>
      <c r="MJC27" s="51"/>
      <c r="MJD27" s="52"/>
      <c r="MJE27" s="52"/>
      <c r="MJF27" s="2"/>
      <c r="MJG27" s="2"/>
      <c r="MJH27" s="53"/>
      <c r="MJI27" s="54"/>
      <c r="MJK27" s="51"/>
      <c r="MJL27" s="52"/>
      <c r="MJM27" s="52"/>
      <c r="MJN27" s="2"/>
      <c r="MJO27" s="2"/>
      <c r="MJP27" s="53"/>
      <c r="MJQ27" s="54"/>
      <c r="MJS27" s="51"/>
      <c r="MJT27" s="52"/>
      <c r="MJU27" s="52"/>
      <c r="MJV27" s="2"/>
      <c r="MJW27" s="2"/>
      <c r="MJX27" s="53"/>
      <c r="MJY27" s="54"/>
      <c r="MKA27" s="51"/>
      <c r="MKB27" s="52"/>
      <c r="MKC27" s="52"/>
      <c r="MKD27" s="2"/>
      <c r="MKE27" s="2"/>
      <c r="MKF27" s="53"/>
      <c r="MKG27" s="54"/>
      <c r="MKI27" s="51"/>
      <c r="MKJ27" s="52"/>
      <c r="MKK27" s="52"/>
      <c r="MKL27" s="2"/>
      <c r="MKM27" s="2"/>
      <c r="MKN27" s="53"/>
      <c r="MKO27" s="54"/>
      <c r="MKQ27" s="51"/>
      <c r="MKR27" s="52"/>
      <c r="MKS27" s="52"/>
      <c r="MKT27" s="2"/>
      <c r="MKU27" s="2"/>
      <c r="MKV27" s="53"/>
      <c r="MKW27" s="54"/>
      <c r="MKY27" s="51"/>
      <c r="MKZ27" s="52"/>
      <c r="MLA27" s="52"/>
      <c r="MLB27" s="2"/>
      <c r="MLC27" s="2"/>
      <c r="MLD27" s="53"/>
      <c r="MLE27" s="54"/>
      <c r="MLG27" s="51"/>
      <c r="MLH27" s="52"/>
      <c r="MLI27" s="52"/>
      <c r="MLJ27" s="2"/>
      <c r="MLK27" s="2"/>
      <c r="MLL27" s="53"/>
      <c r="MLM27" s="54"/>
      <c r="MLO27" s="51"/>
      <c r="MLP27" s="52"/>
      <c r="MLQ27" s="52"/>
      <c r="MLR27" s="2"/>
      <c r="MLS27" s="2"/>
      <c r="MLT27" s="53"/>
      <c r="MLU27" s="54"/>
      <c r="MLW27" s="51"/>
      <c r="MLX27" s="52"/>
      <c r="MLY27" s="52"/>
      <c r="MLZ27" s="2"/>
      <c r="MMA27" s="2"/>
      <c r="MMB27" s="53"/>
      <c r="MMC27" s="54"/>
      <c r="MME27" s="51"/>
      <c r="MMF27" s="52"/>
      <c r="MMG27" s="52"/>
      <c r="MMH27" s="2"/>
      <c r="MMI27" s="2"/>
      <c r="MMJ27" s="53"/>
      <c r="MMK27" s="54"/>
      <c r="MMM27" s="51"/>
      <c r="MMN27" s="52"/>
      <c r="MMO27" s="52"/>
      <c r="MMP27" s="2"/>
      <c r="MMQ27" s="2"/>
      <c r="MMR27" s="53"/>
      <c r="MMS27" s="54"/>
      <c r="MMU27" s="51"/>
      <c r="MMV27" s="52"/>
      <c r="MMW27" s="52"/>
      <c r="MMX27" s="2"/>
      <c r="MMY27" s="2"/>
      <c r="MMZ27" s="53"/>
      <c r="MNA27" s="54"/>
      <c r="MNC27" s="51"/>
      <c r="MND27" s="52"/>
      <c r="MNE27" s="52"/>
      <c r="MNF27" s="2"/>
      <c r="MNG27" s="2"/>
      <c r="MNH27" s="53"/>
      <c r="MNI27" s="54"/>
      <c r="MNK27" s="51"/>
      <c r="MNL27" s="52"/>
      <c r="MNM27" s="52"/>
      <c r="MNN27" s="2"/>
      <c r="MNO27" s="2"/>
      <c r="MNP27" s="53"/>
      <c r="MNQ27" s="54"/>
      <c r="MNS27" s="51"/>
      <c r="MNT27" s="52"/>
      <c r="MNU27" s="52"/>
      <c r="MNV27" s="2"/>
      <c r="MNW27" s="2"/>
      <c r="MNX27" s="53"/>
      <c r="MNY27" s="54"/>
      <c r="MOA27" s="51"/>
      <c r="MOB27" s="52"/>
      <c r="MOC27" s="52"/>
      <c r="MOD27" s="2"/>
      <c r="MOE27" s="2"/>
      <c r="MOF27" s="53"/>
      <c r="MOG27" s="54"/>
      <c r="MOI27" s="51"/>
      <c r="MOJ27" s="52"/>
      <c r="MOK27" s="52"/>
      <c r="MOL27" s="2"/>
      <c r="MOM27" s="2"/>
      <c r="MON27" s="53"/>
      <c r="MOO27" s="54"/>
      <c r="MOQ27" s="51"/>
      <c r="MOR27" s="52"/>
      <c r="MOS27" s="52"/>
      <c r="MOT27" s="2"/>
      <c r="MOU27" s="2"/>
      <c r="MOV27" s="53"/>
      <c r="MOW27" s="54"/>
      <c r="MOY27" s="51"/>
      <c r="MOZ27" s="52"/>
      <c r="MPA27" s="52"/>
      <c r="MPB27" s="2"/>
      <c r="MPC27" s="2"/>
      <c r="MPD27" s="53"/>
      <c r="MPE27" s="54"/>
      <c r="MPG27" s="51"/>
      <c r="MPH27" s="52"/>
      <c r="MPI27" s="52"/>
      <c r="MPJ27" s="2"/>
      <c r="MPK27" s="2"/>
      <c r="MPL27" s="53"/>
      <c r="MPM27" s="54"/>
      <c r="MPO27" s="51"/>
      <c r="MPP27" s="52"/>
      <c r="MPQ27" s="52"/>
      <c r="MPR27" s="2"/>
      <c r="MPS27" s="2"/>
      <c r="MPT27" s="53"/>
      <c r="MPU27" s="54"/>
      <c r="MPW27" s="51"/>
      <c r="MPX27" s="52"/>
      <c r="MPY27" s="52"/>
      <c r="MPZ27" s="2"/>
      <c r="MQA27" s="2"/>
      <c r="MQB27" s="53"/>
      <c r="MQC27" s="54"/>
      <c r="MQE27" s="51"/>
      <c r="MQF27" s="52"/>
      <c r="MQG27" s="52"/>
      <c r="MQH27" s="2"/>
      <c r="MQI27" s="2"/>
      <c r="MQJ27" s="53"/>
      <c r="MQK27" s="54"/>
      <c r="MQM27" s="51"/>
      <c r="MQN27" s="52"/>
      <c r="MQO27" s="52"/>
      <c r="MQP27" s="2"/>
      <c r="MQQ27" s="2"/>
      <c r="MQR27" s="53"/>
      <c r="MQS27" s="54"/>
      <c r="MQU27" s="51"/>
      <c r="MQV27" s="52"/>
      <c r="MQW27" s="52"/>
      <c r="MQX27" s="2"/>
      <c r="MQY27" s="2"/>
      <c r="MQZ27" s="53"/>
      <c r="MRA27" s="54"/>
      <c r="MRC27" s="51"/>
      <c r="MRD27" s="52"/>
      <c r="MRE27" s="52"/>
      <c r="MRF27" s="2"/>
      <c r="MRG27" s="2"/>
      <c r="MRH27" s="53"/>
      <c r="MRI27" s="54"/>
      <c r="MRK27" s="51"/>
      <c r="MRL27" s="52"/>
      <c r="MRM27" s="52"/>
      <c r="MRN27" s="2"/>
      <c r="MRO27" s="2"/>
      <c r="MRP27" s="53"/>
      <c r="MRQ27" s="54"/>
      <c r="MRS27" s="51"/>
      <c r="MRT27" s="52"/>
      <c r="MRU27" s="52"/>
      <c r="MRV27" s="2"/>
      <c r="MRW27" s="2"/>
      <c r="MRX27" s="53"/>
      <c r="MRY27" s="54"/>
      <c r="MSA27" s="51"/>
      <c r="MSB27" s="52"/>
      <c r="MSC27" s="52"/>
      <c r="MSD27" s="2"/>
      <c r="MSE27" s="2"/>
      <c r="MSF27" s="53"/>
      <c r="MSG27" s="54"/>
      <c r="MSI27" s="51"/>
      <c r="MSJ27" s="52"/>
      <c r="MSK27" s="52"/>
      <c r="MSL27" s="2"/>
      <c r="MSM27" s="2"/>
      <c r="MSN27" s="53"/>
      <c r="MSO27" s="54"/>
      <c r="MSQ27" s="51"/>
      <c r="MSR27" s="52"/>
      <c r="MSS27" s="52"/>
      <c r="MST27" s="2"/>
      <c r="MSU27" s="2"/>
      <c r="MSV27" s="53"/>
      <c r="MSW27" s="54"/>
      <c r="MSY27" s="51"/>
      <c r="MSZ27" s="52"/>
      <c r="MTA27" s="52"/>
      <c r="MTB27" s="2"/>
      <c r="MTC27" s="2"/>
      <c r="MTD27" s="53"/>
      <c r="MTE27" s="54"/>
      <c r="MTG27" s="51"/>
      <c r="MTH27" s="52"/>
      <c r="MTI27" s="52"/>
      <c r="MTJ27" s="2"/>
      <c r="MTK27" s="2"/>
      <c r="MTL27" s="53"/>
      <c r="MTM27" s="54"/>
      <c r="MTO27" s="51"/>
      <c r="MTP27" s="52"/>
      <c r="MTQ27" s="52"/>
      <c r="MTR27" s="2"/>
      <c r="MTS27" s="2"/>
      <c r="MTT27" s="53"/>
      <c r="MTU27" s="54"/>
      <c r="MTW27" s="51"/>
      <c r="MTX27" s="52"/>
      <c r="MTY27" s="52"/>
      <c r="MTZ27" s="2"/>
      <c r="MUA27" s="2"/>
      <c r="MUB27" s="53"/>
      <c r="MUC27" s="54"/>
      <c r="MUE27" s="51"/>
      <c r="MUF27" s="52"/>
      <c r="MUG27" s="52"/>
      <c r="MUH27" s="2"/>
      <c r="MUI27" s="2"/>
      <c r="MUJ27" s="53"/>
      <c r="MUK27" s="54"/>
      <c r="MUM27" s="51"/>
      <c r="MUN27" s="52"/>
      <c r="MUO27" s="52"/>
      <c r="MUP27" s="2"/>
      <c r="MUQ27" s="2"/>
      <c r="MUR27" s="53"/>
      <c r="MUS27" s="54"/>
      <c r="MUU27" s="51"/>
      <c r="MUV27" s="52"/>
      <c r="MUW27" s="52"/>
      <c r="MUX27" s="2"/>
      <c r="MUY27" s="2"/>
      <c r="MUZ27" s="53"/>
      <c r="MVA27" s="54"/>
      <c r="MVC27" s="51"/>
      <c r="MVD27" s="52"/>
      <c r="MVE27" s="52"/>
      <c r="MVF27" s="2"/>
      <c r="MVG27" s="2"/>
      <c r="MVH27" s="53"/>
      <c r="MVI27" s="54"/>
      <c r="MVK27" s="51"/>
      <c r="MVL27" s="52"/>
      <c r="MVM27" s="52"/>
      <c r="MVN27" s="2"/>
      <c r="MVO27" s="2"/>
      <c r="MVP27" s="53"/>
      <c r="MVQ27" s="54"/>
      <c r="MVS27" s="51"/>
      <c r="MVT27" s="52"/>
      <c r="MVU27" s="52"/>
      <c r="MVV27" s="2"/>
      <c r="MVW27" s="2"/>
      <c r="MVX27" s="53"/>
      <c r="MVY27" s="54"/>
      <c r="MWA27" s="51"/>
      <c r="MWB27" s="52"/>
      <c r="MWC27" s="52"/>
      <c r="MWD27" s="2"/>
      <c r="MWE27" s="2"/>
      <c r="MWF27" s="53"/>
      <c r="MWG27" s="54"/>
      <c r="MWI27" s="51"/>
      <c r="MWJ27" s="52"/>
      <c r="MWK27" s="52"/>
      <c r="MWL27" s="2"/>
      <c r="MWM27" s="2"/>
      <c r="MWN27" s="53"/>
      <c r="MWO27" s="54"/>
      <c r="MWQ27" s="51"/>
      <c r="MWR27" s="52"/>
      <c r="MWS27" s="52"/>
      <c r="MWT27" s="2"/>
      <c r="MWU27" s="2"/>
      <c r="MWV27" s="53"/>
      <c r="MWW27" s="54"/>
      <c r="MWY27" s="51"/>
      <c r="MWZ27" s="52"/>
      <c r="MXA27" s="52"/>
      <c r="MXB27" s="2"/>
      <c r="MXC27" s="2"/>
      <c r="MXD27" s="53"/>
      <c r="MXE27" s="54"/>
      <c r="MXG27" s="51"/>
      <c r="MXH27" s="52"/>
      <c r="MXI27" s="52"/>
      <c r="MXJ27" s="2"/>
      <c r="MXK27" s="2"/>
      <c r="MXL27" s="53"/>
      <c r="MXM27" s="54"/>
      <c r="MXO27" s="51"/>
      <c r="MXP27" s="52"/>
      <c r="MXQ27" s="52"/>
      <c r="MXR27" s="2"/>
      <c r="MXS27" s="2"/>
      <c r="MXT27" s="53"/>
      <c r="MXU27" s="54"/>
      <c r="MXW27" s="51"/>
      <c r="MXX27" s="52"/>
      <c r="MXY27" s="52"/>
      <c r="MXZ27" s="2"/>
      <c r="MYA27" s="2"/>
      <c r="MYB27" s="53"/>
      <c r="MYC27" s="54"/>
      <c r="MYE27" s="51"/>
      <c r="MYF27" s="52"/>
      <c r="MYG27" s="52"/>
      <c r="MYH27" s="2"/>
      <c r="MYI27" s="2"/>
      <c r="MYJ27" s="53"/>
      <c r="MYK27" s="54"/>
      <c r="MYM27" s="51"/>
      <c r="MYN27" s="52"/>
      <c r="MYO27" s="52"/>
      <c r="MYP27" s="2"/>
      <c r="MYQ27" s="2"/>
      <c r="MYR27" s="53"/>
      <c r="MYS27" s="54"/>
      <c r="MYU27" s="51"/>
      <c r="MYV27" s="52"/>
      <c r="MYW27" s="52"/>
      <c r="MYX27" s="2"/>
      <c r="MYY27" s="2"/>
      <c r="MYZ27" s="53"/>
      <c r="MZA27" s="54"/>
      <c r="MZC27" s="51"/>
      <c r="MZD27" s="52"/>
      <c r="MZE27" s="52"/>
      <c r="MZF27" s="2"/>
      <c r="MZG27" s="2"/>
      <c r="MZH27" s="53"/>
      <c r="MZI27" s="54"/>
      <c r="MZK27" s="51"/>
      <c r="MZL27" s="52"/>
      <c r="MZM27" s="52"/>
      <c r="MZN27" s="2"/>
      <c r="MZO27" s="2"/>
      <c r="MZP27" s="53"/>
      <c r="MZQ27" s="54"/>
      <c r="MZS27" s="51"/>
      <c r="MZT27" s="52"/>
      <c r="MZU27" s="52"/>
      <c r="MZV27" s="2"/>
      <c r="MZW27" s="2"/>
      <c r="MZX27" s="53"/>
      <c r="MZY27" s="54"/>
      <c r="NAA27" s="51"/>
      <c r="NAB27" s="52"/>
      <c r="NAC27" s="52"/>
      <c r="NAD27" s="2"/>
      <c r="NAE27" s="2"/>
      <c r="NAF27" s="53"/>
      <c r="NAG27" s="54"/>
      <c r="NAI27" s="51"/>
      <c r="NAJ27" s="52"/>
      <c r="NAK27" s="52"/>
      <c r="NAL27" s="2"/>
      <c r="NAM27" s="2"/>
      <c r="NAN27" s="53"/>
      <c r="NAO27" s="54"/>
      <c r="NAQ27" s="51"/>
      <c r="NAR27" s="52"/>
      <c r="NAS27" s="52"/>
      <c r="NAT27" s="2"/>
      <c r="NAU27" s="2"/>
      <c r="NAV27" s="53"/>
      <c r="NAW27" s="54"/>
      <c r="NAY27" s="51"/>
      <c r="NAZ27" s="52"/>
      <c r="NBA27" s="52"/>
      <c r="NBB27" s="2"/>
      <c r="NBC27" s="2"/>
      <c r="NBD27" s="53"/>
      <c r="NBE27" s="54"/>
      <c r="NBG27" s="51"/>
      <c r="NBH27" s="52"/>
      <c r="NBI27" s="52"/>
      <c r="NBJ27" s="2"/>
      <c r="NBK27" s="2"/>
      <c r="NBL27" s="53"/>
      <c r="NBM27" s="54"/>
      <c r="NBO27" s="51"/>
      <c r="NBP27" s="52"/>
      <c r="NBQ27" s="52"/>
      <c r="NBR27" s="2"/>
      <c r="NBS27" s="2"/>
      <c r="NBT27" s="53"/>
      <c r="NBU27" s="54"/>
      <c r="NBW27" s="51"/>
      <c r="NBX27" s="52"/>
      <c r="NBY27" s="52"/>
      <c r="NBZ27" s="2"/>
      <c r="NCA27" s="2"/>
      <c r="NCB27" s="53"/>
      <c r="NCC27" s="54"/>
      <c r="NCE27" s="51"/>
      <c r="NCF27" s="52"/>
      <c r="NCG27" s="52"/>
      <c r="NCH27" s="2"/>
      <c r="NCI27" s="2"/>
      <c r="NCJ27" s="53"/>
      <c r="NCK27" s="54"/>
      <c r="NCM27" s="51"/>
      <c r="NCN27" s="52"/>
      <c r="NCO27" s="52"/>
      <c r="NCP27" s="2"/>
      <c r="NCQ27" s="2"/>
      <c r="NCR27" s="53"/>
      <c r="NCS27" s="54"/>
      <c r="NCU27" s="51"/>
      <c r="NCV27" s="52"/>
      <c r="NCW27" s="52"/>
      <c r="NCX27" s="2"/>
      <c r="NCY27" s="2"/>
      <c r="NCZ27" s="53"/>
      <c r="NDA27" s="54"/>
      <c r="NDC27" s="51"/>
      <c r="NDD27" s="52"/>
      <c r="NDE27" s="52"/>
      <c r="NDF27" s="2"/>
      <c r="NDG27" s="2"/>
      <c r="NDH27" s="53"/>
      <c r="NDI27" s="54"/>
      <c r="NDK27" s="51"/>
      <c r="NDL27" s="52"/>
      <c r="NDM27" s="52"/>
      <c r="NDN27" s="2"/>
      <c r="NDO27" s="2"/>
      <c r="NDP27" s="53"/>
      <c r="NDQ27" s="54"/>
      <c r="NDS27" s="51"/>
      <c r="NDT27" s="52"/>
      <c r="NDU27" s="52"/>
      <c r="NDV27" s="2"/>
      <c r="NDW27" s="2"/>
      <c r="NDX27" s="53"/>
      <c r="NDY27" s="54"/>
      <c r="NEA27" s="51"/>
      <c r="NEB27" s="52"/>
      <c r="NEC27" s="52"/>
      <c r="NED27" s="2"/>
      <c r="NEE27" s="2"/>
      <c r="NEF27" s="53"/>
      <c r="NEG27" s="54"/>
      <c r="NEI27" s="51"/>
      <c r="NEJ27" s="52"/>
      <c r="NEK27" s="52"/>
      <c r="NEL27" s="2"/>
      <c r="NEM27" s="2"/>
      <c r="NEN27" s="53"/>
      <c r="NEO27" s="54"/>
      <c r="NEQ27" s="51"/>
      <c r="NER27" s="52"/>
      <c r="NES27" s="52"/>
      <c r="NET27" s="2"/>
      <c r="NEU27" s="2"/>
      <c r="NEV27" s="53"/>
      <c r="NEW27" s="54"/>
      <c r="NEY27" s="51"/>
      <c r="NEZ27" s="52"/>
      <c r="NFA27" s="52"/>
      <c r="NFB27" s="2"/>
      <c r="NFC27" s="2"/>
      <c r="NFD27" s="53"/>
      <c r="NFE27" s="54"/>
      <c r="NFG27" s="51"/>
      <c r="NFH27" s="52"/>
      <c r="NFI27" s="52"/>
      <c r="NFJ27" s="2"/>
      <c r="NFK27" s="2"/>
      <c r="NFL27" s="53"/>
      <c r="NFM27" s="54"/>
      <c r="NFO27" s="51"/>
      <c r="NFP27" s="52"/>
      <c r="NFQ27" s="52"/>
      <c r="NFR27" s="2"/>
      <c r="NFS27" s="2"/>
      <c r="NFT27" s="53"/>
      <c r="NFU27" s="54"/>
      <c r="NFW27" s="51"/>
      <c r="NFX27" s="52"/>
      <c r="NFY27" s="52"/>
      <c r="NFZ27" s="2"/>
      <c r="NGA27" s="2"/>
      <c r="NGB27" s="53"/>
      <c r="NGC27" s="54"/>
      <c r="NGE27" s="51"/>
      <c r="NGF27" s="52"/>
      <c r="NGG27" s="52"/>
      <c r="NGH27" s="2"/>
      <c r="NGI27" s="2"/>
      <c r="NGJ27" s="53"/>
      <c r="NGK27" s="54"/>
      <c r="NGM27" s="51"/>
      <c r="NGN27" s="52"/>
      <c r="NGO27" s="52"/>
      <c r="NGP27" s="2"/>
      <c r="NGQ27" s="2"/>
      <c r="NGR27" s="53"/>
      <c r="NGS27" s="54"/>
      <c r="NGU27" s="51"/>
      <c r="NGV27" s="52"/>
      <c r="NGW27" s="52"/>
      <c r="NGX27" s="2"/>
      <c r="NGY27" s="2"/>
      <c r="NGZ27" s="53"/>
      <c r="NHA27" s="54"/>
      <c r="NHC27" s="51"/>
      <c r="NHD27" s="52"/>
      <c r="NHE27" s="52"/>
      <c r="NHF27" s="2"/>
      <c r="NHG27" s="2"/>
      <c r="NHH27" s="53"/>
      <c r="NHI27" s="54"/>
      <c r="NHK27" s="51"/>
      <c r="NHL27" s="52"/>
      <c r="NHM27" s="52"/>
      <c r="NHN27" s="2"/>
      <c r="NHO27" s="2"/>
      <c r="NHP27" s="53"/>
      <c r="NHQ27" s="54"/>
      <c r="NHS27" s="51"/>
      <c r="NHT27" s="52"/>
      <c r="NHU27" s="52"/>
      <c r="NHV27" s="2"/>
      <c r="NHW27" s="2"/>
      <c r="NHX27" s="53"/>
      <c r="NHY27" s="54"/>
      <c r="NIA27" s="51"/>
      <c r="NIB27" s="52"/>
      <c r="NIC27" s="52"/>
      <c r="NID27" s="2"/>
      <c r="NIE27" s="2"/>
      <c r="NIF27" s="53"/>
      <c r="NIG27" s="54"/>
      <c r="NII27" s="51"/>
      <c r="NIJ27" s="52"/>
      <c r="NIK27" s="52"/>
      <c r="NIL27" s="2"/>
      <c r="NIM27" s="2"/>
      <c r="NIN27" s="53"/>
      <c r="NIO27" s="54"/>
      <c r="NIQ27" s="51"/>
      <c r="NIR27" s="52"/>
      <c r="NIS27" s="52"/>
      <c r="NIT27" s="2"/>
      <c r="NIU27" s="2"/>
      <c r="NIV27" s="53"/>
      <c r="NIW27" s="54"/>
      <c r="NIY27" s="51"/>
      <c r="NIZ27" s="52"/>
      <c r="NJA27" s="52"/>
      <c r="NJB27" s="2"/>
      <c r="NJC27" s="2"/>
      <c r="NJD27" s="53"/>
      <c r="NJE27" s="54"/>
      <c r="NJG27" s="51"/>
      <c r="NJH27" s="52"/>
      <c r="NJI27" s="52"/>
      <c r="NJJ27" s="2"/>
      <c r="NJK27" s="2"/>
      <c r="NJL27" s="53"/>
      <c r="NJM27" s="54"/>
      <c r="NJO27" s="51"/>
      <c r="NJP27" s="52"/>
      <c r="NJQ27" s="52"/>
      <c r="NJR27" s="2"/>
      <c r="NJS27" s="2"/>
      <c r="NJT27" s="53"/>
      <c r="NJU27" s="54"/>
      <c r="NJW27" s="51"/>
      <c r="NJX27" s="52"/>
      <c r="NJY27" s="52"/>
      <c r="NJZ27" s="2"/>
      <c r="NKA27" s="2"/>
      <c r="NKB27" s="53"/>
      <c r="NKC27" s="54"/>
      <c r="NKE27" s="51"/>
      <c r="NKF27" s="52"/>
      <c r="NKG27" s="52"/>
      <c r="NKH27" s="2"/>
      <c r="NKI27" s="2"/>
      <c r="NKJ27" s="53"/>
      <c r="NKK27" s="54"/>
      <c r="NKM27" s="51"/>
      <c r="NKN27" s="52"/>
      <c r="NKO27" s="52"/>
      <c r="NKP27" s="2"/>
      <c r="NKQ27" s="2"/>
      <c r="NKR27" s="53"/>
      <c r="NKS27" s="54"/>
      <c r="NKU27" s="51"/>
      <c r="NKV27" s="52"/>
      <c r="NKW27" s="52"/>
      <c r="NKX27" s="2"/>
      <c r="NKY27" s="2"/>
      <c r="NKZ27" s="53"/>
      <c r="NLA27" s="54"/>
      <c r="NLC27" s="51"/>
      <c r="NLD27" s="52"/>
      <c r="NLE27" s="52"/>
      <c r="NLF27" s="2"/>
      <c r="NLG27" s="2"/>
      <c r="NLH27" s="53"/>
      <c r="NLI27" s="54"/>
      <c r="NLK27" s="51"/>
      <c r="NLL27" s="52"/>
      <c r="NLM27" s="52"/>
      <c r="NLN27" s="2"/>
      <c r="NLO27" s="2"/>
      <c r="NLP27" s="53"/>
      <c r="NLQ27" s="54"/>
      <c r="NLS27" s="51"/>
      <c r="NLT27" s="52"/>
      <c r="NLU27" s="52"/>
      <c r="NLV27" s="2"/>
      <c r="NLW27" s="2"/>
      <c r="NLX27" s="53"/>
      <c r="NLY27" s="54"/>
      <c r="NMA27" s="51"/>
      <c r="NMB27" s="52"/>
      <c r="NMC27" s="52"/>
      <c r="NMD27" s="2"/>
      <c r="NME27" s="2"/>
      <c r="NMF27" s="53"/>
      <c r="NMG27" s="54"/>
      <c r="NMI27" s="51"/>
      <c r="NMJ27" s="52"/>
      <c r="NMK27" s="52"/>
      <c r="NML27" s="2"/>
      <c r="NMM27" s="2"/>
      <c r="NMN27" s="53"/>
      <c r="NMO27" s="54"/>
      <c r="NMQ27" s="51"/>
      <c r="NMR27" s="52"/>
      <c r="NMS27" s="52"/>
      <c r="NMT27" s="2"/>
      <c r="NMU27" s="2"/>
      <c r="NMV27" s="53"/>
      <c r="NMW27" s="54"/>
      <c r="NMY27" s="51"/>
      <c r="NMZ27" s="52"/>
      <c r="NNA27" s="52"/>
      <c r="NNB27" s="2"/>
      <c r="NNC27" s="2"/>
      <c r="NND27" s="53"/>
      <c r="NNE27" s="54"/>
      <c r="NNG27" s="51"/>
      <c r="NNH27" s="52"/>
      <c r="NNI27" s="52"/>
      <c r="NNJ27" s="2"/>
      <c r="NNK27" s="2"/>
      <c r="NNL27" s="53"/>
      <c r="NNM27" s="54"/>
      <c r="NNO27" s="51"/>
      <c r="NNP27" s="52"/>
      <c r="NNQ27" s="52"/>
      <c r="NNR27" s="2"/>
      <c r="NNS27" s="2"/>
      <c r="NNT27" s="53"/>
      <c r="NNU27" s="54"/>
      <c r="NNW27" s="51"/>
      <c r="NNX27" s="52"/>
      <c r="NNY27" s="52"/>
      <c r="NNZ27" s="2"/>
      <c r="NOA27" s="2"/>
      <c r="NOB27" s="53"/>
      <c r="NOC27" s="54"/>
      <c r="NOE27" s="51"/>
      <c r="NOF27" s="52"/>
      <c r="NOG27" s="52"/>
      <c r="NOH27" s="2"/>
      <c r="NOI27" s="2"/>
      <c r="NOJ27" s="53"/>
      <c r="NOK27" s="54"/>
      <c r="NOM27" s="51"/>
      <c r="NON27" s="52"/>
      <c r="NOO27" s="52"/>
      <c r="NOP27" s="2"/>
      <c r="NOQ27" s="2"/>
      <c r="NOR27" s="53"/>
      <c r="NOS27" s="54"/>
      <c r="NOU27" s="51"/>
      <c r="NOV27" s="52"/>
      <c r="NOW27" s="52"/>
      <c r="NOX27" s="2"/>
      <c r="NOY27" s="2"/>
      <c r="NOZ27" s="53"/>
      <c r="NPA27" s="54"/>
      <c r="NPC27" s="51"/>
      <c r="NPD27" s="52"/>
      <c r="NPE27" s="52"/>
      <c r="NPF27" s="2"/>
      <c r="NPG27" s="2"/>
      <c r="NPH27" s="53"/>
      <c r="NPI27" s="54"/>
      <c r="NPK27" s="51"/>
      <c r="NPL27" s="52"/>
      <c r="NPM27" s="52"/>
      <c r="NPN27" s="2"/>
      <c r="NPO27" s="2"/>
      <c r="NPP27" s="53"/>
      <c r="NPQ27" s="54"/>
      <c r="NPS27" s="51"/>
      <c r="NPT27" s="52"/>
      <c r="NPU27" s="52"/>
      <c r="NPV27" s="2"/>
      <c r="NPW27" s="2"/>
      <c r="NPX27" s="53"/>
      <c r="NPY27" s="54"/>
      <c r="NQA27" s="51"/>
      <c r="NQB27" s="52"/>
      <c r="NQC27" s="52"/>
      <c r="NQD27" s="2"/>
      <c r="NQE27" s="2"/>
      <c r="NQF27" s="53"/>
      <c r="NQG27" s="54"/>
      <c r="NQI27" s="51"/>
      <c r="NQJ27" s="52"/>
      <c r="NQK27" s="52"/>
      <c r="NQL27" s="2"/>
      <c r="NQM27" s="2"/>
      <c r="NQN27" s="53"/>
      <c r="NQO27" s="54"/>
      <c r="NQQ27" s="51"/>
      <c r="NQR27" s="52"/>
      <c r="NQS27" s="52"/>
      <c r="NQT27" s="2"/>
      <c r="NQU27" s="2"/>
      <c r="NQV27" s="53"/>
      <c r="NQW27" s="54"/>
      <c r="NQY27" s="51"/>
      <c r="NQZ27" s="52"/>
      <c r="NRA27" s="52"/>
      <c r="NRB27" s="2"/>
      <c r="NRC27" s="2"/>
      <c r="NRD27" s="53"/>
      <c r="NRE27" s="54"/>
      <c r="NRG27" s="51"/>
      <c r="NRH27" s="52"/>
      <c r="NRI27" s="52"/>
      <c r="NRJ27" s="2"/>
      <c r="NRK27" s="2"/>
      <c r="NRL27" s="53"/>
      <c r="NRM27" s="54"/>
      <c r="NRO27" s="51"/>
      <c r="NRP27" s="52"/>
      <c r="NRQ27" s="52"/>
      <c r="NRR27" s="2"/>
      <c r="NRS27" s="2"/>
      <c r="NRT27" s="53"/>
      <c r="NRU27" s="54"/>
      <c r="NRW27" s="51"/>
      <c r="NRX27" s="52"/>
      <c r="NRY27" s="52"/>
      <c r="NRZ27" s="2"/>
      <c r="NSA27" s="2"/>
      <c r="NSB27" s="53"/>
      <c r="NSC27" s="54"/>
      <c r="NSE27" s="51"/>
      <c r="NSF27" s="52"/>
      <c r="NSG27" s="52"/>
      <c r="NSH27" s="2"/>
      <c r="NSI27" s="2"/>
      <c r="NSJ27" s="53"/>
      <c r="NSK27" s="54"/>
      <c r="NSM27" s="51"/>
      <c r="NSN27" s="52"/>
      <c r="NSO27" s="52"/>
      <c r="NSP27" s="2"/>
      <c r="NSQ27" s="2"/>
      <c r="NSR27" s="53"/>
      <c r="NSS27" s="54"/>
      <c r="NSU27" s="51"/>
      <c r="NSV27" s="52"/>
      <c r="NSW27" s="52"/>
      <c r="NSX27" s="2"/>
      <c r="NSY27" s="2"/>
      <c r="NSZ27" s="53"/>
      <c r="NTA27" s="54"/>
      <c r="NTC27" s="51"/>
      <c r="NTD27" s="52"/>
      <c r="NTE27" s="52"/>
      <c r="NTF27" s="2"/>
      <c r="NTG27" s="2"/>
      <c r="NTH27" s="53"/>
      <c r="NTI27" s="54"/>
      <c r="NTK27" s="51"/>
      <c r="NTL27" s="52"/>
      <c r="NTM27" s="52"/>
      <c r="NTN27" s="2"/>
      <c r="NTO27" s="2"/>
      <c r="NTP27" s="53"/>
      <c r="NTQ27" s="54"/>
      <c r="NTS27" s="51"/>
      <c r="NTT27" s="52"/>
      <c r="NTU27" s="52"/>
      <c r="NTV27" s="2"/>
      <c r="NTW27" s="2"/>
      <c r="NTX27" s="53"/>
      <c r="NTY27" s="54"/>
      <c r="NUA27" s="51"/>
      <c r="NUB27" s="52"/>
      <c r="NUC27" s="52"/>
      <c r="NUD27" s="2"/>
      <c r="NUE27" s="2"/>
      <c r="NUF27" s="53"/>
      <c r="NUG27" s="54"/>
      <c r="NUI27" s="51"/>
      <c r="NUJ27" s="52"/>
      <c r="NUK27" s="52"/>
      <c r="NUL27" s="2"/>
      <c r="NUM27" s="2"/>
      <c r="NUN27" s="53"/>
      <c r="NUO27" s="54"/>
      <c r="NUQ27" s="51"/>
      <c r="NUR27" s="52"/>
      <c r="NUS27" s="52"/>
      <c r="NUT27" s="2"/>
      <c r="NUU27" s="2"/>
      <c r="NUV27" s="53"/>
      <c r="NUW27" s="54"/>
      <c r="NUY27" s="51"/>
      <c r="NUZ27" s="52"/>
      <c r="NVA27" s="52"/>
      <c r="NVB27" s="2"/>
      <c r="NVC27" s="2"/>
      <c r="NVD27" s="53"/>
      <c r="NVE27" s="54"/>
      <c r="NVG27" s="51"/>
      <c r="NVH27" s="52"/>
      <c r="NVI27" s="52"/>
      <c r="NVJ27" s="2"/>
      <c r="NVK27" s="2"/>
      <c r="NVL27" s="53"/>
      <c r="NVM27" s="54"/>
      <c r="NVO27" s="51"/>
      <c r="NVP27" s="52"/>
      <c r="NVQ27" s="52"/>
      <c r="NVR27" s="2"/>
      <c r="NVS27" s="2"/>
      <c r="NVT27" s="53"/>
      <c r="NVU27" s="54"/>
      <c r="NVW27" s="51"/>
      <c r="NVX27" s="52"/>
      <c r="NVY27" s="52"/>
      <c r="NVZ27" s="2"/>
      <c r="NWA27" s="2"/>
      <c r="NWB27" s="53"/>
      <c r="NWC27" s="54"/>
      <c r="NWE27" s="51"/>
      <c r="NWF27" s="52"/>
      <c r="NWG27" s="52"/>
      <c r="NWH27" s="2"/>
      <c r="NWI27" s="2"/>
      <c r="NWJ27" s="53"/>
      <c r="NWK27" s="54"/>
      <c r="NWM27" s="51"/>
      <c r="NWN27" s="52"/>
      <c r="NWO27" s="52"/>
      <c r="NWP27" s="2"/>
      <c r="NWQ27" s="2"/>
      <c r="NWR27" s="53"/>
      <c r="NWS27" s="54"/>
      <c r="NWU27" s="51"/>
      <c r="NWV27" s="52"/>
      <c r="NWW27" s="52"/>
      <c r="NWX27" s="2"/>
      <c r="NWY27" s="2"/>
      <c r="NWZ27" s="53"/>
      <c r="NXA27" s="54"/>
      <c r="NXC27" s="51"/>
      <c r="NXD27" s="52"/>
      <c r="NXE27" s="52"/>
      <c r="NXF27" s="2"/>
      <c r="NXG27" s="2"/>
      <c r="NXH27" s="53"/>
      <c r="NXI27" s="54"/>
      <c r="NXK27" s="51"/>
      <c r="NXL27" s="52"/>
      <c r="NXM27" s="52"/>
      <c r="NXN27" s="2"/>
      <c r="NXO27" s="2"/>
      <c r="NXP27" s="53"/>
      <c r="NXQ27" s="54"/>
      <c r="NXS27" s="51"/>
      <c r="NXT27" s="52"/>
      <c r="NXU27" s="52"/>
      <c r="NXV27" s="2"/>
      <c r="NXW27" s="2"/>
      <c r="NXX27" s="53"/>
      <c r="NXY27" s="54"/>
      <c r="NYA27" s="51"/>
      <c r="NYB27" s="52"/>
      <c r="NYC27" s="52"/>
      <c r="NYD27" s="2"/>
      <c r="NYE27" s="2"/>
      <c r="NYF27" s="53"/>
      <c r="NYG27" s="54"/>
      <c r="NYI27" s="51"/>
      <c r="NYJ27" s="52"/>
      <c r="NYK27" s="52"/>
      <c r="NYL27" s="2"/>
      <c r="NYM27" s="2"/>
      <c r="NYN27" s="53"/>
      <c r="NYO27" s="54"/>
      <c r="NYQ27" s="51"/>
      <c r="NYR27" s="52"/>
      <c r="NYS27" s="52"/>
      <c r="NYT27" s="2"/>
      <c r="NYU27" s="2"/>
      <c r="NYV27" s="53"/>
      <c r="NYW27" s="54"/>
      <c r="NYY27" s="51"/>
      <c r="NYZ27" s="52"/>
      <c r="NZA27" s="52"/>
      <c r="NZB27" s="2"/>
      <c r="NZC27" s="2"/>
      <c r="NZD27" s="53"/>
      <c r="NZE27" s="54"/>
      <c r="NZG27" s="51"/>
      <c r="NZH27" s="52"/>
      <c r="NZI27" s="52"/>
      <c r="NZJ27" s="2"/>
      <c r="NZK27" s="2"/>
      <c r="NZL27" s="53"/>
      <c r="NZM27" s="54"/>
      <c r="NZO27" s="51"/>
      <c r="NZP27" s="52"/>
      <c r="NZQ27" s="52"/>
      <c r="NZR27" s="2"/>
      <c r="NZS27" s="2"/>
      <c r="NZT27" s="53"/>
      <c r="NZU27" s="54"/>
      <c r="NZW27" s="51"/>
      <c r="NZX27" s="52"/>
      <c r="NZY27" s="52"/>
      <c r="NZZ27" s="2"/>
      <c r="OAA27" s="2"/>
      <c r="OAB27" s="53"/>
      <c r="OAC27" s="54"/>
      <c r="OAE27" s="51"/>
      <c r="OAF27" s="52"/>
      <c r="OAG27" s="52"/>
      <c r="OAH27" s="2"/>
      <c r="OAI27" s="2"/>
      <c r="OAJ27" s="53"/>
      <c r="OAK27" s="54"/>
      <c r="OAM27" s="51"/>
      <c r="OAN27" s="52"/>
      <c r="OAO27" s="52"/>
      <c r="OAP27" s="2"/>
      <c r="OAQ27" s="2"/>
      <c r="OAR27" s="53"/>
      <c r="OAS27" s="54"/>
      <c r="OAU27" s="51"/>
      <c r="OAV27" s="52"/>
      <c r="OAW27" s="52"/>
      <c r="OAX27" s="2"/>
      <c r="OAY27" s="2"/>
      <c r="OAZ27" s="53"/>
      <c r="OBA27" s="54"/>
      <c r="OBC27" s="51"/>
      <c r="OBD27" s="52"/>
      <c r="OBE27" s="52"/>
      <c r="OBF27" s="2"/>
      <c r="OBG27" s="2"/>
      <c r="OBH27" s="53"/>
      <c r="OBI27" s="54"/>
      <c r="OBK27" s="51"/>
      <c r="OBL27" s="52"/>
      <c r="OBM27" s="52"/>
      <c r="OBN27" s="2"/>
      <c r="OBO27" s="2"/>
      <c r="OBP27" s="53"/>
      <c r="OBQ27" s="54"/>
      <c r="OBS27" s="51"/>
      <c r="OBT27" s="52"/>
      <c r="OBU27" s="52"/>
      <c r="OBV27" s="2"/>
      <c r="OBW27" s="2"/>
      <c r="OBX27" s="53"/>
      <c r="OBY27" s="54"/>
      <c r="OCA27" s="51"/>
      <c r="OCB27" s="52"/>
      <c r="OCC27" s="52"/>
      <c r="OCD27" s="2"/>
      <c r="OCE27" s="2"/>
      <c r="OCF27" s="53"/>
      <c r="OCG27" s="54"/>
      <c r="OCI27" s="51"/>
      <c r="OCJ27" s="52"/>
      <c r="OCK27" s="52"/>
      <c r="OCL27" s="2"/>
      <c r="OCM27" s="2"/>
      <c r="OCN27" s="53"/>
      <c r="OCO27" s="54"/>
      <c r="OCQ27" s="51"/>
      <c r="OCR27" s="52"/>
      <c r="OCS27" s="52"/>
      <c r="OCT27" s="2"/>
      <c r="OCU27" s="2"/>
      <c r="OCV27" s="53"/>
      <c r="OCW27" s="54"/>
      <c r="OCY27" s="51"/>
      <c r="OCZ27" s="52"/>
      <c r="ODA27" s="52"/>
      <c r="ODB27" s="2"/>
      <c r="ODC27" s="2"/>
      <c r="ODD27" s="53"/>
      <c r="ODE27" s="54"/>
      <c r="ODG27" s="51"/>
      <c r="ODH27" s="52"/>
      <c r="ODI27" s="52"/>
      <c r="ODJ27" s="2"/>
      <c r="ODK27" s="2"/>
      <c r="ODL27" s="53"/>
      <c r="ODM27" s="54"/>
      <c r="ODO27" s="51"/>
      <c r="ODP27" s="52"/>
      <c r="ODQ27" s="52"/>
      <c r="ODR27" s="2"/>
      <c r="ODS27" s="2"/>
      <c r="ODT27" s="53"/>
      <c r="ODU27" s="54"/>
      <c r="ODW27" s="51"/>
      <c r="ODX27" s="52"/>
      <c r="ODY27" s="52"/>
      <c r="ODZ27" s="2"/>
      <c r="OEA27" s="2"/>
      <c r="OEB27" s="53"/>
      <c r="OEC27" s="54"/>
      <c r="OEE27" s="51"/>
      <c r="OEF27" s="52"/>
      <c r="OEG27" s="52"/>
      <c r="OEH27" s="2"/>
      <c r="OEI27" s="2"/>
      <c r="OEJ27" s="53"/>
      <c r="OEK27" s="54"/>
      <c r="OEM27" s="51"/>
      <c r="OEN27" s="52"/>
      <c r="OEO27" s="52"/>
      <c r="OEP27" s="2"/>
      <c r="OEQ27" s="2"/>
      <c r="OER27" s="53"/>
      <c r="OES27" s="54"/>
      <c r="OEU27" s="51"/>
      <c r="OEV27" s="52"/>
      <c r="OEW27" s="52"/>
      <c r="OEX27" s="2"/>
      <c r="OEY27" s="2"/>
      <c r="OEZ27" s="53"/>
      <c r="OFA27" s="54"/>
      <c r="OFC27" s="51"/>
      <c r="OFD27" s="52"/>
      <c r="OFE27" s="52"/>
      <c r="OFF27" s="2"/>
      <c r="OFG27" s="2"/>
      <c r="OFH27" s="53"/>
      <c r="OFI27" s="54"/>
      <c r="OFK27" s="51"/>
      <c r="OFL27" s="52"/>
      <c r="OFM27" s="52"/>
      <c r="OFN27" s="2"/>
      <c r="OFO27" s="2"/>
      <c r="OFP27" s="53"/>
      <c r="OFQ27" s="54"/>
      <c r="OFS27" s="51"/>
      <c r="OFT27" s="52"/>
      <c r="OFU27" s="52"/>
      <c r="OFV27" s="2"/>
      <c r="OFW27" s="2"/>
      <c r="OFX27" s="53"/>
      <c r="OFY27" s="54"/>
      <c r="OGA27" s="51"/>
      <c r="OGB27" s="52"/>
      <c r="OGC27" s="52"/>
      <c r="OGD27" s="2"/>
      <c r="OGE27" s="2"/>
      <c r="OGF27" s="53"/>
      <c r="OGG27" s="54"/>
      <c r="OGI27" s="51"/>
      <c r="OGJ27" s="52"/>
      <c r="OGK27" s="52"/>
      <c r="OGL27" s="2"/>
      <c r="OGM27" s="2"/>
      <c r="OGN27" s="53"/>
      <c r="OGO27" s="54"/>
      <c r="OGQ27" s="51"/>
      <c r="OGR27" s="52"/>
      <c r="OGS27" s="52"/>
      <c r="OGT27" s="2"/>
      <c r="OGU27" s="2"/>
      <c r="OGV27" s="53"/>
      <c r="OGW27" s="54"/>
      <c r="OGY27" s="51"/>
      <c r="OGZ27" s="52"/>
      <c r="OHA27" s="52"/>
      <c r="OHB27" s="2"/>
      <c r="OHC27" s="2"/>
      <c r="OHD27" s="53"/>
      <c r="OHE27" s="54"/>
      <c r="OHG27" s="51"/>
      <c r="OHH27" s="52"/>
      <c r="OHI27" s="52"/>
      <c r="OHJ27" s="2"/>
      <c r="OHK27" s="2"/>
      <c r="OHL27" s="53"/>
      <c r="OHM27" s="54"/>
      <c r="OHO27" s="51"/>
      <c r="OHP27" s="52"/>
      <c r="OHQ27" s="52"/>
      <c r="OHR27" s="2"/>
      <c r="OHS27" s="2"/>
      <c r="OHT27" s="53"/>
      <c r="OHU27" s="54"/>
      <c r="OHW27" s="51"/>
      <c r="OHX27" s="52"/>
      <c r="OHY27" s="52"/>
      <c r="OHZ27" s="2"/>
      <c r="OIA27" s="2"/>
      <c r="OIB27" s="53"/>
      <c r="OIC27" s="54"/>
      <c r="OIE27" s="51"/>
      <c r="OIF27" s="52"/>
      <c r="OIG27" s="52"/>
      <c r="OIH27" s="2"/>
      <c r="OII27" s="2"/>
      <c r="OIJ27" s="53"/>
      <c r="OIK27" s="54"/>
      <c r="OIM27" s="51"/>
      <c r="OIN27" s="52"/>
      <c r="OIO27" s="52"/>
      <c r="OIP27" s="2"/>
      <c r="OIQ27" s="2"/>
      <c r="OIR27" s="53"/>
      <c r="OIS27" s="54"/>
      <c r="OIU27" s="51"/>
      <c r="OIV27" s="52"/>
      <c r="OIW27" s="52"/>
      <c r="OIX27" s="2"/>
      <c r="OIY27" s="2"/>
      <c r="OIZ27" s="53"/>
      <c r="OJA27" s="54"/>
      <c r="OJC27" s="51"/>
      <c r="OJD27" s="52"/>
      <c r="OJE27" s="52"/>
      <c r="OJF27" s="2"/>
      <c r="OJG27" s="2"/>
      <c r="OJH27" s="53"/>
      <c r="OJI27" s="54"/>
      <c r="OJK27" s="51"/>
      <c r="OJL27" s="52"/>
      <c r="OJM27" s="52"/>
      <c r="OJN27" s="2"/>
      <c r="OJO27" s="2"/>
      <c r="OJP27" s="53"/>
      <c r="OJQ27" s="54"/>
      <c r="OJS27" s="51"/>
      <c r="OJT27" s="52"/>
      <c r="OJU27" s="52"/>
      <c r="OJV27" s="2"/>
      <c r="OJW27" s="2"/>
      <c r="OJX27" s="53"/>
      <c r="OJY27" s="54"/>
      <c r="OKA27" s="51"/>
      <c r="OKB27" s="52"/>
      <c r="OKC27" s="52"/>
      <c r="OKD27" s="2"/>
      <c r="OKE27" s="2"/>
      <c r="OKF27" s="53"/>
      <c r="OKG27" s="54"/>
      <c r="OKI27" s="51"/>
      <c r="OKJ27" s="52"/>
      <c r="OKK27" s="52"/>
      <c r="OKL27" s="2"/>
      <c r="OKM27" s="2"/>
      <c r="OKN27" s="53"/>
      <c r="OKO27" s="54"/>
      <c r="OKQ27" s="51"/>
      <c r="OKR27" s="52"/>
      <c r="OKS27" s="52"/>
      <c r="OKT27" s="2"/>
      <c r="OKU27" s="2"/>
      <c r="OKV27" s="53"/>
      <c r="OKW27" s="54"/>
      <c r="OKY27" s="51"/>
      <c r="OKZ27" s="52"/>
      <c r="OLA27" s="52"/>
      <c r="OLB27" s="2"/>
      <c r="OLC27" s="2"/>
      <c r="OLD27" s="53"/>
      <c r="OLE27" s="54"/>
      <c r="OLG27" s="51"/>
      <c r="OLH27" s="52"/>
      <c r="OLI27" s="52"/>
      <c r="OLJ27" s="2"/>
      <c r="OLK27" s="2"/>
      <c r="OLL27" s="53"/>
      <c r="OLM27" s="54"/>
      <c r="OLO27" s="51"/>
      <c r="OLP27" s="52"/>
      <c r="OLQ27" s="52"/>
      <c r="OLR27" s="2"/>
      <c r="OLS27" s="2"/>
      <c r="OLT27" s="53"/>
      <c r="OLU27" s="54"/>
      <c r="OLW27" s="51"/>
      <c r="OLX27" s="52"/>
      <c r="OLY27" s="52"/>
      <c r="OLZ27" s="2"/>
      <c r="OMA27" s="2"/>
      <c r="OMB27" s="53"/>
      <c r="OMC27" s="54"/>
      <c r="OME27" s="51"/>
      <c r="OMF27" s="52"/>
      <c r="OMG27" s="52"/>
      <c r="OMH27" s="2"/>
      <c r="OMI27" s="2"/>
      <c r="OMJ27" s="53"/>
      <c r="OMK27" s="54"/>
      <c r="OMM27" s="51"/>
      <c r="OMN27" s="52"/>
      <c r="OMO27" s="52"/>
      <c r="OMP27" s="2"/>
      <c r="OMQ27" s="2"/>
      <c r="OMR27" s="53"/>
      <c r="OMS27" s="54"/>
      <c r="OMU27" s="51"/>
      <c r="OMV27" s="52"/>
      <c r="OMW27" s="52"/>
      <c r="OMX27" s="2"/>
      <c r="OMY27" s="2"/>
      <c r="OMZ27" s="53"/>
      <c r="ONA27" s="54"/>
      <c r="ONC27" s="51"/>
      <c r="OND27" s="52"/>
      <c r="ONE27" s="52"/>
      <c r="ONF27" s="2"/>
      <c r="ONG27" s="2"/>
      <c r="ONH27" s="53"/>
      <c r="ONI27" s="54"/>
      <c r="ONK27" s="51"/>
      <c r="ONL27" s="52"/>
      <c r="ONM27" s="52"/>
      <c r="ONN27" s="2"/>
      <c r="ONO27" s="2"/>
      <c r="ONP27" s="53"/>
      <c r="ONQ27" s="54"/>
      <c r="ONS27" s="51"/>
      <c r="ONT27" s="52"/>
      <c r="ONU27" s="52"/>
      <c r="ONV27" s="2"/>
      <c r="ONW27" s="2"/>
      <c r="ONX27" s="53"/>
      <c r="ONY27" s="54"/>
      <c r="OOA27" s="51"/>
      <c r="OOB27" s="52"/>
      <c r="OOC27" s="52"/>
      <c r="OOD27" s="2"/>
      <c r="OOE27" s="2"/>
      <c r="OOF27" s="53"/>
      <c r="OOG27" s="54"/>
      <c r="OOI27" s="51"/>
      <c r="OOJ27" s="52"/>
      <c r="OOK27" s="52"/>
      <c r="OOL27" s="2"/>
      <c r="OOM27" s="2"/>
      <c r="OON27" s="53"/>
      <c r="OOO27" s="54"/>
      <c r="OOQ27" s="51"/>
      <c r="OOR27" s="52"/>
      <c r="OOS27" s="52"/>
      <c r="OOT27" s="2"/>
      <c r="OOU27" s="2"/>
      <c r="OOV27" s="53"/>
      <c r="OOW27" s="54"/>
      <c r="OOY27" s="51"/>
      <c r="OOZ27" s="52"/>
      <c r="OPA27" s="52"/>
      <c r="OPB27" s="2"/>
      <c r="OPC27" s="2"/>
      <c r="OPD27" s="53"/>
      <c r="OPE27" s="54"/>
      <c r="OPG27" s="51"/>
      <c r="OPH27" s="52"/>
      <c r="OPI27" s="52"/>
      <c r="OPJ27" s="2"/>
      <c r="OPK27" s="2"/>
      <c r="OPL27" s="53"/>
      <c r="OPM27" s="54"/>
      <c r="OPO27" s="51"/>
      <c r="OPP27" s="52"/>
      <c r="OPQ27" s="52"/>
      <c r="OPR27" s="2"/>
      <c r="OPS27" s="2"/>
      <c r="OPT27" s="53"/>
      <c r="OPU27" s="54"/>
      <c r="OPW27" s="51"/>
      <c r="OPX27" s="52"/>
      <c r="OPY27" s="52"/>
      <c r="OPZ27" s="2"/>
      <c r="OQA27" s="2"/>
      <c r="OQB27" s="53"/>
      <c r="OQC27" s="54"/>
      <c r="OQE27" s="51"/>
      <c r="OQF27" s="52"/>
      <c r="OQG27" s="52"/>
      <c r="OQH27" s="2"/>
      <c r="OQI27" s="2"/>
      <c r="OQJ27" s="53"/>
      <c r="OQK27" s="54"/>
      <c r="OQM27" s="51"/>
      <c r="OQN27" s="52"/>
      <c r="OQO27" s="52"/>
      <c r="OQP27" s="2"/>
      <c r="OQQ27" s="2"/>
      <c r="OQR27" s="53"/>
      <c r="OQS27" s="54"/>
      <c r="OQU27" s="51"/>
      <c r="OQV27" s="52"/>
      <c r="OQW27" s="52"/>
      <c r="OQX27" s="2"/>
      <c r="OQY27" s="2"/>
      <c r="OQZ27" s="53"/>
      <c r="ORA27" s="54"/>
      <c r="ORC27" s="51"/>
      <c r="ORD27" s="52"/>
      <c r="ORE27" s="52"/>
      <c r="ORF27" s="2"/>
      <c r="ORG27" s="2"/>
      <c r="ORH27" s="53"/>
      <c r="ORI27" s="54"/>
      <c r="ORK27" s="51"/>
      <c r="ORL27" s="52"/>
      <c r="ORM27" s="52"/>
      <c r="ORN27" s="2"/>
      <c r="ORO27" s="2"/>
      <c r="ORP27" s="53"/>
      <c r="ORQ27" s="54"/>
      <c r="ORS27" s="51"/>
      <c r="ORT27" s="52"/>
      <c r="ORU27" s="52"/>
      <c r="ORV27" s="2"/>
      <c r="ORW27" s="2"/>
      <c r="ORX27" s="53"/>
      <c r="ORY27" s="54"/>
      <c r="OSA27" s="51"/>
      <c r="OSB27" s="52"/>
      <c r="OSC27" s="52"/>
      <c r="OSD27" s="2"/>
      <c r="OSE27" s="2"/>
      <c r="OSF27" s="53"/>
      <c r="OSG27" s="54"/>
      <c r="OSI27" s="51"/>
      <c r="OSJ27" s="52"/>
      <c r="OSK27" s="52"/>
      <c r="OSL27" s="2"/>
      <c r="OSM27" s="2"/>
      <c r="OSN27" s="53"/>
      <c r="OSO27" s="54"/>
      <c r="OSQ27" s="51"/>
      <c r="OSR27" s="52"/>
      <c r="OSS27" s="52"/>
      <c r="OST27" s="2"/>
      <c r="OSU27" s="2"/>
      <c r="OSV27" s="53"/>
      <c r="OSW27" s="54"/>
      <c r="OSY27" s="51"/>
      <c r="OSZ27" s="52"/>
      <c r="OTA27" s="52"/>
      <c r="OTB27" s="2"/>
      <c r="OTC27" s="2"/>
      <c r="OTD27" s="53"/>
      <c r="OTE27" s="54"/>
      <c r="OTG27" s="51"/>
      <c r="OTH27" s="52"/>
      <c r="OTI27" s="52"/>
      <c r="OTJ27" s="2"/>
      <c r="OTK27" s="2"/>
      <c r="OTL27" s="53"/>
      <c r="OTM27" s="54"/>
      <c r="OTO27" s="51"/>
      <c r="OTP27" s="52"/>
      <c r="OTQ27" s="52"/>
      <c r="OTR27" s="2"/>
      <c r="OTS27" s="2"/>
      <c r="OTT27" s="53"/>
      <c r="OTU27" s="54"/>
      <c r="OTW27" s="51"/>
      <c r="OTX27" s="52"/>
      <c r="OTY27" s="52"/>
      <c r="OTZ27" s="2"/>
      <c r="OUA27" s="2"/>
      <c r="OUB27" s="53"/>
      <c r="OUC27" s="54"/>
      <c r="OUE27" s="51"/>
      <c r="OUF27" s="52"/>
      <c r="OUG27" s="52"/>
      <c r="OUH27" s="2"/>
      <c r="OUI27" s="2"/>
      <c r="OUJ27" s="53"/>
      <c r="OUK27" s="54"/>
      <c r="OUM27" s="51"/>
      <c r="OUN27" s="52"/>
      <c r="OUO27" s="52"/>
      <c r="OUP27" s="2"/>
      <c r="OUQ27" s="2"/>
      <c r="OUR27" s="53"/>
      <c r="OUS27" s="54"/>
      <c r="OUU27" s="51"/>
      <c r="OUV27" s="52"/>
      <c r="OUW27" s="52"/>
      <c r="OUX27" s="2"/>
      <c r="OUY27" s="2"/>
      <c r="OUZ27" s="53"/>
      <c r="OVA27" s="54"/>
      <c r="OVC27" s="51"/>
      <c r="OVD27" s="52"/>
      <c r="OVE27" s="52"/>
      <c r="OVF27" s="2"/>
      <c r="OVG27" s="2"/>
      <c r="OVH27" s="53"/>
      <c r="OVI27" s="54"/>
      <c r="OVK27" s="51"/>
      <c r="OVL27" s="52"/>
      <c r="OVM27" s="52"/>
      <c r="OVN27" s="2"/>
      <c r="OVO27" s="2"/>
      <c r="OVP27" s="53"/>
      <c r="OVQ27" s="54"/>
      <c r="OVS27" s="51"/>
      <c r="OVT27" s="52"/>
      <c r="OVU27" s="52"/>
      <c r="OVV27" s="2"/>
      <c r="OVW27" s="2"/>
      <c r="OVX27" s="53"/>
      <c r="OVY27" s="54"/>
      <c r="OWA27" s="51"/>
      <c r="OWB27" s="52"/>
      <c r="OWC27" s="52"/>
      <c r="OWD27" s="2"/>
      <c r="OWE27" s="2"/>
      <c r="OWF27" s="53"/>
      <c r="OWG27" s="54"/>
      <c r="OWI27" s="51"/>
      <c r="OWJ27" s="52"/>
      <c r="OWK27" s="52"/>
      <c r="OWL27" s="2"/>
      <c r="OWM27" s="2"/>
      <c r="OWN27" s="53"/>
      <c r="OWO27" s="54"/>
      <c r="OWQ27" s="51"/>
      <c r="OWR27" s="52"/>
      <c r="OWS27" s="52"/>
      <c r="OWT27" s="2"/>
      <c r="OWU27" s="2"/>
      <c r="OWV27" s="53"/>
      <c r="OWW27" s="54"/>
      <c r="OWY27" s="51"/>
      <c r="OWZ27" s="52"/>
      <c r="OXA27" s="52"/>
      <c r="OXB27" s="2"/>
      <c r="OXC27" s="2"/>
      <c r="OXD27" s="53"/>
      <c r="OXE27" s="54"/>
      <c r="OXG27" s="51"/>
      <c r="OXH27" s="52"/>
      <c r="OXI27" s="52"/>
      <c r="OXJ27" s="2"/>
      <c r="OXK27" s="2"/>
      <c r="OXL27" s="53"/>
      <c r="OXM27" s="54"/>
      <c r="OXO27" s="51"/>
      <c r="OXP27" s="52"/>
      <c r="OXQ27" s="52"/>
      <c r="OXR27" s="2"/>
      <c r="OXS27" s="2"/>
      <c r="OXT27" s="53"/>
      <c r="OXU27" s="54"/>
      <c r="OXW27" s="51"/>
      <c r="OXX27" s="52"/>
      <c r="OXY27" s="52"/>
      <c r="OXZ27" s="2"/>
      <c r="OYA27" s="2"/>
      <c r="OYB27" s="53"/>
      <c r="OYC27" s="54"/>
      <c r="OYE27" s="51"/>
      <c r="OYF27" s="52"/>
      <c r="OYG27" s="52"/>
      <c r="OYH27" s="2"/>
      <c r="OYI27" s="2"/>
      <c r="OYJ27" s="53"/>
      <c r="OYK27" s="54"/>
      <c r="OYM27" s="51"/>
      <c r="OYN27" s="52"/>
      <c r="OYO27" s="52"/>
      <c r="OYP27" s="2"/>
      <c r="OYQ27" s="2"/>
      <c r="OYR27" s="53"/>
      <c r="OYS27" s="54"/>
      <c r="OYU27" s="51"/>
      <c r="OYV27" s="52"/>
      <c r="OYW27" s="52"/>
      <c r="OYX27" s="2"/>
      <c r="OYY27" s="2"/>
      <c r="OYZ27" s="53"/>
      <c r="OZA27" s="54"/>
      <c r="OZC27" s="51"/>
      <c r="OZD27" s="52"/>
      <c r="OZE27" s="52"/>
      <c r="OZF27" s="2"/>
      <c r="OZG27" s="2"/>
      <c r="OZH27" s="53"/>
      <c r="OZI27" s="54"/>
      <c r="OZK27" s="51"/>
      <c r="OZL27" s="52"/>
      <c r="OZM27" s="52"/>
      <c r="OZN27" s="2"/>
      <c r="OZO27" s="2"/>
      <c r="OZP27" s="53"/>
      <c r="OZQ27" s="54"/>
      <c r="OZS27" s="51"/>
      <c r="OZT27" s="52"/>
      <c r="OZU27" s="52"/>
      <c r="OZV27" s="2"/>
      <c r="OZW27" s="2"/>
      <c r="OZX27" s="53"/>
      <c r="OZY27" s="54"/>
      <c r="PAA27" s="51"/>
      <c r="PAB27" s="52"/>
      <c r="PAC27" s="52"/>
      <c r="PAD27" s="2"/>
      <c r="PAE27" s="2"/>
      <c r="PAF27" s="53"/>
      <c r="PAG27" s="54"/>
      <c r="PAI27" s="51"/>
      <c r="PAJ27" s="52"/>
      <c r="PAK27" s="52"/>
      <c r="PAL27" s="2"/>
      <c r="PAM27" s="2"/>
      <c r="PAN27" s="53"/>
      <c r="PAO27" s="54"/>
      <c r="PAQ27" s="51"/>
      <c r="PAR27" s="52"/>
      <c r="PAS27" s="52"/>
      <c r="PAT27" s="2"/>
      <c r="PAU27" s="2"/>
      <c r="PAV27" s="53"/>
      <c r="PAW27" s="54"/>
      <c r="PAY27" s="51"/>
      <c r="PAZ27" s="52"/>
      <c r="PBA27" s="52"/>
      <c r="PBB27" s="2"/>
      <c r="PBC27" s="2"/>
      <c r="PBD27" s="53"/>
      <c r="PBE27" s="54"/>
      <c r="PBG27" s="51"/>
      <c r="PBH27" s="52"/>
      <c r="PBI27" s="52"/>
      <c r="PBJ27" s="2"/>
      <c r="PBK27" s="2"/>
      <c r="PBL27" s="53"/>
      <c r="PBM27" s="54"/>
      <c r="PBO27" s="51"/>
      <c r="PBP27" s="52"/>
      <c r="PBQ27" s="52"/>
      <c r="PBR27" s="2"/>
      <c r="PBS27" s="2"/>
      <c r="PBT27" s="53"/>
      <c r="PBU27" s="54"/>
      <c r="PBW27" s="51"/>
      <c r="PBX27" s="52"/>
      <c r="PBY27" s="52"/>
      <c r="PBZ27" s="2"/>
      <c r="PCA27" s="2"/>
      <c r="PCB27" s="53"/>
      <c r="PCC27" s="54"/>
      <c r="PCE27" s="51"/>
      <c r="PCF27" s="52"/>
      <c r="PCG27" s="52"/>
      <c r="PCH27" s="2"/>
      <c r="PCI27" s="2"/>
      <c r="PCJ27" s="53"/>
      <c r="PCK27" s="54"/>
      <c r="PCM27" s="51"/>
      <c r="PCN27" s="52"/>
      <c r="PCO27" s="52"/>
      <c r="PCP27" s="2"/>
      <c r="PCQ27" s="2"/>
      <c r="PCR27" s="53"/>
      <c r="PCS27" s="54"/>
      <c r="PCU27" s="51"/>
      <c r="PCV27" s="52"/>
      <c r="PCW27" s="52"/>
      <c r="PCX27" s="2"/>
      <c r="PCY27" s="2"/>
      <c r="PCZ27" s="53"/>
      <c r="PDA27" s="54"/>
      <c r="PDC27" s="51"/>
      <c r="PDD27" s="52"/>
      <c r="PDE27" s="52"/>
      <c r="PDF27" s="2"/>
      <c r="PDG27" s="2"/>
      <c r="PDH27" s="53"/>
      <c r="PDI27" s="54"/>
      <c r="PDK27" s="51"/>
      <c r="PDL27" s="52"/>
      <c r="PDM27" s="52"/>
      <c r="PDN27" s="2"/>
      <c r="PDO27" s="2"/>
      <c r="PDP27" s="53"/>
      <c r="PDQ27" s="54"/>
      <c r="PDS27" s="51"/>
      <c r="PDT27" s="52"/>
      <c r="PDU27" s="52"/>
      <c r="PDV27" s="2"/>
      <c r="PDW27" s="2"/>
      <c r="PDX27" s="53"/>
      <c r="PDY27" s="54"/>
      <c r="PEA27" s="51"/>
      <c r="PEB27" s="52"/>
      <c r="PEC27" s="52"/>
      <c r="PED27" s="2"/>
      <c r="PEE27" s="2"/>
      <c r="PEF27" s="53"/>
      <c r="PEG27" s="54"/>
      <c r="PEI27" s="51"/>
      <c r="PEJ27" s="52"/>
      <c r="PEK27" s="52"/>
      <c r="PEL27" s="2"/>
      <c r="PEM27" s="2"/>
      <c r="PEN27" s="53"/>
      <c r="PEO27" s="54"/>
      <c r="PEQ27" s="51"/>
      <c r="PER27" s="52"/>
      <c r="PES27" s="52"/>
      <c r="PET27" s="2"/>
      <c r="PEU27" s="2"/>
      <c r="PEV27" s="53"/>
      <c r="PEW27" s="54"/>
      <c r="PEY27" s="51"/>
      <c r="PEZ27" s="52"/>
      <c r="PFA27" s="52"/>
      <c r="PFB27" s="2"/>
      <c r="PFC27" s="2"/>
      <c r="PFD27" s="53"/>
      <c r="PFE27" s="54"/>
      <c r="PFG27" s="51"/>
      <c r="PFH27" s="52"/>
      <c r="PFI27" s="52"/>
      <c r="PFJ27" s="2"/>
      <c r="PFK27" s="2"/>
      <c r="PFL27" s="53"/>
      <c r="PFM27" s="54"/>
      <c r="PFO27" s="51"/>
      <c r="PFP27" s="52"/>
      <c r="PFQ27" s="52"/>
      <c r="PFR27" s="2"/>
      <c r="PFS27" s="2"/>
      <c r="PFT27" s="53"/>
      <c r="PFU27" s="54"/>
      <c r="PFW27" s="51"/>
      <c r="PFX27" s="52"/>
      <c r="PFY27" s="52"/>
      <c r="PFZ27" s="2"/>
      <c r="PGA27" s="2"/>
      <c r="PGB27" s="53"/>
      <c r="PGC27" s="54"/>
      <c r="PGE27" s="51"/>
      <c r="PGF27" s="52"/>
      <c r="PGG27" s="52"/>
      <c r="PGH27" s="2"/>
      <c r="PGI27" s="2"/>
      <c r="PGJ27" s="53"/>
      <c r="PGK27" s="54"/>
      <c r="PGM27" s="51"/>
      <c r="PGN27" s="52"/>
      <c r="PGO27" s="52"/>
      <c r="PGP27" s="2"/>
      <c r="PGQ27" s="2"/>
      <c r="PGR27" s="53"/>
      <c r="PGS27" s="54"/>
      <c r="PGU27" s="51"/>
      <c r="PGV27" s="52"/>
      <c r="PGW27" s="52"/>
      <c r="PGX27" s="2"/>
      <c r="PGY27" s="2"/>
      <c r="PGZ27" s="53"/>
      <c r="PHA27" s="54"/>
      <c r="PHC27" s="51"/>
      <c r="PHD27" s="52"/>
      <c r="PHE27" s="52"/>
      <c r="PHF27" s="2"/>
      <c r="PHG27" s="2"/>
      <c r="PHH27" s="53"/>
      <c r="PHI27" s="54"/>
      <c r="PHK27" s="51"/>
      <c r="PHL27" s="52"/>
      <c r="PHM27" s="52"/>
      <c r="PHN27" s="2"/>
      <c r="PHO27" s="2"/>
      <c r="PHP27" s="53"/>
      <c r="PHQ27" s="54"/>
      <c r="PHS27" s="51"/>
      <c r="PHT27" s="52"/>
      <c r="PHU27" s="52"/>
      <c r="PHV27" s="2"/>
      <c r="PHW27" s="2"/>
      <c r="PHX27" s="53"/>
      <c r="PHY27" s="54"/>
      <c r="PIA27" s="51"/>
      <c r="PIB27" s="52"/>
      <c r="PIC27" s="52"/>
      <c r="PID27" s="2"/>
      <c r="PIE27" s="2"/>
      <c r="PIF27" s="53"/>
      <c r="PIG27" s="54"/>
      <c r="PII27" s="51"/>
      <c r="PIJ27" s="52"/>
      <c r="PIK27" s="52"/>
      <c r="PIL27" s="2"/>
      <c r="PIM27" s="2"/>
      <c r="PIN27" s="53"/>
      <c r="PIO27" s="54"/>
      <c r="PIQ27" s="51"/>
      <c r="PIR27" s="52"/>
      <c r="PIS27" s="52"/>
      <c r="PIT27" s="2"/>
      <c r="PIU27" s="2"/>
      <c r="PIV27" s="53"/>
      <c r="PIW27" s="54"/>
      <c r="PIY27" s="51"/>
      <c r="PIZ27" s="52"/>
      <c r="PJA27" s="52"/>
      <c r="PJB27" s="2"/>
      <c r="PJC27" s="2"/>
      <c r="PJD27" s="53"/>
      <c r="PJE27" s="54"/>
      <c r="PJG27" s="51"/>
      <c r="PJH27" s="52"/>
      <c r="PJI27" s="52"/>
      <c r="PJJ27" s="2"/>
      <c r="PJK27" s="2"/>
      <c r="PJL27" s="53"/>
      <c r="PJM27" s="54"/>
      <c r="PJO27" s="51"/>
      <c r="PJP27" s="52"/>
      <c r="PJQ27" s="52"/>
      <c r="PJR27" s="2"/>
      <c r="PJS27" s="2"/>
      <c r="PJT27" s="53"/>
      <c r="PJU27" s="54"/>
      <c r="PJW27" s="51"/>
      <c r="PJX27" s="52"/>
      <c r="PJY27" s="52"/>
      <c r="PJZ27" s="2"/>
      <c r="PKA27" s="2"/>
      <c r="PKB27" s="53"/>
      <c r="PKC27" s="54"/>
      <c r="PKE27" s="51"/>
      <c r="PKF27" s="52"/>
      <c r="PKG27" s="52"/>
      <c r="PKH27" s="2"/>
      <c r="PKI27" s="2"/>
      <c r="PKJ27" s="53"/>
      <c r="PKK27" s="54"/>
      <c r="PKM27" s="51"/>
      <c r="PKN27" s="52"/>
      <c r="PKO27" s="52"/>
      <c r="PKP27" s="2"/>
      <c r="PKQ27" s="2"/>
      <c r="PKR27" s="53"/>
      <c r="PKS27" s="54"/>
      <c r="PKU27" s="51"/>
      <c r="PKV27" s="52"/>
      <c r="PKW27" s="52"/>
      <c r="PKX27" s="2"/>
      <c r="PKY27" s="2"/>
      <c r="PKZ27" s="53"/>
      <c r="PLA27" s="54"/>
      <c r="PLC27" s="51"/>
      <c r="PLD27" s="52"/>
      <c r="PLE27" s="52"/>
      <c r="PLF27" s="2"/>
      <c r="PLG27" s="2"/>
      <c r="PLH27" s="53"/>
      <c r="PLI27" s="54"/>
      <c r="PLK27" s="51"/>
      <c r="PLL27" s="52"/>
      <c r="PLM27" s="52"/>
      <c r="PLN27" s="2"/>
      <c r="PLO27" s="2"/>
      <c r="PLP27" s="53"/>
      <c r="PLQ27" s="54"/>
      <c r="PLS27" s="51"/>
      <c r="PLT27" s="52"/>
      <c r="PLU27" s="52"/>
      <c r="PLV27" s="2"/>
      <c r="PLW27" s="2"/>
      <c r="PLX27" s="53"/>
      <c r="PLY27" s="54"/>
      <c r="PMA27" s="51"/>
      <c r="PMB27" s="52"/>
      <c r="PMC27" s="52"/>
      <c r="PMD27" s="2"/>
      <c r="PME27" s="2"/>
      <c r="PMF27" s="53"/>
      <c r="PMG27" s="54"/>
      <c r="PMI27" s="51"/>
      <c r="PMJ27" s="52"/>
      <c r="PMK27" s="52"/>
      <c r="PML27" s="2"/>
      <c r="PMM27" s="2"/>
      <c r="PMN27" s="53"/>
      <c r="PMO27" s="54"/>
      <c r="PMQ27" s="51"/>
      <c r="PMR27" s="52"/>
      <c r="PMS27" s="52"/>
      <c r="PMT27" s="2"/>
      <c r="PMU27" s="2"/>
      <c r="PMV27" s="53"/>
      <c r="PMW27" s="54"/>
      <c r="PMY27" s="51"/>
      <c r="PMZ27" s="52"/>
      <c r="PNA27" s="52"/>
      <c r="PNB27" s="2"/>
      <c r="PNC27" s="2"/>
      <c r="PND27" s="53"/>
      <c r="PNE27" s="54"/>
      <c r="PNG27" s="51"/>
      <c r="PNH27" s="52"/>
      <c r="PNI27" s="52"/>
      <c r="PNJ27" s="2"/>
      <c r="PNK27" s="2"/>
      <c r="PNL27" s="53"/>
      <c r="PNM27" s="54"/>
      <c r="PNO27" s="51"/>
      <c r="PNP27" s="52"/>
      <c r="PNQ27" s="52"/>
      <c r="PNR27" s="2"/>
      <c r="PNS27" s="2"/>
      <c r="PNT27" s="53"/>
      <c r="PNU27" s="54"/>
      <c r="PNW27" s="51"/>
      <c r="PNX27" s="52"/>
      <c r="PNY27" s="52"/>
      <c r="PNZ27" s="2"/>
      <c r="POA27" s="2"/>
      <c r="POB27" s="53"/>
      <c r="POC27" s="54"/>
      <c r="POE27" s="51"/>
      <c r="POF27" s="52"/>
      <c r="POG27" s="52"/>
      <c r="POH27" s="2"/>
      <c r="POI27" s="2"/>
      <c r="POJ27" s="53"/>
      <c r="POK27" s="54"/>
      <c r="POM27" s="51"/>
      <c r="PON27" s="52"/>
      <c r="POO27" s="52"/>
      <c r="POP27" s="2"/>
      <c r="POQ27" s="2"/>
      <c r="POR27" s="53"/>
      <c r="POS27" s="54"/>
      <c r="POU27" s="51"/>
      <c r="POV27" s="52"/>
      <c r="POW27" s="52"/>
      <c r="POX27" s="2"/>
      <c r="POY27" s="2"/>
      <c r="POZ27" s="53"/>
      <c r="PPA27" s="54"/>
      <c r="PPC27" s="51"/>
      <c r="PPD27" s="52"/>
      <c r="PPE27" s="52"/>
      <c r="PPF27" s="2"/>
      <c r="PPG27" s="2"/>
      <c r="PPH27" s="53"/>
      <c r="PPI27" s="54"/>
      <c r="PPK27" s="51"/>
      <c r="PPL27" s="52"/>
      <c r="PPM27" s="52"/>
      <c r="PPN27" s="2"/>
      <c r="PPO27" s="2"/>
      <c r="PPP27" s="53"/>
      <c r="PPQ27" s="54"/>
      <c r="PPS27" s="51"/>
      <c r="PPT27" s="52"/>
      <c r="PPU27" s="52"/>
      <c r="PPV27" s="2"/>
      <c r="PPW27" s="2"/>
      <c r="PPX27" s="53"/>
      <c r="PPY27" s="54"/>
      <c r="PQA27" s="51"/>
      <c r="PQB27" s="52"/>
      <c r="PQC27" s="52"/>
      <c r="PQD27" s="2"/>
      <c r="PQE27" s="2"/>
      <c r="PQF27" s="53"/>
      <c r="PQG27" s="54"/>
      <c r="PQI27" s="51"/>
      <c r="PQJ27" s="52"/>
      <c r="PQK27" s="52"/>
      <c r="PQL27" s="2"/>
      <c r="PQM27" s="2"/>
      <c r="PQN27" s="53"/>
      <c r="PQO27" s="54"/>
      <c r="PQQ27" s="51"/>
      <c r="PQR27" s="52"/>
      <c r="PQS27" s="52"/>
      <c r="PQT27" s="2"/>
      <c r="PQU27" s="2"/>
      <c r="PQV27" s="53"/>
      <c r="PQW27" s="54"/>
      <c r="PQY27" s="51"/>
      <c r="PQZ27" s="52"/>
      <c r="PRA27" s="52"/>
      <c r="PRB27" s="2"/>
      <c r="PRC27" s="2"/>
      <c r="PRD27" s="53"/>
      <c r="PRE27" s="54"/>
      <c r="PRG27" s="51"/>
      <c r="PRH27" s="52"/>
      <c r="PRI27" s="52"/>
      <c r="PRJ27" s="2"/>
      <c r="PRK27" s="2"/>
      <c r="PRL27" s="53"/>
      <c r="PRM27" s="54"/>
      <c r="PRO27" s="51"/>
      <c r="PRP27" s="52"/>
      <c r="PRQ27" s="52"/>
      <c r="PRR27" s="2"/>
      <c r="PRS27" s="2"/>
      <c r="PRT27" s="53"/>
      <c r="PRU27" s="54"/>
      <c r="PRW27" s="51"/>
      <c r="PRX27" s="52"/>
      <c r="PRY27" s="52"/>
      <c r="PRZ27" s="2"/>
      <c r="PSA27" s="2"/>
      <c r="PSB27" s="53"/>
      <c r="PSC27" s="54"/>
      <c r="PSE27" s="51"/>
      <c r="PSF27" s="52"/>
      <c r="PSG27" s="52"/>
      <c r="PSH27" s="2"/>
      <c r="PSI27" s="2"/>
      <c r="PSJ27" s="53"/>
      <c r="PSK27" s="54"/>
      <c r="PSM27" s="51"/>
      <c r="PSN27" s="52"/>
      <c r="PSO27" s="52"/>
      <c r="PSP27" s="2"/>
      <c r="PSQ27" s="2"/>
      <c r="PSR27" s="53"/>
      <c r="PSS27" s="54"/>
      <c r="PSU27" s="51"/>
      <c r="PSV27" s="52"/>
      <c r="PSW27" s="52"/>
      <c r="PSX27" s="2"/>
      <c r="PSY27" s="2"/>
      <c r="PSZ27" s="53"/>
      <c r="PTA27" s="54"/>
      <c r="PTC27" s="51"/>
      <c r="PTD27" s="52"/>
      <c r="PTE27" s="52"/>
      <c r="PTF27" s="2"/>
      <c r="PTG27" s="2"/>
      <c r="PTH27" s="53"/>
      <c r="PTI27" s="54"/>
      <c r="PTK27" s="51"/>
      <c r="PTL27" s="52"/>
      <c r="PTM27" s="52"/>
      <c r="PTN27" s="2"/>
      <c r="PTO27" s="2"/>
      <c r="PTP27" s="53"/>
      <c r="PTQ27" s="54"/>
      <c r="PTS27" s="51"/>
      <c r="PTT27" s="52"/>
      <c r="PTU27" s="52"/>
      <c r="PTV27" s="2"/>
      <c r="PTW27" s="2"/>
      <c r="PTX27" s="53"/>
      <c r="PTY27" s="54"/>
      <c r="PUA27" s="51"/>
      <c r="PUB27" s="52"/>
      <c r="PUC27" s="52"/>
      <c r="PUD27" s="2"/>
      <c r="PUE27" s="2"/>
      <c r="PUF27" s="53"/>
      <c r="PUG27" s="54"/>
      <c r="PUI27" s="51"/>
      <c r="PUJ27" s="52"/>
      <c r="PUK27" s="52"/>
      <c r="PUL27" s="2"/>
      <c r="PUM27" s="2"/>
      <c r="PUN27" s="53"/>
      <c r="PUO27" s="54"/>
      <c r="PUQ27" s="51"/>
      <c r="PUR27" s="52"/>
      <c r="PUS27" s="52"/>
      <c r="PUT27" s="2"/>
      <c r="PUU27" s="2"/>
      <c r="PUV27" s="53"/>
      <c r="PUW27" s="54"/>
      <c r="PUY27" s="51"/>
      <c r="PUZ27" s="52"/>
      <c r="PVA27" s="52"/>
      <c r="PVB27" s="2"/>
      <c r="PVC27" s="2"/>
      <c r="PVD27" s="53"/>
      <c r="PVE27" s="54"/>
      <c r="PVG27" s="51"/>
      <c r="PVH27" s="52"/>
      <c r="PVI27" s="52"/>
      <c r="PVJ27" s="2"/>
      <c r="PVK27" s="2"/>
      <c r="PVL27" s="53"/>
      <c r="PVM27" s="54"/>
      <c r="PVO27" s="51"/>
      <c r="PVP27" s="52"/>
      <c r="PVQ27" s="52"/>
      <c r="PVR27" s="2"/>
      <c r="PVS27" s="2"/>
      <c r="PVT27" s="53"/>
      <c r="PVU27" s="54"/>
      <c r="PVW27" s="51"/>
      <c r="PVX27" s="52"/>
      <c r="PVY27" s="52"/>
      <c r="PVZ27" s="2"/>
      <c r="PWA27" s="2"/>
      <c r="PWB27" s="53"/>
      <c r="PWC27" s="54"/>
      <c r="PWE27" s="51"/>
      <c r="PWF27" s="52"/>
      <c r="PWG27" s="52"/>
      <c r="PWH27" s="2"/>
      <c r="PWI27" s="2"/>
      <c r="PWJ27" s="53"/>
      <c r="PWK27" s="54"/>
      <c r="PWM27" s="51"/>
      <c r="PWN27" s="52"/>
      <c r="PWO27" s="52"/>
      <c r="PWP27" s="2"/>
      <c r="PWQ27" s="2"/>
      <c r="PWR27" s="53"/>
      <c r="PWS27" s="54"/>
      <c r="PWU27" s="51"/>
      <c r="PWV27" s="52"/>
      <c r="PWW27" s="52"/>
      <c r="PWX27" s="2"/>
      <c r="PWY27" s="2"/>
      <c r="PWZ27" s="53"/>
      <c r="PXA27" s="54"/>
      <c r="PXC27" s="51"/>
      <c r="PXD27" s="52"/>
      <c r="PXE27" s="52"/>
      <c r="PXF27" s="2"/>
      <c r="PXG27" s="2"/>
      <c r="PXH27" s="53"/>
      <c r="PXI27" s="54"/>
      <c r="PXK27" s="51"/>
      <c r="PXL27" s="52"/>
      <c r="PXM27" s="52"/>
      <c r="PXN27" s="2"/>
      <c r="PXO27" s="2"/>
      <c r="PXP27" s="53"/>
      <c r="PXQ27" s="54"/>
      <c r="PXS27" s="51"/>
      <c r="PXT27" s="52"/>
      <c r="PXU27" s="52"/>
      <c r="PXV27" s="2"/>
      <c r="PXW27" s="2"/>
      <c r="PXX27" s="53"/>
      <c r="PXY27" s="54"/>
      <c r="PYA27" s="51"/>
      <c r="PYB27" s="52"/>
      <c r="PYC27" s="52"/>
      <c r="PYD27" s="2"/>
      <c r="PYE27" s="2"/>
      <c r="PYF27" s="53"/>
      <c r="PYG27" s="54"/>
      <c r="PYI27" s="51"/>
      <c r="PYJ27" s="52"/>
      <c r="PYK27" s="52"/>
      <c r="PYL27" s="2"/>
      <c r="PYM27" s="2"/>
      <c r="PYN27" s="53"/>
      <c r="PYO27" s="54"/>
      <c r="PYQ27" s="51"/>
      <c r="PYR27" s="52"/>
      <c r="PYS27" s="52"/>
      <c r="PYT27" s="2"/>
      <c r="PYU27" s="2"/>
      <c r="PYV27" s="53"/>
      <c r="PYW27" s="54"/>
      <c r="PYY27" s="51"/>
      <c r="PYZ27" s="52"/>
      <c r="PZA27" s="52"/>
      <c r="PZB27" s="2"/>
      <c r="PZC27" s="2"/>
      <c r="PZD27" s="53"/>
      <c r="PZE27" s="54"/>
      <c r="PZG27" s="51"/>
      <c r="PZH27" s="52"/>
      <c r="PZI27" s="52"/>
      <c r="PZJ27" s="2"/>
      <c r="PZK27" s="2"/>
      <c r="PZL27" s="53"/>
      <c r="PZM27" s="54"/>
      <c r="PZO27" s="51"/>
      <c r="PZP27" s="52"/>
      <c r="PZQ27" s="52"/>
      <c r="PZR27" s="2"/>
      <c r="PZS27" s="2"/>
      <c r="PZT27" s="53"/>
      <c r="PZU27" s="54"/>
      <c r="PZW27" s="51"/>
      <c r="PZX27" s="52"/>
      <c r="PZY27" s="52"/>
      <c r="PZZ27" s="2"/>
      <c r="QAA27" s="2"/>
      <c r="QAB27" s="53"/>
      <c r="QAC27" s="54"/>
      <c r="QAE27" s="51"/>
      <c r="QAF27" s="52"/>
      <c r="QAG27" s="52"/>
      <c r="QAH27" s="2"/>
      <c r="QAI27" s="2"/>
      <c r="QAJ27" s="53"/>
      <c r="QAK27" s="54"/>
      <c r="QAM27" s="51"/>
      <c r="QAN27" s="52"/>
      <c r="QAO27" s="52"/>
      <c r="QAP27" s="2"/>
      <c r="QAQ27" s="2"/>
      <c r="QAR27" s="53"/>
      <c r="QAS27" s="54"/>
      <c r="QAU27" s="51"/>
      <c r="QAV27" s="52"/>
      <c r="QAW27" s="52"/>
      <c r="QAX27" s="2"/>
      <c r="QAY27" s="2"/>
      <c r="QAZ27" s="53"/>
      <c r="QBA27" s="54"/>
      <c r="QBC27" s="51"/>
      <c r="QBD27" s="52"/>
      <c r="QBE27" s="52"/>
      <c r="QBF27" s="2"/>
      <c r="QBG27" s="2"/>
      <c r="QBH27" s="53"/>
      <c r="QBI27" s="54"/>
      <c r="QBK27" s="51"/>
      <c r="QBL27" s="52"/>
      <c r="QBM27" s="52"/>
      <c r="QBN27" s="2"/>
      <c r="QBO27" s="2"/>
      <c r="QBP27" s="53"/>
      <c r="QBQ27" s="54"/>
      <c r="QBS27" s="51"/>
      <c r="QBT27" s="52"/>
      <c r="QBU27" s="52"/>
      <c r="QBV27" s="2"/>
      <c r="QBW27" s="2"/>
      <c r="QBX27" s="53"/>
      <c r="QBY27" s="54"/>
      <c r="QCA27" s="51"/>
      <c r="QCB27" s="52"/>
      <c r="QCC27" s="52"/>
      <c r="QCD27" s="2"/>
      <c r="QCE27" s="2"/>
      <c r="QCF27" s="53"/>
      <c r="QCG27" s="54"/>
      <c r="QCI27" s="51"/>
      <c r="QCJ27" s="52"/>
      <c r="QCK27" s="52"/>
      <c r="QCL27" s="2"/>
      <c r="QCM27" s="2"/>
      <c r="QCN27" s="53"/>
      <c r="QCO27" s="54"/>
      <c r="QCQ27" s="51"/>
      <c r="QCR27" s="52"/>
      <c r="QCS27" s="52"/>
      <c r="QCT27" s="2"/>
      <c r="QCU27" s="2"/>
      <c r="QCV27" s="53"/>
      <c r="QCW27" s="54"/>
      <c r="QCY27" s="51"/>
      <c r="QCZ27" s="52"/>
      <c r="QDA27" s="52"/>
      <c r="QDB27" s="2"/>
      <c r="QDC27" s="2"/>
      <c r="QDD27" s="53"/>
      <c r="QDE27" s="54"/>
      <c r="QDG27" s="51"/>
      <c r="QDH27" s="52"/>
      <c r="QDI27" s="52"/>
      <c r="QDJ27" s="2"/>
      <c r="QDK27" s="2"/>
      <c r="QDL27" s="53"/>
      <c r="QDM27" s="54"/>
      <c r="QDO27" s="51"/>
      <c r="QDP27" s="52"/>
      <c r="QDQ27" s="52"/>
      <c r="QDR27" s="2"/>
      <c r="QDS27" s="2"/>
      <c r="QDT27" s="53"/>
      <c r="QDU27" s="54"/>
      <c r="QDW27" s="51"/>
      <c r="QDX27" s="52"/>
      <c r="QDY27" s="52"/>
      <c r="QDZ27" s="2"/>
      <c r="QEA27" s="2"/>
      <c r="QEB27" s="53"/>
      <c r="QEC27" s="54"/>
      <c r="QEE27" s="51"/>
      <c r="QEF27" s="52"/>
      <c r="QEG27" s="52"/>
      <c r="QEH27" s="2"/>
      <c r="QEI27" s="2"/>
      <c r="QEJ27" s="53"/>
      <c r="QEK27" s="54"/>
      <c r="QEM27" s="51"/>
      <c r="QEN27" s="52"/>
      <c r="QEO27" s="52"/>
      <c r="QEP27" s="2"/>
      <c r="QEQ27" s="2"/>
      <c r="QER27" s="53"/>
      <c r="QES27" s="54"/>
      <c r="QEU27" s="51"/>
      <c r="QEV27" s="52"/>
      <c r="QEW27" s="52"/>
      <c r="QEX27" s="2"/>
      <c r="QEY27" s="2"/>
      <c r="QEZ27" s="53"/>
      <c r="QFA27" s="54"/>
      <c r="QFC27" s="51"/>
      <c r="QFD27" s="52"/>
      <c r="QFE27" s="52"/>
      <c r="QFF27" s="2"/>
      <c r="QFG27" s="2"/>
      <c r="QFH27" s="53"/>
      <c r="QFI27" s="54"/>
      <c r="QFK27" s="51"/>
      <c r="QFL27" s="52"/>
      <c r="QFM27" s="52"/>
      <c r="QFN27" s="2"/>
      <c r="QFO27" s="2"/>
      <c r="QFP27" s="53"/>
      <c r="QFQ27" s="54"/>
      <c r="QFS27" s="51"/>
      <c r="QFT27" s="52"/>
      <c r="QFU27" s="52"/>
      <c r="QFV27" s="2"/>
      <c r="QFW27" s="2"/>
      <c r="QFX27" s="53"/>
      <c r="QFY27" s="54"/>
      <c r="QGA27" s="51"/>
      <c r="QGB27" s="52"/>
      <c r="QGC27" s="52"/>
      <c r="QGD27" s="2"/>
      <c r="QGE27" s="2"/>
      <c r="QGF27" s="53"/>
      <c r="QGG27" s="54"/>
      <c r="QGI27" s="51"/>
      <c r="QGJ27" s="52"/>
      <c r="QGK27" s="52"/>
      <c r="QGL27" s="2"/>
      <c r="QGM27" s="2"/>
      <c r="QGN27" s="53"/>
      <c r="QGO27" s="54"/>
      <c r="QGQ27" s="51"/>
      <c r="QGR27" s="52"/>
      <c r="QGS27" s="52"/>
      <c r="QGT27" s="2"/>
      <c r="QGU27" s="2"/>
      <c r="QGV27" s="53"/>
      <c r="QGW27" s="54"/>
      <c r="QGY27" s="51"/>
      <c r="QGZ27" s="52"/>
      <c r="QHA27" s="52"/>
      <c r="QHB27" s="2"/>
      <c r="QHC27" s="2"/>
      <c r="QHD27" s="53"/>
      <c r="QHE27" s="54"/>
      <c r="QHG27" s="51"/>
      <c r="QHH27" s="52"/>
      <c r="QHI27" s="52"/>
      <c r="QHJ27" s="2"/>
      <c r="QHK27" s="2"/>
      <c r="QHL27" s="53"/>
      <c r="QHM27" s="54"/>
      <c r="QHO27" s="51"/>
      <c r="QHP27" s="52"/>
      <c r="QHQ27" s="52"/>
      <c r="QHR27" s="2"/>
      <c r="QHS27" s="2"/>
      <c r="QHT27" s="53"/>
      <c r="QHU27" s="54"/>
      <c r="QHW27" s="51"/>
      <c r="QHX27" s="52"/>
      <c r="QHY27" s="52"/>
      <c r="QHZ27" s="2"/>
      <c r="QIA27" s="2"/>
      <c r="QIB27" s="53"/>
      <c r="QIC27" s="54"/>
      <c r="QIE27" s="51"/>
      <c r="QIF27" s="52"/>
      <c r="QIG27" s="52"/>
      <c r="QIH27" s="2"/>
      <c r="QII27" s="2"/>
      <c r="QIJ27" s="53"/>
      <c r="QIK27" s="54"/>
      <c r="QIM27" s="51"/>
      <c r="QIN27" s="52"/>
      <c r="QIO27" s="52"/>
      <c r="QIP27" s="2"/>
      <c r="QIQ27" s="2"/>
      <c r="QIR27" s="53"/>
      <c r="QIS27" s="54"/>
      <c r="QIU27" s="51"/>
      <c r="QIV27" s="52"/>
      <c r="QIW27" s="52"/>
      <c r="QIX27" s="2"/>
      <c r="QIY27" s="2"/>
      <c r="QIZ27" s="53"/>
      <c r="QJA27" s="54"/>
      <c r="QJC27" s="51"/>
      <c r="QJD27" s="52"/>
      <c r="QJE27" s="52"/>
      <c r="QJF27" s="2"/>
      <c r="QJG27" s="2"/>
      <c r="QJH27" s="53"/>
      <c r="QJI27" s="54"/>
      <c r="QJK27" s="51"/>
      <c r="QJL27" s="52"/>
      <c r="QJM27" s="52"/>
      <c r="QJN27" s="2"/>
      <c r="QJO27" s="2"/>
      <c r="QJP27" s="53"/>
      <c r="QJQ27" s="54"/>
      <c r="QJS27" s="51"/>
      <c r="QJT27" s="52"/>
      <c r="QJU27" s="52"/>
      <c r="QJV27" s="2"/>
      <c r="QJW27" s="2"/>
      <c r="QJX27" s="53"/>
      <c r="QJY27" s="54"/>
      <c r="QKA27" s="51"/>
      <c r="QKB27" s="52"/>
      <c r="QKC27" s="52"/>
      <c r="QKD27" s="2"/>
      <c r="QKE27" s="2"/>
      <c r="QKF27" s="53"/>
      <c r="QKG27" s="54"/>
      <c r="QKI27" s="51"/>
      <c r="QKJ27" s="52"/>
      <c r="QKK27" s="52"/>
      <c r="QKL27" s="2"/>
      <c r="QKM27" s="2"/>
      <c r="QKN27" s="53"/>
      <c r="QKO27" s="54"/>
      <c r="QKQ27" s="51"/>
      <c r="QKR27" s="52"/>
      <c r="QKS27" s="52"/>
      <c r="QKT27" s="2"/>
      <c r="QKU27" s="2"/>
      <c r="QKV27" s="53"/>
      <c r="QKW27" s="54"/>
      <c r="QKY27" s="51"/>
      <c r="QKZ27" s="52"/>
      <c r="QLA27" s="52"/>
      <c r="QLB27" s="2"/>
      <c r="QLC27" s="2"/>
      <c r="QLD27" s="53"/>
      <c r="QLE27" s="54"/>
      <c r="QLG27" s="51"/>
      <c r="QLH27" s="52"/>
      <c r="QLI27" s="52"/>
      <c r="QLJ27" s="2"/>
      <c r="QLK27" s="2"/>
      <c r="QLL27" s="53"/>
      <c r="QLM27" s="54"/>
      <c r="QLO27" s="51"/>
      <c r="QLP27" s="52"/>
      <c r="QLQ27" s="52"/>
      <c r="QLR27" s="2"/>
      <c r="QLS27" s="2"/>
      <c r="QLT27" s="53"/>
      <c r="QLU27" s="54"/>
      <c r="QLW27" s="51"/>
      <c r="QLX27" s="52"/>
      <c r="QLY27" s="52"/>
      <c r="QLZ27" s="2"/>
      <c r="QMA27" s="2"/>
      <c r="QMB27" s="53"/>
      <c r="QMC27" s="54"/>
      <c r="QME27" s="51"/>
      <c r="QMF27" s="52"/>
      <c r="QMG27" s="52"/>
      <c r="QMH27" s="2"/>
      <c r="QMI27" s="2"/>
      <c r="QMJ27" s="53"/>
      <c r="QMK27" s="54"/>
      <c r="QMM27" s="51"/>
      <c r="QMN27" s="52"/>
      <c r="QMO27" s="52"/>
      <c r="QMP27" s="2"/>
      <c r="QMQ27" s="2"/>
      <c r="QMR27" s="53"/>
      <c r="QMS27" s="54"/>
      <c r="QMU27" s="51"/>
      <c r="QMV27" s="52"/>
      <c r="QMW27" s="52"/>
      <c r="QMX27" s="2"/>
      <c r="QMY27" s="2"/>
      <c r="QMZ27" s="53"/>
      <c r="QNA27" s="54"/>
      <c r="QNC27" s="51"/>
      <c r="QND27" s="52"/>
      <c r="QNE27" s="52"/>
      <c r="QNF27" s="2"/>
      <c r="QNG27" s="2"/>
      <c r="QNH27" s="53"/>
      <c r="QNI27" s="54"/>
      <c r="QNK27" s="51"/>
      <c r="QNL27" s="52"/>
      <c r="QNM27" s="52"/>
      <c r="QNN27" s="2"/>
      <c r="QNO27" s="2"/>
      <c r="QNP27" s="53"/>
      <c r="QNQ27" s="54"/>
      <c r="QNS27" s="51"/>
      <c r="QNT27" s="52"/>
      <c r="QNU27" s="52"/>
      <c r="QNV27" s="2"/>
      <c r="QNW27" s="2"/>
      <c r="QNX27" s="53"/>
      <c r="QNY27" s="54"/>
      <c r="QOA27" s="51"/>
      <c r="QOB27" s="52"/>
      <c r="QOC27" s="52"/>
      <c r="QOD27" s="2"/>
      <c r="QOE27" s="2"/>
      <c r="QOF27" s="53"/>
      <c r="QOG27" s="54"/>
      <c r="QOI27" s="51"/>
      <c r="QOJ27" s="52"/>
      <c r="QOK27" s="52"/>
      <c r="QOL27" s="2"/>
      <c r="QOM27" s="2"/>
      <c r="QON27" s="53"/>
      <c r="QOO27" s="54"/>
      <c r="QOQ27" s="51"/>
      <c r="QOR27" s="52"/>
      <c r="QOS27" s="52"/>
      <c r="QOT27" s="2"/>
      <c r="QOU27" s="2"/>
      <c r="QOV27" s="53"/>
      <c r="QOW27" s="54"/>
      <c r="QOY27" s="51"/>
      <c r="QOZ27" s="52"/>
      <c r="QPA27" s="52"/>
      <c r="QPB27" s="2"/>
      <c r="QPC27" s="2"/>
      <c r="QPD27" s="53"/>
      <c r="QPE27" s="54"/>
      <c r="QPG27" s="51"/>
      <c r="QPH27" s="52"/>
      <c r="QPI27" s="52"/>
      <c r="QPJ27" s="2"/>
      <c r="QPK27" s="2"/>
      <c r="QPL27" s="53"/>
      <c r="QPM27" s="54"/>
      <c r="QPO27" s="51"/>
      <c r="QPP27" s="52"/>
      <c r="QPQ27" s="52"/>
      <c r="QPR27" s="2"/>
      <c r="QPS27" s="2"/>
      <c r="QPT27" s="53"/>
      <c r="QPU27" s="54"/>
      <c r="QPW27" s="51"/>
      <c r="QPX27" s="52"/>
      <c r="QPY27" s="52"/>
      <c r="QPZ27" s="2"/>
      <c r="QQA27" s="2"/>
      <c r="QQB27" s="53"/>
      <c r="QQC27" s="54"/>
      <c r="QQE27" s="51"/>
      <c r="QQF27" s="52"/>
      <c r="QQG27" s="52"/>
      <c r="QQH27" s="2"/>
      <c r="QQI27" s="2"/>
      <c r="QQJ27" s="53"/>
      <c r="QQK27" s="54"/>
      <c r="QQM27" s="51"/>
      <c r="QQN27" s="52"/>
      <c r="QQO27" s="52"/>
      <c r="QQP27" s="2"/>
      <c r="QQQ27" s="2"/>
      <c r="QQR27" s="53"/>
      <c r="QQS27" s="54"/>
      <c r="QQU27" s="51"/>
      <c r="QQV27" s="52"/>
      <c r="QQW27" s="52"/>
      <c r="QQX27" s="2"/>
      <c r="QQY27" s="2"/>
      <c r="QQZ27" s="53"/>
      <c r="QRA27" s="54"/>
      <c r="QRC27" s="51"/>
      <c r="QRD27" s="52"/>
      <c r="QRE27" s="52"/>
      <c r="QRF27" s="2"/>
      <c r="QRG27" s="2"/>
      <c r="QRH27" s="53"/>
      <c r="QRI27" s="54"/>
      <c r="QRK27" s="51"/>
      <c r="QRL27" s="52"/>
      <c r="QRM27" s="52"/>
      <c r="QRN27" s="2"/>
      <c r="QRO27" s="2"/>
      <c r="QRP27" s="53"/>
      <c r="QRQ27" s="54"/>
      <c r="QRS27" s="51"/>
      <c r="QRT27" s="52"/>
      <c r="QRU27" s="52"/>
      <c r="QRV27" s="2"/>
      <c r="QRW27" s="2"/>
      <c r="QRX27" s="53"/>
      <c r="QRY27" s="54"/>
      <c r="QSA27" s="51"/>
      <c r="QSB27" s="52"/>
      <c r="QSC27" s="52"/>
      <c r="QSD27" s="2"/>
      <c r="QSE27" s="2"/>
      <c r="QSF27" s="53"/>
      <c r="QSG27" s="54"/>
      <c r="QSI27" s="51"/>
      <c r="QSJ27" s="52"/>
      <c r="QSK27" s="52"/>
      <c r="QSL27" s="2"/>
      <c r="QSM27" s="2"/>
      <c r="QSN27" s="53"/>
      <c r="QSO27" s="54"/>
      <c r="QSQ27" s="51"/>
      <c r="QSR27" s="52"/>
      <c r="QSS27" s="52"/>
      <c r="QST27" s="2"/>
      <c r="QSU27" s="2"/>
      <c r="QSV27" s="53"/>
      <c r="QSW27" s="54"/>
      <c r="QSY27" s="51"/>
      <c r="QSZ27" s="52"/>
      <c r="QTA27" s="52"/>
      <c r="QTB27" s="2"/>
      <c r="QTC27" s="2"/>
      <c r="QTD27" s="53"/>
      <c r="QTE27" s="54"/>
      <c r="QTG27" s="51"/>
      <c r="QTH27" s="52"/>
      <c r="QTI27" s="52"/>
      <c r="QTJ27" s="2"/>
      <c r="QTK27" s="2"/>
      <c r="QTL27" s="53"/>
      <c r="QTM27" s="54"/>
      <c r="QTO27" s="51"/>
      <c r="QTP27" s="52"/>
      <c r="QTQ27" s="52"/>
      <c r="QTR27" s="2"/>
      <c r="QTS27" s="2"/>
      <c r="QTT27" s="53"/>
      <c r="QTU27" s="54"/>
      <c r="QTW27" s="51"/>
      <c r="QTX27" s="52"/>
      <c r="QTY27" s="52"/>
      <c r="QTZ27" s="2"/>
      <c r="QUA27" s="2"/>
      <c r="QUB27" s="53"/>
      <c r="QUC27" s="54"/>
      <c r="QUE27" s="51"/>
      <c r="QUF27" s="52"/>
      <c r="QUG27" s="52"/>
      <c r="QUH27" s="2"/>
      <c r="QUI27" s="2"/>
      <c r="QUJ27" s="53"/>
      <c r="QUK27" s="54"/>
      <c r="QUM27" s="51"/>
      <c r="QUN27" s="52"/>
      <c r="QUO27" s="52"/>
      <c r="QUP27" s="2"/>
      <c r="QUQ27" s="2"/>
      <c r="QUR27" s="53"/>
      <c r="QUS27" s="54"/>
      <c r="QUU27" s="51"/>
      <c r="QUV27" s="52"/>
      <c r="QUW27" s="52"/>
      <c r="QUX27" s="2"/>
      <c r="QUY27" s="2"/>
      <c r="QUZ27" s="53"/>
      <c r="QVA27" s="54"/>
      <c r="QVC27" s="51"/>
      <c r="QVD27" s="52"/>
      <c r="QVE27" s="52"/>
      <c r="QVF27" s="2"/>
      <c r="QVG27" s="2"/>
      <c r="QVH27" s="53"/>
      <c r="QVI27" s="54"/>
      <c r="QVK27" s="51"/>
      <c r="QVL27" s="52"/>
      <c r="QVM27" s="52"/>
      <c r="QVN27" s="2"/>
      <c r="QVO27" s="2"/>
      <c r="QVP27" s="53"/>
      <c r="QVQ27" s="54"/>
      <c r="QVS27" s="51"/>
      <c r="QVT27" s="52"/>
      <c r="QVU27" s="52"/>
      <c r="QVV27" s="2"/>
      <c r="QVW27" s="2"/>
      <c r="QVX27" s="53"/>
      <c r="QVY27" s="54"/>
      <c r="QWA27" s="51"/>
      <c r="QWB27" s="52"/>
      <c r="QWC27" s="52"/>
      <c r="QWD27" s="2"/>
      <c r="QWE27" s="2"/>
      <c r="QWF27" s="53"/>
      <c r="QWG27" s="54"/>
      <c r="QWI27" s="51"/>
      <c r="QWJ27" s="52"/>
      <c r="QWK27" s="52"/>
      <c r="QWL27" s="2"/>
      <c r="QWM27" s="2"/>
      <c r="QWN27" s="53"/>
      <c r="QWO27" s="54"/>
      <c r="QWQ27" s="51"/>
      <c r="QWR27" s="52"/>
      <c r="QWS27" s="52"/>
      <c r="QWT27" s="2"/>
      <c r="QWU27" s="2"/>
      <c r="QWV27" s="53"/>
      <c r="QWW27" s="54"/>
      <c r="QWY27" s="51"/>
      <c r="QWZ27" s="52"/>
      <c r="QXA27" s="52"/>
      <c r="QXB27" s="2"/>
      <c r="QXC27" s="2"/>
      <c r="QXD27" s="53"/>
      <c r="QXE27" s="54"/>
      <c r="QXG27" s="51"/>
      <c r="QXH27" s="52"/>
      <c r="QXI27" s="52"/>
      <c r="QXJ27" s="2"/>
      <c r="QXK27" s="2"/>
      <c r="QXL27" s="53"/>
      <c r="QXM27" s="54"/>
      <c r="QXO27" s="51"/>
      <c r="QXP27" s="52"/>
      <c r="QXQ27" s="52"/>
      <c r="QXR27" s="2"/>
      <c r="QXS27" s="2"/>
      <c r="QXT27" s="53"/>
      <c r="QXU27" s="54"/>
      <c r="QXW27" s="51"/>
      <c r="QXX27" s="52"/>
      <c r="QXY27" s="52"/>
      <c r="QXZ27" s="2"/>
      <c r="QYA27" s="2"/>
      <c r="QYB27" s="53"/>
      <c r="QYC27" s="54"/>
      <c r="QYE27" s="51"/>
      <c r="QYF27" s="52"/>
      <c r="QYG27" s="52"/>
      <c r="QYH27" s="2"/>
      <c r="QYI27" s="2"/>
      <c r="QYJ27" s="53"/>
      <c r="QYK27" s="54"/>
      <c r="QYM27" s="51"/>
      <c r="QYN27" s="52"/>
      <c r="QYO27" s="52"/>
      <c r="QYP27" s="2"/>
      <c r="QYQ27" s="2"/>
      <c r="QYR27" s="53"/>
      <c r="QYS27" s="54"/>
      <c r="QYU27" s="51"/>
      <c r="QYV27" s="52"/>
      <c r="QYW27" s="52"/>
      <c r="QYX27" s="2"/>
      <c r="QYY27" s="2"/>
      <c r="QYZ27" s="53"/>
      <c r="QZA27" s="54"/>
      <c r="QZC27" s="51"/>
      <c r="QZD27" s="52"/>
      <c r="QZE27" s="52"/>
      <c r="QZF27" s="2"/>
      <c r="QZG27" s="2"/>
      <c r="QZH27" s="53"/>
      <c r="QZI27" s="54"/>
      <c r="QZK27" s="51"/>
      <c r="QZL27" s="52"/>
      <c r="QZM27" s="52"/>
      <c r="QZN27" s="2"/>
      <c r="QZO27" s="2"/>
      <c r="QZP27" s="53"/>
      <c r="QZQ27" s="54"/>
      <c r="QZS27" s="51"/>
      <c r="QZT27" s="52"/>
      <c r="QZU27" s="52"/>
      <c r="QZV27" s="2"/>
      <c r="QZW27" s="2"/>
      <c r="QZX27" s="53"/>
      <c r="QZY27" s="54"/>
      <c r="RAA27" s="51"/>
      <c r="RAB27" s="52"/>
      <c r="RAC27" s="52"/>
      <c r="RAD27" s="2"/>
      <c r="RAE27" s="2"/>
      <c r="RAF27" s="53"/>
      <c r="RAG27" s="54"/>
      <c r="RAI27" s="51"/>
      <c r="RAJ27" s="52"/>
      <c r="RAK27" s="52"/>
      <c r="RAL27" s="2"/>
      <c r="RAM27" s="2"/>
      <c r="RAN27" s="53"/>
      <c r="RAO27" s="54"/>
      <c r="RAQ27" s="51"/>
      <c r="RAR27" s="52"/>
      <c r="RAS27" s="52"/>
      <c r="RAT27" s="2"/>
      <c r="RAU27" s="2"/>
      <c r="RAV27" s="53"/>
      <c r="RAW27" s="54"/>
      <c r="RAY27" s="51"/>
      <c r="RAZ27" s="52"/>
      <c r="RBA27" s="52"/>
      <c r="RBB27" s="2"/>
      <c r="RBC27" s="2"/>
      <c r="RBD27" s="53"/>
      <c r="RBE27" s="54"/>
      <c r="RBG27" s="51"/>
      <c r="RBH27" s="52"/>
      <c r="RBI27" s="52"/>
      <c r="RBJ27" s="2"/>
      <c r="RBK27" s="2"/>
      <c r="RBL27" s="53"/>
      <c r="RBM27" s="54"/>
      <c r="RBO27" s="51"/>
      <c r="RBP27" s="52"/>
      <c r="RBQ27" s="52"/>
      <c r="RBR27" s="2"/>
      <c r="RBS27" s="2"/>
      <c r="RBT27" s="53"/>
      <c r="RBU27" s="54"/>
      <c r="RBW27" s="51"/>
      <c r="RBX27" s="52"/>
      <c r="RBY27" s="52"/>
      <c r="RBZ27" s="2"/>
      <c r="RCA27" s="2"/>
      <c r="RCB27" s="53"/>
      <c r="RCC27" s="54"/>
      <c r="RCE27" s="51"/>
      <c r="RCF27" s="52"/>
      <c r="RCG27" s="52"/>
      <c r="RCH27" s="2"/>
      <c r="RCI27" s="2"/>
      <c r="RCJ27" s="53"/>
      <c r="RCK27" s="54"/>
      <c r="RCM27" s="51"/>
      <c r="RCN27" s="52"/>
      <c r="RCO27" s="52"/>
      <c r="RCP27" s="2"/>
      <c r="RCQ27" s="2"/>
      <c r="RCR27" s="53"/>
      <c r="RCS27" s="54"/>
      <c r="RCU27" s="51"/>
      <c r="RCV27" s="52"/>
      <c r="RCW27" s="52"/>
      <c r="RCX27" s="2"/>
      <c r="RCY27" s="2"/>
      <c r="RCZ27" s="53"/>
      <c r="RDA27" s="54"/>
      <c r="RDC27" s="51"/>
      <c r="RDD27" s="52"/>
      <c r="RDE27" s="52"/>
      <c r="RDF27" s="2"/>
      <c r="RDG27" s="2"/>
      <c r="RDH27" s="53"/>
      <c r="RDI27" s="54"/>
      <c r="RDK27" s="51"/>
      <c r="RDL27" s="52"/>
      <c r="RDM27" s="52"/>
      <c r="RDN27" s="2"/>
      <c r="RDO27" s="2"/>
      <c r="RDP27" s="53"/>
      <c r="RDQ27" s="54"/>
      <c r="RDS27" s="51"/>
      <c r="RDT27" s="52"/>
      <c r="RDU27" s="52"/>
      <c r="RDV27" s="2"/>
      <c r="RDW27" s="2"/>
      <c r="RDX27" s="53"/>
      <c r="RDY27" s="54"/>
      <c r="REA27" s="51"/>
      <c r="REB27" s="52"/>
      <c r="REC27" s="52"/>
      <c r="RED27" s="2"/>
      <c r="REE27" s="2"/>
      <c r="REF27" s="53"/>
      <c r="REG27" s="54"/>
      <c r="REI27" s="51"/>
      <c r="REJ27" s="52"/>
      <c r="REK27" s="52"/>
      <c r="REL27" s="2"/>
      <c r="REM27" s="2"/>
      <c r="REN27" s="53"/>
      <c r="REO27" s="54"/>
      <c r="REQ27" s="51"/>
      <c r="RER27" s="52"/>
      <c r="RES27" s="52"/>
      <c r="RET27" s="2"/>
      <c r="REU27" s="2"/>
      <c r="REV27" s="53"/>
      <c r="REW27" s="54"/>
      <c r="REY27" s="51"/>
      <c r="REZ27" s="52"/>
      <c r="RFA27" s="52"/>
      <c r="RFB27" s="2"/>
      <c r="RFC27" s="2"/>
      <c r="RFD27" s="53"/>
      <c r="RFE27" s="54"/>
      <c r="RFG27" s="51"/>
      <c r="RFH27" s="52"/>
      <c r="RFI27" s="52"/>
      <c r="RFJ27" s="2"/>
      <c r="RFK27" s="2"/>
      <c r="RFL27" s="53"/>
      <c r="RFM27" s="54"/>
      <c r="RFO27" s="51"/>
      <c r="RFP27" s="52"/>
      <c r="RFQ27" s="52"/>
      <c r="RFR27" s="2"/>
      <c r="RFS27" s="2"/>
      <c r="RFT27" s="53"/>
      <c r="RFU27" s="54"/>
      <c r="RFW27" s="51"/>
      <c r="RFX27" s="52"/>
      <c r="RFY27" s="52"/>
      <c r="RFZ27" s="2"/>
      <c r="RGA27" s="2"/>
      <c r="RGB27" s="53"/>
      <c r="RGC27" s="54"/>
      <c r="RGE27" s="51"/>
      <c r="RGF27" s="52"/>
      <c r="RGG27" s="52"/>
      <c r="RGH27" s="2"/>
      <c r="RGI27" s="2"/>
      <c r="RGJ27" s="53"/>
      <c r="RGK27" s="54"/>
      <c r="RGM27" s="51"/>
      <c r="RGN27" s="52"/>
      <c r="RGO27" s="52"/>
      <c r="RGP27" s="2"/>
      <c r="RGQ27" s="2"/>
      <c r="RGR27" s="53"/>
      <c r="RGS27" s="54"/>
      <c r="RGU27" s="51"/>
      <c r="RGV27" s="52"/>
      <c r="RGW27" s="52"/>
      <c r="RGX27" s="2"/>
      <c r="RGY27" s="2"/>
      <c r="RGZ27" s="53"/>
      <c r="RHA27" s="54"/>
      <c r="RHC27" s="51"/>
      <c r="RHD27" s="52"/>
      <c r="RHE27" s="52"/>
      <c r="RHF27" s="2"/>
      <c r="RHG27" s="2"/>
      <c r="RHH27" s="53"/>
      <c r="RHI27" s="54"/>
      <c r="RHK27" s="51"/>
      <c r="RHL27" s="52"/>
      <c r="RHM27" s="52"/>
      <c r="RHN27" s="2"/>
      <c r="RHO27" s="2"/>
      <c r="RHP27" s="53"/>
      <c r="RHQ27" s="54"/>
      <c r="RHS27" s="51"/>
      <c r="RHT27" s="52"/>
      <c r="RHU27" s="52"/>
      <c r="RHV27" s="2"/>
      <c r="RHW27" s="2"/>
      <c r="RHX27" s="53"/>
      <c r="RHY27" s="54"/>
      <c r="RIA27" s="51"/>
      <c r="RIB27" s="52"/>
      <c r="RIC27" s="52"/>
      <c r="RID27" s="2"/>
      <c r="RIE27" s="2"/>
      <c r="RIF27" s="53"/>
      <c r="RIG27" s="54"/>
      <c r="RII27" s="51"/>
      <c r="RIJ27" s="52"/>
      <c r="RIK27" s="52"/>
      <c r="RIL27" s="2"/>
      <c r="RIM27" s="2"/>
      <c r="RIN27" s="53"/>
      <c r="RIO27" s="54"/>
      <c r="RIQ27" s="51"/>
      <c r="RIR27" s="52"/>
      <c r="RIS27" s="52"/>
      <c r="RIT27" s="2"/>
      <c r="RIU27" s="2"/>
      <c r="RIV27" s="53"/>
      <c r="RIW27" s="54"/>
      <c r="RIY27" s="51"/>
      <c r="RIZ27" s="52"/>
      <c r="RJA27" s="52"/>
      <c r="RJB27" s="2"/>
      <c r="RJC27" s="2"/>
      <c r="RJD27" s="53"/>
      <c r="RJE27" s="54"/>
      <c r="RJG27" s="51"/>
      <c r="RJH27" s="52"/>
      <c r="RJI27" s="52"/>
      <c r="RJJ27" s="2"/>
      <c r="RJK27" s="2"/>
      <c r="RJL27" s="53"/>
      <c r="RJM27" s="54"/>
      <c r="RJO27" s="51"/>
      <c r="RJP27" s="52"/>
      <c r="RJQ27" s="52"/>
      <c r="RJR27" s="2"/>
      <c r="RJS27" s="2"/>
      <c r="RJT27" s="53"/>
      <c r="RJU27" s="54"/>
      <c r="RJW27" s="51"/>
      <c r="RJX27" s="52"/>
      <c r="RJY27" s="52"/>
      <c r="RJZ27" s="2"/>
      <c r="RKA27" s="2"/>
      <c r="RKB27" s="53"/>
      <c r="RKC27" s="54"/>
      <c r="RKE27" s="51"/>
      <c r="RKF27" s="52"/>
      <c r="RKG27" s="52"/>
      <c r="RKH27" s="2"/>
      <c r="RKI27" s="2"/>
      <c r="RKJ27" s="53"/>
      <c r="RKK27" s="54"/>
      <c r="RKM27" s="51"/>
      <c r="RKN27" s="52"/>
      <c r="RKO27" s="52"/>
      <c r="RKP27" s="2"/>
      <c r="RKQ27" s="2"/>
      <c r="RKR27" s="53"/>
      <c r="RKS27" s="54"/>
      <c r="RKU27" s="51"/>
      <c r="RKV27" s="52"/>
      <c r="RKW27" s="52"/>
      <c r="RKX27" s="2"/>
      <c r="RKY27" s="2"/>
      <c r="RKZ27" s="53"/>
      <c r="RLA27" s="54"/>
      <c r="RLC27" s="51"/>
      <c r="RLD27" s="52"/>
      <c r="RLE27" s="52"/>
      <c r="RLF27" s="2"/>
      <c r="RLG27" s="2"/>
      <c r="RLH27" s="53"/>
      <c r="RLI27" s="54"/>
      <c r="RLK27" s="51"/>
      <c r="RLL27" s="52"/>
      <c r="RLM27" s="52"/>
      <c r="RLN27" s="2"/>
      <c r="RLO27" s="2"/>
      <c r="RLP27" s="53"/>
      <c r="RLQ27" s="54"/>
      <c r="RLS27" s="51"/>
      <c r="RLT27" s="52"/>
      <c r="RLU27" s="52"/>
      <c r="RLV27" s="2"/>
      <c r="RLW27" s="2"/>
      <c r="RLX27" s="53"/>
      <c r="RLY27" s="54"/>
      <c r="RMA27" s="51"/>
      <c r="RMB27" s="52"/>
      <c r="RMC27" s="52"/>
      <c r="RMD27" s="2"/>
      <c r="RME27" s="2"/>
      <c r="RMF27" s="53"/>
      <c r="RMG27" s="54"/>
      <c r="RMI27" s="51"/>
      <c r="RMJ27" s="52"/>
      <c r="RMK27" s="52"/>
      <c r="RML27" s="2"/>
      <c r="RMM27" s="2"/>
      <c r="RMN27" s="53"/>
      <c r="RMO27" s="54"/>
      <c r="RMQ27" s="51"/>
      <c r="RMR27" s="52"/>
      <c r="RMS27" s="52"/>
      <c r="RMT27" s="2"/>
      <c r="RMU27" s="2"/>
      <c r="RMV27" s="53"/>
      <c r="RMW27" s="54"/>
      <c r="RMY27" s="51"/>
      <c r="RMZ27" s="52"/>
      <c r="RNA27" s="52"/>
      <c r="RNB27" s="2"/>
      <c r="RNC27" s="2"/>
      <c r="RND27" s="53"/>
      <c r="RNE27" s="54"/>
      <c r="RNG27" s="51"/>
      <c r="RNH27" s="52"/>
      <c r="RNI27" s="52"/>
      <c r="RNJ27" s="2"/>
      <c r="RNK27" s="2"/>
      <c r="RNL27" s="53"/>
      <c r="RNM27" s="54"/>
      <c r="RNO27" s="51"/>
      <c r="RNP27" s="52"/>
      <c r="RNQ27" s="52"/>
      <c r="RNR27" s="2"/>
      <c r="RNS27" s="2"/>
      <c r="RNT27" s="53"/>
      <c r="RNU27" s="54"/>
      <c r="RNW27" s="51"/>
      <c r="RNX27" s="52"/>
      <c r="RNY27" s="52"/>
      <c r="RNZ27" s="2"/>
      <c r="ROA27" s="2"/>
      <c r="ROB27" s="53"/>
      <c r="ROC27" s="54"/>
      <c r="ROE27" s="51"/>
      <c r="ROF27" s="52"/>
      <c r="ROG27" s="52"/>
      <c r="ROH27" s="2"/>
      <c r="ROI27" s="2"/>
      <c r="ROJ27" s="53"/>
      <c r="ROK27" s="54"/>
      <c r="ROM27" s="51"/>
      <c r="RON27" s="52"/>
      <c r="ROO27" s="52"/>
      <c r="ROP27" s="2"/>
      <c r="ROQ27" s="2"/>
      <c r="ROR27" s="53"/>
      <c r="ROS27" s="54"/>
      <c r="ROU27" s="51"/>
      <c r="ROV27" s="52"/>
      <c r="ROW27" s="52"/>
      <c r="ROX27" s="2"/>
      <c r="ROY27" s="2"/>
      <c r="ROZ27" s="53"/>
      <c r="RPA27" s="54"/>
      <c r="RPC27" s="51"/>
      <c r="RPD27" s="52"/>
      <c r="RPE27" s="52"/>
      <c r="RPF27" s="2"/>
      <c r="RPG27" s="2"/>
      <c r="RPH27" s="53"/>
      <c r="RPI27" s="54"/>
      <c r="RPK27" s="51"/>
      <c r="RPL27" s="52"/>
      <c r="RPM27" s="52"/>
      <c r="RPN27" s="2"/>
      <c r="RPO27" s="2"/>
      <c r="RPP27" s="53"/>
      <c r="RPQ27" s="54"/>
      <c r="RPS27" s="51"/>
      <c r="RPT27" s="52"/>
      <c r="RPU27" s="52"/>
      <c r="RPV27" s="2"/>
      <c r="RPW27" s="2"/>
      <c r="RPX27" s="53"/>
      <c r="RPY27" s="54"/>
      <c r="RQA27" s="51"/>
      <c r="RQB27" s="52"/>
      <c r="RQC27" s="52"/>
      <c r="RQD27" s="2"/>
      <c r="RQE27" s="2"/>
      <c r="RQF27" s="53"/>
      <c r="RQG27" s="54"/>
      <c r="RQI27" s="51"/>
      <c r="RQJ27" s="52"/>
      <c r="RQK27" s="52"/>
      <c r="RQL27" s="2"/>
      <c r="RQM27" s="2"/>
      <c r="RQN27" s="53"/>
      <c r="RQO27" s="54"/>
      <c r="RQQ27" s="51"/>
      <c r="RQR27" s="52"/>
      <c r="RQS27" s="52"/>
      <c r="RQT27" s="2"/>
      <c r="RQU27" s="2"/>
      <c r="RQV27" s="53"/>
      <c r="RQW27" s="54"/>
      <c r="RQY27" s="51"/>
      <c r="RQZ27" s="52"/>
      <c r="RRA27" s="52"/>
      <c r="RRB27" s="2"/>
      <c r="RRC27" s="2"/>
      <c r="RRD27" s="53"/>
      <c r="RRE27" s="54"/>
      <c r="RRG27" s="51"/>
      <c r="RRH27" s="52"/>
      <c r="RRI27" s="52"/>
      <c r="RRJ27" s="2"/>
      <c r="RRK27" s="2"/>
      <c r="RRL27" s="53"/>
      <c r="RRM27" s="54"/>
      <c r="RRO27" s="51"/>
      <c r="RRP27" s="52"/>
      <c r="RRQ27" s="52"/>
      <c r="RRR27" s="2"/>
      <c r="RRS27" s="2"/>
      <c r="RRT27" s="53"/>
      <c r="RRU27" s="54"/>
      <c r="RRW27" s="51"/>
      <c r="RRX27" s="52"/>
      <c r="RRY27" s="52"/>
      <c r="RRZ27" s="2"/>
      <c r="RSA27" s="2"/>
      <c r="RSB27" s="53"/>
      <c r="RSC27" s="54"/>
      <c r="RSE27" s="51"/>
      <c r="RSF27" s="52"/>
      <c r="RSG27" s="52"/>
      <c r="RSH27" s="2"/>
      <c r="RSI27" s="2"/>
      <c r="RSJ27" s="53"/>
      <c r="RSK27" s="54"/>
      <c r="RSM27" s="51"/>
      <c r="RSN27" s="52"/>
      <c r="RSO27" s="52"/>
      <c r="RSP27" s="2"/>
      <c r="RSQ27" s="2"/>
      <c r="RSR27" s="53"/>
      <c r="RSS27" s="54"/>
      <c r="RSU27" s="51"/>
      <c r="RSV27" s="52"/>
      <c r="RSW27" s="52"/>
      <c r="RSX27" s="2"/>
      <c r="RSY27" s="2"/>
      <c r="RSZ27" s="53"/>
      <c r="RTA27" s="54"/>
      <c r="RTC27" s="51"/>
      <c r="RTD27" s="52"/>
      <c r="RTE27" s="52"/>
      <c r="RTF27" s="2"/>
      <c r="RTG27" s="2"/>
      <c r="RTH27" s="53"/>
      <c r="RTI27" s="54"/>
      <c r="RTK27" s="51"/>
      <c r="RTL27" s="52"/>
      <c r="RTM27" s="52"/>
      <c r="RTN27" s="2"/>
      <c r="RTO27" s="2"/>
      <c r="RTP27" s="53"/>
      <c r="RTQ27" s="54"/>
      <c r="RTS27" s="51"/>
      <c r="RTT27" s="52"/>
      <c r="RTU27" s="52"/>
      <c r="RTV27" s="2"/>
      <c r="RTW27" s="2"/>
      <c r="RTX27" s="53"/>
      <c r="RTY27" s="54"/>
      <c r="RUA27" s="51"/>
      <c r="RUB27" s="52"/>
      <c r="RUC27" s="52"/>
      <c r="RUD27" s="2"/>
      <c r="RUE27" s="2"/>
      <c r="RUF27" s="53"/>
      <c r="RUG27" s="54"/>
      <c r="RUI27" s="51"/>
      <c r="RUJ27" s="52"/>
      <c r="RUK27" s="52"/>
      <c r="RUL27" s="2"/>
      <c r="RUM27" s="2"/>
      <c r="RUN27" s="53"/>
      <c r="RUO27" s="54"/>
      <c r="RUQ27" s="51"/>
      <c r="RUR27" s="52"/>
      <c r="RUS27" s="52"/>
      <c r="RUT27" s="2"/>
      <c r="RUU27" s="2"/>
      <c r="RUV27" s="53"/>
      <c r="RUW27" s="54"/>
      <c r="RUY27" s="51"/>
      <c r="RUZ27" s="52"/>
      <c r="RVA27" s="52"/>
      <c r="RVB27" s="2"/>
      <c r="RVC27" s="2"/>
      <c r="RVD27" s="53"/>
      <c r="RVE27" s="54"/>
      <c r="RVG27" s="51"/>
      <c r="RVH27" s="52"/>
      <c r="RVI27" s="52"/>
      <c r="RVJ27" s="2"/>
      <c r="RVK27" s="2"/>
      <c r="RVL27" s="53"/>
      <c r="RVM27" s="54"/>
      <c r="RVO27" s="51"/>
      <c r="RVP27" s="52"/>
      <c r="RVQ27" s="52"/>
      <c r="RVR27" s="2"/>
      <c r="RVS27" s="2"/>
      <c r="RVT27" s="53"/>
      <c r="RVU27" s="54"/>
      <c r="RVW27" s="51"/>
      <c r="RVX27" s="52"/>
      <c r="RVY27" s="52"/>
      <c r="RVZ27" s="2"/>
      <c r="RWA27" s="2"/>
      <c r="RWB27" s="53"/>
      <c r="RWC27" s="54"/>
      <c r="RWE27" s="51"/>
      <c r="RWF27" s="52"/>
      <c r="RWG27" s="52"/>
      <c r="RWH27" s="2"/>
      <c r="RWI27" s="2"/>
      <c r="RWJ27" s="53"/>
      <c r="RWK27" s="54"/>
      <c r="RWM27" s="51"/>
      <c r="RWN27" s="52"/>
      <c r="RWO27" s="52"/>
      <c r="RWP27" s="2"/>
      <c r="RWQ27" s="2"/>
      <c r="RWR27" s="53"/>
      <c r="RWS27" s="54"/>
      <c r="RWU27" s="51"/>
      <c r="RWV27" s="52"/>
      <c r="RWW27" s="52"/>
      <c r="RWX27" s="2"/>
      <c r="RWY27" s="2"/>
      <c r="RWZ27" s="53"/>
      <c r="RXA27" s="54"/>
      <c r="RXC27" s="51"/>
      <c r="RXD27" s="52"/>
      <c r="RXE27" s="52"/>
      <c r="RXF27" s="2"/>
      <c r="RXG27" s="2"/>
      <c r="RXH27" s="53"/>
      <c r="RXI27" s="54"/>
      <c r="RXK27" s="51"/>
      <c r="RXL27" s="52"/>
      <c r="RXM27" s="52"/>
      <c r="RXN27" s="2"/>
      <c r="RXO27" s="2"/>
      <c r="RXP27" s="53"/>
      <c r="RXQ27" s="54"/>
      <c r="RXS27" s="51"/>
      <c r="RXT27" s="52"/>
      <c r="RXU27" s="52"/>
      <c r="RXV27" s="2"/>
      <c r="RXW27" s="2"/>
      <c r="RXX27" s="53"/>
      <c r="RXY27" s="54"/>
      <c r="RYA27" s="51"/>
      <c r="RYB27" s="52"/>
      <c r="RYC27" s="52"/>
      <c r="RYD27" s="2"/>
      <c r="RYE27" s="2"/>
      <c r="RYF27" s="53"/>
      <c r="RYG27" s="54"/>
      <c r="RYI27" s="51"/>
      <c r="RYJ27" s="52"/>
      <c r="RYK27" s="52"/>
      <c r="RYL27" s="2"/>
      <c r="RYM27" s="2"/>
      <c r="RYN27" s="53"/>
      <c r="RYO27" s="54"/>
      <c r="RYQ27" s="51"/>
      <c r="RYR27" s="52"/>
      <c r="RYS27" s="52"/>
      <c r="RYT27" s="2"/>
      <c r="RYU27" s="2"/>
      <c r="RYV27" s="53"/>
      <c r="RYW27" s="54"/>
      <c r="RYY27" s="51"/>
      <c r="RYZ27" s="52"/>
      <c r="RZA27" s="52"/>
      <c r="RZB27" s="2"/>
      <c r="RZC27" s="2"/>
      <c r="RZD27" s="53"/>
      <c r="RZE27" s="54"/>
      <c r="RZG27" s="51"/>
      <c r="RZH27" s="52"/>
      <c r="RZI27" s="52"/>
      <c r="RZJ27" s="2"/>
      <c r="RZK27" s="2"/>
      <c r="RZL27" s="53"/>
      <c r="RZM27" s="54"/>
      <c r="RZO27" s="51"/>
      <c r="RZP27" s="52"/>
      <c r="RZQ27" s="52"/>
      <c r="RZR27" s="2"/>
      <c r="RZS27" s="2"/>
      <c r="RZT27" s="53"/>
      <c r="RZU27" s="54"/>
      <c r="RZW27" s="51"/>
      <c r="RZX27" s="52"/>
      <c r="RZY27" s="52"/>
      <c r="RZZ27" s="2"/>
      <c r="SAA27" s="2"/>
      <c r="SAB27" s="53"/>
      <c r="SAC27" s="54"/>
      <c r="SAE27" s="51"/>
      <c r="SAF27" s="52"/>
      <c r="SAG27" s="52"/>
      <c r="SAH27" s="2"/>
      <c r="SAI27" s="2"/>
      <c r="SAJ27" s="53"/>
      <c r="SAK27" s="54"/>
      <c r="SAM27" s="51"/>
      <c r="SAN27" s="52"/>
      <c r="SAO27" s="52"/>
      <c r="SAP27" s="2"/>
      <c r="SAQ27" s="2"/>
      <c r="SAR27" s="53"/>
      <c r="SAS27" s="54"/>
      <c r="SAU27" s="51"/>
      <c r="SAV27" s="52"/>
      <c r="SAW27" s="52"/>
      <c r="SAX27" s="2"/>
      <c r="SAY27" s="2"/>
      <c r="SAZ27" s="53"/>
      <c r="SBA27" s="54"/>
      <c r="SBC27" s="51"/>
      <c r="SBD27" s="52"/>
      <c r="SBE27" s="52"/>
      <c r="SBF27" s="2"/>
      <c r="SBG27" s="2"/>
      <c r="SBH27" s="53"/>
      <c r="SBI27" s="54"/>
      <c r="SBK27" s="51"/>
      <c r="SBL27" s="52"/>
      <c r="SBM27" s="52"/>
      <c r="SBN27" s="2"/>
      <c r="SBO27" s="2"/>
      <c r="SBP27" s="53"/>
      <c r="SBQ27" s="54"/>
      <c r="SBS27" s="51"/>
      <c r="SBT27" s="52"/>
      <c r="SBU27" s="52"/>
      <c r="SBV27" s="2"/>
      <c r="SBW27" s="2"/>
      <c r="SBX27" s="53"/>
      <c r="SBY27" s="54"/>
      <c r="SCA27" s="51"/>
      <c r="SCB27" s="52"/>
      <c r="SCC27" s="52"/>
      <c r="SCD27" s="2"/>
      <c r="SCE27" s="2"/>
      <c r="SCF27" s="53"/>
      <c r="SCG27" s="54"/>
      <c r="SCI27" s="51"/>
      <c r="SCJ27" s="52"/>
      <c r="SCK27" s="52"/>
      <c r="SCL27" s="2"/>
      <c r="SCM27" s="2"/>
      <c r="SCN27" s="53"/>
      <c r="SCO27" s="54"/>
      <c r="SCQ27" s="51"/>
      <c r="SCR27" s="52"/>
      <c r="SCS27" s="52"/>
      <c r="SCT27" s="2"/>
      <c r="SCU27" s="2"/>
      <c r="SCV27" s="53"/>
      <c r="SCW27" s="54"/>
      <c r="SCY27" s="51"/>
      <c r="SCZ27" s="52"/>
      <c r="SDA27" s="52"/>
      <c r="SDB27" s="2"/>
      <c r="SDC27" s="2"/>
      <c r="SDD27" s="53"/>
      <c r="SDE27" s="54"/>
      <c r="SDG27" s="51"/>
      <c r="SDH27" s="52"/>
      <c r="SDI27" s="52"/>
      <c r="SDJ27" s="2"/>
      <c r="SDK27" s="2"/>
      <c r="SDL27" s="53"/>
      <c r="SDM27" s="54"/>
      <c r="SDO27" s="51"/>
      <c r="SDP27" s="52"/>
      <c r="SDQ27" s="52"/>
      <c r="SDR27" s="2"/>
      <c r="SDS27" s="2"/>
      <c r="SDT27" s="53"/>
      <c r="SDU27" s="54"/>
      <c r="SDW27" s="51"/>
      <c r="SDX27" s="52"/>
      <c r="SDY27" s="52"/>
      <c r="SDZ27" s="2"/>
      <c r="SEA27" s="2"/>
      <c r="SEB27" s="53"/>
      <c r="SEC27" s="54"/>
      <c r="SEE27" s="51"/>
      <c r="SEF27" s="52"/>
      <c r="SEG27" s="52"/>
      <c r="SEH27" s="2"/>
      <c r="SEI27" s="2"/>
      <c r="SEJ27" s="53"/>
      <c r="SEK27" s="54"/>
      <c r="SEM27" s="51"/>
      <c r="SEN27" s="52"/>
      <c r="SEO27" s="52"/>
      <c r="SEP27" s="2"/>
      <c r="SEQ27" s="2"/>
      <c r="SER27" s="53"/>
      <c r="SES27" s="54"/>
      <c r="SEU27" s="51"/>
      <c r="SEV27" s="52"/>
      <c r="SEW27" s="52"/>
      <c r="SEX27" s="2"/>
      <c r="SEY27" s="2"/>
      <c r="SEZ27" s="53"/>
      <c r="SFA27" s="54"/>
      <c r="SFC27" s="51"/>
      <c r="SFD27" s="52"/>
      <c r="SFE27" s="52"/>
      <c r="SFF27" s="2"/>
      <c r="SFG27" s="2"/>
      <c r="SFH27" s="53"/>
      <c r="SFI27" s="54"/>
      <c r="SFK27" s="51"/>
      <c r="SFL27" s="52"/>
      <c r="SFM27" s="52"/>
      <c r="SFN27" s="2"/>
      <c r="SFO27" s="2"/>
      <c r="SFP27" s="53"/>
      <c r="SFQ27" s="54"/>
      <c r="SFS27" s="51"/>
      <c r="SFT27" s="52"/>
      <c r="SFU27" s="52"/>
      <c r="SFV27" s="2"/>
      <c r="SFW27" s="2"/>
      <c r="SFX27" s="53"/>
      <c r="SFY27" s="54"/>
      <c r="SGA27" s="51"/>
      <c r="SGB27" s="52"/>
      <c r="SGC27" s="52"/>
      <c r="SGD27" s="2"/>
      <c r="SGE27" s="2"/>
      <c r="SGF27" s="53"/>
      <c r="SGG27" s="54"/>
      <c r="SGI27" s="51"/>
      <c r="SGJ27" s="52"/>
      <c r="SGK27" s="52"/>
      <c r="SGL27" s="2"/>
      <c r="SGM27" s="2"/>
      <c r="SGN27" s="53"/>
      <c r="SGO27" s="54"/>
      <c r="SGQ27" s="51"/>
      <c r="SGR27" s="52"/>
      <c r="SGS27" s="52"/>
      <c r="SGT27" s="2"/>
      <c r="SGU27" s="2"/>
      <c r="SGV27" s="53"/>
      <c r="SGW27" s="54"/>
      <c r="SGY27" s="51"/>
      <c r="SGZ27" s="52"/>
      <c r="SHA27" s="52"/>
      <c r="SHB27" s="2"/>
      <c r="SHC27" s="2"/>
      <c r="SHD27" s="53"/>
      <c r="SHE27" s="54"/>
      <c r="SHG27" s="51"/>
      <c r="SHH27" s="52"/>
      <c r="SHI27" s="52"/>
      <c r="SHJ27" s="2"/>
      <c r="SHK27" s="2"/>
      <c r="SHL27" s="53"/>
      <c r="SHM27" s="54"/>
      <c r="SHO27" s="51"/>
      <c r="SHP27" s="52"/>
      <c r="SHQ27" s="52"/>
      <c r="SHR27" s="2"/>
      <c r="SHS27" s="2"/>
      <c r="SHT27" s="53"/>
      <c r="SHU27" s="54"/>
      <c r="SHW27" s="51"/>
      <c r="SHX27" s="52"/>
      <c r="SHY27" s="52"/>
      <c r="SHZ27" s="2"/>
      <c r="SIA27" s="2"/>
      <c r="SIB27" s="53"/>
      <c r="SIC27" s="54"/>
      <c r="SIE27" s="51"/>
      <c r="SIF27" s="52"/>
      <c r="SIG27" s="52"/>
      <c r="SIH27" s="2"/>
      <c r="SII27" s="2"/>
      <c r="SIJ27" s="53"/>
      <c r="SIK27" s="54"/>
      <c r="SIM27" s="51"/>
      <c r="SIN27" s="52"/>
      <c r="SIO27" s="52"/>
      <c r="SIP27" s="2"/>
      <c r="SIQ27" s="2"/>
      <c r="SIR27" s="53"/>
      <c r="SIS27" s="54"/>
      <c r="SIU27" s="51"/>
      <c r="SIV27" s="52"/>
      <c r="SIW27" s="52"/>
      <c r="SIX27" s="2"/>
      <c r="SIY27" s="2"/>
      <c r="SIZ27" s="53"/>
      <c r="SJA27" s="54"/>
      <c r="SJC27" s="51"/>
      <c r="SJD27" s="52"/>
      <c r="SJE27" s="52"/>
      <c r="SJF27" s="2"/>
      <c r="SJG27" s="2"/>
      <c r="SJH27" s="53"/>
      <c r="SJI27" s="54"/>
      <c r="SJK27" s="51"/>
      <c r="SJL27" s="52"/>
      <c r="SJM27" s="52"/>
      <c r="SJN27" s="2"/>
      <c r="SJO27" s="2"/>
      <c r="SJP27" s="53"/>
      <c r="SJQ27" s="54"/>
      <c r="SJS27" s="51"/>
      <c r="SJT27" s="52"/>
      <c r="SJU27" s="52"/>
      <c r="SJV27" s="2"/>
      <c r="SJW27" s="2"/>
      <c r="SJX27" s="53"/>
      <c r="SJY27" s="54"/>
      <c r="SKA27" s="51"/>
      <c r="SKB27" s="52"/>
      <c r="SKC27" s="52"/>
      <c r="SKD27" s="2"/>
      <c r="SKE27" s="2"/>
      <c r="SKF27" s="53"/>
      <c r="SKG27" s="54"/>
      <c r="SKI27" s="51"/>
      <c r="SKJ27" s="52"/>
      <c r="SKK27" s="52"/>
      <c r="SKL27" s="2"/>
      <c r="SKM27" s="2"/>
      <c r="SKN27" s="53"/>
      <c r="SKO27" s="54"/>
      <c r="SKQ27" s="51"/>
      <c r="SKR27" s="52"/>
      <c r="SKS27" s="52"/>
      <c r="SKT27" s="2"/>
      <c r="SKU27" s="2"/>
      <c r="SKV27" s="53"/>
      <c r="SKW27" s="54"/>
      <c r="SKY27" s="51"/>
      <c r="SKZ27" s="52"/>
      <c r="SLA27" s="52"/>
      <c r="SLB27" s="2"/>
      <c r="SLC27" s="2"/>
      <c r="SLD27" s="53"/>
      <c r="SLE27" s="54"/>
      <c r="SLG27" s="51"/>
      <c r="SLH27" s="52"/>
      <c r="SLI27" s="52"/>
      <c r="SLJ27" s="2"/>
      <c r="SLK27" s="2"/>
      <c r="SLL27" s="53"/>
      <c r="SLM27" s="54"/>
      <c r="SLO27" s="51"/>
      <c r="SLP27" s="52"/>
      <c r="SLQ27" s="52"/>
      <c r="SLR27" s="2"/>
      <c r="SLS27" s="2"/>
      <c r="SLT27" s="53"/>
      <c r="SLU27" s="54"/>
      <c r="SLW27" s="51"/>
      <c r="SLX27" s="52"/>
      <c r="SLY27" s="52"/>
      <c r="SLZ27" s="2"/>
      <c r="SMA27" s="2"/>
      <c r="SMB27" s="53"/>
      <c r="SMC27" s="54"/>
      <c r="SME27" s="51"/>
      <c r="SMF27" s="52"/>
      <c r="SMG27" s="52"/>
      <c r="SMH27" s="2"/>
      <c r="SMI27" s="2"/>
      <c r="SMJ27" s="53"/>
      <c r="SMK27" s="54"/>
      <c r="SMM27" s="51"/>
      <c r="SMN27" s="52"/>
      <c r="SMO27" s="52"/>
      <c r="SMP27" s="2"/>
      <c r="SMQ27" s="2"/>
      <c r="SMR27" s="53"/>
      <c r="SMS27" s="54"/>
      <c r="SMU27" s="51"/>
      <c r="SMV27" s="52"/>
      <c r="SMW27" s="52"/>
      <c r="SMX27" s="2"/>
      <c r="SMY27" s="2"/>
      <c r="SMZ27" s="53"/>
      <c r="SNA27" s="54"/>
      <c r="SNC27" s="51"/>
      <c r="SND27" s="52"/>
      <c r="SNE27" s="52"/>
      <c r="SNF27" s="2"/>
      <c r="SNG27" s="2"/>
      <c r="SNH27" s="53"/>
      <c r="SNI27" s="54"/>
      <c r="SNK27" s="51"/>
      <c r="SNL27" s="52"/>
      <c r="SNM27" s="52"/>
      <c r="SNN27" s="2"/>
      <c r="SNO27" s="2"/>
      <c r="SNP27" s="53"/>
      <c r="SNQ27" s="54"/>
      <c r="SNS27" s="51"/>
      <c r="SNT27" s="52"/>
      <c r="SNU27" s="52"/>
      <c r="SNV27" s="2"/>
      <c r="SNW27" s="2"/>
      <c r="SNX27" s="53"/>
      <c r="SNY27" s="54"/>
      <c r="SOA27" s="51"/>
      <c r="SOB27" s="52"/>
      <c r="SOC27" s="52"/>
      <c r="SOD27" s="2"/>
      <c r="SOE27" s="2"/>
      <c r="SOF27" s="53"/>
      <c r="SOG27" s="54"/>
      <c r="SOI27" s="51"/>
      <c r="SOJ27" s="52"/>
      <c r="SOK27" s="52"/>
      <c r="SOL27" s="2"/>
      <c r="SOM27" s="2"/>
      <c r="SON27" s="53"/>
      <c r="SOO27" s="54"/>
      <c r="SOQ27" s="51"/>
      <c r="SOR27" s="52"/>
      <c r="SOS27" s="52"/>
      <c r="SOT27" s="2"/>
      <c r="SOU27" s="2"/>
      <c r="SOV27" s="53"/>
      <c r="SOW27" s="54"/>
      <c r="SOY27" s="51"/>
      <c r="SOZ27" s="52"/>
      <c r="SPA27" s="52"/>
      <c r="SPB27" s="2"/>
      <c r="SPC27" s="2"/>
      <c r="SPD27" s="53"/>
      <c r="SPE27" s="54"/>
      <c r="SPG27" s="51"/>
      <c r="SPH27" s="52"/>
      <c r="SPI27" s="52"/>
      <c r="SPJ27" s="2"/>
      <c r="SPK27" s="2"/>
      <c r="SPL27" s="53"/>
      <c r="SPM27" s="54"/>
      <c r="SPO27" s="51"/>
      <c r="SPP27" s="52"/>
      <c r="SPQ27" s="52"/>
      <c r="SPR27" s="2"/>
      <c r="SPS27" s="2"/>
      <c r="SPT27" s="53"/>
      <c r="SPU27" s="54"/>
      <c r="SPW27" s="51"/>
      <c r="SPX27" s="52"/>
      <c r="SPY27" s="52"/>
      <c r="SPZ27" s="2"/>
      <c r="SQA27" s="2"/>
      <c r="SQB27" s="53"/>
      <c r="SQC27" s="54"/>
      <c r="SQE27" s="51"/>
      <c r="SQF27" s="52"/>
      <c r="SQG27" s="52"/>
      <c r="SQH27" s="2"/>
      <c r="SQI27" s="2"/>
      <c r="SQJ27" s="53"/>
      <c r="SQK27" s="54"/>
      <c r="SQM27" s="51"/>
      <c r="SQN27" s="52"/>
      <c r="SQO27" s="52"/>
      <c r="SQP27" s="2"/>
      <c r="SQQ27" s="2"/>
      <c r="SQR27" s="53"/>
      <c r="SQS27" s="54"/>
      <c r="SQU27" s="51"/>
      <c r="SQV27" s="52"/>
      <c r="SQW27" s="52"/>
      <c r="SQX27" s="2"/>
      <c r="SQY27" s="2"/>
      <c r="SQZ27" s="53"/>
      <c r="SRA27" s="54"/>
      <c r="SRC27" s="51"/>
      <c r="SRD27" s="52"/>
      <c r="SRE27" s="52"/>
      <c r="SRF27" s="2"/>
      <c r="SRG27" s="2"/>
      <c r="SRH27" s="53"/>
      <c r="SRI27" s="54"/>
      <c r="SRK27" s="51"/>
      <c r="SRL27" s="52"/>
      <c r="SRM27" s="52"/>
      <c r="SRN27" s="2"/>
      <c r="SRO27" s="2"/>
      <c r="SRP27" s="53"/>
      <c r="SRQ27" s="54"/>
      <c r="SRS27" s="51"/>
      <c r="SRT27" s="52"/>
      <c r="SRU27" s="52"/>
      <c r="SRV27" s="2"/>
      <c r="SRW27" s="2"/>
      <c r="SRX27" s="53"/>
      <c r="SRY27" s="54"/>
      <c r="SSA27" s="51"/>
      <c r="SSB27" s="52"/>
      <c r="SSC27" s="52"/>
      <c r="SSD27" s="2"/>
      <c r="SSE27" s="2"/>
      <c r="SSF27" s="53"/>
      <c r="SSG27" s="54"/>
      <c r="SSI27" s="51"/>
      <c r="SSJ27" s="52"/>
      <c r="SSK27" s="52"/>
      <c r="SSL27" s="2"/>
      <c r="SSM27" s="2"/>
      <c r="SSN27" s="53"/>
      <c r="SSO27" s="54"/>
      <c r="SSQ27" s="51"/>
      <c r="SSR27" s="52"/>
      <c r="SSS27" s="52"/>
      <c r="SST27" s="2"/>
      <c r="SSU27" s="2"/>
      <c r="SSV27" s="53"/>
      <c r="SSW27" s="54"/>
      <c r="SSY27" s="51"/>
      <c r="SSZ27" s="52"/>
      <c r="STA27" s="52"/>
      <c r="STB27" s="2"/>
      <c r="STC27" s="2"/>
      <c r="STD27" s="53"/>
      <c r="STE27" s="54"/>
      <c r="STG27" s="51"/>
      <c r="STH27" s="52"/>
      <c r="STI27" s="52"/>
      <c r="STJ27" s="2"/>
      <c r="STK27" s="2"/>
      <c r="STL27" s="53"/>
      <c r="STM27" s="54"/>
      <c r="STO27" s="51"/>
      <c r="STP27" s="52"/>
      <c r="STQ27" s="52"/>
      <c r="STR27" s="2"/>
      <c r="STS27" s="2"/>
      <c r="STT27" s="53"/>
      <c r="STU27" s="54"/>
      <c r="STW27" s="51"/>
      <c r="STX27" s="52"/>
      <c r="STY27" s="52"/>
      <c r="STZ27" s="2"/>
      <c r="SUA27" s="2"/>
      <c r="SUB27" s="53"/>
      <c r="SUC27" s="54"/>
      <c r="SUE27" s="51"/>
      <c r="SUF27" s="52"/>
      <c r="SUG27" s="52"/>
      <c r="SUH27" s="2"/>
      <c r="SUI27" s="2"/>
      <c r="SUJ27" s="53"/>
      <c r="SUK27" s="54"/>
      <c r="SUM27" s="51"/>
      <c r="SUN27" s="52"/>
      <c r="SUO27" s="52"/>
      <c r="SUP27" s="2"/>
      <c r="SUQ27" s="2"/>
      <c r="SUR27" s="53"/>
      <c r="SUS27" s="54"/>
      <c r="SUU27" s="51"/>
      <c r="SUV27" s="52"/>
      <c r="SUW27" s="52"/>
      <c r="SUX27" s="2"/>
      <c r="SUY27" s="2"/>
      <c r="SUZ27" s="53"/>
      <c r="SVA27" s="54"/>
      <c r="SVC27" s="51"/>
      <c r="SVD27" s="52"/>
      <c r="SVE27" s="52"/>
      <c r="SVF27" s="2"/>
      <c r="SVG27" s="2"/>
      <c r="SVH27" s="53"/>
      <c r="SVI27" s="54"/>
      <c r="SVK27" s="51"/>
      <c r="SVL27" s="52"/>
      <c r="SVM27" s="52"/>
      <c r="SVN27" s="2"/>
      <c r="SVO27" s="2"/>
      <c r="SVP27" s="53"/>
      <c r="SVQ27" s="54"/>
      <c r="SVS27" s="51"/>
      <c r="SVT27" s="52"/>
      <c r="SVU27" s="52"/>
      <c r="SVV27" s="2"/>
      <c r="SVW27" s="2"/>
      <c r="SVX27" s="53"/>
      <c r="SVY27" s="54"/>
      <c r="SWA27" s="51"/>
      <c r="SWB27" s="52"/>
      <c r="SWC27" s="52"/>
      <c r="SWD27" s="2"/>
      <c r="SWE27" s="2"/>
      <c r="SWF27" s="53"/>
      <c r="SWG27" s="54"/>
      <c r="SWI27" s="51"/>
      <c r="SWJ27" s="52"/>
      <c r="SWK27" s="52"/>
      <c r="SWL27" s="2"/>
      <c r="SWM27" s="2"/>
      <c r="SWN27" s="53"/>
      <c r="SWO27" s="54"/>
      <c r="SWQ27" s="51"/>
      <c r="SWR27" s="52"/>
      <c r="SWS27" s="52"/>
      <c r="SWT27" s="2"/>
      <c r="SWU27" s="2"/>
      <c r="SWV27" s="53"/>
      <c r="SWW27" s="54"/>
      <c r="SWY27" s="51"/>
      <c r="SWZ27" s="52"/>
      <c r="SXA27" s="52"/>
      <c r="SXB27" s="2"/>
      <c r="SXC27" s="2"/>
      <c r="SXD27" s="53"/>
      <c r="SXE27" s="54"/>
      <c r="SXG27" s="51"/>
      <c r="SXH27" s="52"/>
      <c r="SXI27" s="52"/>
      <c r="SXJ27" s="2"/>
      <c r="SXK27" s="2"/>
      <c r="SXL27" s="53"/>
      <c r="SXM27" s="54"/>
      <c r="SXO27" s="51"/>
      <c r="SXP27" s="52"/>
      <c r="SXQ27" s="52"/>
      <c r="SXR27" s="2"/>
      <c r="SXS27" s="2"/>
      <c r="SXT27" s="53"/>
      <c r="SXU27" s="54"/>
      <c r="SXW27" s="51"/>
      <c r="SXX27" s="52"/>
      <c r="SXY27" s="52"/>
      <c r="SXZ27" s="2"/>
      <c r="SYA27" s="2"/>
      <c r="SYB27" s="53"/>
      <c r="SYC27" s="54"/>
      <c r="SYE27" s="51"/>
      <c r="SYF27" s="52"/>
      <c r="SYG27" s="52"/>
      <c r="SYH27" s="2"/>
      <c r="SYI27" s="2"/>
      <c r="SYJ27" s="53"/>
      <c r="SYK27" s="54"/>
      <c r="SYM27" s="51"/>
      <c r="SYN27" s="52"/>
      <c r="SYO27" s="52"/>
      <c r="SYP27" s="2"/>
      <c r="SYQ27" s="2"/>
      <c r="SYR27" s="53"/>
      <c r="SYS27" s="54"/>
      <c r="SYU27" s="51"/>
      <c r="SYV27" s="52"/>
      <c r="SYW27" s="52"/>
      <c r="SYX27" s="2"/>
      <c r="SYY27" s="2"/>
      <c r="SYZ27" s="53"/>
      <c r="SZA27" s="54"/>
      <c r="SZC27" s="51"/>
      <c r="SZD27" s="52"/>
      <c r="SZE27" s="52"/>
      <c r="SZF27" s="2"/>
      <c r="SZG27" s="2"/>
      <c r="SZH27" s="53"/>
      <c r="SZI27" s="54"/>
      <c r="SZK27" s="51"/>
      <c r="SZL27" s="52"/>
      <c r="SZM27" s="52"/>
      <c r="SZN27" s="2"/>
      <c r="SZO27" s="2"/>
      <c r="SZP27" s="53"/>
      <c r="SZQ27" s="54"/>
      <c r="SZS27" s="51"/>
      <c r="SZT27" s="52"/>
      <c r="SZU27" s="52"/>
      <c r="SZV27" s="2"/>
      <c r="SZW27" s="2"/>
      <c r="SZX27" s="53"/>
      <c r="SZY27" s="54"/>
      <c r="TAA27" s="51"/>
      <c r="TAB27" s="52"/>
      <c r="TAC27" s="52"/>
      <c r="TAD27" s="2"/>
      <c r="TAE27" s="2"/>
      <c r="TAF27" s="53"/>
      <c r="TAG27" s="54"/>
      <c r="TAI27" s="51"/>
      <c r="TAJ27" s="52"/>
      <c r="TAK27" s="52"/>
      <c r="TAL27" s="2"/>
      <c r="TAM27" s="2"/>
      <c r="TAN27" s="53"/>
      <c r="TAO27" s="54"/>
      <c r="TAQ27" s="51"/>
      <c r="TAR27" s="52"/>
      <c r="TAS27" s="52"/>
      <c r="TAT27" s="2"/>
      <c r="TAU27" s="2"/>
      <c r="TAV27" s="53"/>
      <c r="TAW27" s="54"/>
      <c r="TAY27" s="51"/>
      <c r="TAZ27" s="52"/>
      <c r="TBA27" s="52"/>
      <c r="TBB27" s="2"/>
      <c r="TBC27" s="2"/>
      <c r="TBD27" s="53"/>
      <c r="TBE27" s="54"/>
      <c r="TBG27" s="51"/>
      <c r="TBH27" s="52"/>
      <c r="TBI27" s="52"/>
      <c r="TBJ27" s="2"/>
      <c r="TBK27" s="2"/>
      <c r="TBL27" s="53"/>
      <c r="TBM27" s="54"/>
      <c r="TBO27" s="51"/>
      <c r="TBP27" s="52"/>
      <c r="TBQ27" s="52"/>
      <c r="TBR27" s="2"/>
      <c r="TBS27" s="2"/>
      <c r="TBT27" s="53"/>
      <c r="TBU27" s="54"/>
      <c r="TBW27" s="51"/>
      <c r="TBX27" s="52"/>
      <c r="TBY27" s="52"/>
      <c r="TBZ27" s="2"/>
      <c r="TCA27" s="2"/>
      <c r="TCB27" s="53"/>
      <c r="TCC27" s="54"/>
      <c r="TCE27" s="51"/>
      <c r="TCF27" s="52"/>
      <c r="TCG27" s="52"/>
      <c r="TCH27" s="2"/>
      <c r="TCI27" s="2"/>
      <c r="TCJ27" s="53"/>
      <c r="TCK27" s="54"/>
      <c r="TCM27" s="51"/>
      <c r="TCN27" s="52"/>
      <c r="TCO27" s="52"/>
      <c r="TCP27" s="2"/>
      <c r="TCQ27" s="2"/>
      <c r="TCR27" s="53"/>
      <c r="TCS27" s="54"/>
      <c r="TCU27" s="51"/>
      <c r="TCV27" s="52"/>
      <c r="TCW27" s="52"/>
      <c r="TCX27" s="2"/>
      <c r="TCY27" s="2"/>
      <c r="TCZ27" s="53"/>
      <c r="TDA27" s="54"/>
      <c r="TDC27" s="51"/>
      <c r="TDD27" s="52"/>
      <c r="TDE27" s="52"/>
      <c r="TDF27" s="2"/>
      <c r="TDG27" s="2"/>
      <c r="TDH27" s="53"/>
      <c r="TDI27" s="54"/>
      <c r="TDK27" s="51"/>
      <c r="TDL27" s="52"/>
      <c r="TDM27" s="52"/>
      <c r="TDN27" s="2"/>
      <c r="TDO27" s="2"/>
      <c r="TDP27" s="53"/>
      <c r="TDQ27" s="54"/>
      <c r="TDS27" s="51"/>
      <c r="TDT27" s="52"/>
      <c r="TDU27" s="52"/>
      <c r="TDV27" s="2"/>
      <c r="TDW27" s="2"/>
      <c r="TDX27" s="53"/>
      <c r="TDY27" s="54"/>
      <c r="TEA27" s="51"/>
      <c r="TEB27" s="52"/>
      <c r="TEC27" s="52"/>
      <c r="TED27" s="2"/>
      <c r="TEE27" s="2"/>
      <c r="TEF27" s="53"/>
      <c r="TEG27" s="54"/>
      <c r="TEI27" s="51"/>
      <c r="TEJ27" s="52"/>
      <c r="TEK27" s="52"/>
      <c r="TEL27" s="2"/>
      <c r="TEM27" s="2"/>
      <c r="TEN27" s="53"/>
      <c r="TEO27" s="54"/>
      <c r="TEQ27" s="51"/>
      <c r="TER27" s="52"/>
      <c r="TES27" s="52"/>
      <c r="TET27" s="2"/>
      <c r="TEU27" s="2"/>
      <c r="TEV27" s="53"/>
      <c r="TEW27" s="54"/>
      <c r="TEY27" s="51"/>
      <c r="TEZ27" s="52"/>
      <c r="TFA27" s="52"/>
      <c r="TFB27" s="2"/>
      <c r="TFC27" s="2"/>
      <c r="TFD27" s="53"/>
      <c r="TFE27" s="54"/>
      <c r="TFG27" s="51"/>
      <c r="TFH27" s="52"/>
      <c r="TFI27" s="52"/>
      <c r="TFJ27" s="2"/>
      <c r="TFK27" s="2"/>
      <c r="TFL27" s="53"/>
      <c r="TFM27" s="54"/>
      <c r="TFO27" s="51"/>
      <c r="TFP27" s="52"/>
      <c r="TFQ27" s="52"/>
      <c r="TFR27" s="2"/>
      <c r="TFS27" s="2"/>
      <c r="TFT27" s="53"/>
      <c r="TFU27" s="54"/>
      <c r="TFW27" s="51"/>
      <c r="TFX27" s="52"/>
      <c r="TFY27" s="52"/>
      <c r="TFZ27" s="2"/>
      <c r="TGA27" s="2"/>
      <c r="TGB27" s="53"/>
      <c r="TGC27" s="54"/>
      <c r="TGE27" s="51"/>
      <c r="TGF27" s="52"/>
      <c r="TGG27" s="52"/>
      <c r="TGH27" s="2"/>
      <c r="TGI27" s="2"/>
      <c r="TGJ27" s="53"/>
      <c r="TGK27" s="54"/>
      <c r="TGM27" s="51"/>
      <c r="TGN27" s="52"/>
      <c r="TGO27" s="52"/>
      <c r="TGP27" s="2"/>
      <c r="TGQ27" s="2"/>
      <c r="TGR27" s="53"/>
      <c r="TGS27" s="54"/>
      <c r="TGU27" s="51"/>
      <c r="TGV27" s="52"/>
      <c r="TGW27" s="52"/>
      <c r="TGX27" s="2"/>
      <c r="TGY27" s="2"/>
      <c r="TGZ27" s="53"/>
      <c r="THA27" s="54"/>
      <c r="THC27" s="51"/>
      <c r="THD27" s="52"/>
      <c r="THE27" s="52"/>
      <c r="THF27" s="2"/>
      <c r="THG27" s="2"/>
      <c r="THH27" s="53"/>
      <c r="THI27" s="54"/>
      <c r="THK27" s="51"/>
      <c r="THL27" s="52"/>
      <c r="THM27" s="52"/>
      <c r="THN27" s="2"/>
      <c r="THO27" s="2"/>
      <c r="THP27" s="53"/>
      <c r="THQ27" s="54"/>
      <c r="THS27" s="51"/>
      <c r="THT27" s="52"/>
      <c r="THU27" s="52"/>
      <c r="THV27" s="2"/>
      <c r="THW27" s="2"/>
      <c r="THX27" s="53"/>
      <c r="THY27" s="54"/>
      <c r="TIA27" s="51"/>
      <c r="TIB27" s="52"/>
      <c r="TIC27" s="52"/>
      <c r="TID27" s="2"/>
      <c r="TIE27" s="2"/>
      <c r="TIF27" s="53"/>
      <c r="TIG27" s="54"/>
      <c r="TII27" s="51"/>
      <c r="TIJ27" s="52"/>
      <c r="TIK27" s="52"/>
      <c r="TIL27" s="2"/>
      <c r="TIM27" s="2"/>
      <c r="TIN27" s="53"/>
      <c r="TIO27" s="54"/>
      <c r="TIQ27" s="51"/>
      <c r="TIR27" s="52"/>
      <c r="TIS27" s="52"/>
      <c r="TIT27" s="2"/>
      <c r="TIU27" s="2"/>
      <c r="TIV27" s="53"/>
      <c r="TIW27" s="54"/>
      <c r="TIY27" s="51"/>
      <c r="TIZ27" s="52"/>
      <c r="TJA27" s="52"/>
      <c r="TJB27" s="2"/>
      <c r="TJC27" s="2"/>
      <c r="TJD27" s="53"/>
      <c r="TJE27" s="54"/>
      <c r="TJG27" s="51"/>
      <c r="TJH27" s="52"/>
      <c r="TJI27" s="52"/>
      <c r="TJJ27" s="2"/>
      <c r="TJK27" s="2"/>
      <c r="TJL27" s="53"/>
      <c r="TJM27" s="54"/>
      <c r="TJO27" s="51"/>
      <c r="TJP27" s="52"/>
      <c r="TJQ27" s="52"/>
      <c r="TJR27" s="2"/>
      <c r="TJS27" s="2"/>
      <c r="TJT27" s="53"/>
      <c r="TJU27" s="54"/>
      <c r="TJW27" s="51"/>
      <c r="TJX27" s="52"/>
      <c r="TJY27" s="52"/>
      <c r="TJZ27" s="2"/>
      <c r="TKA27" s="2"/>
      <c r="TKB27" s="53"/>
      <c r="TKC27" s="54"/>
      <c r="TKE27" s="51"/>
      <c r="TKF27" s="52"/>
      <c r="TKG27" s="52"/>
      <c r="TKH27" s="2"/>
      <c r="TKI27" s="2"/>
      <c r="TKJ27" s="53"/>
      <c r="TKK27" s="54"/>
      <c r="TKM27" s="51"/>
      <c r="TKN27" s="52"/>
      <c r="TKO27" s="52"/>
      <c r="TKP27" s="2"/>
      <c r="TKQ27" s="2"/>
      <c r="TKR27" s="53"/>
      <c r="TKS27" s="54"/>
      <c r="TKU27" s="51"/>
      <c r="TKV27" s="52"/>
      <c r="TKW27" s="52"/>
      <c r="TKX27" s="2"/>
      <c r="TKY27" s="2"/>
      <c r="TKZ27" s="53"/>
      <c r="TLA27" s="54"/>
      <c r="TLC27" s="51"/>
      <c r="TLD27" s="52"/>
      <c r="TLE27" s="52"/>
      <c r="TLF27" s="2"/>
      <c r="TLG27" s="2"/>
      <c r="TLH27" s="53"/>
      <c r="TLI27" s="54"/>
      <c r="TLK27" s="51"/>
      <c r="TLL27" s="52"/>
      <c r="TLM27" s="52"/>
      <c r="TLN27" s="2"/>
      <c r="TLO27" s="2"/>
      <c r="TLP27" s="53"/>
      <c r="TLQ27" s="54"/>
      <c r="TLS27" s="51"/>
      <c r="TLT27" s="52"/>
      <c r="TLU27" s="52"/>
      <c r="TLV27" s="2"/>
      <c r="TLW27" s="2"/>
      <c r="TLX27" s="53"/>
      <c r="TLY27" s="54"/>
      <c r="TMA27" s="51"/>
      <c r="TMB27" s="52"/>
      <c r="TMC27" s="52"/>
      <c r="TMD27" s="2"/>
      <c r="TME27" s="2"/>
      <c r="TMF27" s="53"/>
      <c r="TMG27" s="54"/>
      <c r="TMI27" s="51"/>
      <c r="TMJ27" s="52"/>
      <c r="TMK27" s="52"/>
      <c r="TML27" s="2"/>
      <c r="TMM27" s="2"/>
      <c r="TMN27" s="53"/>
      <c r="TMO27" s="54"/>
      <c r="TMQ27" s="51"/>
      <c r="TMR27" s="52"/>
      <c r="TMS27" s="52"/>
      <c r="TMT27" s="2"/>
      <c r="TMU27" s="2"/>
      <c r="TMV27" s="53"/>
      <c r="TMW27" s="54"/>
      <c r="TMY27" s="51"/>
      <c r="TMZ27" s="52"/>
      <c r="TNA27" s="52"/>
      <c r="TNB27" s="2"/>
      <c r="TNC27" s="2"/>
      <c r="TND27" s="53"/>
      <c r="TNE27" s="54"/>
      <c r="TNG27" s="51"/>
      <c r="TNH27" s="52"/>
      <c r="TNI27" s="52"/>
      <c r="TNJ27" s="2"/>
      <c r="TNK27" s="2"/>
      <c r="TNL27" s="53"/>
      <c r="TNM27" s="54"/>
      <c r="TNO27" s="51"/>
      <c r="TNP27" s="52"/>
      <c r="TNQ27" s="52"/>
      <c r="TNR27" s="2"/>
      <c r="TNS27" s="2"/>
      <c r="TNT27" s="53"/>
      <c r="TNU27" s="54"/>
      <c r="TNW27" s="51"/>
      <c r="TNX27" s="52"/>
      <c r="TNY27" s="52"/>
      <c r="TNZ27" s="2"/>
      <c r="TOA27" s="2"/>
      <c r="TOB27" s="53"/>
      <c r="TOC27" s="54"/>
      <c r="TOE27" s="51"/>
      <c r="TOF27" s="52"/>
      <c r="TOG27" s="52"/>
      <c r="TOH27" s="2"/>
      <c r="TOI27" s="2"/>
      <c r="TOJ27" s="53"/>
      <c r="TOK27" s="54"/>
      <c r="TOM27" s="51"/>
      <c r="TON27" s="52"/>
      <c r="TOO27" s="52"/>
      <c r="TOP27" s="2"/>
      <c r="TOQ27" s="2"/>
      <c r="TOR27" s="53"/>
      <c r="TOS27" s="54"/>
      <c r="TOU27" s="51"/>
      <c r="TOV27" s="52"/>
      <c r="TOW27" s="52"/>
      <c r="TOX27" s="2"/>
      <c r="TOY27" s="2"/>
      <c r="TOZ27" s="53"/>
      <c r="TPA27" s="54"/>
      <c r="TPC27" s="51"/>
      <c r="TPD27" s="52"/>
      <c r="TPE27" s="52"/>
      <c r="TPF27" s="2"/>
      <c r="TPG27" s="2"/>
      <c r="TPH27" s="53"/>
      <c r="TPI27" s="54"/>
      <c r="TPK27" s="51"/>
      <c r="TPL27" s="52"/>
      <c r="TPM27" s="52"/>
      <c r="TPN27" s="2"/>
      <c r="TPO27" s="2"/>
      <c r="TPP27" s="53"/>
      <c r="TPQ27" s="54"/>
      <c r="TPS27" s="51"/>
      <c r="TPT27" s="52"/>
      <c r="TPU27" s="52"/>
      <c r="TPV27" s="2"/>
      <c r="TPW27" s="2"/>
      <c r="TPX27" s="53"/>
      <c r="TPY27" s="54"/>
      <c r="TQA27" s="51"/>
      <c r="TQB27" s="52"/>
      <c r="TQC27" s="52"/>
      <c r="TQD27" s="2"/>
      <c r="TQE27" s="2"/>
      <c r="TQF27" s="53"/>
      <c r="TQG27" s="54"/>
      <c r="TQI27" s="51"/>
      <c r="TQJ27" s="52"/>
      <c r="TQK27" s="52"/>
      <c r="TQL27" s="2"/>
      <c r="TQM27" s="2"/>
      <c r="TQN27" s="53"/>
      <c r="TQO27" s="54"/>
      <c r="TQQ27" s="51"/>
      <c r="TQR27" s="52"/>
      <c r="TQS27" s="52"/>
      <c r="TQT27" s="2"/>
      <c r="TQU27" s="2"/>
      <c r="TQV27" s="53"/>
      <c r="TQW27" s="54"/>
      <c r="TQY27" s="51"/>
      <c r="TQZ27" s="52"/>
      <c r="TRA27" s="52"/>
      <c r="TRB27" s="2"/>
      <c r="TRC27" s="2"/>
      <c r="TRD27" s="53"/>
      <c r="TRE27" s="54"/>
      <c r="TRG27" s="51"/>
      <c r="TRH27" s="52"/>
      <c r="TRI27" s="52"/>
      <c r="TRJ27" s="2"/>
      <c r="TRK27" s="2"/>
      <c r="TRL27" s="53"/>
      <c r="TRM27" s="54"/>
      <c r="TRO27" s="51"/>
      <c r="TRP27" s="52"/>
      <c r="TRQ27" s="52"/>
      <c r="TRR27" s="2"/>
      <c r="TRS27" s="2"/>
      <c r="TRT27" s="53"/>
      <c r="TRU27" s="54"/>
      <c r="TRW27" s="51"/>
      <c r="TRX27" s="52"/>
      <c r="TRY27" s="52"/>
      <c r="TRZ27" s="2"/>
      <c r="TSA27" s="2"/>
      <c r="TSB27" s="53"/>
      <c r="TSC27" s="54"/>
      <c r="TSE27" s="51"/>
      <c r="TSF27" s="52"/>
      <c r="TSG27" s="52"/>
      <c r="TSH27" s="2"/>
      <c r="TSI27" s="2"/>
      <c r="TSJ27" s="53"/>
      <c r="TSK27" s="54"/>
      <c r="TSM27" s="51"/>
      <c r="TSN27" s="52"/>
      <c r="TSO27" s="52"/>
      <c r="TSP27" s="2"/>
      <c r="TSQ27" s="2"/>
      <c r="TSR27" s="53"/>
      <c r="TSS27" s="54"/>
      <c r="TSU27" s="51"/>
      <c r="TSV27" s="52"/>
      <c r="TSW27" s="52"/>
      <c r="TSX27" s="2"/>
      <c r="TSY27" s="2"/>
      <c r="TSZ27" s="53"/>
      <c r="TTA27" s="54"/>
      <c r="TTC27" s="51"/>
      <c r="TTD27" s="52"/>
      <c r="TTE27" s="52"/>
      <c r="TTF27" s="2"/>
      <c r="TTG27" s="2"/>
      <c r="TTH27" s="53"/>
      <c r="TTI27" s="54"/>
      <c r="TTK27" s="51"/>
      <c r="TTL27" s="52"/>
      <c r="TTM27" s="52"/>
      <c r="TTN27" s="2"/>
      <c r="TTO27" s="2"/>
      <c r="TTP27" s="53"/>
      <c r="TTQ27" s="54"/>
      <c r="TTS27" s="51"/>
      <c r="TTT27" s="52"/>
      <c r="TTU27" s="52"/>
      <c r="TTV27" s="2"/>
      <c r="TTW27" s="2"/>
      <c r="TTX27" s="53"/>
      <c r="TTY27" s="54"/>
      <c r="TUA27" s="51"/>
      <c r="TUB27" s="52"/>
      <c r="TUC27" s="52"/>
      <c r="TUD27" s="2"/>
      <c r="TUE27" s="2"/>
      <c r="TUF27" s="53"/>
      <c r="TUG27" s="54"/>
      <c r="TUI27" s="51"/>
      <c r="TUJ27" s="52"/>
      <c r="TUK27" s="52"/>
      <c r="TUL27" s="2"/>
      <c r="TUM27" s="2"/>
      <c r="TUN27" s="53"/>
      <c r="TUO27" s="54"/>
      <c r="TUQ27" s="51"/>
      <c r="TUR27" s="52"/>
      <c r="TUS27" s="52"/>
      <c r="TUT27" s="2"/>
      <c r="TUU27" s="2"/>
      <c r="TUV27" s="53"/>
      <c r="TUW27" s="54"/>
      <c r="TUY27" s="51"/>
      <c r="TUZ27" s="52"/>
      <c r="TVA27" s="52"/>
      <c r="TVB27" s="2"/>
      <c r="TVC27" s="2"/>
      <c r="TVD27" s="53"/>
      <c r="TVE27" s="54"/>
      <c r="TVG27" s="51"/>
      <c r="TVH27" s="52"/>
      <c r="TVI27" s="52"/>
      <c r="TVJ27" s="2"/>
      <c r="TVK27" s="2"/>
      <c r="TVL27" s="53"/>
      <c r="TVM27" s="54"/>
      <c r="TVO27" s="51"/>
      <c r="TVP27" s="52"/>
      <c r="TVQ27" s="52"/>
      <c r="TVR27" s="2"/>
      <c r="TVS27" s="2"/>
      <c r="TVT27" s="53"/>
      <c r="TVU27" s="54"/>
      <c r="TVW27" s="51"/>
      <c r="TVX27" s="52"/>
      <c r="TVY27" s="52"/>
      <c r="TVZ27" s="2"/>
      <c r="TWA27" s="2"/>
      <c r="TWB27" s="53"/>
      <c r="TWC27" s="54"/>
      <c r="TWE27" s="51"/>
      <c r="TWF27" s="52"/>
      <c r="TWG27" s="52"/>
      <c r="TWH27" s="2"/>
      <c r="TWI27" s="2"/>
      <c r="TWJ27" s="53"/>
      <c r="TWK27" s="54"/>
      <c r="TWM27" s="51"/>
      <c r="TWN27" s="52"/>
      <c r="TWO27" s="52"/>
      <c r="TWP27" s="2"/>
      <c r="TWQ27" s="2"/>
      <c r="TWR27" s="53"/>
      <c r="TWS27" s="54"/>
      <c r="TWU27" s="51"/>
      <c r="TWV27" s="52"/>
      <c r="TWW27" s="52"/>
      <c r="TWX27" s="2"/>
      <c r="TWY27" s="2"/>
      <c r="TWZ27" s="53"/>
      <c r="TXA27" s="54"/>
      <c r="TXC27" s="51"/>
      <c r="TXD27" s="52"/>
      <c r="TXE27" s="52"/>
      <c r="TXF27" s="2"/>
      <c r="TXG27" s="2"/>
      <c r="TXH27" s="53"/>
      <c r="TXI27" s="54"/>
      <c r="TXK27" s="51"/>
      <c r="TXL27" s="52"/>
      <c r="TXM27" s="52"/>
      <c r="TXN27" s="2"/>
      <c r="TXO27" s="2"/>
      <c r="TXP27" s="53"/>
      <c r="TXQ27" s="54"/>
      <c r="TXS27" s="51"/>
      <c r="TXT27" s="52"/>
      <c r="TXU27" s="52"/>
      <c r="TXV27" s="2"/>
      <c r="TXW27" s="2"/>
      <c r="TXX27" s="53"/>
      <c r="TXY27" s="54"/>
      <c r="TYA27" s="51"/>
      <c r="TYB27" s="52"/>
      <c r="TYC27" s="52"/>
      <c r="TYD27" s="2"/>
      <c r="TYE27" s="2"/>
      <c r="TYF27" s="53"/>
      <c r="TYG27" s="54"/>
      <c r="TYI27" s="51"/>
      <c r="TYJ27" s="52"/>
      <c r="TYK27" s="52"/>
      <c r="TYL27" s="2"/>
      <c r="TYM27" s="2"/>
      <c r="TYN27" s="53"/>
      <c r="TYO27" s="54"/>
      <c r="TYQ27" s="51"/>
      <c r="TYR27" s="52"/>
      <c r="TYS27" s="52"/>
      <c r="TYT27" s="2"/>
      <c r="TYU27" s="2"/>
      <c r="TYV27" s="53"/>
      <c r="TYW27" s="54"/>
      <c r="TYY27" s="51"/>
      <c r="TYZ27" s="52"/>
      <c r="TZA27" s="52"/>
      <c r="TZB27" s="2"/>
      <c r="TZC27" s="2"/>
      <c r="TZD27" s="53"/>
      <c r="TZE27" s="54"/>
      <c r="TZG27" s="51"/>
      <c r="TZH27" s="52"/>
      <c r="TZI27" s="52"/>
      <c r="TZJ27" s="2"/>
      <c r="TZK27" s="2"/>
      <c r="TZL27" s="53"/>
      <c r="TZM27" s="54"/>
      <c r="TZO27" s="51"/>
      <c r="TZP27" s="52"/>
      <c r="TZQ27" s="52"/>
      <c r="TZR27" s="2"/>
      <c r="TZS27" s="2"/>
      <c r="TZT27" s="53"/>
      <c r="TZU27" s="54"/>
      <c r="TZW27" s="51"/>
      <c r="TZX27" s="52"/>
      <c r="TZY27" s="52"/>
      <c r="TZZ27" s="2"/>
      <c r="UAA27" s="2"/>
      <c r="UAB27" s="53"/>
      <c r="UAC27" s="54"/>
      <c r="UAE27" s="51"/>
      <c r="UAF27" s="52"/>
      <c r="UAG27" s="52"/>
      <c r="UAH27" s="2"/>
      <c r="UAI27" s="2"/>
      <c r="UAJ27" s="53"/>
      <c r="UAK27" s="54"/>
      <c r="UAM27" s="51"/>
      <c r="UAN27" s="52"/>
      <c r="UAO27" s="52"/>
      <c r="UAP27" s="2"/>
      <c r="UAQ27" s="2"/>
      <c r="UAR27" s="53"/>
      <c r="UAS27" s="54"/>
      <c r="UAU27" s="51"/>
      <c r="UAV27" s="52"/>
      <c r="UAW27" s="52"/>
      <c r="UAX27" s="2"/>
      <c r="UAY27" s="2"/>
      <c r="UAZ27" s="53"/>
      <c r="UBA27" s="54"/>
      <c r="UBC27" s="51"/>
      <c r="UBD27" s="52"/>
      <c r="UBE27" s="52"/>
      <c r="UBF27" s="2"/>
      <c r="UBG27" s="2"/>
      <c r="UBH27" s="53"/>
      <c r="UBI27" s="54"/>
      <c r="UBK27" s="51"/>
      <c r="UBL27" s="52"/>
      <c r="UBM27" s="52"/>
      <c r="UBN27" s="2"/>
      <c r="UBO27" s="2"/>
      <c r="UBP27" s="53"/>
      <c r="UBQ27" s="54"/>
      <c r="UBS27" s="51"/>
      <c r="UBT27" s="52"/>
      <c r="UBU27" s="52"/>
      <c r="UBV27" s="2"/>
      <c r="UBW27" s="2"/>
      <c r="UBX27" s="53"/>
      <c r="UBY27" s="54"/>
      <c r="UCA27" s="51"/>
      <c r="UCB27" s="52"/>
      <c r="UCC27" s="52"/>
      <c r="UCD27" s="2"/>
      <c r="UCE27" s="2"/>
      <c r="UCF27" s="53"/>
      <c r="UCG27" s="54"/>
      <c r="UCI27" s="51"/>
      <c r="UCJ27" s="52"/>
      <c r="UCK27" s="52"/>
      <c r="UCL27" s="2"/>
      <c r="UCM27" s="2"/>
      <c r="UCN27" s="53"/>
      <c r="UCO27" s="54"/>
      <c r="UCQ27" s="51"/>
      <c r="UCR27" s="52"/>
      <c r="UCS27" s="52"/>
      <c r="UCT27" s="2"/>
      <c r="UCU27" s="2"/>
      <c r="UCV27" s="53"/>
      <c r="UCW27" s="54"/>
      <c r="UCY27" s="51"/>
      <c r="UCZ27" s="52"/>
      <c r="UDA27" s="52"/>
      <c r="UDB27" s="2"/>
      <c r="UDC27" s="2"/>
      <c r="UDD27" s="53"/>
      <c r="UDE27" s="54"/>
      <c r="UDG27" s="51"/>
      <c r="UDH27" s="52"/>
      <c r="UDI27" s="52"/>
      <c r="UDJ27" s="2"/>
      <c r="UDK27" s="2"/>
      <c r="UDL27" s="53"/>
      <c r="UDM27" s="54"/>
      <c r="UDO27" s="51"/>
      <c r="UDP27" s="52"/>
      <c r="UDQ27" s="52"/>
      <c r="UDR27" s="2"/>
      <c r="UDS27" s="2"/>
      <c r="UDT27" s="53"/>
      <c r="UDU27" s="54"/>
      <c r="UDW27" s="51"/>
      <c r="UDX27" s="52"/>
      <c r="UDY27" s="52"/>
      <c r="UDZ27" s="2"/>
      <c r="UEA27" s="2"/>
      <c r="UEB27" s="53"/>
      <c r="UEC27" s="54"/>
      <c r="UEE27" s="51"/>
      <c r="UEF27" s="52"/>
      <c r="UEG27" s="52"/>
      <c r="UEH27" s="2"/>
      <c r="UEI27" s="2"/>
      <c r="UEJ27" s="53"/>
      <c r="UEK27" s="54"/>
      <c r="UEM27" s="51"/>
      <c r="UEN27" s="52"/>
      <c r="UEO27" s="52"/>
      <c r="UEP27" s="2"/>
      <c r="UEQ27" s="2"/>
      <c r="UER27" s="53"/>
      <c r="UES27" s="54"/>
      <c r="UEU27" s="51"/>
      <c r="UEV27" s="52"/>
      <c r="UEW27" s="52"/>
      <c r="UEX27" s="2"/>
      <c r="UEY27" s="2"/>
      <c r="UEZ27" s="53"/>
      <c r="UFA27" s="54"/>
      <c r="UFC27" s="51"/>
      <c r="UFD27" s="52"/>
      <c r="UFE27" s="52"/>
      <c r="UFF27" s="2"/>
      <c r="UFG27" s="2"/>
      <c r="UFH27" s="53"/>
      <c r="UFI27" s="54"/>
      <c r="UFK27" s="51"/>
      <c r="UFL27" s="52"/>
      <c r="UFM27" s="52"/>
      <c r="UFN27" s="2"/>
      <c r="UFO27" s="2"/>
      <c r="UFP27" s="53"/>
      <c r="UFQ27" s="54"/>
      <c r="UFS27" s="51"/>
      <c r="UFT27" s="52"/>
      <c r="UFU27" s="52"/>
      <c r="UFV27" s="2"/>
      <c r="UFW27" s="2"/>
      <c r="UFX27" s="53"/>
      <c r="UFY27" s="54"/>
      <c r="UGA27" s="51"/>
      <c r="UGB27" s="52"/>
      <c r="UGC27" s="52"/>
      <c r="UGD27" s="2"/>
      <c r="UGE27" s="2"/>
      <c r="UGF27" s="53"/>
      <c r="UGG27" s="54"/>
      <c r="UGI27" s="51"/>
      <c r="UGJ27" s="52"/>
      <c r="UGK27" s="52"/>
      <c r="UGL27" s="2"/>
      <c r="UGM27" s="2"/>
      <c r="UGN27" s="53"/>
      <c r="UGO27" s="54"/>
      <c r="UGQ27" s="51"/>
      <c r="UGR27" s="52"/>
      <c r="UGS27" s="52"/>
      <c r="UGT27" s="2"/>
      <c r="UGU27" s="2"/>
      <c r="UGV27" s="53"/>
      <c r="UGW27" s="54"/>
      <c r="UGY27" s="51"/>
      <c r="UGZ27" s="52"/>
      <c r="UHA27" s="52"/>
      <c r="UHB27" s="2"/>
      <c r="UHC27" s="2"/>
      <c r="UHD27" s="53"/>
      <c r="UHE27" s="54"/>
      <c r="UHG27" s="51"/>
      <c r="UHH27" s="52"/>
      <c r="UHI27" s="52"/>
      <c r="UHJ27" s="2"/>
      <c r="UHK27" s="2"/>
      <c r="UHL27" s="53"/>
      <c r="UHM27" s="54"/>
      <c r="UHO27" s="51"/>
      <c r="UHP27" s="52"/>
      <c r="UHQ27" s="52"/>
      <c r="UHR27" s="2"/>
      <c r="UHS27" s="2"/>
      <c r="UHT27" s="53"/>
      <c r="UHU27" s="54"/>
      <c r="UHW27" s="51"/>
      <c r="UHX27" s="52"/>
      <c r="UHY27" s="52"/>
      <c r="UHZ27" s="2"/>
      <c r="UIA27" s="2"/>
      <c r="UIB27" s="53"/>
      <c r="UIC27" s="54"/>
      <c r="UIE27" s="51"/>
      <c r="UIF27" s="52"/>
      <c r="UIG27" s="52"/>
      <c r="UIH27" s="2"/>
      <c r="UII27" s="2"/>
      <c r="UIJ27" s="53"/>
      <c r="UIK27" s="54"/>
      <c r="UIM27" s="51"/>
      <c r="UIN27" s="52"/>
      <c r="UIO27" s="52"/>
      <c r="UIP27" s="2"/>
      <c r="UIQ27" s="2"/>
      <c r="UIR27" s="53"/>
      <c r="UIS27" s="54"/>
      <c r="UIU27" s="51"/>
      <c r="UIV27" s="52"/>
      <c r="UIW27" s="52"/>
      <c r="UIX27" s="2"/>
      <c r="UIY27" s="2"/>
      <c r="UIZ27" s="53"/>
      <c r="UJA27" s="54"/>
      <c r="UJC27" s="51"/>
      <c r="UJD27" s="52"/>
      <c r="UJE27" s="52"/>
      <c r="UJF27" s="2"/>
      <c r="UJG27" s="2"/>
      <c r="UJH27" s="53"/>
      <c r="UJI27" s="54"/>
      <c r="UJK27" s="51"/>
      <c r="UJL27" s="52"/>
      <c r="UJM27" s="52"/>
      <c r="UJN27" s="2"/>
      <c r="UJO27" s="2"/>
      <c r="UJP27" s="53"/>
      <c r="UJQ27" s="54"/>
      <c r="UJS27" s="51"/>
      <c r="UJT27" s="52"/>
      <c r="UJU27" s="52"/>
      <c r="UJV27" s="2"/>
      <c r="UJW27" s="2"/>
      <c r="UJX27" s="53"/>
      <c r="UJY27" s="54"/>
      <c r="UKA27" s="51"/>
      <c r="UKB27" s="52"/>
      <c r="UKC27" s="52"/>
      <c r="UKD27" s="2"/>
      <c r="UKE27" s="2"/>
      <c r="UKF27" s="53"/>
      <c r="UKG27" s="54"/>
      <c r="UKI27" s="51"/>
      <c r="UKJ27" s="52"/>
      <c r="UKK27" s="52"/>
      <c r="UKL27" s="2"/>
      <c r="UKM27" s="2"/>
      <c r="UKN27" s="53"/>
      <c r="UKO27" s="54"/>
      <c r="UKQ27" s="51"/>
      <c r="UKR27" s="52"/>
      <c r="UKS27" s="52"/>
      <c r="UKT27" s="2"/>
      <c r="UKU27" s="2"/>
      <c r="UKV27" s="53"/>
      <c r="UKW27" s="54"/>
      <c r="UKY27" s="51"/>
      <c r="UKZ27" s="52"/>
      <c r="ULA27" s="52"/>
      <c r="ULB27" s="2"/>
      <c r="ULC27" s="2"/>
      <c r="ULD27" s="53"/>
      <c r="ULE27" s="54"/>
      <c r="ULG27" s="51"/>
      <c r="ULH27" s="52"/>
      <c r="ULI27" s="52"/>
      <c r="ULJ27" s="2"/>
      <c r="ULK27" s="2"/>
      <c r="ULL27" s="53"/>
      <c r="ULM27" s="54"/>
      <c r="ULO27" s="51"/>
      <c r="ULP27" s="52"/>
      <c r="ULQ27" s="52"/>
      <c r="ULR27" s="2"/>
      <c r="ULS27" s="2"/>
      <c r="ULT27" s="53"/>
      <c r="ULU27" s="54"/>
      <c r="ULW27" s="51"/>
      <c r="ULX27" s="52"/>
      <c r="ULY27" s="52"/>
      <c r="ULZ27" s="2"/>
      <c r="UMA27" s="2"/>
      <c r="UMB27" s="53"/>
      <c r="UMC27" s="54"/>
      <c r="UME27" s="51"/>
      <c r="UMF27" s="52"/>
      <c r="UMG27" s="52"/>
      <c r="UMH27" s="2"/>
      <c r="UMI27" s="2"/>
      <c r="UMJ27" s="53"/>
      <c r="UMK27" s="54"/>
      <c r="UMM27" s="51"/>
      <c r="UMN27" s="52"/>
      <c r="UMO27" s="52"/>
      <c r="UMP27" s="2"/>
      <c r="UMQ27" s="2"/>
      <c r="UMR27" s="53"/>
      <c r="UMS27" s="54"/>
      <c r="UMU27" s="51"/>
      <c r="UMV27" s="52"/>
      <c r="UMW27" s="52"/>
      <c r="UMX27" s="2"/>
      <c r="UMY27" s="2"/>
      <c r="UMZ27" s="53"/>
      <c r="UNA27" s="54"/>
      <c r="UNC27" s="51"/>
      <c r="UND27" s="52"/>
      <c r="UNE27" s="52"/>
      <c r="UNF27" s="2"/>
      <c r="UNG27" s="2"/>
      <c r="UNH27" s="53"/>
      <c r="UNI27" s="54"/>
      <c r="UNK27" s="51"/>
      <c r="UNL27" s="52"/>
      <c r="UNM27" s="52"/>
      <c r="UNN27" s="2"/>
      <c r="UNO27" s="2"/>
      <c r="UNP27" s="53"/>
      <c r="UNQ27" s="54"/>
      <c r="UNS27" s="51"/>
      <c r="UNT27" s="52"/>
      <c r="UNU27" s="52"/>
      <c r="UNV27" s="2"/>
      <c r="UNW27" s="2"/>
      <c r="UNX27" s="53"/>
      <c r="UNY27" s="54"/>
      <c r="UOA27" s="51"/>
      <c r="UOB27" s="52"/>
      <c r="UOC27" s="52"/>
      <c r="UOD27" s="2"/>
      <c r="UOE27" s="2"/>
      <c r="UOF27" s="53"/>
      <c r="UOG27" s="54"/>
      <c r="UOI27" s="51"/>
      <c r="UOJ27" s="52"/>
      <c r="UOK27" s="52"/>
      <c r="UOL27" s="2"/>
      <c r="UOM27" s="2"/>
      <c r="UON27" s="53"/>
      <c r="UOO27" s="54"/>
      <c r="UOQ27" s="51"/>
      <c r="UOR27" s="52"/>
      <c r="UOS27" s="52"/>
      <c r="UOT27" s="2"/>
      <c r="UOU27" s="2"/>
      <c r="UOV27" s="53"/>
      <c r="UOW27" s="54"/>
      <c r="UOY27" s="51"/>
      <c r="UOZ27" s="52"/>
      <c r="UPA27" s="52"/>
      <c r="UPB27" s="2"/>
      <c r="UPC27" s="2"/>
      <c r="UPD27" s="53"/>
      <c r="UPE27" s="54"/>
      <c r="UPG27" s="51"/>
      <c r="UPH27" s="52"/>
      <c r="UPI27" s="52"/>
      <c r="UPJ27" s="2"/>
      <c r="UPK27" s="2"/>
      <c r="UPL27" s="53"/>
      <c r="UPM27" s="54"/>
      <c r="UPO27" s="51"/>
      <c r="UPP27" s="52"/>
      <c r="UPQ27" s="52"/>
      <c r="UPR27" s="2"/>
      <c r="UPS27" s="2"/>
      <c r="UPT27" s="53"/>
      <c r="UPU27" s="54"/>
      <c r="UPW27" s="51"/>
      <c r="UPX27" s="52"/>
      <c r="UPY27" s="52"/>
      <c r="UPZ27" s="2"/>
      <c r="UQA27" s="2"/>
      <c r="UQB27" s="53"/>
      <c r="UQC27" s="54"/>
      <c r="UQE27" s="51"/>
      <c r="UQF27" s="52"/>
      <c r="UQG27" s="52"/>
      <c r="UQH27" s="2"/>
      <c r="UQI27" s="2"/>
      <c r="UQJ27" s="53"/>
      <c r="UQK27" s="54"/>
      <c r="UQM27" s="51"/>
      <c r="UQN27" s="52"/>
      <c r="UQO27" s="52"/>
      <c r="UQP27" s="2"/>
      <c r="UQQ27" s="2"/>
      <c r="UQR27" s="53"/>
      <c r="UQS27" s="54"/>
      <c r="UQU27" s="51"/>
      <c r="UQV27" s="52"/>
      <c r="UQW27" s="52"/>
      <c r="UQX27" s="2"/>
      <c r="UQY27" s="2"/>
      <c r="UQZ27" s="53"/>
      <c r="URA27" s="54"/>
      <c r="URC27" s="51"/>
      <c r="URD27" s="52"/>
      <c r="URE27" s="52"/>
      <c r="URF27" s="2"/>
      <c r="URG27" s="2"/>
      <c r="URH27" s="53"/>
      <c r="URI27" s="54"/>
      <c r="URK27" s="51"/>
      <c r="URL27" s="52"/>
      <c r="URM27" s="52"/>
      <c r="URN27" s="2"/>
      <c r="URO27" s="2"/>
      <c r="URP27" s="53"/>
      <c r="URQ27" s="54"/>
      <c r="URS27" s="51"/>
      <c r="URT27" s="52"/>
      <c r="URU27" s="52"/>
      <c r="URV27" s="2"/>
      <c r="URW27" s="2"/>
      <c r="URX27" s="53"/>
      <c r="URY27" s="54"/>
      <c r="USA27" s="51"/>
      <c r="USB27" s="52"/>
      <c r="USC27" s="52"/>
      <c r="USD27" s="2"/>
      <c r="USE27" s="2"/>
      <c r="USF27" s="53"/>
      <c r="USG27" s="54"/>
      <c r="USI27" s="51"/>
      <c r="USJ27" s="52"/>
      <c r="USK27" s="52"/>
      <c r="USL27" s="2"/>
      <c r="USM27" s="2"/>
      <c r="USN27" s="53"/>
      <c r="USO27" s="54"/>
      <c r="USQ27" s="51"/>
      <c r="USR27" s="52"/>
      <c r="USS27" s="52"/>
      <c r="UST27" s="2"/>
      <c r="USU27" s="2"/>
      <c r="USV27" s="53"/>
      <c r="USW27" s="54"/>
      <c r="USY27" s="51"/>
      <c r="USZ27" s="52"/>
      <c r="UTA27" s="52"/>
      <c r="UTB27" s="2"/>
      <c r="UTC27" s="2"/>
      <c r="UTD27" s="53"/>
      <c r="UTE27" s="54"/>
      <c r="UTG27" s="51"/>
      <c r="UTH27" s="52"/>
      <c r="UTI27" s="52"/>
      <c r="UTJ27" s="2"/>
      <c r="UTK27" s="2"/>
      <c r="UTL27" s="53"/>
      <c r="UTM27" s="54"/>
      <c r="UTO27" s="51"/>
      <c r="UTP27" s="52"/>
      <c r="UTQ27" s="52"/>
      <c r="UTR27" s="2"/>
      <c r="UTS27" s="2"/>
      <c r="UTT27" s="53"/>
      <c r="UTU27" s="54"/>
      <c r="UTW27" s="51"/>
      <c r="UTX27" s="52"/>
      <c r="UTY27" s="52"/>
      <c r="UTZ27" s="2"/>
      <c r="UUA27" s="2"/>
      <c r="UUB27" s="53"/>
      <c r="UUC27" s="54"/>
      <c r="UUE27" s="51"/>
      <c r="UUF27" s="52"/>
      <c r="UUG27" s="52"/>
      <c r="UUH27" s="2"/>
      <c r="UUI27" s="2"/>
      <c r="UUJ27" s="53"/>
      <c r="UUK27" s="54"/>
      <c r="UUM27" s="51"/>
      <c r="UUN27" s="52"/>
      <c r="UUO27" s="52"/>
      <c r="UUP27" s="2"/>
      <c r="UUQ27" s="2"/>
      <c r="UUR27" s="53"/>
      <c r="UUS27" s="54"/>
      <c r="UUU27" s="51"/>
      <c r="UUV27" s="52"/>
      <c r="UUW27" s="52"/>
      <c r="UUX27" s="2"/>
      <c r="UUY27" s="2"/>
      <c r="UUZ27" s="53"/>
      <c r="UVA27" s="54"/>
      <c r="UVC27" s="51"/>
      <c r="UVD27" s="52"/>
      <c r="UVE27" s="52"/>
      <c r="UVF27" s="2"/>
      <c r="UVG27" s="2"/>
      <c r="UVH27" s="53"/>
      <c r="UVI27" s="54"/>
      <c r="UVK27" s="51"/>
      <c r="UVL27" s="52"/>
      <c r="UVM27" s="52"/>
      <c r="UVN27" s="2"/>
      <c r="UVO27" s="2"/>
      <c r="UVP27" s="53"/>
      <c r="UVQ27" s="54"/>
      <c r="UVS27" s="51"/>
      <c r="UVT27" s="52"/>
      <c r="UVU27" s="52"/>
      <c r="UVV27" s="2"/>
      <c r="UVW27" s="2"/>
      <c r="UVX27" s="53"/>
      <c r="UVY27" s="54"/>
      <c r="UWA27" s="51"/>
      <c r="UWB27" s="52"/>
      <c r="UWC27" s="52"/>
      <c r="UWD27" s="2"/>
      <c r="UWE27" s="2"/>
      <c r="UWF27" s="53"/>
      <c r="UWG27" s="54"/>
      <c r="UWI27" s="51"/>
      <c r="UWJ27" s="52"/>
      <c r="UWK27" s="52"/>
      <c r="UWL27" s="2"/>
      <c r="UWM27" s="2"/>
      <c r="UWN27" s="53"/>
      <c r="UWO27" s="54"/>
      <c r="UWQ27" s="51"/>
      <c r="UWR27" s="52"/>
      <c r="UWS27" s="52"/>
      <c r="UWT27" s="2"/>
      <c r="UWU27" s="2"/>
      <c r="UWV27" s="53"/>
      <c r="UWW27" s="54"/>
      <c r="UWY27" s="51"/>
      <c r="UWZ27" s="52"/>
      <c r="UXA27" s="52"/>
      <c r="UXB27" s="2"/>
      <c r="UXC27" s="2"/>
      <c r="UXD27" s="53"/>
      <c r="UXE27" s="54"/>
      <c r="UXG27" s="51"/>
      <c r="UXH27" s="52"/>
      <c r="UXI27" s="52"/>
      <c r="UXJ27" s="2"/>
      <c r="UXK27" s="2"/>
      <c r="UXL27" s="53"/>
      <c r="UXM27" s="54"/>
      <c r="UXO27" s="51"/>
      <c r="UXP27" s="52"/>
      <c r="UXQ27" s="52"/>
      <c r="UXR27" s="2"/>
      <c r="UXS27" s="2"/>
      <c r="UXT27" s="53"/>
      <c r="UXU27" s="54"/>
      <c r="UXW27" s="51"/>
      <c r="UXX27" s="52"/>
      <c r="UXY27" s="52"/>
      <c r="UXZ27" s="2"/>
      <c r="UYA27" s="2"/>
      <c r="UYB27" s="53"/>
      <c r="UYC27" s="54"/>
      <c r="UYE27" s="51"/>
      <c r="UYF27" s="52"/>
      <c r="UYG27" s="52"/>
      <c r="UYH27" s="2"/>
      <c r="UYI27" s="2"/>
      <c r="UYJ27" s="53"/>
      <c r="UYK27" s="54"/>
      <c r="UYM27" s="51"/>
      <c r="UYN27" s="52"/>
      <c r="UYO27" s="52"/>
      <c r="UYP27" s="2"/>
      <c r="UYQ27" s="2"/>
      <c r="UYR27" s="53"/>
      <c r="UYS27" s="54"/>
      <c r="UYU27" s="51"/>
      <c r="UYV27" s="52"/>
      <c r="UYW27" s="52"/>
      <c r="UYX27" s="2"/>
      <c r="UYY27" s="2"/>
      <c r="UYZ27" s="53"/>
      <c r="UZA27" s="54"/>
      <c r="UZC27" s="51"/>
      <c r="UZD27" s="52"/>
      <c r="UZE27" s="52"/>
      <c r="UZF27" s="2"/>
      <c r="UZG27" s="2"/>
      <c r="UZH27" s="53"/>
      <c r="UZI27" s="54"/>
      <c r="UZK27" s="51"/>
      <c r="UZL27" s="52"/>
      <c r="UZM27" s="52"/>
      <c r="UZN27" s="2"/>
      <c r="UZO27" s="2"/>
      <c r="UZP27" s="53"/>
      <c r="UZQ27" s="54"/>
      <c r="UZS27" s="51"/>
      <c r="UZT27" s="52"/>
      <c r="UZU27" s="52"/>
      <c r="UZV27" s="2"/>
      <c r="UZW27" s="2"/>
      <c r="UZX27" s="53"/>
      <c r="UZY27" s="54"/>
      <c r="VAA27" s="51"/>
      <c r="VAB27" s="52"/>
      <c r="VAC27" s="52"/>
      <c r="VAD27" s="2"/>
      <c r="VAE27" s="2"/>
      <c r="VAF27" s="53"/>
      <c r="VAG27" s="54"/>
      <c r="VAI27" s="51"/>
      <c r="VAJ27" s="52"/>
      <c r="VAK27" s="52"/>
      <c r="VAL27" s="2"/>
      <c r="VAM27" s="2"/>
      <c r="VAN27" s="53"/>
      <c r="VAO27" s="54"/>
      <c r="VAQ27" s="51"/>
      <c r="VAR27" s="52"/>
      <c r="VAS27" s="52"/>
      <c r="VAT27" s="2"/>
      <c r="VAU27" s="2"/>
      <c r="VAV27" s="53"/>
      <c r="VAW27" s="54"/>
      <c r="VAY27" s="51"/>
      <c r="VAZ27" s="52"/>
      <c r="VBA27" s="52"/>
      <c r="VBB27" s="2"/>
      <c r="VBC27" s="2"/>
      <c r="VBD27" s="53"/>
      <c r="VBE27" s="54"/>
      <c r="VBG27" s="51"/>
      <c r="VBH27" s="52"/>
      <c r="VBI27" s="52"/>
      <c r="VBJ27" s="2"/>
      <c r="VBK27" s="2"/>
      <c r="VBL27" s="53"/>
      <c r="VBM27" s="54"/>
      <c r="VBO27" s="51"/>
      <c r="VBP27" s="52"/>
      <c r="VBQ27" s="52"/>
      <c r="VBR27" s="2"/>
      <c r="VBS27" s="2"/>
      <c r="VBT27" s="53"/>
      <c r="VBU27" s="54"/>
      <c r="VBW27" s="51"/>
      <c r="VBX27" s="52"/>
      <c r="VBY27" s="52"/>
      <c r="VBZ27" s="2"/>
      <c r="VCA27" s="2"/>
      <c r="VCB27" s="53"/>
      <c r="VCC27" s="54"/>
      <c r="VCE27" s="51"/>
      <c r="VCF27" s="52"/>
      <c r="VCG27" s="52"/>
      <c r="VCH27" s="2"/>
      <c r="VCI27" s="2"/>
      <c r="VCJ27" s="53"/>
      <c r="VCK27" s="54"/>
      <c r="VCM27" s="51"/>
      <c r="VCN27" s="52"/>
      <c r="VCO27" s="52"/>
      <c r="VCP27" s="2"/>
      <c r="VCQ27" s="2"/>
      <c r="VCR27" s="53"/>
      <c r="VCS27" s="54"/>
      <c r="VCU27" s="51"/>
      <c r="VCV27" s="52"/>
      <c r="VCW27" s="52"/>
      <c r="VCX27" s="2"/>
      <c r="VCY27" s="2"/>
      <c r="VCZ27" s="53"/>
      <c r="VDA27" s="54"/>
      <c r="VDC27" s="51"/>
      <c r="VDD27" s="52"/>
      <c r="VDE27" s="52"/>
      <c r="VDF27" s="2"/>
      <c r="VDG27" s="2"/>
      <c r="VDH27" s="53"/>
      <c r="VDI27" s="54"/>
      <c r="VDK27" s="51"/>
      <c r="VDL27" s="52"/>
      <c r="VDM27" s="52"/>
      <c r="VDN27" s="2"/>
      <c r="VDO27" s="2"/>
      <c r="VDP27" s="53"/>
      <c r="VDQ27" s="54"/>
      <c r="VDS27" s="51"/>
      <c r="VDT27" s="52"/>
      <c r="VDU27" s="52"/>
      <c r="VDV27" s="2"/>
      <c r="VDW27" s="2"/>
      <c r="VDX27" s="53"/>
      <c r="VDY27" s="54"/>
      <c r="VEA27" s="51"/>
      <c r="VEB27" s="52"/>
      <c r="VEC27" s="52"/>
      <c r="VED27" s="2"/>
      <c r="VEE27" s="2"/>
      <c r="VEF27" s="53"/>
      <c r="VEG27" s="54"/>
      <c r="VEI27" s="51"/>
      <c r="VEJ27" s="52"/>
      <c r="VEK27" s="52"/>
      <c r="VEL27" s="2"/>
      <c r="VEM27" s="2"/>
      <c r="VEN27" s="53"/>
      <c r="VEO27" s="54"/>
      <c r="VEQ27" s="51"/>
      <c r="VER27" s="52"/>
      <c r="VES27" s="52"/>
      <c r="VET27" s="2"/>
      <c r="VEU27" s="2"/>
      <c r="VEV27" s="53"/>
      <c r="VEW27" s="54"/>
      <c r="VEY27" s="51"/>
      <c r="VEZ27" s="52"/>
      <c r="VFA27" s="52"/>
      <c r="VFB27" s="2"/>
      <c r="VFC27" s="2"/>
      <c r="VFD27" s="53"/>
      <c r="VFE27" s="54"/>
      <c r="VFG27" s="51"/>
      <c r="VFH27" s="52"/>
      <c r="VFI27" s="52"/>
      <c r="VFJ27" s="2"/>
      <c r="VFK27" s="2"/>
      <c r="VFL27" s="53"/>
      <c r="VFM27" s="54"/>
      <c r="VFO27" s="51"/>
      <c r="VFP27" s="52"/>
      <c r="VFQ27" s="52"/>
      <c r="VFR27" s="2"/>
      <c r="VFS27" s="2"/>
      <c r="VFT27" s="53"/>
      <c r="VFU27" s="54"/>
      <c r="VFW27" s="51"/>
      <c r="VFX27" s="52"/>
      <c r="VFY27" s="52"/>
      <c r="VFZ27" s="2"/>
      <c r="VGA27" s="2"/>
      <c r="VGB27" s="53"/>
      <c r="VGC27" s="54"/>
      <c r="VGE27" s="51"/>
      <c r="VGF27" s="52"/>
      <c r="VGG27" s="52"/>
      <c r="VGH27" s="2"/>
      <c r="VGI27" s="2"/>
      <c r="VGJ27" s="53"/>
      <c r="VGK27" s="54"/>
      <c r="VGM27" s="51"/>
      <c r="VGN27" s="52"/>
      <c r="VGO27" s="52"/>
      <c r="VGP27" s="2"/>
      <c r="VGQ27" s="2"/>
      <c r="VGR27" s="53"/>
      <c r="VGS27" s="54"/>
      <c r="VGU27" s="51"/>
      <c r="VGV27" s="52"/>
      <c r="VGW27" s="52"/>
      <c r="VGX27" s="2"/>
      <c r="VGY27" s="2"/>
      <c r="VGZ27" s="53"/>
      <c r="VHA27" s="54"/>
      <c r="VHC27" s="51"/>
      <c r="VHD27" s="52"/>
      <c r="VHE27" s="52"/>
      <c r="VHF27" s="2"/>
      <c r="VHG27" s="2"/>
      <c r="VHH27" s="53"/>
      <c r="VHI27" s="54"/>
      <c r="VHK27" s="51"/>
      <c r="VHL27" s="52"/>
      <c r="VHM27" s="52"/>
      <c r="VHN27" s="2"/>
      <c r="VHO27" s="2"/>
      <c r="VHP27" s="53"/>
      <c r="VHQ27" s="54"/>
      <c r="VHS27" s="51"/>
      <c r="VHT27" s="52"/>
      <c r="VHU27" s="52"/>
      <c r="VHV27" s="2"/>
      <c r="VHW27" s="2"/>
      <c r="VHX27" s="53"/>
      <c r="VHY27" s="54"/>
      <c r="VIA27" s="51"/>
      <c r="VIB27" s="52"/>
      <c r="VIC27" s="52"/>
      <c r="VID27" s="2"/>
      <c r="VIE27" s="2"/>
      <c r="VIF27" s="53"/>
      <c r="VIG27" s="54"/>
      <c r="VII27" s="51"/>
      <c r="VIJ27" s="52"/>
      <c r="VIK27" s="52"/>
      <c r="VIL27" s="2"/>
      <c r="VIM27" s="2"/>
      <c r="VIN27" s="53"/>
      <c r="VIO27" s="54"/>
      <c r="VIQ27" s="51"/>
      <c r="VIR27" s="52"/>
      <c r="VIS27" s="52"/>
      <c r="VIT27" s="2"/>
      <c r="VIU27" s="2"/>
      <c r="VIV27" s="53"/>
      <c r="VIW27" s="54"/>
      <c r="VIY27" s="51"/>
      <c r="VIZ27" s="52"/>
      <c r="VJA27" s="52"/>
      <c r="VJB27" s="2"/>
      <c r="VJC27" s="2"/>
      <c r="VJD27" s="53"/>
      <c r="VJE27" s="54"/>
      <c r="VJG27" s="51"/>
      <c r="VJH27" s="52"/>
      <c r="VJI27" s="52"/>
      <c r="VJJ27" s="2"/>
      <c r="VJK27" s="2"/>
      <c r="VJL27" s="53"/>
      <c r="VJM27" s="54"/>
      <c r="VJO27" s="51"/>
      <c r="VJP27" s="52"/>
      <c r="VJQ27" s="52"/>
      <c r="VJR27" s="2"/>
      <c r="VJS27" s="2"/>
      <c r="VJT27" s="53"/>
      <c r="VJU27" s="54"/>
      <c r="VJW27" s="51"/>
      <c r="VJX27" s="52"/>
      <c r="VJY27" s="52"/>
      <c r="VJZ27" s="2"/>
      <c r="VKA27" s="2"/>
      <c r="VKB27" s="53"/>
      <c r="VKC27" s="54"/>
      <c r="VKE27" s="51"/>
      <c r="VKF27" s="52"/>
      <c r="VKG27" s="52"/>
      <c r="VKH27" s="2"/>
      <c r="VKI27" s="2"/>
      <c r="VKJ27" s="53"/>
      <c r="VKK27" s="54"/>
      <c r="VKM27" s="51"/>
      <c r="VKN27" s="52"/>
      <c r="VKO27" s="52"/>
      <c r="VKP27" s="2"/>
      <c r="VKQ27" s="2"/>
      <c r="VKR27" s="53"/>
      <c r="VKS27" s="54"/>
      <c r="VKU27" s="51"/>
      <c r="VKV27" s="52"/>
      <c r="VKW27" s="52"/>
      <c r="VKX27" s="2"/>
      <c r="VKY27" s="2"/>
      <c r="VKZ27" s="53"/>
      <c r="VLA27" s="54"/>
      <c r="VLC27" s="51"/>
      <c r="VLD27" s="52"/>
      <c r="VLE27" s="52"/>
      <c r="VLF27" s="2"/>
      <c r="VLG27" s="2"/>
      <c r="VLH27" s="53"/>
      <c r="VLI27" s="54"/>
      <c r="VLK27" s="51"/>
      <c r="VLL27" s="52"/>
      <c r="VLM27" s="52"/>
      <c r="VLN27" s="2"/>
      <c r="VLO27" s="2"/>
      <c r="VLP27" s="53"/>
      <c r="VLQ27" s="54"/>
      <c r="VLS27" s="51"/>
      <c r="VLT27" s="52"/>
      <c r="VLU27" s="52"/>
      <c r="VLV27" s="2"/>
      <c r="VLW27" s="2"/>
      <c r="VLX27" s="53"/>
      <c r="VLY27" s="54"/>
      <c r="VMA27" s="51"/>
      <c r="VMB27" s="52"/>
      <c r="VMC27" s="52"/>
      <c r="VMD27" s="2"/>
      <c r="VME27" s="2"/>
      <c r="VMF27" s="53"/>
      <c r="VMG27" s="54"/>
      <c r="VMI27" s="51"/>
      <c r="VMJ27" s="52"/>
      <c r="VMK27" s="52"/>
      <c r="VML27" s="2"/>
      <c r="VMM27" s="2"/>
      <c r="VMN27" s="53"/>
      <c r="VMO27" s="54"/>
      <c r="VMQ27" s="51"/>
      <c r="VMR27" s="52"/>
      <c r="VMS27" s="52"/>
      <c r="VMT27" s="2"/>
      <c r="VMU27" s="2"/>
      <c r="VMV27" s="53"/>
      <c r="VMW27" s="54"/>
      <c r="VMY27" s="51"/>
      <c r="VMZ27" s="52"/>
      <c r="VNA27" s="52"/>
      <c r="VNB27" s="2"/>
      <c r="VNC27" s="2"/>
      <c r="VND27" s="53"/>
      <c r="VNE27" s="54"/>
      <c r="VNG27" s="51"/>
      <c r="VNH27" s="52"/>
      <c r="VNI27" s="52"/>
      <c r="VNJ27" s="2"/>
      <c r="VNK27" s="2"/>
      <c r="VNL27" s="53"/>
      <c r="VNM27" s="54"/>
      <c r="VNO27" s="51"/>
      <c r="VNP27" s="52"/>
      <c r="VNQ27" s="52"/>
      <c r="VNR27" s="2"/>
      <c r="VNS27" s="2"/>
      <c r="VNT27" s="53"/>
      <c r="VNU27" s="54"/>
      <c r="VNW27" s="51"/>
      <c r="VNX27" s="52"/>
      <c r="VNY27" s="52"/>
      <c r="VNZ27" s="2"/>
      <c r="VOA27" s="2"/>
      <c r="VOB27" s="53"/>
      <c r="VOC27" s="54"/>
      <c r="VOE27" s="51"/>
      <c r="VOF27" s="52"/>
      <c r="VOG27" s="52"/>
      <c r="VOH27" s="2"/>
      <c r="VOI27" s="2"/>
      <c r="VOJ27" s="53"/>
      <c r="VOK27" s="54"/>
      <c r="VOM27" s="51"/>
      <c r="VON27" s="52"/>
      <c r="VOO27" s="52"/>
      <c r="VOP27" s="2"/>
      <c r="VOQ27" s="2"/>
      <c r="VOR27" s="53"/>
      <c r="VOS27" s="54"/>
      <c r="VOU27" s="51"/>
      <c r="VOV27" s="52"/>
      <c r="VOW27" s="52"/>
      <c r="VOX27" s="2"/>
      <c r="VOY27" s="2"/>
      <c r="VOZ27" s="53"/>
      <c r="VPA27" s="54"/>
      <c r="VPC27" s="51"/>
      <c r="VPD27" s="52"/>
      <c r="VPE27" s="52"/>
      <c r="VPF27" s="2"/>
      <c r="VPG27" s="2"/>
      <c r="VPH27" s="53"/>
      <c r="VPI27" s="54"/>
      <c r="VPK27" s="51"/>
      <c r="VPL27" s="52"/>
      <c r="VPM27" s="52"/>
      <c r="VPN27" s="2"/>
      <c r="VPO27" s="2"/>
      <c r="VPP27" s="53"/>
      <c r="VPQ27" s="54"/>
      <c r="VPS27" s="51"/>
      <c r="VPT27" s="52"/>
      <c r="VPU27" s="52"/>
      <c r="VPV27" s="2"/>
      <c r="VPW27" s="2"/>
      <c r="VPX27" s="53"/>
      <c r="VPY27" s="54"/>
      <c r="VQA27" s="51"/>
      <c r="VQB27" s="52"/>
      <c r="VQC27" s="52"/>
      <c r="VQD27" s="2"/>
      <c r="VQE27" s="2"/>
      <c r="VQF27" s="53"/>
      <c r="VQG27" s="54"/>
      <c r="VQI27" s="51"/>
      <c r="VQJ27" s="52"/>
      <c r="VQK27" s="52"/>
      <c r="VQL27" s="2"/>
      <c r="VQM27" s="2"/>
      <c r="VQN27" s="53"/>
      <c r="VQO27" s="54"/>
      <c r="VQQ27" s="51"/>
      <c r="VQR27" s="52"/>
      <c r="VQS27" s="52"/>
      <c r="VQT27" s="2"/>
      <c r="VQU27" s="2"/>
      <c r="VQV27" s="53"/>
      <c r="VQW27" s="54"/>
      <c r="VQY27" s="51"/>
      <c r="VQZ27" s="52"/>
      <c r="VRA27" s="52"/>
      <c r="VRB27" s="2"/>
      <c r="VRC27" s="2"/>
      <c r="VRD27" s="53"/>
      <c r="VRE27" s="54"/>
      <c r="VRG27" s="51"/>
      <c r="VRH27" s="52"/>
      <c r="VRI27" s="52"/>
      <c r="VRJ27" s="2"/>
      <c r="VRK27" s="2"/>
      <c r="VRL27" s="53"/>
      <c r="VRM27" s="54"/>
      <c r="VRO27" s="51"/>
      <c r="VRP27" s="52"/>
      <c r="VRQ27" s="52"/>
      <c r="VRR27" s="2"/>
      <c r="VRS27" s="2"/>
      <c r="VRT27" s="53"/>
      <c r="VRU27" s="54"/>
      <c r="VRW27" s="51"/>
      <c r="VRX27" s="52"/>
      <c r="VRY27" s="52"/>
      <c r="VRZ27" s="2"/>
      <c r="VSA27" s="2"/>
      <c r="VSB27" s="53"/>
      <c r="VSC27" s="54"/>
      <c r="VSE27" s="51"/>
      <c r="VSF27" s="52"/>
      <c r="VSG27" s="52"/>
      <c r="VSH27" s="2"/>
      <c r="VSI27" s="2"/>
      <c r="VSJ27" s="53"/>
      <c r="VSK27" s="54"/>
      <c r="VSM27" s="51"/>
      <c r="VSN27" s="52"/>
      <c r="VSO27" s="52"/>
      <c r="VSP27" s="2"/>
      <c r="VSQ27" s="2"/>
      <c r="VSR27" s="53"/>
      <c r="VSS27" s="54"/>
      <c r="VSU27" s="51"/>
      <c r="VSV27" s="52"/>
      <c r="VSW27" s="52"/>
      <c r="VSX27" s="2"/>
      <c r="VSY27" s="2"/>
      <c r="VSZ27" s="53"/>
      <c r="VTA27" s="54"/>
      <c r="VTC27" s="51"/>
      <c r="VTD27" s="52"/>
      <c r="VTE27" s="52"/>
      <c r="VTF27" s="2"/>
      <c r="VTG27" s="2"/>
      <c r="VTH27" s="53"/>
      <c r="VTI27" s="54"/>
      <c r="VTK27" s="51"/>
      <c r="VTL27" s="52"/>
      <c r="VTM27" s="52"/>
      <c r="VTN27" s="2"/>
      <c r="VTO27" s="2"/>
      <c r="VTP27" s="53"/>
      <c r="VTQ27" s="54"/>
      <c r="VTS27" s="51"/>
      <c r="VTT27" s="52"/>
      <c r="VTU27" s="52"/>
      <c r="VTV27" s="2"/>
      <c r="VTW27" s="2"/>
      <c r="VTX27" s="53"/>
      <c r="VTY27" s="54"/>
      <c r="VUA27" s="51"/>
      <c r="VUB27" s="52"/>
      <c r="VUC27" s="52"/>
      <c r="VUD27" s="2"/>
      <c r="VUE27" s="2"/>
      <c r="VUF27" s="53"/>
      <c r="VUG27" s="54"/>
      <c r="VUI27" s="51"/>
      <c r="VUJ27" s="52"/>
      <c r="VUK27" s="52"/>
      <c r="VUL27" s="2"/>
      <c r="VUM27" s="2"/>
      <c r="VUN27" s="53"/>
      <c r="VUO27" s="54"/>
      <c r="VUQ27" s="51"/>
      <c r="VUR27" s="52"/>
      <c r="VUS27" s="52"/>
      <c r="VUT27" s="2"/>
      <c r="VUU27" s="2"/>
      <c r="VUV27" s="53"/>
      <c r="VUW27" s="54"/>
      <c r="VUY27" s="51"/>
      <c r="VUZ27" s="52"/>
      <c r="VVA27" s="52"/>
      <c r="VVB27" s="2"/>
      <c r="VVC27" s="2"/>
      <c r="VVD27" s="53"/>
      <c r="VVE27" s="54"/>
      <c r="VVG27" s="51"/>
      <c r="VVH27" s="52"/>
      <c r="VVI27" s="52"/>
      <c r="VVJ27" s="2"/>
      <c r="VVK27" s="2"/>
      <c r="VVL27" s="53"/>
      <c r="VVM27" s="54"/>
      <c r="VVO27" s="51"/>
      <c r="VVP27" s="52"/>
      <c r="VVQ27" s="52"/>
      <c r="VVR27" s="2"/>
      <c r="VVS27" s="2"/>
      <c r="VVT27" s="53"/>
      <c r="VVU27" s="54"/>
      <c r="VVW27" s="51"/>
      <c r="VVX27" s="52"/>
      <c r="VVY27" s="52"/>
      <c r="VVZ27" s="2"/>
      <c r="VWA27" s="2"/>
      <c r="VWB27" s="53"/>
      <c r="VWC27" s="54"/>
      <c r="VWE27" s="51"/>
      <c r="VWF27" s="52"/>
      <c r="VWG27" s="52"/>
      <c r="VWH27" s="2"/>
      <c r="VWI27" s="2"/>
      <c r="VWJ27" s="53"/>
      <c r="VWK27" s="54"/>
      <c r="VWM27" s="51"/>
      <c r="VWN27" s="52"/>
      <c r="VWO27" s="52"/>
      <c r="VWP27" s="2"/>
      <c r="VWQ27" s="2"/>
      <c r="VWR27" s="53"/>
      <c r="VWS27" s="54"/>
      <c r="VWU27" s="51"/>
      <c r="VWV27" s="52"/>
      <c r="VWW27" s="52"/>
      <c r="VWX27" s="2"/>
      <c r="VWY27" s="2"/>
      <c r="VWZ27" s="53"/>
      <c r="VXA27" s="54"/>
      <c r="VXC27" s="51"/>
      <c r="VXD27" s="52"/>
      <c r="VXE27" s="52"/>
      <c r="VXF27" s="2"/>
      <c r="VXG27" s="2"/>
      <c r="VXH27" s="53"/>
      <c r="VXI27" s="54"/>
      <c r="VXK27" s="51"/>
      <c r="VXL27" s="52"/>
      <c r="VXM27" s="52"/>
      <c r="VXN27" s="2"/>
      <c r="VXO27" s="2"/>
      <c r="VXP27" s="53"/>
      <c r="VXQ27" s="54"/>
      <c r="VXS27" s="51"/>
      <c r="VXT27" s="52"/>
      <c r="VXU27" s="52"/>
      <c r="VXV27" s="2"/>
      <c r="VXW27" s="2"/>
      <c r="VXX27" s="53"/>
      <c r="VXY27" s="54"/>
      <c r="VYA27" s="51"/>
      <c r="VYB27" s="52"/>
      <c r="VYC27" s="52"/>
      <c r="VYD27" s="2"/>
      <c r="VYE27" s="2"/>
      <c r="VYF27" s="53"/>
      <c r="VYG27" s="54"/>
      <c r="VYI27" s="51"/>
      <c r="VYJ27" s="52"/>
      <c r="VYK27" s="52"/>
      <c r="VYL27" s="2"/>
      <c r="VYM27" s="2"/>
      <c r="VYN27" s="53"/>
      <c r="VYO27" s="54"/>
      <c r="VYQ27" s="51"/>
      <c r="VYR27" s="52"/>
      <c r="VYS27" s="52"/>
      <c r="VYT27" s="2"/>
      <c r="VYU27" s="2"/>
      <c r="VYV27" s="53"/>
      <c r="VYW27" s="54"/>
      <c r="VYY27" s="51"/>
      <c r="VYZ27" s="52"/>
      <c r="VZA27" s="52"/>
      <c r="VZB27" s="2"/>
      <c r="VZC27" s="2"/>
      <c r="VZD27" s="53"/>
      <c r="VZE27" s="54"/>
      <c r="VZG27" s="51"/>
      <c r="VZH27" s="52"/>
      <c r="VZI27" s="52"/>
      <c r="VZJ27" s="2"/>
      <c r="VZK27" s="2"/>
      <c r="VZL27" s="53"/>
      <c r="VZM27" s="54"/>
      <c r="VZO27" s="51"/>
      <c r="VZP27" s="52"/>
      <c r="VZQ27" s="52"/>
      <c r="VZR27" s="2"/>
      <c r="VZS27" s="2"/>
      <c r="VZT27" s="53"/>
      <c r="VZU27" s="54"/>
      <c r="VZW27" s="51"/>
      <c r="VZX27" s="52"/>
      <c r="VZY27" s="52"/>
      <c r="VZZ27" s="2"/>
      <c r="WAA27" s="2"/>
      <c r="WAB27" s="53"/>
      <c r="WAC27" s="54"/>
      <c r="WAE27" s="51"/>
      <c r="WAF27" s="52"/>
      <c r="WAG27" s="52"/>
      <c r="WAH27" s="2"/>
      <c r="WAI27" s="2"/>
      <c r="WAJ27" s="53"/>
      <c r="WAK27" s="54"/>
      <c r="WAM27" s="51"/>
      <c r="WAN27" s="52"/>
      <c r="WAO27" s="52"/>
      <c r="WAP27" s="2"/>
      <c r="WAQ27" s="2"/>
      <c r="WAR27" s="53"/>
      <c r="WAS27" s="54"/>
      <c r="WAU27" s="51"/>
      <c r="WAV27" s="52"/>
      <c r="WAW27" s="52"/>
      <c r="WAX27" s="2"/>
      <c r="WAY27" s="2"/>
      <c r="WAZ27" s="53"/>
      <c r="WBA27" s="54"/>
      <c r="WBC27" s="51"/>
      <c r="WBD27" s="52"/>
      <c r="WBE27" s="52"/>
      <c r="WBF27" s="2"/>
      <c r="WBG27" s="2"/>
      <c r="WBH27" s="53"/>
      <c r="WBI27" s="54"/>
      <c r="WBK27" s="51"/>
      <c r="WBL27" s="52"/>
      <c r="WBM27" s="52"/>
      <c r="WBN27" s="2"/>
      <c r="WBO27" s="2"/>
      <c r="WBP27" s="53"/>
      <c r="WBQ27" s="54"/>
      <c r="WBS27" s="51"/>
      <c r="WBT27" s="52"/>
      <c r="WBU27" s="52"/>
      <c r="WBV27" s="2"/>
      <c r="WBW27" s="2"/>
      <c r="WBX27" s="53"/>
      <c r="WBY27" s="54"/>
      <c r="WCA27" s="51"/>
      <c r="WCB27" s="52"/>
      <c r="WCC27" s="52"/>
      <c r="WCD27" s="2"/>
      <c r="WCE27" s="2"/>
      <c r="WCF27" s="53"/>
      <c r="WCG27" s="54"/>
      <c r="WCI27" s="51"/>
      <c r="WCJ27" s="52"/>
      <c r="WCK27" s="52"/>
      <c r="WCL27" s="2"/>
      <c r="WCM27" s="2"/>
      <c r="WCN27" s="53"/>
      <c r="WCO27" s="54"/>
      <c r="WCQ27" s="51"/>
      <c r="WCR27" s="52"/>
      <c r="WCS27" s="52"/>
      <c r="WCT27" s="2"/>
      <c r="WCU27" s="2"/>
      <c r="WCV27" s="53"/>
      <c r="WCW27" s="54"/>
      <c r="WCY27" s="51"/>
      <c r="WCZ27" s="52"/>
      <c r="WDA27" s="52"/>
      <c r="WDB27" s="2"/>
      <c r="WDC27" s="2"/>
      <c r="WDD27" s="53"/>
      <c r="WDE27" s="54"/>
      <c r="WDG27" s="51"/>
      <c r="WDH27" s="52"/>
      <c r="WDI27" s="52"/>
      <c r="WDJ27" s="2"/>
      <c r="WDK27" s="2"/>
      <c r="WDL27" s="53"/>
      <c r="WDM27" s="54"/>
      <c r="WDO27" s="51"/>
      <c r="WDP27" s="52"/>
      <c r="WDQ27" s="52"/>
      <c r="WDR27" s="2"/>
      <c r="WDS27" s="2"/>
      <c r="WDT27" s="53"/>
      <c r="WDU27" s="54"/>
      <c r="WDW27" s="51"/>
      <c r="WDX27" s="52"/>
      <c r="WDY27" s="52"/>
      <c r="WDZ27" s="2"/>
      <c r="WEA27" s="2"/>
      <c r="WEB27" s="53"/>
      <c r="WEC27" s="54"/>
      <c r="WEE27" s="51"/>
      <c r="WEF27" s="52"/>
      <c r="WEG27" s="52"/>
      <c r="WEH27" s="2"/>
      <c r="WEI27" s="2"/>
      <c r="WEJ27" s="53"/>
      <c r="WEK27" s="54"/>
      <c r="WEM27" s="51"/>
      <c r="WEN27" s="52"/>
      <c r="WEO27" s="52"/>
      <c r="WEP27" s="2"/>
      <c r="WEQ27" s="2"/>
      <c r="WER27" s="53"/>
      <c r="WES27" s="54"/>
      <c r="WEU27" s="51"/>
      <c r="WEV27" s="52"/>
      <c r="WEW27" s="52"/>
      <c r="WEX27" s="2"/>
      <c r="WEY27" s="2"/>
      <c r="WEZ27" s="53"/>
      <c r="WFA27" s="54"/>
      <c r="WFC27" s="51"/>
      <c r="WFD27" s="52"/>
      <c r="WFE27" s="52"/>
      <c r="WFF27" s="2"/>
      <c r="WFG27" s="2"/>
      <c r="WFH27" s="53"/>
      <c r="WFI27" s="54"/>
      <c r="WFK27" s="51"/>
      <c r="WFL27" s="52"/>
      <c r="WFM27" s="52"/>
      <c r="WFN27" s="2"/>
      <c r="WFO27" s="2"/>
      <c r="WFP27" s="53"/>
      <c r="WFQ27" s="54"/>
      <c r="WFS27" s="51"/>
      <c r="WFT27" s="52"/>
      <c r="WFU27" s="52"/>
      <c r="WFV27" s="2"/>
      <c r="WFW27" s="2"/>
      <c r="WFX27" s="53"/>
      <c r="WFY27" s="54"/>
      <c r="WGA27" s="51"/>
      <c r="WGB27" s="52"/>
      <c r="WGC27" s="52"/>
      <c r="WGD27" s="2"/>
      <c r="WGE27" s="2"/>
      <c r="WGF27" s="53"/>
      <c r="WGG27" s="54"/>
      <c r="WGI27" s="51"/>
      <c r="WGJ27" s="52"/>
      <c r="WGK27" s="52"/>
      <c r="WGL27" s="2"/>
      <c r="WGM27" s="2"/>
      <c r="WGN27" s="53"/>
      <c r="WGO27" s="54"/>
      <c r="WGQ27" s="51"/>
      <c r="WGR27" s="52"/>
      <c r="WGS27" s="52"/>
      <c r="WGT27" s="2"/>
      <c r="WGU27" s="2"/>
      <c r="WGV27" s="53"/>
      <c r="WGW27" s="54"/>
      <c r="WGY27" s="51"/>
      <c r="WGZ27" s="52"/>
      <c r="WHA27" s="52"/>
      <c r="WHB27" s="2"/>
      <c r="WHC27" s="2"/>
      <c r="WHD27" s="53"/>
      <c r="WHE27" s="54"/>
      <c r="WHG27" s="51"/>
      <c r="WHH27" s="52"/>
      <c r="WHI27" s="52"/>
      <c r="WHJ27" s="2"/>
      <c r="WHK27" s="2"/>
      <c r="WHL27" s="53"/>
      <c r="WHM27" s="54"/>
      <c r="WHO27" s="51"/>
      <c r="WHP27" s="52"/>
      <c r="WHQ27" s="52"/>
      <c r="WHR27" s="2"/>
      <c r="WHS27" s="2"/>
      <c r="WHT27" s="53"/>
      <c r="WHU27" s="54"/>
      <c r="WHW27" s="51"/>
      <c r="WHX27" s="52"/>
      <c r="WHY27" s="52"/>
      <c r="WHZ27" s="2"/>
      <c r="WIA27" s="2"/>
      <c r="WIB27" s="53"/>
      <c r="WIC27" s="54"/>
      <c r="WIE27" s="51"/>
      <c r="WIF27" s="52"/>
      <c r="WIG27" s="52"/>
      <c r="WIH27" s="2"/>
      <c r="WII27" s="2"/>
      <c r="WIJ27" s="53"/>
      <c r="WIK27" s="54"/>
      <c r="WIM27" s="51"/>
      <c r="WIN27" s="52"/>
      <c r="WIO27" s="52"/>
      <c r="WIP27" s="2"/>
      <c r="WIQ27" s="2"/>
      <c r="WIR27" s="53"/>
      <c r="WIS27" s="54"/>
      <c r="WIU27" s="51"/>
      <c r="WIV27" s="52"/>
      <c r="WIW27" s="52"/>
      <c r="WIX27" s="2"/>
      <c r="WIY27" s="2"/>
      <c r="WIZ27" s="53"/>
      <c r="WJA27" s="54"/>
      <c r="WJC27" s="51"/>
      <c r="WJD27" s="52"/>
      <c r="WJE27" s="52"/>
      <c r="WJF27" s="2"/>
      <c r="WJG27" s="2"/>
      <c r="WJH27" s="53"/>
      <c r="WJI27" s="54"/>
      <c r="WJK27" s="51"/>
      <c r="WJL27" s="52"/>
      <c r="WJM27" s="52"/>
      <c r="WJN27" s="2"/>
      <c r="WJO27" s="2"/>
      <c r="WJP27" s="53"/>
      <c r="WJQ27" s="54"/>
      <c r="WJS27" s="51"/>
      <c r="WJT27" s="52"/>
      <c r="WJU27" s="52"/>
      <c r="WJV27" s="2"/>
      <c r="WJW27" s="2"/>
      <c r="WJX27" s="53"/>
      <c r="WJY27" s="54"/>
      <c r="WKA27" s="51"/>
      <c r="WKB27" s="52"/>
      <c r="WKC27" s="52"/>
      <c r="WKD27" s="2"/>
      <c r="WKE27" s="2"/>
      <c r="WKF27" s="53"/>
      <c r="WKG27" s="54"/>
      <c r="WKI27" s="51"/>
      <c r="WKJ27" s="52"/>
      <c r="WKK27" s="52"/>
      <c r="WKL27" s="2"/>
      <c r="WKM27" s="2"/>
      <c r="WKN27" s="53"/>
      <c r="WKO27" s="54"/>
      <c r="WKQ27" s="51"/>
      <c r="WKR27" s="52"/>
      <c r="WKS27" s="52"/>
      <c r="WKT27" s="2"/>
      <c r="WKU27" s="2"/>
      <c r="WKV27" s="53"/>
      <c r="WKW27" s="54"/>
      <c r="WKY27" s="51"/>
      <c r="WKZ27" s="52"/>
      <c r="WLA27" s="52"/>
      <c r="WLB27" s="2"/>
      <c r="WLC27" s="2"/>
      <c r="WLD27" s="53"/>
      <c r="WLE27" s="54"/>
      <c r="WLG27" s="51"/>
      <c r="WLH27" s="52"/>
      <c r="WLI27" s="52"/>
      <c r="WLJ27" s="2"/>
      <c r="WLK27" s="2"/>
      <c r="WLL27" s="53"/>
      <c r="WLM27" s="54"/>
      <c r="WLO27" s="51"/>
      <c r="WLP27" s="52"/>
      <c r="WLQ27" s="52"/>
      <c r="WLR27" s="2"/>
      <c r="WLS27" s="2"/>
      <c r="WLT27" s="53"/>
      <c r="WLU27" s="54"/>
      <c r="WLW27" s="51"/>
      <c r="WLX27" s="52"/>
      <c r="WLY27" s="52"/>
      <c r="WLZ27" s="2"/>
      <c r="WMA27" s="2"/>
      <c r="WMB27" s="53"/>
      <c r="WMC27" s="54"/>
      <c r="WME27" s="51"/>
      <c r="WMF27" s="52"/>
      <c r="WMG27" s="52"/>
      <c r="WMH27" s="2"/>
      <c r="WMI27" s="2"/>
      <c r="WMJ27" s="53"/>
      <c r="WMK27" s="54"/>
      <c r="WMM27" s="51"/>
      <c r="WMN27" s="52"/>
      <c r="WMO27" s="52"/>
      <c r="WMP27" s="2"/>
      <c r="WMQ27" s="2"/>
      <c r="WMR27" s="53"/>
      <c r="WMS27" s="54"/>
      <c r="WMU27" s="51"/>
      <c r="WMV27" s="52"/>
      <c r="WMW27" s="52"/>
      <c r="WMX27" s="2"/>
      <c r="WMY27" s="2"/>
      <c r="WMZ27" s="53"/>
      <c r="WNA27" s="54"/>
      <c r="WNC27" s="51"/>
      <c r="WND27" s="52"/>
      <c r="WNE27" s="52"/>
      <c r="WNF27" s="2"/>
      <c r="WNG27" s="2"/>
      <c r="WNH27" s="53"/>
      <c r="WNI27" s="54"/>
      <c r="WNK27" s="51"/>
      <c r="WNL27" s="52"/>
      <c r="WNM27" s="52"/>
      <c r="WNN27" s="2"/>
      <c r="WNO27" s="2"/>
      <c r="WNP27" s="53"/>
      <c r="WNQ27" s="54"/>
      <c r="WNS27" s="51"/>
      <c r="WNT27" s="52"/>
      <c r="WNU27" s="52"/>
      <c r="WNV27" s="2"/>
      <c r="WNW27" s="2"/>
      <c r="WNX27" s="53"/>
      <c r="WNY27" s="54"/>
      <c r="WOA27" s="51"/>
      <c r="WOB27" s="52"/>
      <c r="WOC27" s="52"/>
      <c r="WOD27" s="2"/>
      <c r="WOE27" s="2"/>
      <c r="WOF27" s="53"/>
      <c r="WOG27" s="54"/>
      <c r="WOI27" s="51"/>
      <c r="WOJ27" s="52"/>
      <c r="WOK27" s="52"/>
      <c r="WOL27" s="2"/>
      <c r="WOM27" s="2"/>
      <c r="WON27" s="53"/>
      <c r="WOO27" s="54"/>
      <c r="WOQ27" s="51"/>
      <c r="WOR27" s="52"/>
      <c r="WOS27" s="52"/>
      <c r="WOT27" s="2"/>
      <c r="WOU27" s="2"/>
      <c r="WOV27" s="53"/>
      <c r="WOW27" s="54"/>
      <c r="WOY27" s="51"/>
      <c r="WOZ27" s="52"/>
      <c r="WPA27" s="52"/>
      <c r="WPB27" s="2"/>
      <c r="WPC27" s="2"/>
      <c r="WPD27" s="53"/>
      <c r="WPE27" s="54"/>
      <c r="WPG27" s="51"/>
      <c r="WPH27" s="52"/>
      <c r="WPI27" s="52"/>
      <c r="WPJ27" s="2"/>
      <c r="WPK27" s="2"/>
      <c r="WPL27" s="53"/>
      <c r="WPM27" s="54"/>
      <c r="WPO27" s="51"/>
      <c r="WPP27" s="52"/>
      <c r="WPQ27" s="52"/>
      <c r="WPR27" s="2"/>
      <c r="WPS27" s="2"/>
      <c r="WPT27" s="53"/>
      <c r="WPU27" s="54"/>
      <c r="WPW27" s="51"/>
      <c r="WPX27" s="52"/>
      <c r="WPY27" s="52"/>
      <c r="WPZ27" s="2"/>
      <c r="WQA27" s="2"/>
      <c r="WQB27" s="53"/>
      <c r="WQC27" s="54"/>
      <c r="WQE27" s="51"/>
      <c r="WQF27" s="52"/>
      <c r="WQG27" s="52"/>
      <c r="WQH27" s="2"/>
      <c r="WQI27" s="2"/>
      <c r="WQJ27" s="53"/>
      <c r="WQK27" s="54"/>
      <c r="WQM27" s="51"/>
      <c r="WQN27" s="52"/>
      <c r="WQO27" s="52"/>
      <c r="WQP27" s="2"/>
      <c r="WQQ27" s="2"/>
      <c r="WQR27" s="53"/>
      <c r="WQS27" s="54"/>
      <c r="WQU27" s="51"/>
      <c r="WQV27" s="52"/>
      <c r="WQW27" s="52"/>
      <c r="WQX27" s="2"/>
      <c r="WQY27" s="2"/>
      <c r="WQZ27" s="53"/>
      <c r="WRA27" s="54"/>
      <c r="WRC27" s="51"/>
      <c r="WRD27" s="52"/>
      <c r="WRE27" s="52"/>
      <c r="WRF27" s="2"/>
      <c r="WRG27" s="2"/>
      <c r="WRH27" s="53"/>
      <c r="WRI27" s="54"/>
      <c r="WRK27" s="51"/>
      <c r="WRL27" s="52"/>
      <c r="WRM27" s="52"/>
      <c r="WRN27" s="2"/>
      <c r="WRO27" s="2"/>
      <c r="WRP27" s="53"/>
      <c r="WRQ27" s="54"/>
      <c r="WRS27" s="51"/>
      <c r="WRT27" s="52"/>
      <c r="WRU27" s="52"/>
      <c r="WRV27" s="2"/>
      <c r="WRW27" s="2"/>
      <c r="WRX27" s="53"/>
      <c r="WRY27" s="54"/>
      <c r="WSA27" s="51"/>
      <c r="WSB27" s="52"/>
      <c r="WSC27" s="52"/>
      <c r="WSD27" s="2"/>
      <c r="WSE27" s="2"/>
      <c r="WSF27" s="53"/>
      <c r="WSG27" s="54"/>
      <c r="WSI27" s="51"/>
      <c r="WSJ27" s="52"/>
      <c r="WSK27" s="52"/>
      <c r="WSL27" s="2"/>
      <c r="WSM27" s="2"/>
      <c r="WSN27" s="53"/>
      <c r="WSO27" s="54"/>
      <c r="WSQ27" s="51"/>
      <c r="WSR27" s="52"/>
      <c r="WSS27" s="52"/>
      <c r="WST27" s="2"/>
      <c r="WSU27" s="2"/>
      <c r="WSV27" s="53"/>
      <c r="WSW27" s="54"/>
      <c r="WSY27" s="51"/>
      <c r="WSZ27" s="52"/>
      <c r="WTA27" s="52"/>
      <c r="WTB27" s="2"/>
      <c r="WTC27" s="2"/>
      <c r="WTD27" s="53"/>
      <c r="WTE27" s="54"/>
      <c r="WTG27" s="51"/>
      <c r="WTH27" s="52"/>
      <c r="WTI27" s="52"/>
      <c r="WTJ27" s="2"/>
      <c r="WTK27" s="2"/>
      <c r="WTL27" s="53"/>
      <c r="WTM27" s="54"/>
      <c r="WTO27" s="51"/>
      <c r="WTP27" s="52"/>
      <c r="WTQ27" s="52"/>
      <c r="WTR27" s="2"/>
      <c r="WTS27" s="2"/>
      <c r="WTT27" s="53"/>
      <c r="WTU27" s="54"/>
      <c r="WTW27" s="51"/>
      <c r="WTX27" s="52"/>
      <c r="WTY27" s="52"/>
      <c r="WTZ27" s="2"/>
      <c r="WUA27" s="2"/>
      <c r="WUB27" s="53"/>
      <c r="WUC27" s="54"/>
      <c r="WUE27" s="51"/>
      <c r="WUF27" s="52"/>
      <c r="WUG27" s="52"/>
      <c r="WUH27" s="2"/>
      <c r="WUI27" s="2"/>
      <c r="WUJ27" s="53"/>
      <c r="WUK27" s="54"/>
      <c r="WUM27" s="51"/>
      <c r="WUN27" s="52"/>
      <c r="WUO27" s="52"/>
      <c r="WUP27" s="2"/>
      <c r="WUQ27" s="2"/>
      <c r="WUR27" s="53"/>
      <c r="WUS27" s="54"/>
      <c r="WUU27" s="51"/>
      <c r="WUV27" s="52"/>
      <c r="WUW27" s="52"/>
      <c r="WUX27" s="2"/>
      <c r="WUY27" s="2"/>
      <c r="WUZ27" s="53"/>
      <c r="WVA27" s="54"/>
      <c r="WVC27" s="51"/>
      <c r="WVD27" s="52"/>
      <c r="WVE27" s="52"/>
      <c r="WVF27" s="2"/>
      <c r="WVG27" s="2"/>
      <c r="WVH27" s="53"/>
      <c r="WVI27" s="54"/>
      <c r="WVK27" s="51"/>
      <c r="WVL27" s="52"/>
      <c r="WVM27" s="52"/>
      <c r="WVN27" s="2"/>
      <c r="WVO27" s="2"/>
      <c r="WVP27" s="53"/>
      <c r="WVQ27" s="54"/>
      <c r="WVS27" s="51"/>
      <c r="WVT27" s="52"/>
      <c r="WVU27" s="52"/>
      <c r="WVV27" s="2"/>
      <c r="WVW27" s="2"/>
      <c r="WVX27" s="53"/>
      <c r="WVY27" s="54"/>
      <c r="WWA27" s="51"/>
      <c r="WWB27" s="52"/>
      <c r="WWC27" s="52"/>
      <c r="WWD27" s="2"/>
      <c r="WWE27" s="2"/>
      <c r="WWF27" s="53"/>
      <c r="WWG27" s="54"/>
      <c r="WWI27" s="51"/>
      <c r="WWJ27" s="52"/>
      <c r="WWK27" s="52"/>
      <c r="WWL27" s="2"/>
      <c r="WWM27" s="2"/>
      <c r="WWN27" s="53"/>
      <c r="WWO27" s="54"/>
      <c r="WWQ27" s="51"/>
      <c r="WWR27" s="52"/>
      <c r="WWS27" s="52"/>
      <c r="WWT27" s="2"/>
      <c r="WWU27" s="2"/>
      <c r="WWV27" s="53"/>
      <c r="WWW27" s="54"/>
      <c r="WWY27" s="51"/>
      <c r="WWZ27" s="52"/>
      <c r="WXA27" s="52"/>
      <c r="WXB27" s="2"/>
      <c r="WXC27" s="2"/>
      <c r="WXD27" s="53"/>
      <c r="WXE27" s="54"/>
      <c r="WXG27" s="51"/>
      <c r="WXH27" s="52"/>
      <c r="WXI27" s="52"/>
      <c r="WXJ27" s="2"/>
      <c r="WXK27" s="2"/>
      <c r="WXL27" s="53"/>
      <c r="WXM27" s="54"/>
      <c r="WXO27" s="51"/>
      <c r="WXP27" s="52"/>
      <c r="WXQ27" s="52"/>
      <c r="WXR27" s="2"/>
      <c r="WXS27" s="2"/>
      <c r="WXT27" s="53"/>
      <c r="WXU27" s="54"/>
      <c r="WXW27" s="51"/>
      <c r="WXX27" s="52"/>
      <c r="WXY27" s="52"/>
      <c r="WXZ27" s="2"/>
      <c r="WYA27" s="2"/>
      <c r="WYB27" s="53"/>
      <c r="WYC27" s="54"/>
      <c r="WYE27" s="51"/>
      <c r="WYF27" s="52"/>
      <c r="WYG27" s="52"/>
      <c r="WYH27" s="2"/>
      <c r="WYI27" s="2"/>
      <c r="WYJ27" s="53"/>
      <c r="WYK27" s="54"/>
      <c r="WYM27" s="51"/>
      <c r="WYN27" s="52"/>
      <c r="WYO27" s="52"/>
      <c r="WYP27" s="2"/>
      <c r="WYQ27" s="2"/>
      <c r="WYR27" s="53"/>
      <c r="WYS27" s="54"/>
      <c r="WYU27" s="51"/>
      <c r="WYV27" s="52"/>
      <c r="WYW27" s="52"/>
      <c r="WYX27" s="2"/>
      <c r="WYY27" s="2"/>
      <c r="WYZ27" s="53"/>
      <c r="WZA27" s="54"/>
      <c r="WZC27" s="51"/>
      <c r="WZD27" s="52"/>
      <c r="WZE27" s="52"/>
      <c r="WZF27" s="2"/>
      <c r="WZG27" s="2"/>
      <c r="WZH27" s="53"/>
      <c r="WZI27" s="54"/>
      <c r="WZK27" s="51"/>
      <c r="WZL27" s="52"/>
      <c r="WZM27" s="52"/>
      <c r="WZN27" s="2"/>
      <c r="WZO27" s="2"/>
      <c r="WZP27" s="53"/>
      <c r="WZQ27" s="54"/>
      <c r="WZS27" s="51"/>
      <c r="WZT27" s="52"/>
      <c r="WZU27" s="52"/>
      <c r="WZV27" s="2"/>
      <c r="WZW27" s="2"/>
      <c r="WZX27" s="53"/>
      <c r="WZY27" s="54"/>
      <c r="XAA27" s="51"/>
      <c r="XAB27" s="52"/>
      <c r="XAC27" s="52"/>
      <c r="XAD27" s="2"/>
      <c r="XAE27" s="2"/>
      <c r="XAF27" s="53"/>
      <c r="XAG27" s="54"/>
      <c r="XAI27" s="51"/>
      <c r="XAJ27" s="52"/>
      <c r="XAK27" s="52"/>
      <c r="XAL27" s="2"/>
      <c r="XAM27" s="2"/>
      <c r="XAN27" s="53"/>
      <c r="XAO27" s="54"/>
      <c r="XAQ27" s="51"/>
      <c r="XAR27" s="52"/>
      <c r="XAS27" s="52"/>
      <c r="XAT27" s="2"/>
      <c r="XAU27" s="2"/>
      <c r="XAV27" s="53"/>
      <c r="XAW27" s="54"/>
      <c r="XAY27" s="51"/>
      <c r="XAZ27" s="52"/>
      <c r="XBA27" s="52"/>
      <c r="XBB27" s="2"/>
      <c r="XBC27" s="2"/>
      <c r="XBD27" s="53"/>
      <c r="XBE27" s="54"/>
      <c r="XBG27" s="51"/>
      <c r="XBH27" s="52"/>
      <c r="XBI27" s="52"/>
      <c r="XBJ27" s="2"/>
      <c r="XBK27" s="2"/>
      <c r="XBL27" s="53"/>
      <c r="XBM27" s="54"/>
      <c r="XBO27" s="51"/>
      <c r="XBP27" s="52"/>
      <c r="XBQ27" s="52"/>
      <c r="XBR27" s="2"/>
      <c r="XBS27" s="2"/>
      <c r="XBT27" s="53"/>
      <c r="XBU27" s="54"/>
      <c r="XBW27" s="51"/>
      <c r="XBX27" s="52"/>
      <c r="XBY27" s="52"/>
      <c r="XBZ27" s="2"/>
      <c r="XCA27" s="2"/>
      <c r="XCB27" s="53"/>
      <c r="XCC27" s="54"/>
      <c r="XCE27" s="51"/>
      <c r="XCF27" s="52"/>
      <c r="XCG27" s="52"/>
      <c r="XCH27" s="2"/>
      <c r="XCI27" s="2"/>
    </row>
    <row r="28" spans="1:16311" x14ac:dyDescent="0.25">
      <c r="A28" s="34"/>
      <c r="B28" s="29" t="s">
        <v>149</v>
      </c>
      <c r="C28" s="30" t="s">
        <v>19</v>
      </c>
      <c r="D28" s="50" t="s">
        <v>148</v>
      </c>
      <c r="E28" s="21">
        <v>200</v>
      </c>
      <c r="F28" s="21">
        <f>SUM(E28:E28)</f>
        <v>200</v>
      </c>
      <c r="G28" s="15">
        <v>95000</v>
      </c>
      <c r="H28" s="15">
        <f t="shared" si="4050"/>
        <v>19000000</v>
      </c>
      <c r="J28" s="11" t="s">
        <v>152</v>
      </c>
      <c r="K28" s="3" t="s">
        <v>48</v>
      </c>
      <c r="L28" s="47" t="s">
        <v>70</v>
      </c>
      <c r="M28" s="3">
        <v>150</v>
      </c>
      <c r="N28" s="12">
        <v>118000</v>
      </c>
      <c r="O28" s="12">
        <f t="shared" si="1"/>
        <v>17700000</v>
      </c>
      <c r="EI28" s="51"/>
      <c r="EJ28" s="52"/>
      <c r="EK28" s="52"/>
      <c r="EL28" s="2"/>
      <c r="EM28" s="2"/>
      <c r="EN28" s="53"/>
      <c r="EO28" s="54"/>
      <c r="EQ28" s="51"/>
      <c r="ER28" s="52"/>
      <c r="ES28" s="52"/>
      <c r="ET28" s="2"/>
      <c r="EU28" s="2"/>
      <c r="EV28" s="53"/>
      <c r="EW28" s="54"/>
      <c r="EY28" s="51"/>
      <c r="EZ28" s="52"/>
      <c r="FA28" s="52"/>
      <c r="FB28" s="2"/>
      <c r="FC28" s="2"/>
      <c r="FD28" s="53"/>
      <c r="FE28" s="54"/>
      <c r="FG28" s="51"/>
      <c r="FH28" s="52"/>
      <c r="FI28" s="52"/>
      <c r="FJ28" s="2"/>
      <c r="FK28" s="2"/>
      <c r="FL28" s="53"/>
      <c r="FM28" s="54"/>
      <c r="FO28" s="51"/>
      <c r="FP28" s="52"/>
      <c r="FQ28" s="52"/>
      <c r="FR28" s="2"/>
      <c r="FS28" s="2"/>
      <c r="FT28" s="53"/>
      <c r="FU28" s="54"/>
      <c r="FW28" s="51"/>
      <c r="FX28" s="52"/>
      <c r="FY28" s="52"/>
      <c r="FZ28" s="2"/>
      <c r="GA28" s="2"/>
      <c r="GB28" s="53"/>
      <c r="GC28" s="54"/>
      <c r="GE28" s="51"/>
      <c r="GF28" s="52"/>
      <c r="GG28" s="52"/>
      <c r="GH28" s="2"/>
      <c r="GI28" s="2"/>
      <c r="GJ28" s="53"/>
      <c r="GK28" s="54"/>
      <c r="GM28" s="51"/>
      <c r="GN28" s="52"/>
      <c r="GO28" s="52"/>
      <c r="GP28" s="2"/>
      <c r="GQ28" s="2"/>
      <c r="GR28" s="53"/>
      <c r="GS28" s="54"/>
      <c r="GU28" s="51"/>
      <c r="GV28" s="52"/>
      <c r="GW28" s="52"/>
      <c r="GX28" s="2"/>
      <c r="GY28" s="2"/>
      <c r="GZ28" s="53"/>
      <c r="HA28" s="54"/>
      <c r="HC28" s="51"/>
      <c r="HD28" s="52"/>
      <c r="HE28" s="52"/>
      <c r="HF28" s="2"/>
      <c r="HG28" s="2"/>
      <c r="HH28" s="53"/>
      <c r="HI28" s="54"/>
      <c r="HK28" s="51"/>
      <c r="HL28" s="52"/>
      <c r="HM28" s="52"/>
      <c r="HN28" s="2"/>
      <c r="HO28" s="2"/>
      <c r="HP28" s="53"/>
      <c r="HQ28" s="54"/>
      <c r="HS28" s="51"/>
      <c r="HT28" s="52"/>
      <c r="HU28" s="52"/>
      <c r="HV28" s="2"/>
      <c r="HW28" s="2"/>
      <c r="HX28" s="53"/>
      <c r="HY28" s="54"/>
      <c r="IA28" s="51"/>
      <c r="IB28" s="52"/>
      <c r="IC28" s="52"/>
      <c r="ID28" s="2"/>
      <c r="IE28" s="2"/>
      <c r="IF28" s="53"/>
      <c r="IG28" s="54"/>
      <c r="II28" s="51"/>
      <c r="IJ28" s="52"/>
      <c r="IK28" s="52"/>
      <c r="IL28" s="2"/>
      <c r="IM28" s="2"/>
      <c r="IN28" s="53"/>
      <c r="IO28" s="54"/>
      <c r="IQ28" s="51"/>
      <c r="IR28" s="52"/>
      <c r="IS28" s="52"/>
      <c r="IT28" s="2"/>
      <c r="IU28" s="2"/>
      <c r="IV28" s="53"/>
      <c r="IW28" s="54"/>
      <c r="IY28" s="51"/>
      <c r="IZ28" s="52"/>
      <c r="JA28" s="52"/>
      <c r="JB28" s="2"/>
      <c r="JC28" s="2"/>
      <c r="JD28" s="53"/>
      <c r="JE28" s="54"/>
      <c r="JG28" s="51"/>
      <c r="JH28" s="52"/>
      <c r="JI28" s="52"/>
      <c r="JJ28" s="2"/>
      <c r="JK28" s="2"/>
      <c r="JL28" s="53"/>
      <c r="JM28" s="54"/>
      <c r="JO28" s="51"/>
      <c r="JP28" s="52"/>
      <c r="JQ28" s="52"/>
      <c r="JR28" s="2"/>
      <c r="JS28" s="2"/>
      <c r="JT28" s="53"/>
      <c r="JU28" s="54"/>
      <c r="JW28" s="51"/>
      <c r="JX28" s="52"/>
      <c r="JY28" s="52"/>
      <c r="JZ28" s="2"/>
      <c r="KA28" s="2"/>
      <c r="KB28" s="53"/>
      <c r="KC28" s="54"/>
      <c r="KE28" s="51"/>
      <c r="KF28" s="52"/>
      <c r="KG28" s="52"/>
      <c r="KH28" s="2"/>
      <c r="KI28" s="2"/>
      <c r="KJ28" s="53"/>
      <c r="KK28" s="54"/>
      <c r="KM28" s="51"/>
      <c r="KN28" s="52"/>
      <c r="KO28" s="52"/>
      <c r="KP28" s="2"/>
      <c r="KQ28" s="2"/>
      <c r="KR28" s="53"/>
      <c r="KS28" s="54"/>
      <c r="KU28" s="51"/>
      <c r="KV28" s="52"/>
      <c r="KW28" s="52"/>
      <c r="KX28" s="2"/>
      <c r="KY28" s="2"/>
      <c r="KZ28" s="53"/>
      <c r="LA28" s="54"/>
      <c r="LC28" s="51"/>
      <c r="LD28" s="52"/>
      <c r="LE28" s="52"/>
      <c r="LF28" s="2"/>
      <c r="LG28" s="2"/>
      <c r="LH28" s="53"/>
      <c r="LI28" s="54"/>
      <c r="LK28" s="51"/>
      <c r="LL28" s="52"/>
      <c r="LM28" s="52"/>
      <c r="LN28" s="2"/>
      <c r="LO28" s="2"/>
      <c r="LP28" s="53"/>
      <c r="LQ28" s="54"/>
      <c r="LS28" s="51"/>
      <c r="LT28" s="52"/>
      <c r="LU28" s="52"/>
      <c r="LV28" s="2"/>
      <c r="LW28" s="2"/>
      <c r="LX28" s="53"/>
      <c r="LY28" s="54"/>
      <c r="MA28" s="51"/>
      <c r="MB28" s="52"/>
      <c r="MC28" s="52"/>
      <c r="MD28" s="2"/>
      <c r="ME28" s="2"/>
      <c r="MF28" s="53"/>
      <c r="MG28" s="54"/>
      <c r="MI28" s="51"/>
      <c r="MJ28" s="52"/>
      <c r="MK28" s="52"/>
      <c r="ML28" s="2"/>
      <c r="MM28" s="2"/>
      <c r="MN28" s="53"/>
      <c r="MO28" s="54"/>
      <c r="MQ28" s="51"/>
      <c r="MR28" s="52"/>
      <c r="MS28" s="52"/>
      <c r="MT28" s="2"/>
      <c r="MU28" s="2"/>
      <c r="MV28" s="53"/>
      <c r="MW28" s="54"/>
      <c r="MY28" s="51"/>
      <c r="MZ28" s="52"/>
      <c r="NA28" s="52"/>
      <c r="NB28" s="2"/>
      <c r="NC28" s="2"/>
      <c r="ND28" s="53"/>
      <c r="NE28" s="54"/>
      <c r="NG28" s="51"/>
      <c r="NH28" s="52"/>
      <c r="NI28" s="52"/>
      <c r="NJ28" s="2"/>
      <c r="NK28" s="2"/>
      <c r="NL28" s="53"/>
      <c r="NM28" s="54"/>
      <c r="NO28" s="51"/>
      <c r="NP28" s="52"/>
      <c r="NQ28" s="52"/>
      <c r="NR28" s="2"/>
      <c r="NS28" s="2"/>
      <c r="NT28" s="53"/>
      <c r="NU28" s="54"/>
      <c r="NW28" s="51"/>
      <c r="NX28" s="52"/>
      <c r="NY28" s="52"/>
      <c r="NZ28" s="2"/>
      <c r="OA28" s="2"/>
      <c r="OB28" s="53"/>
      <c r="OC28" s="54"/>
      <c r="OE28" s="51"/>
      <c r="OF28" s="52"/>
      <c r="OG28" s="52"/>
      <c r="OH28" s="2"/>
      <c r="OI28" s="2"/>
      <c r="OJ28" s="53"/>
      <c r="OK28" s="54"/>
      <c r="OM28" s="51"/>
      <c r="ON28" s="52"/>
      <c r="OO28" s="52"/>
      <c r="OP28" s="2"/>
      <c r="OQ28" s="2"/>
      <c r="OR28" s="53"/>
      <c r="OS28" s="54"/>
      <c r="OU28" s="51"/>
      <c r="OV28" s="52"/>
      <c r="OW28" s="52"/>
      <c r="OX28" s="2"/>
      <c r="OY28" s="2"/>
      <c r="OZ28" s="53"/>
      <c r="PA28" s="54"/>
      <c r="PC28" s="51"/>
      <c r="PD28" s="52"/>
      <c r="PE28" s="52"/>
      <c r="PF28" s="2"/>
      <c r="PG28" s="2"/>
      <c r="PH28" s="53"/>
      <c r="PI28" s="54"/>
      <c r="PK28" s="51"/>
      <c r="PL28" s="52"/>
      <c r="PM28" s="52"/>
      <c r="PN28" s="2"/>
      <c r="PO28" s="2"/>
      <c r="PP28" s="53"/>
      <c r="PQ28" s="54"/>
      <c r="PS28" s="51"/>
      <c r="PT28" s="52"/>
      <c r="PU28" s="52"/>
      <c r="PV28" s="2"/>
      <c r="PW28" s="2"/>
      <c r="PX28" s="53"/>
      <c r="PY28" s="54"/>
      <c r="QA28" s="51"/>
      <c r="QB28" s="52"/>
      <c r="QC28" s="52"/>
      <c r="QD28" s="2"/>
      <c r="QE28" s="2"/>
      <c r="QF28" s="53"/>
      <c r="QG28" s="54"/>
      <c r="QI28" s="51"/>
      <c r="QJ28" s="52"/>
      <c r="QK28" s="52"/>
      <c r="QL28" s="2"/>
      <c r="QM28" s="2"/>
      <c r="QN28" s="53"/>
      <c r="QO28" s="54"/>
      <c r="QQ28" s="51"/>
      <c r="QR28" s="52"/>
      <c r="QS28" s="52"/>
      <c r="QT28" s="2"/>
      <c r="QU28" s="2"/>
      <c r="QV28" s="53"/>
      <c r="QW28" s="54"/>
      <c r="QY28" s="51"/>
      <c r="QZ28" s="52"/>
      <c r="RA28" s="52"/>
      <c r="RB28" s="2"/>
      <c r="RC28" s="2"/>
      <c r="RD28" s="53"/>
      <c r="RE28" s="54"/>
      <c r="RG28" s="51"/>
      <c r="RH28" s="52"/>
      <c r="RI28" s="52"/>
      <c r="RJ28" s="2"/>
      <c r="RK28" s="2"/>
      <c r="RL28" s="53"/>
      <c r="RM28" s="54"/>
      <c r="RO28" s="51"/>
      <c r="RP28" s="52"/>
      <c r="RQ28" s="52"/>
      <c r="RR28" s="2"/>
      <c r="RS28" s="2"/>
      <c r="RT28" s="53"/>
      <c r="RU28" s="54"/>
      <c r="RW28" s="51"/>
      <c r="RX28" s="52"/>
      <c r="RY28" s="52"/>
      <c r="RZ28" s="2"/>
      <c r="SA28" s="2"/>
      <c r="SB28" s="53"/>
      <c r="SC28" s="54"/>
      <c r="SE28" s="51"/>
      <c r="SF28" s="52"/>
      <c r="SG28" s="52"/>
      <c r="SH28" s="2"/>
      <c r="SI28" s="2"/>
      <c r="SJ28" s="53"/>
      <c r="SK28" s="54"/>
      <c r="SM28" s="51"/>
      <c r="SN28" s="52"/>
      <c r="SO28" s="52"/>
      <c r="SP28" s="2"/>
      <c r="SQ28" s="2"/>
      <c r="SR28" s="53"/>
      <c r="SS28" s="54"/>
      <c r="SU28" s="51"/>
      <c r="SV28" s="52"/>
      <c r="SW28" s="52"/>
      <c r="SX28" s="2"/>
      <c r="SY28" s="2"/>
      <c r="SZ28" s="53"/>
      <c r="TA28" s="54"/>
      <c r="TC28" s="51"/>
      <c r="TD28" s="52"/>
      <c r="TE28" s="52"/>
      <c r="TF28" s="2"/>
      <c r="TG28" s="2"/>
      <c r="TH28" s="53"/>
      <c r="TI28" s="54"/>
      <c r="TK28" s="51"/>
      <c r="TL28" s="52"/>
      <c r="TM28" s="52"/>
      <c r="TN28" s="2"/>
      <c r="TO28" s="2"/>
      <c r="TP28" s="53"/>
      <c r="TQ28" s="54"/>
      <c r="TS28" s="51"/>
      <c r="TT28" s="52"/>
      <c r="TU28" s="52"/>
      <c r="TV28" s="2"/>
      <c r="TW28" s="2"/>
      <c r="TX28" s="53"/>
      <c r="TY28" s="54"/>
      <c r="UA28" s="51"/>
      <c r="UB28" s="52"/>
      <c r="UC28" s="52"/>
      <c r="UD28" s="2"/>
      <c r="UE28" s="2"/>
      <c r="UF28" s="53"/>
      <c r="UG28" s="54"/>
      <c r="UI28" s="51"/>
      <c r="UJ28" s="52"/>
      <c r="UK28" s="52"/>
      <c r="UL28" s="2"/>
      <c r="UM28" s="2"/>
      <c r="UN28" s="53"/>
      <c r="UO28" s="54"/>
      <c r="UQ28" s="51"/>
      <c r="UR28" s="52"/>
      <c r="US28" s="52"/>
      <c r="UT28" s="2"/>
      <c r="UU28" s="2"/>
      <c r="UV28" s="53"/>
      <c r="UW28" s="54"/>
      <c r="UY28" s="51"/>
      <c r="UZ28" s="52"/>
      <c r="VA28" s="52"/>
      <c r="VB28" s="2"/>
      <c r="VC28" s="2"/>
      <c r="VD28" s="53"/>
      <c r="VE28" s="54"/>
      <c r="VG28" s="51"/>
      <c r="VH28" s="52"/>
      <c r="VI28" s="52"/>
      <c r="VJ28" s="2"/>
      <c r="VK28" s="2"/>
      <c r="VL28" s="53"/>
      <c r="VM28" s="54"/>
      <c r="VO28" s="51"/>
      <c r="VP28" s="52"/>
      <c r="VQ28" s="52"/>
      <c r="VR28" s="2"/>
      <c r="VS28" s="2"/>
      <c r="VT28" s="53"/>
      <c r="VU28" s="54"/>
      <c r="VW28" s="51"/>
      <c r="VX28" s="52"/>
      <c r="VY28" s="52"/>
      <c r="VZ28" s="2"/>
      <c r="WA28" s="2"/>
      <c r="WB28" s="53"/>
      <c r="WC28" s="54"/>
      <c r="WE28" s="51"/>
      <c r="WF28" s="52"/>
      <c r="WG28" s="52"/>
      <c r="WH28" s="2"/>
      <c r="WI28" s="2"/>
      <c r="WJ28" s="53"/>
      <c r="WK28" s="54"/>
      <c r="WM28" s="51"/>
      <c r="WN28" s="52"/>
      <c r="WO28" s="52"/>
      <c r="WP28" s="2"/>
      <c r="WQ28" s="2"/>
      <c r="WR28" s="53"/>
      <c r="WS28" s="54"/>
      <c r="WU28" s="51"/>
      <c r="WV28" s="52"/>
      <c r="WW28" s="52"/>
      <c r="WX28" s="2"/>
      <c r="WY28" s="2"/>
      <c r="WZ28" s="53"/>
      <c r="XA28" s="54"/>
      <c r="XC28" s="51"/>
      <c r="XD28" s="52"/>
      <c r="XE28" s="52"/>
      <c r="XF28" s="2"/>
      <c r="XG28" s="2"/>
      <c r="XH28" s="53"/>
      <c r="XI28" s="54"/>
      <c r="XK28" s="51"/>
      <c r="XL28" s="52"/>
      <c r="XM28" s="52"/>
      <c r="XN28" s="2"/>
      <c r="XO28" s="2"/>
      <c r="XP28" s="53"/>
      <c r="XQ28" s="54"/>
      <c r="XS28" s="51"/>
      <c r="XT28" s="52"/>
      <c r="XU28" s="52"/>
      <c r="XV28" s="2"/>
      <c r="XW28" s="2"/>
      <c r="XX28" s="53"/>
      <c r="XY28" s="54"/>
      <c r="YA28" s="51"/>
      <c r="YB28" s="52"/>
      <c r="YC28" s="52"/>
      <c r="YD28" s="2"/>
      <c r="YE28" s="2"/>
      <c r="YF28" s="53"/>
      <c r="YG28" s="54"/>
      <c r="YI28" s="51"/>
      <c r="YJ28" s="52"/>
      <c r="YK28" s="52"/>
      <c r="YL28" s="2"/>
      <c r="YM28" s="2"/>
      <c r="YN28" s="53"/>
      <c r="YO28" s="54"/>
      <c r="YQ28" s="51"/>
      <c r="YR28" s="52"/>
      <c r="YS28" s="52"/>
      <c r="YT28" s="2"/>
      <c r="YU28" s="2"/>
      <c r="YV28" s="53"/>
      <c r="YW28" s="54"/>
      <c r="YY28" s="51"/>
      <c r="YZ28" s="52"/>
      <c r="ZA28" s="52"/>
      <c r="ZB28" s="2"/>
      <c r="ZC28" s="2"/>
      <c r="ZD28" s="53"/>
      <c r="ZE28" s="54"/>
      <c r="ZG28" s="51"/>
      <c r="ZH28" s="52"/>
      <c r="ZI28" s="52"/>
      <c r="ZJ28" s="2"/>
      <c r="ZK28" s="2"/>
      <c r="ZL28" s="53"/>
      <c r="ZM28" s="54"/>
      <c r="ZO28" s="51"/>
      <c r="ZP28" s="52"/>
      <c r="ZQ28" s="52"/>
      <c r="ZR28" s="2"/>
      <c r="ZS28" s="2"/>
      <c r="ZT28" s="53"/>
      <c r="ZU28" s="54"/>
      <c r="ZW28" s="51"/>
      <c r="ZX28" s="52"/>
      <c r="ZY28" s="52"/>
      <c r="ZZ28" s="2"/>
      <c r="AAA28" s="2"/>
      <c r="AAB28" s="53"/>
      <c r="AAC28" s="54"/>
      <c r="AAE28" s="51"/>
      <c r="AAF28" s="52"/>
      <c r="AAG28" s="52"/>
      <c r="AAH28" s="2"/>
      <c r="AAI28" s="2"/>
      <c r="AAJ28" s="53"/>
      <c r="AAK28" s="54"/>
      <c r="AAM28" s="51"/>
      <c r="AAN28" s="52"/>
      <c r="AAO28" s="52"/>
      <c r="AAP28" s="2"/>
      <c r="AAQ28" s="2"/>
      <c r="AAR28" s="53"/>
      <c r="AAS28" s="54"/>
      <c r="AAU28" s="51"/>
      <c r="AAV28" s="52"/>
      <c r="AAW28" s="52"/>
      <c r="AAX28" s="2"/>
      <c r="AAY28" s="2"/>
      <c r="AAZ28" s="53"/>
      <c r="ABA28" s="54"/>
      <c r="ABC28" s="51"/>
      <c r="ABD28" s="52"/>
      <c r="ABE28" s="52"/>
      <c r="ABF28" s="2"/>
      <c r="ABG28" s="2"/>
      <c r="ABH28" s="53"/>
      <c r="ABI28" s="54"/>
      <c r="ABK28" s="51"/>
      <c r="ABL28" s="52"/>
      <c r="ABM28" s="52"/>
      <c r="ABN28" s="2"/>
      <c r="ABO28" s="2"/>
      <c r="ABP28" s="53"/>
      <c r="ABQ28" s="54"/>
      <c r="ABS28" s="51"/>
      <c r="ABT28" s="52"/>
      <c r="ABU28" s="52"/>
      <c r="ABV28" s="2"/>
      <c r="ABW28" s="2"/>
      <c r="ABX28" s="53"/>
      <c r="ABY28" s="54"/>
      <c r="ACA28" s="51"/>
      <c r="ACB28" s="52"/>
      <c r="ACC28" s="52"/>
      <c r="ACD28" s="2"/>
      <c r="ACE28" s="2"/>
      <c r="ACF28" s="53"/>
      <c r="ACG28" s="54"/>
      <c r="ACI28" s="51"/>
      <c r="ACJ28" s="52"/>
      <c r="ACK28" s="52"/>
      <c r="ACL28" s="2"/>
      <c r="ACM28" s="2"/>
      <c r="ACN28" s="53"/>
      <c r="ACO28" s="54"/>
      <c r="ACQ28" s="51"/>
      <c r="ACR28" s="52"/>
      <c r="ACS28" s="52"/>
      <c r="ACT28" s="2"/>
      <c r="ACU28" s="2"/>
      <c r="ACV28" s="53"/>
      <c r="ACW28" s="54"/>
      <c r="ACY28" s="51"/>
      <c r="ACZ28" s="52"/>
      <c r="ADA28" s="52"/>
      <c r="ADB28" s="2"/>
      <c r="ADC28" s="2"/>
      <c r="ADD28" s="53"/>
      <c r="ADE28" s="54"/>
      <c r="ADG28" s="51"/>
      <c r="ADH28" s="52"/>
      <c r="ADI28" s="52"/>
      <c r="ADJ28" s="2"/>
      <c r="ADK28" s="2"/>
      <c r="ADL28" s="53"/>
      <c r="ADM28" s="54"/>
      <c r="ADO28" s="51"/>
      <c r="ADP28" s="52"/>
      <c r="ADQ28" s="52"/>
      <c r="ADR28" s="2"/>
      <c r="ADS28" s="2"/>
      <c r="ADT28" s="53"/>
      <c r="ADU28" s="54"/>
      <c r="ADW28" s="51"/>
      <c r="ADX28" s="52"/>
      <c r="ADY28" s="52"/>
      <c r="ADZ28" s="2"/>
      <c r="AEA28" s="2"/>
      <c r="AEB28" s="53"/>
      <c r="AEC28" s="54"/>
      <c r="AEE28" s="51"/>
      <c r="AEF28" s="52"/>
      <c r="AEG28" s="52"/>
      <c r="AEH28" s="2"/>
      <c r="AEI28" s="2"/>
      <c r="AEJ28" s="53"/>
      <c r="AEK28" s="54"/>
      <c r="AEM28" s="51"/>
      <c r="AEN28" s="52"/>
      <c r="AEO28" s="52"/>
      <c r="AEP28" s="2"/>
      <c r="AEQ28" s="2"/>
      <c r="AER28" s="53"/>
      <c r="AES28" s="54"/>
      <c r="AEU28" s="51"/>
      <c r="AEV28" s="52"/>
      <c r="AEW28" s="52"/>
      <c r="AEX28" s="2"/>
      <c r="AEY28" s="2"/>
      <c r="AEZ28" s="53"/>
      <c r="AFA28" s="54"/>
      <c r="AFC28" s="51"/>
      <c r="AFD28" s="52"/>
      <c r="AFE28" s="52"/>
      <c r="AFF28" s="2"/>
      <c r="AFG28" s="2"/>
      <c r="AFH28" s="53"/>
      <c r="AFI28" s="54"/>
      <c r="AFK28" s="51"/>
      <c r="AFL28" s="52"/>
      <c r="AFM28" s="52"/>
      <c r="AFN28" s="2"/>
      <c r="AFO28" s="2"/>
      <c r="AFP28" s="53"/>
      <c r="AFQ28" s="54"/>
      <c r="AFS28" s="51"/>
      <c r="AFT28" s="52"/>
      <c r="AFU28" s="52"/>
      <c r="AFV28" s="2"/>
      <c r="AFW28" s="2"/>
      <c r="AFX28" s="53"/>
      <c r="AFY28" s="54"/>
      <c r="AGA28" s="51"/>
      <c r="AGB28" s="52"/>
      <c r="AGC28" s="52"/>
      <c r="AGD28" s="2"/>
      <c r="AGE28" s="2"/>
      <c r="AGF28" s="53"/>
      <c r="AGG28" s="54"/>
      <c r="AGI28" s="51"/>
      <c r="AGJ28" s="52"/>
      <c r="AGK28" s="52"/>
      <c r="AGL28" s="2"/>
      <c r="AGM28" s="2"/>
      <c r="AGN28" s="53"/>
      <c r="AGO28" s="54"/>
      <c r="AGQ28" s="51"/>
      <c r="AGR28" s="52"/>
      <c r="AGS28" s="52"/>
      <c r="AGT28" s="2"/>
      <c r="AGU28" s="2"/>
      <c r="AGV28" s="53"/>
      <c r="AGW28" s="54"/>
      <c r="AGY28" s="51"/>
      <c r="AGZ28" s="52"/>
      <c r="AHA28" s="52"/>
      <c r="AHB28" s="2"/>
      <c r="AHC28" s="2"/>
      <c r="AHD28" s="53"/>
      <c r="AHE28" s="54"/>
      <c r="AHG28" s="51"/>
      <c r="AHH28" s="52"/>
      <c r="AHI28" s="52"/>
      <c r="AHJ28" s="2"/>
      <c r="AHK28" s="2"/>
      <c r="AHL28" s="53"/>
      <c r="AHM28" s="54"/>
      <c r="AHO28" s="51"/>
      <c r="AHP28" s="52"/>
      <c r="AHQ28" s="52"/>
      <c r="AHR28" s="2"/>
      <c r="AHS28" s="2"/>
      <c r="AHT28" s="53"/>
      <c r="AHU28" s="54"/>
      <c r="AHW28" s="51"/>
      <c r="AHX28" s="52"/>
      <c r="AHY28" s="52"/>
      <c r="AHZ28" s="2"/>
      <c r="AIA28" s="2"/>
      <c r="AIB28" s="53"/>
      <c r="AIC28" s="54"/>
      <c r="AIE28" s="51"/>
      <c r="AIF28" s="52"/>
      <c r="AIG28" s="52"/>
      <c r="AIH28" s="2"/>
      <c r="AII28" s="2"/>
      <c r="AIJ28" s="53"/>
      <c r="AIK28" s="54"/>
      <c r="AIM28" s="51"/>
      <c r="AIN28" s="52"/>
      <c r="AIO28" s="52"/>
      <c r="AIP28" s="2"/>
      <c r="AIQ28" s="2"/>
      <c r="AIR28" s="53"/>
      <c r="AIS28" s="54"/>
      <c r="AIU28" s="51"/>
      <c r="AIV28" s="52"/>
      <c r="AIW28" s="52"/>
      <c r="AIX28" s="2"/>
      <c r="AIY28" s="2"/>
      <c r="AIZ28" s="53"/>
      <c r="AJA28" s="54"/>
      <c r="AJC28" s="51"/>
      <c r="AJD28" s="52"/>
      <c r="AJE28" s="52"/>
      <c r="AJF28" s="2"/>
      <c r="AJG28" s="2"/>
      <c r="AJH28" s="53"/>
      <c r="AJI28" s="54"/>
      <c r="AJK28" s="51"/>
      <c r="AJL28" s="52"/>
      <c r="AJM28" s="52"/>
      <c r="AJN28" s="2"/>
      <c r="AJO28" s="2"/>
      <c r="AJP28" s="53"/>
      <c r="AJQ28" s="54"/>
      <c r="AJS28" s="51"/>
      <c r="AJT28" s="52"/>
      <c r="AJU28" s="52"/>
      <c r="AJV28" s="2"/>
      <c r="AJW28" s="2"/>
      <c r="AJX28" s="53"/>
      <c r="AJY28" s="54"/>
      <c r="AKA28" s="51"/>
      <c r="AKB28" s="52"/>
      <c r="AKC28" s="52"/>
      <c r="AKD28" s="2"/>
      <c r="AKE28" s="2"/>
      <c r="AKF28" s="53"/>
      <c r="AKG28" s="54"/>
      <c r="AKI28" s="51"/>
      <c r="AKJ28" s="52"/>
      <c r="AKK28" s="52"/>
      <c r="AKL28" s="2"/>
      <c r="AKM28" s="2"/>
      <c r="AKN28" s="53"/>
      <c r="AKO28" s="54"/>
      <c r="AKQ28" s="51"/>
      <c r="AKR28" s="52"/>
      <c r="AKS28" s="52"/>
      <c r="AKT28" s="2"/>
      <c r="AKU28" s="2"/>
      <c r="AKV28" s="53"/>
      <c r="AKW28" s="54"/>
      <c r="AKY28" s="51"/>
      <c r="AKZ28" s="52"/>
      <c r="ALA28" s="52"/>
      <c r="ALB28" s="2"/>
      <c r="ALC28" s="2"/>
      <c r="ALD28" s="53"/>
      <c r="ALE28" s="54"/>
      <c r="ALG28" s="51"/>
      <c r="ALH28" s="52"/>
      <c r="ALI28" s="52"/>
      <c r="ALJ28" s="2"/>
      <c r="ALK28" s="2"/>
      <c r="ALL28" s="53"/>
      <c r="ALM28" s="54"/>
      <c r="ALO28" s="51"/>
      <c r="ALP28" s="52"/>
      <c r="ALQ28" s="52"/>
      <c r="ALR28" s="2"/>
      <c r="ALS28" s="2"/>
      <c r="ALT28" s="53"/>
      <c r="ALU28" s="54"/>
      <c r="ALW28" s="51"/>
      <c r="ALX28" s="52"/>
      <c r="ALY28" s="52"/>
      <c r="ALZ28" s="2"/>
      <c r="AMA28" s="2"/>
      <c r="AMB28" s="53"/>
      <c r="AMC28" s="54"/>
      <c r="AME28" s="51"/>
      <c r="AMF28" s="52"/>
      <c r="AMG28" s="52"/>
      <c r="AMH28" s="2"/>
      <c r="AMI28" s="2"/>
      <c r="AMJ28" s="53"/>
      <c r="AMK28" s="54"/>
      <c r="AMM28" s="51"/>
      <c r="AMN28" s="52"/>
      <c r="AMO28" s="52"/>
      <c r="AMP28" s="2"/>
      <c r="AMQ28" s="2"/>
      <c r="AMR28" s="53"/>
      <c r="AMS28" s="54"/>
      <c r="AMU28" s="51"/>
      <c r="AMV28" s="52"/>
      <c r="AMW28" s="52"/>
      <c r="AMX28" s="2"/>
      <c r="AMY28" s="2"/>
      <c r="AMZ28" s="53"/>
      <c r="ANA28" s="54"/>
      <c r="ANC28" s="51"/>
      <c r="AND28" s="52"/>
      <c r="ANE28" s="52"/>
      <c r="ANF28" s="2"/>
      <c r="ANG28" s="2"/>
      <c r="ANH28" s="53"/>
      <c r="ANI28" s="54"/>
      <c r="ANK28" s="51"/>
      <c r="ANL28" s="52"/>
      <c r="ANM28" s="52"/>
      <c r="ANN28" s="2"/>
      <c r="ANO28" s="2"/>
      <c r="ANP28" s="53"/>
      <c r="ANQ28" s="54"/>
      <c r="ANS28" s="51"/>
      <c r="ANT28" s="52"/>
      <c r="ANU28" s="52"/>
      <c r="ANV28" s="2"/>
      <c r="ANW28" s="2"/>
      <c r="ANX28" s="53"/>
      <c r="ANY28" s="54"/>
      <c r="AOA28" s="51"/>
      <c r="AOB28" s="52"/>
      <c r="AOC28" s="52"/>
      <c r="AOD28" s="2"/>
      <c r="AOE28" s="2"/>
      <c r="AOF28" s="53"/>
      <c r="AOG28" s="54"/>
      <c r="AOI28" s="51"/>
      <c r="AOJ28" s="52"/>
      <c r="AOK28" s="52"/>
      <c r="AOL28" s="2"/>
      <c r="AOM28" s="2"/>
      <c r="AON28" s="53"/>
      <c r="AOO28" s="54"/>
      <c r="AOQ28" s="51"/>
      <c r="AOR28" s="52"/>
      <c r="AOS28" s="52"/>
      <c r="AOT28" s="2"/>
      <c r="AOU28" s="2"/>
      <c r="AOV28" s="53"/>
      <c r="AOW28" s="54"/>
      <c r="AOY28" s="51"/>
      <c r="AOZ28" s="52"/>
      <c r="APA28" s="52"/>
      <c r="APB28" s="2"/>
      <c r="APC28" s="2"/>
      <c r="APD28" s="53"/>
      <c r="APE28" s="54"/>
      <c r="APG28" s="51"/>
      <c r="APH28" s="52"/>
      <c r="API28" s="52"/>
      <c r="APJ28" s="2"/>
      <c r="APK28" s="2"/>
      <c r="APL28" s="53"/>
      <c r="APM28" s="54"/>
      <c r="APO28" s="51"/>
      <c r="APP28" s="52"/>
      <c r="APQ28" s="52"/>
      <c r="APR28" s="2"/>
      <c r="APS28" s="2"/>
      <c r="APT28" s="53"/>
      <c r="APU28" s="54"/>
      <c r="APW28" s="51"/>
      <c r="APX28" s="52"/>
      <c r="APY28" s="52"/>
      <c r="APZ28" s="2"/>
      <c r="AQA28" s="2"/>
      <c r="AQB28" s="53"/>
      <c r="AQC28" s="54"/>
      <c r="AQE28" s="51"/>
      <c r="AQF28" s="52"/>
      <c r="AQG28" s="52"/>
      <c r="AQH28" s="2"/>
      <c r="AQI28" s="2"/>
      <c r="AQJ28" s="53"/>
      <c r="AQK28" s="54"/>
      <c r="AQM28" s="51"/>
      <c r="AQN28" s="52"/>
      <c r="AQO28" s="52"/>
      <c r="AQP28" s="2"/>
      <c r="AQQ28" s="2"/>
      <c r="AQR28" s="53"/>
      <c r="AQS28" s="54"/>
      <c r="AQU28" s="51"/>
      <c r="AQV28" s="52"/>
      <c r="AQW28" s="52"/>
      <c r="AQX28" s="2"/>
      <c r="AQY28" s="2"/>
      <c r="AQZ28" s="53"/>
      <c r="ARA28" s="54"/>
      <c r="ARC28" s="51"/>
      <c r="ARD28" s="52"/>
      <c r="ARE28" s="52"/>
      <c r="ARF28" s="2"/>
      <c r="ARG28" s="2"/>
      <c r="ARH28" s="53"/>
      <c r="ARI28" s="54"/>
      <c r="ARK28" s="51"/>
      <c r="ARL28" s="52"/>
      <c r="ARM28" s="52"/>
      <c r="ARN28" s="2"/>
      <c r="ARO28" s="2"/>
      <c r="ARP28" s="53"/>
      <c r="ARQ28" s="54"/>
      <c r="ARS28" s="51"/>
      <c r="ART28" s="52"/>
      <c r="ARU28" s="52"/>
      <c r="ARV28" s="2"/>
      <c r="ARW28" s="2"/>
      <c r="ARX28" s="53"/>
      <c r="ARY28" s="54"/>
      <c r="ASA28" s="51"/>
      <c r="ASB28" s="52"/>
      <c r="ASC28" s="52"/>
      <c r="ASD28" s="2"/>
      <c r="ASE28" s="2"/>
      <c r="ASF28" s="53"/>
      <c r="ASG28" s="54"/>
      <c r="ASI28" s="51"/>
      <c r="ASJ28" s="52"/>
      <c r="ASK28" s="52"/>
      <c r="ASL28" s="2"/>
      <c r="ASM28" s="2"/>
      <c r="ASN28" s="53"/>
      <c r="ASO28" s="54"/>
      <c r="ASQ28" s="51"/>
      <c r="ASR28" s="52"/>
      <c r="ASS28" s="52"/>
      <c r="AST28" s="2"/>
      <c r="ASU28" s="2"/>
      <c r="ASV28" s="53"/>
      <c r="ASW28" s="54"/>
      <c r="ASY28" s="51"/>
      <c r="ASZ28" s="52"/>
      <c r="ATA28" s="52"/>
      <c r="ATB28" s="2"/>
      <c r="ATC28" s="2"/>
      <c r="ATD28" s="53"/>
      <c r="ATE28" s="54"/>
      <c r="ATG28" s="51"/>
      <c r="ATH28" s="52"/>
      <c r="ATI28" s="52"/>
      <c r="ATJ28" s="2"/>
      <c r="ATK28" s="2"/>
      <c r="ATL28" s="53"/>
      <c r="ATM28" s="54"/>
      <c r="ATO28" s="51"/>
      <c r="ATP28" s="52"/>
      <c r="ATQ28" s="52"/>
      <c r="ATR28" s="2"/>
      <c r="ATS28" s="2"/>
      <c r="ATT28" s="53"/>
      <c r="ATU28" s="54"/>
      <c r="ATW28" s="51"/>
      <c r="ATX28" s="52"/>
      <c r="ATY28" s="52"/>
      <c r="ATZ28" s="2"/>
      <c r="AUA28" s="2"/>
      <c r="AUB28" s="53"/>
      <c r="AUC28" s="54"/>
      <c r="AUE28" s="51"/>
      <c r="AUF28" s="52"/>
      <c r="AUG28" s="52"/>
      <c r="AUH28" s="2"/>
      <c r="AUI28" s="2"/>
      <c r="AUJ28" s="53"/>
      <c r="AUK28" s="54"/>
      <c r="AUM28" s="51"/>
      <c r="AUN28" s="52"/>
      <c r="AUO28" s="52"/>
      <c r="AUP28" s="2"/>
      <c r="AUQ28" s="2"/>
      <c r="AUR28" s="53"/>
      <c r="AUS28" s="54"/>
      <c r="AUU28" s="51"/>
      <c r="AUV28" s="52"/>
      <c r="AUW28" s="52"/>
      <c r="AUX28" s="2"/>
      <c r="AUY28" s="2"/>
      <c r="AUZ28" s="53"/>
      <c r="AVA28" s="54"/>
      <c r="AVC28" s="51"/>
      <c r="AVD28" s="52"/>
      <c r="AVE28" s="52"/>
      <c r="AVF28" s="2"/>
      <c r="AVG28" s="2"/>
      <c r="AVH28" s="53"/>
      <c r="AVI28" s="54"/>
      <c r="AVK28" s="51"/>
      <c r="AVL28" s="52"/>
      <c r="AVM28" s="52"/>
      <c r="AVN28" s="2"/>
      <c r="AVO28" s="2"/>
      <c r="AVP28" s="53"/>
      <c r="AVQ28" s="54"/>
      <c r="AVS28" s="51"/>
      <c r="AVT28" s="52"/>
      <c r="AVU28" s="52"/>
      <c r="AVV28" s="2"/>
      <c r="AVW28" s="2"/>
      <c r="AVX28" s="53"/>
      <c r="AVY28" s="54"/>
      <c r="AWA28" s="51"/>
      <c r="AWB28" s="52"/>
      <c r="AWC28" s="52"/>
      <c r="AWD28" s="2"/>
      <c r="AWE28" s="2"/>
      <c r="AWF28" s="53"/>
      <c r="AWG28" s="54"/>
      <c r="AWI28" s="51"/>
      <c r="AWJ28" s="52"/>
      <c r="AWK28" s="52"/>
      <c r="AWL28" s="2"/>
      <c r="AWM28" s="2"/>
      <c r="AWN28" s="53"/>
      <c r="AWO28" s="54"/>
      <c r="AWQ28" s="51"/>
      <c r="AWR28" s="52"/>
      <c r="AWS28" s="52"/>
      <c r="AWT28" s="2"/>
      <c r="AWU28" s="2"/>
      <c r="AWV28" s="53"/>
      <c r="AWW28" s="54"/>
      <c r="AWY28" s="51"/>
      <c r="AWZ28" s="52"/>
      <c r="AXA28" s="52"/>
      <c r="AXB28" s="2"/>
      <c r="AXC28" s="2"/>
      <c r="AXD28" s="53"/>
      <c r="AXE28" s="54"/>
      <c r="AXG28" s="51"/>
      <c r="AXH28" s="52"/>
      <c r="AXI28" s="52"/>
      <c r="AXJ28" s="2"/>
      <c r="AXK28" s="2"/>
      <c r="AXL28" s="53"/>
      <c r="AXM28" s="54"/>
      <c r="AXO28" s="51"/>
      <c r="AXP28" s="52"/>
      <c r="AXQ28" s="52"/>
      <c r="AXR28" s="2"/>
      <c r="AXS28" s="2"/>
      <c r="AXT28" s="53"/>
      <c r="AXU28" s="54"/>
      <c r="AXW28" s="51"/>
      <c r="AXX28" s="52"/>
      <c r="AXY28" s="52"/>
      <c r="AXZ28" s="2"/>
      <c r="AYA28" s="2"/>
      <c r="AYB28" s="53"/>
      <c r="AYC28" s="54"/>
      <c r="AYE28" s="51"/>
      <c r="AYF28" s="52"/>
      <c r="AYG28" s="52"/>
      <c r="AYH28" s="2"/>
      <c r="AYI28" s="2"/>
      <c r="AYJ28" s="53"/>
      <c r="AYK28" s="54"/>
      <c r="AYM28" s="51"/>
      <c r="AYN28" s="52"/>
      <c r="AYO28" s="52"/>
      <c r="AYP28" s="2"/>
      <c r="AYQ28" s="2"/>
      <c r="AYR28" s="53"/>
      <c r="AYS28" s="54"/>
      <c r="AYU28" s="51"/>
      <c r="AYV28" s="52"/>
      <c r="AYW28" s="52"/>
      <c r="AYX28" s="2"/>
      <c r="AYY28" s="2"/>
      <c r="AYZ28" s="53"/>
      <c r="AZA28" s="54"/>
      <c r="AZC28" s="51"/>
      <c r="AZD28" s="52"/>
      <c r="AZE28" s="52"/>
      <c r="AZF28" s="2"/>
      <c r="AZG28" s="2"/>
      <c r="AZH28" s="53"/>
      <c r="AZI28" s="54"/>
      <c r="AZK28" s="51"/>
      <c r="AZL28" s="52"/>
      <c r="AZM28" s="52"/>
      <c r="AZN28" s="2"/>
      <c r="AZO28" s="2"/>
      <c r="AZP28" s="53"/>
      <c r="AZQ28" s="54"/>
      <c r="AZS28" s="51"/>
      <c r="AZT28" s="52"/>
      <c r="AZU28" s="52"/>
      <c r="AZV28" s="2"/>
      <c r="AZW28" s="2"/>
      <c r="AZX28" s="53"/>
      <c r="AZY28" s="54"/>
      <c r="BAA28" s="51"/>
      <c r="BAB28" s="52"/>
      <c r="BAC28" s="52"/>
      <c r="BAD28" s="2"/>
      <c r="BAE28" s="2"/>
      <c r="BAF28" s="53"/>
      <c r="BAG28" s="54"/>
      <c r="BAI28" s="51"/>
      <c r="BAJ28" s="52"/>
      <c r="BAK28" s="52"/>
      <c r="BAL28" s="2"/>
      <c r="BAM28" s="2"/>
      <c r="BAN28" s="53"/>
      <c r="BAO28" s="54"/>
      <c r="BAQ28" s="51"/>
      <c r="BAR28" s="52"/>
      <c r="BAS28" s="52"/>
      <c r="BAT28" s="2"/>
      <c r="BAU28" s="2"/>
      <c r="BAV28" s="53"/>
      <c r="BAW28" s="54"/>
      <c r="BAY28" s="51"/>
      <c r="BAZ28" s="52"/>
      <c r="BBA28" s="52"/>
      <c r="BBB28" s="2"/>
      <c r="BBC28" s="2"/>
      <c r="BBD28" s="53"/>
      <c r="BBE28" s="54"/>
      <c r="BBG28" s="51"/>
      <c r="BBH28" s="52"/>
      <c r="BBI28" s="52"/>
      <c r="BBJ28" s="2"/>
      <c r="BBK28" s="2"/>
      <c r="BBL28" s="53"/>
      <c r="BBM28" s="54"/>
      <c r="BBO28" s="51"/>
      <c r="BBP28" s="52"/>
      <c r="BBQ28" s="52"/>
      <c r="BBR28" s="2"/>
      <c r="BBS28" s="2"/>
      <c r="BBT28" s="53"/>
      <c r="BBU28" s="54"/>
      <c r="BBW28" s="51"/>
      <c r="BBX28" s="52"/>
      <c r="BBY28" s="52"/>
      <c r="BBZ28" s="2"/>
      <c r="BCA28" s="2"/>
      <c r="BCB28" s="53"/>
      <c r="BCC28" s="54"/>
      <c r="BCE28" s="51"/>
      <c r="BCF28" s="52"/>
      <c r="BCG28" s="52"/>
      <c r="BCH28" s="2"/>
      <c r="BCI28" s="2"/>
      <c r="BCJ28" s="53"/>
      <c r="BCK28" s="54"/>
      <c r="BCM28" s="51"/>
      <c r="BCN28" s="52"/>
      <c r="BCO28" s="52"/>
      <c r="BCP28" s="2"/>
      <c r="BCQ28" s="2"/>
      <c r="BCR28" s="53"/>
      <c r="BCS28" s="54"/>
      <c r="BCU28" s="51"/>
      <c r="BCV28" s="52"/>
      <c r="BCW28" s="52"/>
      <c r="BCX28" s="2"/>
      <c r="BCY28" s="2"/>
      <c r="BCZ28" s="53"/>
      <c r="BDA28" s="54"/>
      <c r="BDC28" s="51"/>
      <c r="BDD28" s="52"/>
      <c r="BDE28" s="52"/>
      <c r="BDF28" s="2"/>
      <c r="BDG28" s="2"/>
      <c r="BDH28" s="53"/>
      <c r="BDI28" s="54"/>
      <c r="BDK28" s="51"/>
      <c r="BDL28" s="52"/>
      <c r="BDM28" s="52"/>
      <c r="BDN28" s="2"/>
      <c r="BDO28" s="2"/>
      <c r="BDP28" s="53"/>
      <c r="BDQ28" s="54"/>
      <c r="BDS28" s="51"/>
      <c r="BDT28" s="52"/>
      <c r="BDU28" s="52"/>
      <c r="BDV28" s="2"/>
      <c r="BDW28" s="2"/>
      <c r="BDX28" s="53"/>
      <c r="BDY28" s="54"/>
      <c r="BEA28" s="51"/>
      <c r="BEB28" s="52"/>
      <c r="BEC28" s="52"/>
      <c r="BED28" s="2"/>
      <c r="BEE28" s="2"/>
      <c r="BEF28" s="53"/>
      <c r="BEG28" s="54"/>
      <c r="BEI28" s="51"/>
      <c r="BEJ28" s="52"/>
      <c r="BEK28" s="52"/>
      <c r="BEL28" s="2"/>
      <c r="BEM28" s="2"/>
      <c r="BEN28" s="53"/>
      <c r="BEO28" s="54"/>
      <c r="BEQ28" s="51"/>
      <c r="BER28" s="52"/>
      <c r="BES28" s="52"/>
      <c r="BET28" s="2"/>
      <c r="BEU28" s="2"/>
      <c r="BEV28" s="53"/>
      <c r="BEW28" s="54"/>
      <c r="BEY28" s="51"/>
      <c r="BEZ28" s="52"/>
      <c r="BFA28" s="52"/>
      <c r="BFB28" s="2"/>
      <c r="BFC28" s="2"/>
      <c r="BFD28" s="53"/>
      <c r="BFE28" s="54"/>
      <c r="BFG28" s="51"/>
      <c r="BFH28" s="52"/>
      <c r="BFI28" s="52"/>
      <c r="BFJ28" s="2"/>
      <c r="BFK28" s="2"/>
      <c r="BFL28" s="53"/>
      <c r="BFM28" s="54"/>
      <c r="BFO28" s="51"/>
      <c r="BFP28" s="52"/>
      <c r="BFQ28" s="52"/>
      <c r="BFR28" s="2"/>
      <c r="BFS28" s="2"/>
      <c r="BFT28" s="53"/>
      <c r="BFU28" s="54"/>
      <c r="BFW28" s="51"/>
      <c r="BFX28" s="52"/>
      <c r="BFY28" s="52"/>
      <c r="BFZ28" s="2"/>
      <c r="BGA28" s="2"/>
      <c r="BGB28" s="53"/>
      <c r="BGC28" s="54"/>
      <c r="BGE28" s="51"/>
      <c r="BGF28" s="52"/>
      <c r="BGG28" s="52"/>
      <c r="BGH28" s="2"/>
      <c r="BGI28" s="2"/>
      <c r="BGJ28" s="53"/>
      <c r="BGK28" s="54"/>
      <c r="BGM28" s="51"/>
      <c r="BGN28" s="52"/>
      <c r="BGO28" s="52"/>
      <c r="BGP28" s="2"/>
      <c r="BGQ28" s="2"/>
      <c r="BGR28" s="53"/>
      <c r="BGS28" s="54"/>
      <c r="BGU28" s="51"/>
      <c r="BGV28" s="52"/>
      <c r="BGW28" s="52"/>
      <c r="BGX28" s="2"/>
      <c r="BGY28" s="2"/>
      <c r="BGZ28" s="53"/>
      <c r="BHA28" s="54"/>
      <c r="BHC28" s="51"/>
      <c r="BHD28" s="52"/>
      <c r="BHE28" s="52"/>
      <c r="BHF28" s="2"/>
      <c r="BHG28" s="2"/>
      <c r="BHH28" s="53"/>
      <c r="BHI28" s="54"/>
      <c r="BHK28" s="51"/>
      <c r="BHL28" s="52"/>
      <c r="BHM28" s="52"/>
      <c r="BHN28" s="2"/>
      <c r="BHO28" s="2"/>
      <c r="BHP28" s="53"/>
      <c r="BHQ28" s="54"/>
      <c r="BHS28" s="51"/>
      <c r="BHT28" s="52"/>
      <c r="BHU28" s="52"/>
      <c r="BHV28" s="2"/>
      <c r="BHW28" s="2"/>
      <c r="BHX28" s="53"/>
      <c r="BHY28" s="54"/>
      <c r="BIA28" s="51"/>
      <c r="BIB28" s="52"/>
      <c r="BIC28" s="52"/>
      <c r="BID28" s="2"/>
      <c r="BIE28" s="2"/>
      <c r="BIF28" s="53"/>
      <c r="BIG28" s="54"/>
      <c r="BII28" s="51"/>
      <c r="BIJ28" s="52"/>
      <c r="BIK28" s="52"/>
      <c r="BIL28" s="2"/>
      <c r="BIM28" s="2"/>
      <c r="BIN28" s="53"/>
      <c r="BIO28" s="54"/>
      <c r="BIQ28" s="51"/>
      <c r="BIR28" s="52"/>
      <c r="BIS28" s="52"/>
      <c r="BIT28" s="2"/>
      <c r="BIU28" s="2"/>
      <c r="BIV28" s="53"/>
      <c r="BIW28" s="54"/>
      <c r="BIY28" s="51"/>
      <c r="BIZ28" s="52"/>
      <c r="BJA28" s="52"/>
      <c r="BJB28" s="2"/>
      <c r="BJC28" s="2"/>
      <c r="BJD28" s="53"/>
      <c r="BJE28" s="54"/>
      <c r="BJG28" s="51"/>
      <c r="BJH28" s="52"/>
      <c r="BJI28" s="52"/>
      <c r="BJJ28" s="2"/>
      <c r="BJK28" s="2"/>
      <c r="BJL28" s="53"/>
      <c r="BJM28" s="54"/>
      <c r="BJO28" s="51"/>
      <c r="BJP28" s="52"/>
      <c r="BJQ28" s="52"/>
      <c r="BJR28" s="2"/>
      <c r="BJS28" s="2"/>
      <c r="BJT28" s="53"/>
      <c r="BJU28" s="54"/>
      <c r="BJW28" s="51"/>
      <c r="BJX28" s="52"/>
      <c r="BJY28" s="52"/>
      <c r="BJZ28" s="2"/>
      <c r="BKA28" s="2"/>
      <c r="BKB28" s="53"/>
      <c r="BKC28" s="54"/>
      <c r="BKE28" s="51"/>
      <c r="BKF28" s="52"/>
      <c r="BKG28" s="52"/>
      <c r="BKH28" s="2"/>
      <c r="BKI28" s="2"/>
      <c r="BKJ28" s="53"/>
      <c r="BKK28" s="54"/>
      <c r="BKM28" s="51"/>
      <c r="BKN28" s="52"/>
      <c r="BKO28" s="52"/>
      <c r="BKP28" s="2"/>
      <c r="BKQ28" s="2"/>
      <c r="BKR28" s="53"/>
      <c r="BKS28" s="54"/>
      <c r="BKU28" s="51"/>
      <c r="BKV28" s="52"/>
      <c r="BKW28" s="52"/>
      <c r="BKX28" s="2"/>
      <c r="BKY28" s="2"/>
      <c r="BKZ28" s="53"/>
      <c r="BLA28" s="54"/>
      <c r="BLC28" s="51"/>
      <c r="BLD28" s="52"/>
      <c r="BLE28" s="52"/>
      <c r="BLF28" s="2"/>
      <c r="BLG28" s="2"/>
      <c r="BLH28" s="53"/>
      <c r="BLI28" s="54"/>
      <c r="BLK28" s="51"/>
      <c r="BLL28" s="52"/>
      <c r="BLM28" s="52"/>
      <c r="BLN28" s="2"/>
      <c r="BLO28" s="2"/>
      <c r="BLP28" s="53"/>
      <c r="BLQ28" s="54"/>
      <c r="BLS28" s="51"/>
      <c r="BLT28" s="52"/>
      <c r="BLU28" s="52"/>
      <c r="BLV28" s="2"/>
      <c r="BLW28" s="2"/>
      <c r="BLX28" s="53"/>
      <c r="BLY28" s="54"/>
      <c r="BMA28" s="51"/>
      <c r="BMB28" s="52"/>
      <c r="BMC28" s="52"/>
      <c r="BMD28" s="2"/>
      <c r="BME28" s="2"/>
      <c r="BMF28" s="53"/>
      <c r="BMG28" s="54"/>
      <c r="BMI28" s="51"/>
      <c r="BMJ28" s="52"/>
      <c r="BMK28" s="52"/>
      <c r="BML28" s="2"/>
      <c r="BMM28" s="2"/>
      <c r="BMN28" s="53"/>
      <c r="BMO28" s="54"/>
      <c r="BMQ28" s="51"/>
      <c r="BMR28" s="52"/>
      <c r="BMS28" s="52"/>
      <c r="BMT28" s="2"/>
      <c r="BMU28" s="2"/>
      <c r="BMV28" s="53"/>
      <c r="BMW28" s="54"/>
      <c r="BMY28" s="51"/>
      <c r="BMZ28" s="52"/>
      <c r="BNA28" s="52"/>
      <c r="BNB28" s="2"/>
      <c r="BNC28" s="2"/>
      <c r="BND28" s="53"/>
      <c r="BNE28" s="54"/>
      <c r="BNG28" s="51"/>
      <c r="BNH28" s="52"/>
      <c r="BNI28" s="52"/>
      <c r="BNJ28" s="2"/>
      <c r="BNK28" s="2"/>
      <c r="BNL28" s="53"/>
      <c r="BNM28" s="54"/>
      <c r="BNO28" s="51"/>
      <c r="BNP28" s="52"/>
      <c r="BNQ28" s="52"/>
      <c r="BNR28" s="2"/>
      <c r="BNS28" s="2"/>
      <c r="BNT28" s="53"/>
      <c r="BNU28" s="54"/>
      <c r="BNW28" s="51"/>
      <c r="BNX28" s="52"/>
      <c r="BNY28" s="52"/>
      <c r="BNZ28" s="2"/>
      <c r="BOA28" s="2"/>
      <c r="BOB28" s="53"/>
      <c r="BOC28" s="54"/>
      <c r="BOE28" s="51"/>
      <c r="BOF28" s="52"/>
      <c r="BOG28" s="52"/>
      <c r="BOH28" s="2"/>
      <c r="BOI28" s="2"/>
      <c r="BOJ28" s="53"/>
      <c r="BOK28" s="54"/>
      <c r="BOM28" s="51"/>
      <c r="BON28" s="52"/>
      <c r="BOO28" s="52"/>
      <c r="BOP28" s="2"/>
      <c r="BOQ28" s="2"/>
      <c r="BOR28" s="53"/>
      <c r="BOS28" s="54"/>
      <c r="BOU28" s="51"/>
      <c r="BOV28" s="52"/>
      <c r="BOW28" s="52"/>
      <c r="BOX28" s="2"/>
      <c r="BOY28" s="2"/>
      <c r="BOZ28" s="53"/>
      <c r="BPA28" s="54"/>
      <c r="BPC28" s="51"/>
      <c r="BPD28" s="52"/>
      <c r="BPE28" s="52"/>
      <c r="BPF28" s="2"/>
      <c r="BPG28" s="2"/>
      <c r="BPH28" s="53"/>
      <c r="BPI28" s="54"/>
      <c r="BPK28" s="51"/>
      <c r="BPL28" s="52"/>
      <c r="BPM28" s="52"/>
      <c r="BPN28" s="2"/>
      <c r="BPO28" s="2"/>
      <c r="BPP28" s="53"/>
      <c r="BPQ28" s="54"/>
      <c r="BPS28" s="51"/>
      <c r="BPT28" s="52"/>
      <c r="BPU28" s="52"/>
      <c r="BPV28" s="2"/>
      <c r="BPW28" s="2"/>
      <c r="BPX28" s="53"/>
      <c r="BPY28" s="54"/>
      <c r="BQA28" s="51"/>
      <c r="BQB28" s="52"/>
      <c r="BQC28" s="52"/>
      <c r="BQD28" s="2"/>
      <c r="BQE28" s="2"/>
      <c r="BQF28" s="53"/>
      <c r="BQG28" s="54"/>
      <c r="BQI28" s="51"/>
      <c r="BQJ28" s="52"/>
      <c r="BQK28" s="52"/>
      <c r="BQL28" s="2"/>
      <c r="BQM28" s="2"/>
      <c r="BQN28" s="53"/>
      <c r="BQO28" s="54"/>
      <c r="BQQ28" s="51"/>
      <c r="BQR28" s="52"/>
      <c r="BQS28" s="52"/>
      <c r="BQT28" s="2"/>
      <c r="BQU28" s="2"/>
      <c r="BQV28" s="53"/>
      <c r="BQW28" s="54"/>
      <c r="BQY28" s="51"/>
      <c r="BQZ28" s="52"/>
      <c r="BRA28" s="52"/>
      <c r="BRB28" s="2"/>
      <c r="BRC28" s="2"/>
      <c r="BRD28" s="53"/>
      <c r="BRE28" s="54"/>
      <c r="BRG28" s="51"/>
      <c r="BRH28" s="52"/>
      <c r="BRI28" s="52"/>
      <c r="BRJ28" s="2"/>
      <c r="BRK28" s="2"/>
      <c r="BRL28" s="53"/>
      <c r="BRM28" s="54"/>
      <c r="BRO28" s="51"/>
      <c r="BRP28" s="52"/>
      <c r="BRQ28" s="52"/>
      <c r="BRR28" s="2"/>
      <c r="BRS28" s="2"/>
      <c r="BRT28" s="53"/>
      <c r="BRU28" s="54"/>
      <c r="BRW28" s="51"/>
      <c r="BRX28" s="52"/>
      <c r="BRY28" s="52"/>
      <c r="BRZ28" s="2"/>
      <c r="BSA28" s="2"/>
      <c r="BSB28" s="53"/>
      <c r="BSC28" s="54"/>
      <c r="BSE28" s="51"/>
      <c r="BSF28" s="52"/>
      <c r="BSG28" s="52"/>
      <c r="BSH28" s="2"/>
      <c r="BSI28" s="2"/>
      <c r="BSJ28" s="53"/>
      <c r="BSK28" s="54"/>
      <c r="BSM28" s="51"/>
      <c r="BSN28" s="52"/>
      <c r="BSO28" s="52"/>
      <c r="BSP28" s="2"/>
      <c r="BSQ28" s="2"/>
      <c r="BSR28" s="53"/>
      <c r="BSS28" s="54"/>
      <c r="BSU28" s="51"/>
      <c r="BSV28" s="52"/>
      <c r="BSW28" s="52"/>
      <c r="BSX28" s="2"/>
      <c r="BSY28" s="2"/>
      <c r="BSZ28" s="53"/>
      <c r="BTA28" s="54"/>
      <c r="BTC28" s="51"/>
      <c r="BTD28" s="52"/>
      <c r="BTE28" s="52"/>
      <c r="BTF28" s="2"/>
      <c r="BTG28" s="2"/>
      <c r="BTH28" s="53"/>
      <c r="BTI28" s="54"/>
      <c r="BTK28" s="51"/>
      <c r="BTL28" s="52"/>
      <c r="BTM28" s="52"/>
      <c r="BTN28" s="2"/>
      <c r="BTO28" s="2"/>
      <c r="BTP28" s="53"/>
      <c r="BTQ28" s="54"/>
      <c r="BTS28" s="51"/>
      <c r="BTT28" s="52"/>
      <c r="BTU28" s="52"/>
      <c r="BTV28" s="2"/>
      <c r="BTW28" s="2"/>
      <c r="BTX28" s="53"/>
      <c r="BTY28" s="54"/>
      <c r="BUA28" s="51"/>
      <c r="BUB28" s="52"/>
      <c r="BUC28" s="52"/>
      <c r="BUD28" s="2"/>
      <c r="BUE28" s="2"/>
      <c r="BUF28" s="53"/>
      <c r="BUG28" s="54"/>
      <c r="BUI28" s="51"/>
      <c r="BUJ28" s="52"/>
      <c r="BUK28" s="52"/>
      <c r="BUL28" s="2"/>
      <c r="BUM28" s="2"/>
      <c r="BUN28" s="53"/>
      <c r="BUO28" s="54"/>
      <c r="BUQ28" s="51"/>
      <c r="BUR28" s="52"/>
      <c r="BUS28" s="52"/>
      <c r="BUT28" s="2"/>
      <c r="BUU28" s="2"/>
      <c r="BUV28" s="53"/>
      <c r="BUW28" s="54"/>
      <c r="BUY28" s="51"/>
      <c r="BUZ28" s="52"/>
      <c r="BVA28" s="52"/>
      <c r="BVB28" s="2"/>
      <c r="BVC28" s="2"/>
      <c r="BVD28" s="53"/>
      <c r="BVE28" s="54"/>
      <c r="BVG28" s="51"/>
      <c r="BVH28" s="52"/>
      <c r="BVI28" s="52"/>
      <c r="BVJ28" s="2"/>
      <c r="BVK28" s="2"/>
      <c r="BVL28" s="53"/>
      <c r="BVM28" s="54"/>
      <c r="BVO28" s="51"/>
      <c r="BVP28" s="52"/>
      <c r="BVQ28" s="52"/>
      <c r="BVR28" s="2"/>
      <c r="BVS28" s="2"/>
      <c r="BVT28" s="53"/>
      <c r="BVU28" s="54"/>
      <c r="BVW28" s="51"/>
      <c r="BVX28" s="52"/>
      <c r="BVY28" s="52"/>
      <c r="BVZ28" s="2"/>
      <c r="BWA28" s="2"/>
      <c r="BWB28" s="53"/>
      <c r="BWC28" s="54"/>
      <c r="BWE28" s="51"/>
      <c r="BWF28" s="52"/>
      <c r="BWG28" s="52"/>
      <c r="BWH28" s="2"/>
      <c r="BWI28" s="2"/>
      <c r="BWJ28" s="53"/>
      <c r="BWK28" s="54"/>
      <c r="BWM28" s="51"/>
      <c r="BWN28" s="52"/>
      <c r="BWO28" s="52"/>
      <c r="BWP28" s="2"/>
      <c r="BWQ28" s="2"/>
      <c r="BWR28" s="53"/>
      <c r="BWS28" s="54"/>
      <c r="BWU28" s="51"/>
      <c r="BWV28" s="52"/>
      <c r="BWW28" s="52"/>
      <c r="BWX28" s="2"/>
      <c r="BWY28" s="2"/>
      <c r="BWZ28" s="53"/>
      <c r="BXA28" s="54"/>
      <c r="BXC28" s="51"/>
      <c r="BXD28" s="52"/>
      <c r="BXE28" s="52"/>
      <c r="BXF28" s="2"/>
      <c r="BXG28" s="2"/>
      <c r="BXH28" s="53"/>
      <c r="BXI28" s="54"/>
      <c r="BXK28" s="51"/>
      <c r="BXL28" s="52"/>
      <c r="BXM28" s="52"/>
      <c r="BXN28" s="2"/>
      <c r="BXO28" s="2"/>
      <c r="BXP28" s="53"/>
      <c r="BXQ28" s="54"/>
      <c r="BXS28" s="51"/>
      <c r="BXT28" s="52"/>
      <c r="BXU28" s="52"/>
      <c r="BXV28" s="2"/>
      <c r="BXW28" s="2"/>
      <c r="BXX28" s="53"/>
      <c r="BXY28" s="54"/>
      <c r="BYA28" s="51"/>
      <c r="BYB28" s="52"/>
      <c r="BYC28" s="52"/>
      <c r="BYD28" s="2"/>
      <c r="BYE28" s="2"/>
      <c r="BYF28" s="53"/>
      <c r="BYG28" s="54"/>
      <c r="BYI28" s="51"/>
      <c r="BYJ28" s="52"/>
      <c r="BYK28" s="52"/>
      <c r="BYL28" s="2"/>
      <c r="BYM28" s="2"/>
      <c r="BYN28" s="53"/>
      <c r="BYO28" s="54"/>
      <c r="BYQ28" s="51"/>
      <c r="BYR28" s="52"/>
      <c r="BYS28" s="52"/>
      <c r="BYT28" s="2"/>
      <c r="BYU28" s="2"/>
      <c r="BYV28" s="53"/>
      <c r="BYW28" s="54"/>
      <c r="BYY28" s="51"/>
      <c r="BYZ28" s="52"/>
      <c r="BZA28" s="52"/>
      <c r="BZB28" s="2"/>
      <c r="BZC28" s="2"/>
      <c r="BZD28" s="53"/>
      <c r="BZE28" s="54"/>
      <c r="BZG28" s="51"/>
      <c r="BZH28" s="52"/>
      <c r="BZI28" s="52"/>
      <c r="BZJ28" s="2"/>
      <c r="BZK28" s="2"/>
      <c r="BZL28" s="53"/>
      <c r="BZM28" s="54"/>
      <c r="BZO28" s="51"/>
      <c r="BZP28" s="52"/>
      <c r="BZQ28" s="52"/>
      <c r="BZR28" s="2"/>
      <c r="BZS28" s="2"/>
      <c r="BZT28" s="53"/>
      <c r="BZU28" s="54"/>
      <c r="BZW28" s="51"/>
      <c r="BZX28" s="52"/>
      <c r="BZY28" s="52"/>
      <c r="BZZ28" s="2"/>
      <c r="CAA28" s="2"/>
      <c r="CAB28" s="53"/>
      <c r="CAC28" s="54"/>
      <c r="CAE28" s="51"/>
      <c r="CAF28" s="52"/>
      <c r="CAG28" s="52"/>
      <c r="CAH28" s="2"/>
      <c r="CAI28" s="2"/>
      <c r="CAJ28" s="53"/>
      <c r="CAK28" s="54"/>
      <c r="CAM28" s="51"/>
      <c r="CAN28" s="52"/>
      <c r="CAO28" s="52"/>
      <c r="CAP28" s="2"/>
      <c r="CAQ28" s="2"/>
      <c r="CAR28" s="53"/>
      <c r="CAS28" s="54"/>
      <c r="CAU28" s="51"/>
      <c r="CAV28" s="52"/>
      <c r="CAW28" s="52"/>
      <c r="CAX28" s="2"/>
      <c r="CAY28" s="2"/>
      <c r="CAZ28" s="53"/>
      <c r="CBA28" s="54"/>
      <c r="CBC28" s="51"/>
      <c r="CBD28" s="52"/>
      <c r="CBE28" s="52"/>
      <c r="CBF28" s="2"/>
      <c r="CBG28" s="2"/>
      <c r="CBH28" s="53"/>
      <c r="CBI28" s="54"/>
      <c r="CBK28" s="51"/>
      <c r="CBL28" s="52"/>
      <c r="CBM28" s="52"/>
      <c r="CBN28" s="2"/>
      <c r="CBO28" s="2"/>
      <c r="CBP28" s="53"/>
      <c r="CBQ28" s="54"/>
      <c r="CBS28" s="51"/>
      <c r="CBT28" s="52"/>
      <c r="CBU28" s="52"/>
      <c r="CBV28" s="2"/>
      <c r="CBW28" s="2"/>
      <c r="CBX28" s="53"/>
      <c r="CBY28" s="54"/>
      <c r="CCA28" s="51"/>
      <c r="CCB28" s="52"/>
      <c r="CCC28" s="52"/>
      <c r="CCD28" s="2"/>
      <c r="CCE28" s="2"/>
      <c r="CCF28" s="53"/>
      <c r="CCG28" s="54"/>
      <c r="CCI28" s="51"/>
      <c r="CCJ28" s="52"/>
      <c r="CCK28" s="52"/>
      <c r="CCL28" s="2"/>
      <c r="CCM28" s="2"/>
      <c r="CCN28" s="53"/>
      <c r="CCO28" s="54"/>
      <c r="CCQ28" s="51"/>
      <c r="CCR28" s="52"/>
      <c r="CCS28" s="52"/>
      <c r="CCT28" s="2"/>
      <c r="CCU28" s="2"/>
      <c r="CCV28" s="53"/>
      <c r="CCW28" s="54"/>
      <c r="CCY28" s="51"/>
      <c r="CCZ28" s="52"/>
      <c r="CDA28" s="52"/>
      <c r="CDB28" s="2"/>
      <c r="CDC28" s="2"/>
      <c r="CDD28" s="53"/>
      <c r="CDE28" s="54"/>
      <c r="CDG28" s="51"/>
      <c r="CDH28" s="52"/>
      <c r="CDI28" s="52"/>
      <c r="CDJ28" s="2"/>
      <c r="CDK28" s="2"/>
      <c r="CDL28" s="53"/>
      <c r="CDM28" s="54"/>
      <c r="CDO28" s="51"/>
      <c r="CDP28" s="52"/>
      <c r="CDQ28" s="52"/>
      <c r="CDR28" s="2"/>
      <c r="CDS28" s="2"/>
      <c r="CDT28" s="53"/>
      <c r="CDU28" s="54"/>
      <c r="CDW28" s="51"/>
      <c r="CDX28" s="52"/>
      <c r="CDY28" s="52"/>
      <c r="CDZ28" s="2"/>
      <c r="CEA28" s="2"/>
      <c r="CEB28" s="53"/>
      <c r="CEC28" s="54"/>
      <c r="CEE28" s="51"/>
      <c r="CEF28" s="52"/>
      <c r="CEG28" s="52"/>
      <c r="CEH28" s="2"/>
      <c r="CEI28" s="2"/>
      <c r="CEJ28" s="53"/>
      <c r="CEK28" s="54"/>
      <c r="CEM28" s="51"/>
      <c r="CEN28" s="52"/>
      <c r="CEO28" s="52"/>
      <c r="CEP28" s="2"/>
      <c r="CEQ28" s="2"/>
      <c r="CER28" s="53"/>
      <c r="CES28" s="54"/>
      <c r="CEU28" s="51"/>
      <c r="CEV28" s="52"/>
      <c r="CEW28" s="52"/>
      <c r="CEX28" s="2"/>
      <c r="CEY28" s="2"/>
      <c r="CEZ28" s="53"/>
      <c r="CFA28" s="54"/>
      <c r="CFC28" s="51"/>
      <c r="CFD28" s="52"/>
      <c r="CFE28" s="52"/>
      <c r="CFF28" s="2"/>
      <c r="CFG28" s="2"/>
      <c r="CFH28" s="53"/>
      <c r="CFI28" s="54"/>
      <c r="CFK28" s="51"/>
      <c r="CFL28" s="52"/>
      <c r="CFM28" s="52"/>
      <c r="CFN28" s="2"/>
      <c r="CFO28" s="2"/>
      <c r="CFP28" s="53"/>
      <c r="CFQ28" s="54"/>
      <c r="CFS28" s="51"/>
      <c r="CFT28" s="52"/>
      <c r="CFU28" s="52"/>
      <c r="CFV28" s="2"/>
      <c r="CFW28" s="2"/>
      <c r="CFX28" s="53"/>
      <c r="CFY28" s="54"/>
      <c r="CGA28" s="51"/>
      <c r="CGB28" s="52"/>
      <c r="CGC28" s="52"/>
      <c r="CGD28" s="2"/>
      <c r="CGE28" s="2"/>
      <c r="CGF28" s="53"/>
      <c r="CGG28" s="54"/>
      <c r="CGI28" s="51"/>
      <c r="CGJ28" s="52"/>
      <c r="CGK28" s="52"/>
      <c r="CGL28" s="2"/>
      <c r="CGM28" s="2"/>
      <c r="CGN28" s="53"/>
      <c r="CGO28" s="54"/>
      <c r="CGQ28" s="51"/>
      <c r="CGR28" s="52"/>
      <c r="CGS28" s="52"/>
      <c r="CGT28" s="2"/>
      <c r="CGU28" s="2"/>
      <c r="CGV28" s="53"/>
      <c r="CGW28" s="54"/>
      <c r="CGY28" s="51"/>
      <c r="CGZ28" s="52"/>
      <c r="CHA28" s="52"/>
      <c r="CHB28" s="2"/>
      <c r="CHC28" s="2"/>
      <c r="CHD28" s="53"/>
      <c r="CHE28" s="54"/>
      <c r="CHG28" s="51"/>
      <c r="CHH28" s="52"/>
      <c r="CHI28" s="52"/>
      <c r="CHJ28" s="2"/>
      <c r="CHK28" s="2"/>
      <c r="CHL28" s="53"/>
      <c r="CHM28" s="54"/>
      <c r="CHO28" s="51"/>
      <c r="CHP28" s="52"/>
      <c r="CHQ28" s="52"/>
      <c r="CHR28" s="2"/>
      <c r="CHS28" s="2"/>
      <c r="CHT28" s="53"/>
      <c r="CHU28" s="54"/>
      <c r="CHW28" s="51"/>
      <c r="CHX28" s="52"/>
      <c r="CHY28" s="52"/>
      <c r="CHZ28" s="2"/>
      <c r="CIA28" s="2"/>
      <c r="CIB28" s="53"/>
      <c r="CIC28" s="54"/>
      <c r="CIE28" s="51"/>
      <c r="CIF28" s="52"/>
      <c r="CIG28" s="52"/>
      <c r="CIH28" s="2"/>
      <c r="CII28" s="2"/>
      <c r="CIJ28" s="53"/>
      <c r="CIK28" s="54"/>
      <c r="CIM28" s="51"/>
      <c r="CIN28" s="52"/>
      <c r="CIO28" s="52"/>
      <c r="CIP28" s="2"/>
      <c r="CIQ28" s="2"/>
      <c r="CIR28" s="53"/>
      <c r="CIS28" s="54"/>
      <c r="CIU28" s="51"/>
      <c r="CIV28" s="52"/>
      <c r="CIW28" s="52"/>
      <c r="CIX28" s="2"/>
      <c r="CIY28" s="2"/>
      <c r="CIZ28" s="53"/>
      <c r="CJA28" s="54"/>
      <c r="CJC28" s="51"/>
      <c r="CJD28" s="52"/>
      <c r="CJE28" s="52"/>
      <c r="CJF28" s="2"/>
      <c r="CJG28" s="2"/>
      <c r="CJH28" s="53"/>
      <c r="CJI28" s="54"/>
      <c r="CJK28" s="51"/>
      <c r="CJL28" s="52"/>
      <c r="CJM28" s="52"/>
      <c r="CJN28" s="2"/>
      <c r="CJO28" s="2"/>
      <c r="CJP28" s="53"/>
      <c r="CJQ28" s="54"/>
      <c r="CJS28" s="51"/>
      <c r="CJT28" s="52"/>
      <c r="CJU28" s="52"/>
      <c r="CJV28" s="2"/>
      <c r="CJW28" s="2"/>
      <c r="CJX28" s="53"/>
      <c r="CJY28" s="54"/>
      <c r="CKA28" s="51"/>
      <c r="CKB28" s="52"/>
      <c r="CKC28" s="52"/>
      <c r="CKD28" s="2"/>
      <c r="CKE28" s="2"/>
      <c r="CKF28" s="53"/>
      <c r="CKG28" s="54"/>
      <c r="CKI28" s="51"/>
      <c r="CKJ28" s="52"/>
      <c r="CKK28" s="52"/>
      <c r="CKL28" s="2"/>
      <c r="CKM28" s="2"/>
      <c r="CKN28" s="53"/>
      <c r="CKO28" s="54"/>
      <c r="CKQ28" s="51"/>
      <c r="CKR28" s="52"/>
      <c r="CKS28" s="52"/>
      <c r="CKT28" s="2"/>
      <c r="CKU28" s="2"/>
      <c r="CKV28" s="53"/>
      <c r="CKW28" s="54"/>
      <c r="CKY28" s="51"/>
      <c r="CKZ28" s="52"/>
      <c r="CLA28" s="52"/>
      <c r="CLB28" s="2"/>
      <c r="CLC28" s="2"/>
      <c r="CLD28" s="53"/>
      <c r="CLE28" s="54"/>
      <c r="CLG28" s="51"/>
      <c r="CLH28" s="52"/>
      <c r="CLI28" s="52"/>
      <c r="CLJ28" s="2"/>
      <c r="CLK28" s="2"/>
      <c r="CLL28" s="53"/>
      <c r="CLM28" s="54"/>
      <c r="CLO28" s="51"/>
      <c r="CLP28" s="52"/>
      <c r="CLQ28" s="52"/>
      <c r="CLR28" s="2"/>
      <c r="CLS28" s="2"/>
      <c r="CLT28" s="53"/>
      <c r="CLU28" s="54"/>
      <c r="CLW28" s="51"/>
      <c r="CLX28" s="52"/>
      <c r="CLY28" s="52"/>
      <c r="CLZ28" s="2"/>
      <c r="CMA28" s="2"/>
      <c r="CMB28" s="53"/>
      <c r="CMC28" s="54"/>
      <c r="CME28" s="51"/>
      <c r="CMF28" s="52"/>
      <c r="CMG28" s="52"/>
      <c r="CMH28" s="2"/>
      <c r="CMI28" s="2"/>
      <c r="CMJ28" s="53"/>
      <c r="CMK28" s="54"/>
      <c r="CMM28" s="51"/>
      <c r="CMN28" s="52"/>
      <c r="CMO28" s="52"/>
      <c r="CMP28" s="2"/>
      <c r="CMQ28" s="2"/>
      <c r="CMR28" s="53"/>
      <c r="CMS28" s="54"/>
      <c r="CMU28" s="51"/>
      <c r="CMV28" s="52"/>
      <c r="CMW28" s="52"/>
      <c r="CMX28" s="2"/>
      <c r="CMY28" s="2"/>
      <c r="CMZ28" s="53"/>
      <c r="CNA28" s="54"/>
      <c r="CNC28" s="51"/>
      <c r="CND28" s="52"/>
      <c r="CNE28" s="52"/>
      <c r="CNF28" s="2"/>
      <c r="CNG28" s="2"/>
      <c r="CNH28" s="53"/>
      <c r="CNI28" s="54"/>
      <c r="CNK28" s="51"/>
      <c r="CNL28" s="52"/>
      <c r="CNM28" s="52"/>
      <c r="CNN28" s="2"/>
      <c r="CNO28" s="2"/>
      <c r="CNP28" s="53"/>
      <c r="CNQ28" s="54"/>
      <c r="CNS28" s="51"/>
      <c r="CNT28" s="52"/>
      <c r="CNU28" s="52"/>
      <c r="CNV28" s="2"/>
      <c r="CNW28" s="2"/>
      <c r="CNX28" s="53"/>
      <c r="CNY28" s="54"/>
      <c r="COA28" s="51"/>
      <c r="COB28" s="52"/>
      <c r="COC28" s="52"/>
      <c r="COD28" s="2"/>
      <c r="COE28" s="2"/>
      <c r="COF28" s="53"/>
      <c r="COG28" s="54"/>
      <c r="COI28" s="51"/>
      <c r="COJ28" s="52"/>
      <c r="COK28" s="52"/>
      <c r="COL28" s="2"/>
      <c r="COM28" s="2"/>
      <c r="CON28" s="53"/>
      <c r="COO28" s="54"/>
      <c r="COQ28" s="51"/>
      <c r="COR28" s="52"/>
      <c r="COS28" s="52"/>
      <c r="COT28" s="2"/>
      <c r="COU28" s="2"/>
      <c r="COV28" s="53"/>
      <c r="COW28" s="54"/>
      <c r="COY28" s="51"/>
      <c r="COZ28" s="52"/>
      <c r="CPA28" s="52"/>
      <c r="CPB28" s="2"/>
      <c r="CPC28" s="2"/>
      <c r="CPD28" s="53"/>
      <c r="CPE28" s="54"/>
      <c r="CPG28" s="51"/>
      <c r="CPH28" s="52"/>
      <c r="CPI28" s="52"/>
      <c r="CPJ28" s="2"/>
      <c r="CPK28" s="2"/>
      <c r="CPL28" s="53"/>
      <c r="CPM28" s="54"/>
      <c r="CPO28" s="51"/>
      <c r="CPP28" s="52"/>
      <c r="CPQ28" s="52"/>
      <c r="CPR28" s="2"/>
      <c r="CPS28" s="2"/>
      <c r="CPT28" s="53"/>
      <c r="CPU28" s="54"/>
      <c r="CPW28" s="51"/>
      <c r="CPX28" s="52"/>
      <c r="CPY28" s="52"/>
      <c r="CPZ28" s="2"/>
      <c r="CQA28" s="2"/>
      <c r="CQB28" s="53"/>
      <c r="CQC28" s="54"/>
      <c r="CQE28" s="51"/>
      <c r="CQF28" s="52"/>
      <c r="CQG28" s="52"/>
      <c r="CQH28" s="2"/>
      <c r="CQI28" s="2"/>
      <c r="CQJ28" s="53"/>
      <c r="CQK28" s="54"/>
      <c r="CQM28" s="51"/>
      <c r="CQN28" s="52"/>
      <c r="CQO28" s="52"/>
      <c r="CQP28" s="2"/>
      <c r="CQQ28" s="2"/>
      <c r="CQR28" s="53"/>
      <c r="CQS28" s="54"/>
      <c r="CQU28" s="51"/>
      <c r="CQV28" s="52"/>
      <c r="CQW28" s="52"/>
      <c r="CQX28" s="2"/>
      <c r="CQY28" s="2"/>
      <c r="CQZ28" s="53"/>
      <c r="CRA28" s="54"/>
      <c r="CRC28" s="51"/>
      <c r="CRD28" s="52"/>
      <c r="CRE28" s="52"/>
      <c r="CRF28" s="2"/>
      <c r="CRG28" s="2"/>
      <c r="CRH28" s="53"/>
      <c r="CRI28" s="54"/>
      <c r="CRK28" s="51"/>
      <c r="CRL28" s="52"/>
      <c r="CRM28" s="52"/>
      <c r="CRN28" s="2"/>
      <c r="CRO28" s="2"/>
      <c r="CRP28" s="53"/>
      <c r="CRQ28" s="54"/>
      <c r="CRS28" s="51"/>
      <c r="CRT28" s="52"/>
      <c r="CRU28" s="52"/>
      <c r="CRV28" s="2"/>
      <c r="CRW28" s="2"/>
      <c r="CRX28" s="53"/>
      <c r="CRY28" s="54"/>
      <c r="CSA28" s="51"/>
      <c r="CSB28" s="52"/>
      <c r="CSC28" s="52"/>
      <c r="CSD28" s="2"/>
      <c r="CSE28" s="2"/>
      <c r="CSF28" s="53"/>
      <c r="CSG28" s="54"/>
      <c r="CSI28" s="51"/>
      <c r="CSJ28" s="52"/>
      <c r="CSK28" s="52"/>
      <c r="CSL28" s="2"/>
      <c r="CSM28" s="2"/>
      <c r="CSN28" s="53"/>
      <c r="CSO28" s="54"/>
      <c r="CSQ28" s="51"/>
      <c r="CSR28" s="52"/>
      <c r="CSS28" s="52"/>
      <c r="CST28" s="2"/>
      <c r="CSU28" s="2"/>
      <c r="CSV28" s="53"/>
      <c r="CSW28" s="54"/>
      <c r="CSY28" s="51"/>
      <c r="CSZ28" s="52"/>
      <c r="CTA28" s="52"/>
      <c r="CTB28" s="2"/>
      <c r="CTC28" s="2"/>
      <c r="CTD28" s="53"/>
      <c r="CTE28" s="54"/>
      <c r="CTG28" s="51"/>
      <c r="CTH28" s="52"/>
      <c r="CTI28" s="52"/>
      <c r="CTJ28" s="2"/>
      <c r="CTK28" s="2"/>
      <c r="CTL28" s="53"/>
      <c r="CTM28" s="54"/>
      <c r="CTO28" s="51"/>
      <c r="CTP28" s="52"/>
      <c r="CTQ28" s="52"/>
      <c r="CTR28" s="2"/>
      <c r="CTS28" s="2"/>
      <c r="CTT28" s="53"/>
      <c r="CTU28" s="54"/>
      <c r="CTW28" s="51"/>
      <c r="CTX28" s="52"/>
      <c r="CTY28" s="52"/>
      <c r="CTZ28" s="2"/>
      <c r="CUA28" s="2"/>
      <c r="CUB28" s="53"/>
      <c r="CUC28" s="54"/>
      <c r="CUE28" s="51"/>
      <c r="CUF28" s="52"/>
      <c r="CUG28" s="52"/>
      <c r="CUH28" s="2"/>
      <c r="CUI28" s="2"/>
      <c r="CUJ28" s="53"/>
      <c r="CUK28" s="54"/>
      <c r="CUM28" s="51"/>
      <c r="CUN28" s="52"/>
      <c r="CUO28" s="52"/>
      <c r="CUP28" s="2"/>
      <c r="CUQ28" s="2"/>
      <c r="CUR28" s="53"/>
      <c r="CUS28" s="54"/>
      <c r="CUU28" s="51"/>
      <c r="CUV28" s="52"/>
      <c r="CUW28" s="52"/>
      <c r="CUX28" s="2"/>
      <c r="CUY28" s="2"/>
      <c r="CUZ28" s="53"/>
      <c r="CVA28" s="54"/>
      <c r="CVC28" s="51"/>
      <c r="CVD28" s="52"/>
      <c r="CVE28" s="52"/>
      <c r="CVF28" s="2"/>
      <c r="CVG28" s="2"/>
      <c r="CVH28" s="53"/>
      <c r="CVI28" s="54"/>
      <c r="CVK28" s="51"/>
      <c r="CVL28" s="52"/>
      <c r="CVM28" s="52"/>
      <c r="CVN28" s="2"/>
      <c r="CVO28" s="2"/>
      <c r="CVP28" s="53"/>
      <c r="CVQ28" s="54"/>
      <c r="CVS28" s="51"/>
      <c r="CVT28" s="52"/>
      <c r="CVU28" s="52"/>
      <c r="CVV28" s="2"/>
      <c r="CVW28" s="2"/>
      <c r="CVX28" s="53"/>
      <c r="CVY28" s="54"/>
      <c r="CWA28" s="51"/>
      <c r="CWB28" s="52"/>
      <c r="CWC28" s="52"/>
      <c r="CWD28" s="2"/>
      <c r="CWE28" s="2"/>
      <c r="CWF28" s="53"/>
      <c r="CWG28" s="54"/>
      <c r="CWI28" s="51"/>
      <c r="CWJ28" s="52"/>
      <c r="CWK28" s="52"/>
      <c r="CWL28" s="2"/>
      <c r="CWM28" s="2"/>
      <c r="CWN28" s="53"/>
      <c r="CWO28" s="54"/>
      <c r="CWQ28" s="51"/>
      <c r="CWR28" s="52"/>
      <c r="CWS28" s="52"/>
      <c r="CWT28" s="2"/>
      <c r="CWU28" s="2"/>
      <c r="CWV28" s="53"/>
      <c r="CWW28" s="54"/>
      <c r="CWY28" s="51"/>
      <c r="CWZ28" s="52"/>
      <c r="CXA28" s="52"/>
      <c r="CXB28" s="2"/>
      <c r="CXC28" s="2"/>
      <c r="CXD28" s="53"/>
      <c r="CXE28" s="54"/>
      <c r="CXG28" s="51"/>
      <c r="CXH28" s="52"/>
      <c r="CXI28" s="52"/>
      <c r="CXJ28" s="2"/>
      <c r="CXK28" s="2"/>
      <c r="CXL28" s="53"/>
      <c r="CXM28" s="54"/>
      <c r="CXO28" s="51"/>
      <c r="CXP28" s="52"/>
      <c r="CXQ28" s="52"/>
      <c r="CXR28" s="2"/>
      <c r="CXS28" s="2"/>
      <c r="CXT28" s="53"/>
      <c r="CXU28" s="54"/>
      <c r="CXW28" s="51"/>
      <c r="CXX28" s="52"/>
      <c r="CXY28" s="52"/>
      <c r="CXZ28" s="2"/>
      <c r="CYA28" s="2"/>
      <c r="CYB28" s="53"/>
      <c r="CYC28" s="54"/>
      <c r="CYE28" s="51"/>
      <c r="CYF28" s="52"/>
      <c r="CYG28" s="52"/>
      <c r="CYH28" s="2"/>
      <c r="CYI28" s="2"/>
      <c r="CYJ28" s="53"/>
      <c r="CYK28" s="54"/>
      <c r="CYM28" s="51"/>
      <c r="CYN28" s="52"/>
      <c r="CYO28" s="52"/>
      <c r="CYP28" s="2"/>
      <c r="CYQ28" s="2"/>
      <c r="CYR28" s="53"/>
      <c r="CYS28" s="54"/>
      <c r="CYU28" s="51"/>
      <c r="CYV28" s="52"/>
      <c r="CYW28" s="52"/>
      <c r="CYX28" s="2"/>
      <c r="CYY28" s="2"/>
      <c r="CYZ28" s="53"/>
      <c r="CZA28" s="54"/>
      <c r="CZC28" s="51"/>
      <c r="CZD28" s="52"/>
      <c r="CZE28" s="52"/>
      <c r="CZF28" s="2"/>
      <c r="CZG28" s="2"/>
      <c r="CZH28" s="53"/>
      <c r="CZI28" s="54"/>
      <c r="CZK28" s="51"/>
      <c r="CZL28" s="52"/>
      <c r="CZM28" s="52"/>
      <c r="CZN28" s="2"/>
      <c r="CZO28" s="2"/>
      <c r="CZP28" s="53"/>
      <c r="CZQ28" s="54"/>
      <c r="CZS28" s="51"/>
      <c r="CZT28" s="52"/>
      <c r="CZU28" s="52"/>
      <c r="CZV28" s="2"/>
      <c r="CZW28" s="2"/>
      <c r="CZX28" s="53"/>
      <c r="CZY28" s="54"/>
      <c r="DAA28" s="51"/>
      <c r="DAB28" s="52"/>
      <c r="DAC28" s="52"/>
      <c r="DAD28" s="2"/>
      <c r="DAE28" s="2"/>
      <c r="DAF28" s="53"/>
      <c r="DAG28" s="54"/>
      <c r="DAI28" s="51"/>
      <c r="DAJ28" s="52"/>
      <c r="DAK28" s="52"/>
      <c r="DAL28" s="2"/>
      <c r="DAM28" s="2"/>
      <c r="DAN28" s="53"/>
      <c r="DAO28" s="54"/>
      <c r="DAQ28" s="51"/>
      <c r="DAR28" s="52"/>
      <c r="DAS28" s="52"/>
      <c r="DAT28" s="2"/>
      <c r="DAU28" s="2"/>
      <c r="DAV28" s="53"/>
      <c r="DAW28" s="54"/>
      <c r="DAY28" s="51"/>
      <c r="DAZ28" s="52"/>
      <c r="DBA28" s="52"/>
      <c r="DBB28" s="2"/>
      <c r="DBC28" s="2"/>
      <c r="DBD28" s="53"/>
      <c r="DBE28" s="54"/>
      <c r="DBG28" s="51"/>
      <c r="DBH28" s="52"/>
      <c r="DBI28" s="52"/>
      <c r="DBJ28" s="2"/>
      <c r="DBK28" s="2"/>
      <c r="DBL28" s="53"/>
      <c r="DBM28" s="54"/>
      <c r="DBO28" s="51"/>
      <c r="DBP28" s="52"/>
      <c r="DBQ28" s="52"/>
      <c r="DBR28" s="2"/>
      <c r="DBS28" s="2"/>
      <c r="DBT28" s="53"/>
      <c r="DBU28" s="54"/>
      <c r="DBW28" s="51"/>
      <c r="DBX28" s="52"/>
      <c r="DBY28" s="52"/>
      <c r="DBZ28" s="2"/>
      <c r="DCA28" s="2"/>
      <c r="DCB28" s="53"/>
      <c r="DCC28" s="54"/>
      <c r="DCE28" s="51"/>
      <c r="DCF28" s="52"/>
      <c r="DCG28" s="52"/>
      <c r="DCH28" s="2"/>
      <c r="DCI28" s="2"/>
      <c r="DCJ28" s="53"/>
      <c r="DCK28" s="54"/>
      <c r="DCM28" s="51"/>
      <c r="DCN28" s="52"/>
      <c r="DCO28" s="52"/>
      <c r="DCP28" s="2"/>
      <c r="DCQ28" s="2"/>
      <c r="DCR28" s="53"/>
      <c r="DCS28" s="54"/>
      <c r="DCU28" s="51"/>
      <c r="DCV28" s="52"/>
      <c r="DCW28" s="52"/>
      <c r="DCX28" s="2"/>
      <c r="DCY28" s="2"/>
      <c r="DCZ28" s="53"/>
      <c r="DDA28" s="54"/>
      <c r="DDC28" s="51"/>
      <c r="DDD28" s="52"/>
      <c r="DDE28" s="52"/>
      <c r="DDF28" s="2"/>
      <c r="DDG28" s="2"/>
      <c r="DDH28" s="53"/>
      <c r="DDI28" s="54"/>
      <c r="DDK28" s="51"/>
      <c r="DDL28" s="52"/>
      <c r="DDM28" s="52"/>
      <c r="DDN28" s="2"/>
      <c r="DDO28" s="2"/>
      <c r="DDP28" s="53"/>
      <c r="DDQ28" s="54"/>
      <c r="DDS28" s="51"/>
      <c r="DDT28" s="52"/>
      <c r="DDU28" s="52"/>
      <c r="DDV28" s="2"/>
      <c r="DDW28" s="2"/>
      <c r="DDX28" s="53"/>
      <c r="DDY28" s="54"/>
      <c r="DEA28" s="51"/>
      <c r="DEB28" s="52"/>
      <c r="DEC28" s="52"/>
      <c r="DED28" s="2"/>
      <c r="DEE28" s="2"/>
      <c r="DEF28" s="53"/>
      <c r="DEG28" s="54"/>
      <c r="DEI28" s="51"/>
      <c r="DEJ28" s="52"/>
      <c r="DEK28" s="52"/>
      <c r="DEL28" s="2"/>
      <c r="DEM28" s="2"/>
      <c r="DEN28" s="53"/>
      <c r="DEO28" s="54"/>
      <c r="DEQ28" s="51"/>
      <c r="DER28" s="52"/>
      <c r="DES28" s="52"/>
      <c r="DET28" s="2"/>
      <c r="DEU28" s="2"/>
      <c r="DEV28" s="53"/>
      <c r="DEW28" s="54"/>
      <c r="DEY28" s="51"/>
      <c r="DEZ28" s="52"/>
      <c r="DFA28" s="52"/>
      <c r="DFB28" s="2"/>
      <c r="DFC28" s="2"/>
      <c r="DFD28" s="53"/>
      <c r="DFE28" s="54"/>
      <c r="DFG28" s="51"/>
      <c r="DFH28" s="52"/>
      <c r="DFI28" s="52"/>
      <c r="DFJ28" s="2"/>
      <c r="DFK28" s="2"/>
      <c r="DFL28" s="53"/>
      <c r="DFM28" s="54"/>
      <c r="DFO28" s="51"/>
      <c r="DFP28" s="52"/>
      <c r="DFQ28" s="52"/>
      <c r="DFR28" s="2"/>
      <c r="DFS28" s="2"/>
      <c r="DFT28" s="53"/>
      <c r="DFU28" s="54"/>
      <c r="DFW28" s="51"/>
      <c r="DFX28" s="52"/>
      <c r="DFY28" s="52"/>
      <c r="DFZ28" s="2"/>
      <c r="DGA28" s="2"/>
      <c r="DGB28" s="53"/>
      <c r="DGC28" s="54"/>
      <c r="DGE28" s="51"/>
      <c r="DGF28" s="52"/>
      <c r="DGG28" s="52"/>
      <c r="DGH28" s="2"/>
      <c r="DGI28" s="2"/>
      <c r="DGJ28" s="53"/>
      <c r="DGK28" s="54"/>
      <c r="DGM28" s="51"/>
      <c r="DGN28" s="52"/>
      <c r="DGO28" s="52"/>
      <c r="DGP28" s="2"/>
      <c r="DGQ28" s="2"/>
      <c r="DGR28" s="53"/>
      <c r="DGS28" s="54"/>
      <c r="DGU28" s="51"/>
      <c r="DGV28" s="52"/>
      <c r="DGW28" s="52"/>
      <c r="DGX28" s="2"/>
      <c r="DGY28" s="2"/>
      <c r="DGZ28" s="53"/>
      <c r="DHA28" s="54"/>
      <c r="DHC28" s="51"/>
      <c r="DHD28" s="52"/>
      <c r="DHE28" s="52"/>
      <c r="DHF28" s="2"/>
      <c r="DHG28" s="2"/>
      <c r="DHH28" s="53"/>
      <c r="DHI28" s="54"/>
      <c r="DHK28" s="51"/>
      <c r="DHL28" s="52"/>
      <c r="DHM28" s="52"/>
      <c r="DHN28" s="2"/>
      <c r="DHO28" s="2"/>
      <c r="DHP28" s="53"/>
      <c r="DHQ28" s="54"/>
      <c r="DHS28" s="51"/>
      <c r="DHT28" s="52"/>
      <c r="DHU28" s="52"/>
      <c r="DHV28" s="2"/>
      <c r="DHW28" s="2"/>
      <c r="DHX28" s="53"/>
      <c r="DHY28" s="54"/>
      <c r="DIA28" s="51"/>
      <c r="DIB28" s="52"/>
      <c r="DIC28" s="52"/>
      <c r="DID28" s="2"/>
      <c r="DIE28" s="2"/>
      <c r="DIF28" s="53"/>
      <c r="DIG28" s="54"/>
      <c r="DII28" s="51"/>
      <c r="DIJ28" s="52"/>
      <c r="DIK28" s="52"/>
      <c r="DIL28" s="2"/>
      <c r="DIM28" s="2"/>
      <c r="DIN28" s="53"/>
      <c r="DIO28" s="54"/>
      <c r="DIQ28" s="51"/>
      <c r="DIR28" s="52"/>
      <c r="DIS28" s="52"/>
      <c r="DIT28" s="2"/>
      <c r="DIU28" s="2"/>
      <c r="DIV28" s="53"/>
      <c r="DIW28" s="54"/>
      <c r="DIY28" s="51"/>
      <c r="DIZ28" s="52"/>
      <c r="DJA28" s="52"/>
      <c r="DJB28" s="2"/>
      <c r="DJC28" s="2"/>
      <c r="DJD28" s="53"/>
      <c r="DJE28" s="54"/>
      <c r="DJG28" s="51"/>
      <c r="DJH28" s="52"/>
      <c r="DJI28" s="52"/>
      <c r="DJJ28" s="2"/>
      <c r="DJK28" s="2"/>
      <c r="DJL28" s="53"/>
      <c r="DJM28" s="54"/>
      <c r="DJO28" s="51"/>
      <c r="DJP28" s="52"/>
      <c r="DJQ28" s="52"/>
      <c r="DJR28" s="2"/>
      <c r="DJS28" s="2"/>
      <c r="DJT28" s="53"/>
      <c r="DJU28" s="54"/>
      <c r="DJW28" s="51"/>
      <c r="DJX28" s="52"/>
      <c r="DJY28" s="52"/>
      <c r="DJZ28" s="2"/>
      <c r="DKA28" s="2"/>
      <c r="DKB28" s="53"/>
      <c r="DKC28" s="54"/>
      <c r="DKE28" s="51"/>
      <c r="DKF28" s="52"/>
      <c r="DKG28" s="52"/>
      <c r="DKH28" s="2"/>
      <c r="DKI28" s="2"/>
      <c r="DKJ28" s="53"/>
      <c r="DKK28" s="54"/>
      <c r="DKM28" s="51"/>
      <c r="DKN28" s="52"/>
      <c r="DKO28" s="52"/>
      <c r="DKP28" s="2"/>
      <c r="DKQ28" s="2"/>
      <c r="DKR28" s="53"/>
      <c r="DKS28" s="54"/>
      <c r="DKU28" s="51"/>
      <c r="DKV28" s="52"/>
      <c r="DKW28" s="52"/>
      <c r="DKX28" s="2"/>
      <c r="DKY28" s="2"/>
      <c r="DKZ28" s="53"/>
      <c r="DLA28" s="54"/>
      <c r="DLC28" s="51"/>
      <c r="DLD28" s="52"/>
      <c r="DLE28" s="52"/>
      <c r="DLF28" s="2"/>
      <c r="DLG28" s="2"/>
      <c r="DLH28" s="53"/>
      <c r="DLI28" s="54"/>
      <c r="DLK28" s="51"/>
      <c r="DLL28" s="52"/>
      <c r="DLM28" s="52"/>
      <c r="DLN28" s="2"/>
      <c r="DLO28" s="2"/>
      <c r="DLP28" s="53"/>
      <c r="DLQ28" s="54"/>
      <c r="DLS28" s="51"/>
      <c r="DLT28" s="52"/>
      <c r="DLU28" s="52"/>
      <c r="DLV28" s="2"/>
      <c r="DLW28" s="2"/>
      <c r="DLX28" s="53"/>
      <c r="DLY28" s="54"/>
      <c r="DMA28" s="51"/>
      <c r="DMB28" s="52"/>
      <c r="DMC28" s="52"/>
      <c r="DMD28" s="2"/>
      <c r="DME28" s="2"/>
      <c r="DMF28" s="53"/>
      <c r="DMG28" s="54"/>
      <c r="DMI28" s="51"/>
      <c r="DMJ28" s="52"/>
      <c r="DMK28" s="52"/>
      <c r="DML28" s="2"/>
      <c r="DMM28" s="2"/>
      <c r="DMN28" s="53"/>
      <c r="DMO28" s="54"/>
      <c r="DMQ28" s="51"/>
      <c r="DMR28" s="52"/>
      <c r="DMS28" s="52"/>
      <c r="DMT28" s="2"/>
      <c r="DMU28" s="2"/>
      <c r="DMV28" s="53"/>
      <c r="DMW28" s="54"/>
      <c r="DMY28" s="51"/>
      <c r="DMZ28" s="52"/>
      <c r="DNA28" s="52"/>
      <c r="DNB28" s="2"/>
      <c r="DNC28" s="2"/>
      <c r="DND28" s="53"/>
      <c r="DNE28" s="54"/>
      <c r="DNG28" s="51"/>
      <c r="DNH28" s="52"/>
      <c r="DNI28" s="52"/>
      <c r="DNJ28" s="2"/>
      <c r="DNK28" s="2"/>
      <c r="DNL28" s="53"/>
      <c r="DNM28" s="54"/>
      <c r="DNO28" s="51"/>
      <c r="DNP28" s="52"/>
      <c r="DNQ28" s="52"/>
      <c r="DNR28" s="2"/>
      <c r="DNS28" s="2"/>
      <c r="DNT28" s="53"/>
      <c r="DNU28" s="54"/>
      <c r="DNW28" s="51"/>
      <c r="DNX28" s="52"/>
      <c r="DNY28" s="52"/>
      <c r="DNZ28" s="2"/>
      <c r="DOA28" s="2"/>
      <c r="DOB28" s="53"/>
      <c r="DOC28" s="54"/>
      <c r="DOE28" s="51"/>
      <c r="DOF28" s="52"/>
      <c r="DOG28" s="52"/>
      <c r="DOH28" s="2"/>
      <c r="DOI28" s="2"/>
      <c r="DOJ28" s="53"/>
      <c r="DOK28" s="54"/>
      <c r="DOM28" s="51"/>
      <c r="DON28" s="52"/>
      <c r="DOO28" s="52"/>
      <c r="DOP28" s="2"/>
      <c r="DOQ28" s="2"/>
      <c r="DOR28" s="53"/>
      <c r="DOS28" s="54"/>
      <c r="DOU28" s="51"/>
      <c r="DOV28" s="52"/>
      <c r="DOW28" s="52"/>
      <c r="DOX28" s="2"/>
      <c r="DOY28" s="2"/>
      <c r="DOZ28" s="53"/>
      <c r="DPA28" s="54"/>
      <c r="DPC28" s="51"/>
      <c r="DPD28" s="52"/>
      <c r="DPE28" s="52"/>
      <c r="DPF28" s="2"/>
      <c r="DPG28" s="2"/>
      <c r="DPH28" s="53"/>
      <c r="DPI28" s="54"/>
      <c r="DPK28" s="51"/>
      <c r="DPL28" s="52"/>
      <c r="DPM28" s="52"/>
      <c r="DPN28" s="2"/>
      <c r="DPO28" s="2"/>
      <c r="DPP28" s="53"/>
      <c r="DPQ28" s="54"/>
      <c r="DPS28" s="51"/>
      <c r="DPT28" s="52"/>
      <c r="DPU28" s="52"/>
      <c r="DPV28" s="2"/>
      <c r="DPW28" s="2"/>
      <c r="DPX28" s="53"/>
      <c r="DPY28" s="54"/>
      <c r="DQA28" s="51"/>
      <c r="DQB28" s="52"/>
      <c r="DQC28" s="52"/>
      <c r="DQD28" s="2"/>
      <c r="DQE28" s="2"/>
      <c r="DQF28" s="53"/>
      <c r="DQG28" s="54"/>
      <c r="DQI28" s="51"/>
      <c r="DQJ28" s="52"/>
      <c r="DQK28" s="52"/>
      <c r="DQL28" s="2"/>
      <c r="DQM28" s="2"/>
      <c r="DQN28" s="53"/>
      <c r="DQO28" s="54"/>
      <c r="DQQ28" s="51"/>
      <c r="DQR28" s="52"/>
      <c r="DQS28" s="52"/>
      <c r="DQT28" s="2"/>
      <c r="DQU28" s="2"/>
      <c r="DQV28" s="53"/>
      <c r="DQW28" s="54"/>
      <c r="DQY28" s="51"/>
      <c r="DQZ28" s="52"/>
      <c r="DRA28" s="52"/>
      <c r="DRB28" s="2"/>
      <c r="DRC28" s="2"/>
      <c r="DRD28" s="53"/>
      <c r="DRE28" s="54"/>
      <c r="DRG28" s="51"/>
      <c r="DRH28" s="52"/>
      <c r="DRI28" s="52"/>
      <c r="DRJ28" s="2"/>
      <c r="DRK28" s="2"/>
      <c r="DRL28" s="53"/>
      <c r="DRM28" s="54"/>
      <c r="DRO28" s="51"/>
      <c r="DRP28" s="52"/>
      <c r="DRQ28" s="52"/>
      <c r="DRR28" s="2"/>
      <c r="DRS28" s="2"/>
      <c r="DRT28" s="53"/>
      <c r="DRU28" s="54"/>
      <c r="DRW28" s="51"/>
      <c r="DRX28" s="52"/>
      <c r="DRY28" s="52"/>
      <c r="DRZ28" s="2"/>
      <c r="DSA28" s="2"/>
      <c r="DSB28" s="53"/>
      <c r="DSC28" s="54"/>
      <c r="DSE28" s="51"/>
      <c r="DSF28" s="52"/>
      <c r="DSG28" s="52"/>
      <c r="DSH28" s="2"/>
      <c r="DSI28" s="2"/>
      <c r="DSJ28" s="53"/>
      <c r="DSK28" s="54"/>
      <c r="DSM28" s="51"/>
      <c r="DSN28" s="52"/>
      <c r="DSO28" s="52"/>
      <c r="DSP28" s="2"/>
      <c r="DSQ28" s="2"/>
      <c r="DSR28" s="53"/>
      <c r="DSS28" s="54"/>
      <c r="DSU28" s="51"/>
      <c r="DSV28" s="52"/>
      <c r="DSW28" s="52"/>
      <c r="DSX28" s="2"/>
      <c r="DSY28" s="2"/>
      <c r="DSZ28" s="53"/>
      <c r="DTA28" s="54"/>
      <c r="DTC28" s="51"/>
      <c r="DTD28" s="52"/>
      <c r="DTE28" s="52"/>
      <c r="DTF28" s="2"/>
      <c r="DTG28" s="2"/>
      <c r="DTH28" s="53"/>
      <c r="DTI28" s="54"/>
      <c r="DTK28" s="51"/>
      <c r="DTL28" s="52"/>
      <c r="DTM28" s="52"/>
      <c r="DTN28" s="2"/>
      <c r="DTO28" s="2"/>
      <c r="DTP28" s="53"/>
      <c r="DTQ28" s="54"/>
      <c r="DTS28" s="51"/>
      <c r="DTT28" s="52"/>
      <c r="DTU28" s="52"/>
      <c r="DTV28" s="2"/>
      <c r="DTW28" s="2"/>
      <c r="DTX28" s="53"/>
      <c r="DTY28" s="54"/>
      <c r="DUA28" s="51"/>
      <c r="DUB28" s="52"/>
      <c r="DUC28" s="52"/>
      <c r="DUD28" s="2"/>
      <c r="DUE28" s="2"/>
      <c r="DUF28" s="53"/>
      <c r="DUG28" s="54"/>
      <c r="DUI28" s="51"/>
      <c r="DUJ28" s="52"/>
      <c r="DUK28" s="52"/>
      <c r="DUL28" s="2"/>
      <c r="DUM28" s="2"/>
      <c r="DUN28" s="53"/>
      <c r="DUO28" s="54"/>
      <c r="DUQ28" s="51"/>
      <c r="DUR28" s="52"/>
      <c r="DUS28" s="52"/>
      <c r="DUT28" s="2"/>
      <c r="DUU28" s="2"/>
      <c r="DUV28" s="53"/>
      <c r="DUW28" s="54"/>
      <c r="DUY28" s="51"/>
      <c r="DUZ28" s="52"/>
      <c r="DVA28" s="52"/>
      <c r="DVB28" s="2"/>
      <c r="DVC28" s="2"/>
      <c r="DVD28" s="53"/>
      <c r="DVE28" s="54"/>
      <c r="DVG28" s="51"/>
      <c r="DVH28" s="52"/>
      <c r="DVI28" s="52"/>
      <c r="DVJ28" s="2"/>
      <c r="DVK28" s="2"/>
      <c r="DVL28" s="53"/>
      <c r="DVM28" s="54"/>
      <c r="DVO28" s="51"/>
      <c r="DVP28" s="52"/>
      <c r="DVQ28" s="52"/>
      <c r="DVR28" s="2"/>
      <c r="DVS28" s="2"/>
      <c r="DVT28" s="53"/>
      <c r="DVU28" s="54"/>
      <c r="DVW28" s="51"/>
      <c r="DVX28" s="52"/>
      <c r="DVY28" s="52"/>
      <c r="DVZ28" s="2"/>
      <c r="DWA28" s="2"/>
      <c r="DWB28" s="53"/>
      <c r="DWC28" s="54"/>
      <c r="DWE28" s="51"/>
      <c r="DWF28" s="52"/>
      <c r="DWG28" s="52"/>
      <c r="DWH28" s="2"/>
      <c r="DWI28" s="2"/>
      <c r="DWJ28" s="53"/>
      <c r="DWK28" s="54"/>
      <c r="DWM28" s="51"/>
      <c r="DWN28" s="52"/>
      <c r="DWO28" s="52"/>
      <c r="DWP28" s="2"/>
      <c r="DWQ28" s="2"/>
      <c r="DWR28" s="53"/>
      <c r="DWS28" s="54"/>
      <c r="DWU28" s="51"/>
      <c r="DWV28" s="52"/>
      <c r="DWW28" s="52"/>
      <c r="DWX28" s="2"/>
      <c r="DWY28" s="2"/>
      <c r="DWZ28" s="53"/>
      <c r="DXA28" s="54"/>
      <c r="DXC28" s="51"/>
      <c r="DXD28" s="52"/>
      <c r="DXE28" s="52"/>
      <c r="DXF28" s="2"/>
      <c r="DXG28" s="2"/>
      <c r="DXH28" s="53"/>
      <c r="DXI28" s="54"/>
      <c r="DXK28" s="51"/>
      <c r="DXL28" s="52"/>
      <c r="DXM28" s="52"/>
      <c r="DXN28" s="2"/>
      <c r="DXO28" s="2"/>
      <c r="DXP28" s="53"/>
      <c r="DXQ28" s="54"/>
      <c r="DXS28" s="51"/>
      <c r="DXT28" s="52"/>
      <c r="DXU28" s="52"/>
      <c r="DXV28" s="2"/>
      <c r="DXW28" s="2"/>
      <c r="DXX28" s="53"/>
      <c r="DXY28" s="54"/>
      <c r="DYA28" s="51"/>
      <c r="DYB28" s="52"/>
      <c r="DYC28" s="52"/>
      <c r="DYD28" s="2"/>
      <c r="DYE28" s="2"/>
      <c r="DYF28" s="53"/>
      <c r="DYG28" s="54"/>
      <c r="DYI28" s="51"/>
      <c r="DYJ28" s="52"/>
      <c r="DYK28" s="52"/>
      <c r="DYL28" s="2"/>
      <c r="DYM28" s="2"/>
      <c r="DYN28" s="53"/>
      <c r="DYO28" s="54"/>
      <c r="DYQ28" s="51"/>
      <c r="DYR28" s="52"/>
      <c r="DYS28" s="52"/>
      <c r="DYT28" s="2"/>
      <c r="DYU28" s="2"/>
      <c r="DYV28" s="53"/>
      <c r="DYW28" s="54"/>
      <c r="DYY28" s="51"/>
      <c r="DYZ28" s="52"/>
      <c r="DZA28" s="52"/>
      <c r="DZB28" s="2"/>
      <c r="DZC28" s="2"/>
      <c r="DZD28" s="53"/>
      <c r="DZE28" s="54"/>
      <c r="DZG28" s="51"/>
      <c r="DZH28" s="52"/>
      <c r="DZI28" s="52"/>
      <c r="DZJ28" s="2"/>
      <c r="DZK28" s="2"/>
      <c r="DZL28" s="53"/>
      <c r="DZM28" s="54"/>
      <c r="DZO28" s="51"/>
      <c r="DZP28" s="52"/>
      <c r="DZQ28" s="52"/>
      <c r="DZR28" s="2"/>
      <c r="DZS28" s="2"/>
      <c r="DZT28" s="53"/>
      <c r="DZU28" s="54"/>
      <c r="DZW28" s="51"/>
      <c r="DZX28" s="52"/>
      <c r="DZY28" s="52"/>
      <c r="DZZ28" s="2"/>
      <c r="EAA28" s="2"/>
      <c r="EAB28" s="53"/>
      <c r="EAC28" s="54"/>
      <c r="EAE28" s="51"/>
      <c r="EAF28" s="52"/>
      <c r="EAG28" s="52"/>
      <c r="EAH28" s="2"/>
      <c r="EAI28" s="2"/>
      <c r="EAJ28" s="53"/>
      <c r="EAK28" s="54"/>
      <c r="EAM28" s="51"/>
      <c r="EAN28" s="52"/>
      <c r="EAO28" s="52"/>
      <c r="EAP28" s="2"/>
      <c r="EAQ28" s="2"/>
      <c r="EAR28" s="53"/>
      <c r="EAS28" s="54"/>
      <c r="EAU28" s="51"/>
      <c r="EAV28" s="52"/>
      <c r="EAW28" s="52"/>
      <c r="EAX28" s="2"/>
      <c r="EAY28" s="2"/>
      <c r="EAZ28" s="53"/>
      <c r="EBA28" s="54"/>
      <c r="EBC28" s="51"/>
      <c r="EBD28" s="52"/>
      <c r="EBE28" s="52"/>
      <c r="EBF28" s="2"/>
      <c r="EBG28" s="2"/>
      <c r="EBH28" s="53"/>
      <c r="EBI28" s="54"/>
      <c r="EBK28" s="51"/>
      <c r="EBL28" s="52"/>
      <c r="EBM28" s="52"/>
      <c r="EBN28" s="2"/>
      <c r="EBO28" s="2"/>
      <c r="EBP28" s="53"/>
      <c r="EBQ28" s="54"/>
      <c r="EBS28" s="51"/>
      <c r="EBT28" s="52"/>
      <c r="EBU28" s="52"/>
      <c r="EBV28" s="2"/>
      <c r="EBW28" s="2"/>
      <c r="EBX28" s="53"/>
      <c r="EBY28" s="54"/>
      <c r="ECA28" s="51"/>
      <c r="ECB28" s="52"/>
      <c r="ECC28" s="52"/>
      <c r="ECD28" s="2"/>
      <c r="ECE28" s="2"/>
      <c r="ECF28" s="53"/>
      <c r="ECG28" s="54"/>
      <c r="ECI28" s="51"/>
      <c r="ECJ28" s="52"/>
      <c r="ECK28" s="52"/>
      <c r="ECL28" s="2"/>
      <c r="ECM28" s="2"/>
      <c r="ECN28" s="53"/>
      <c r="ECO28" s="54"/>
      <c r="ECQ28" s="51"/>
      <c r="ECR28" s="52"/>
      <c r="ECS28" s="52"/>
      <c r="ECT28" s="2"/>
      <c r="ECU28" s="2"/>
      <c r="ECV28" s="53"/>
      <c r="ECW28" s="54"/>
      <c r="ECY28" s="51"/>
      <c r="ECZ28" s="52"/>
      <c r="EDA28" s="52"/>
      <c r="EDB28" s="2"/>
      <c r="EDC28" s="2"/>
      <c r="EDD28" s="53"/>
      <c r="EDE28" s="54"/>
      <c r="EDG28" s="51"/>
      <c r="EDH28" s="52"/>
      <c r="EDI28" s="52"/>
      <c r="EDJ28" s="2"/>
      <c r="EDK28" s="2"/>
      <c r="EDL28" s="53"/>
      <c r="EDM28" s="54"/>
      <c r="EDO28" s="51"/>
      <c r="EDP28" s="52"/>
      <c r="EDQ28" s="52"/>
      <c r="EDR28" s="2"/>
      <c r="EDS28" s="2"/>
      <c r="EDT28" s="53"/>
      <c r="EDU28" s="54"/>
      <c r="EDW28" s="51"/>
      <c r="EDX28" s="52"/>
      <c r="EDY28" s="52"/>
      <c r="EDZ28" s="2"/>
      <c r="EEA28" s="2"/>
      <c r="EEB28" s="53"/>
      <c r="EEC28" s="54"/>
      <c r="EEE28" s="51"/>
      <c r="EEF28" s="52"/>
      <c r="EEG28" s="52"/>
      <c r="EEH28" s="2"/>
      <c r="EEI28" s="2"/>
      <c r="EEJ28" s="53"/>
      <c r="EEK28" s="54"/>
      <c r="EEM28" s="51"/>
      <c r="EEN28" s="52"/>
      <c r="EEO28" s="52"/>
      <c r="EEP28" s="2"/>
      <c r="EEQ28" s="2"/>
      <c r="EER28" s="53"/>
      <c r="EES28" s="54"/>
      <c r="EEU28" s="51"/>
      <c r="EEV28" s="52"/>
      <c r="EEW28" s="52"/>
      <c r="EEX28" s="2"/>
      <c r="EEY28" s="2"/>
      <c r="EEZ28" s="53"/>
      <c r="EFA28" s="54"/>
      <c r="EFC28" s="51"/>
      <c r="EFD28" s="52"/>
      <c r="EFE28" s="52"/>
      <c r="EFF28" s="2"/>
      <c r="EFG28" s="2"/>
      <c r="EFH28" s="53"/>
      <c r="EFI28" s="54"/>
      <c r="EFK28" s="51"/>
      <c r="EFL28" s="52"/>
      <c r="EFM28" s="52"/>
      <c r="EFN28" s="2"/>
      <c r="EFO28" s="2"/>
      <c r="EFP28" s="53"/>
      <c r="EFQ28" s="54"/>
      <c r="EFS28" s="51"/>
      <c r="EFT28" s="52"/>
      <c r="EFU28" s="52"/>
      <c r="EFV28" s="2"/>
      <c r="EFW28" s="2"/>
      <c r="EFX28" s="53"/>
      <c r="EFY28" s="54"/>
      <c r="EGA28" s="51"/>
      <c r="EGB28" s="52"/>
      <c r="EGC28" s="52"/>
      <c r="EGD28" s="2"/>
      <c r="EGE28" s="2"/>
      <c r="EGF28" s="53"/>
      <c r="EGG28" s="54"/>
      <c r="EGI28" s="51"/>
      <c r="EGJ28" s="52"/>
      <c r="EGK28" s="52"/>
      <c r="EGL28" s="2"/>
      <c r="EGM28" s="2"/>
      <c r="EGN28" s="53"/>
      <c r="EGO28" s="54"/>
      <c r="EGQ28" s="51"/>
      <c r="EGR28" s="52"/>
      <c r="EGS28" s="52"/>
      <c r="EGT28" s="2"/>
      <c r="EGU28" s="2"/>
      <c r="EGV28" s="53"/>
      <c r="EGW28" s="54"/>
      <c r="EGY28" s="51"/>
      <c r="EGZ28" s="52"/>
      <c r="EHA28" s="52"/>
      <c r="EHB28" s="2"/>
      <c r="EHC28" s="2"/>
      <c r="EHD28" s="53"/>
      <c r="EHE28" s="54"/>
      <c r="EHG28" s="51"/>
      <c r="EHH28" s="52"/>
      <c r="EHI28" s="52"/>
      <c r="EHJ28" s="2"/>
      <c r="EHK28" s="2"/>
      <c r="EHL28" s="53"/>
      <c r="EHM28" s="54"/>
      <c r="EHO28" s="51"/>
      <c r="EHP28" s="52"/>
      <c r="EHQ28" s="52"/>
      <c r="EHR28" s="2"/>
      <c r="EHS28" s="2"/>
      <c r="EHT28" s="53"/>
      <c r="EHU28" s="54"/>
      <c r="EHW28" s="51"/>
      <c r="EHX28" s="52"/>
      <c r="EHY28" s="52"/>
      <c r="EHZ28" s="2"/>
      <c r="EIA28" s="2"/>
      <c r="EIB28" s="53"/>
      <c r="EIC28" s="54"/>
      <c r="EIE28" s="51"/>
      <c r="EIF28" s="52"/>
      <c r="EIG28" s="52"/>
      <c r="EIH28" s="2"/>
      <c r="EII28" s="2"/>
      <c r="EIJ28" s="53"/>
      <c r="EIK28" s="54"/>
      <c r="EIM28" s="51"/>
      <c r="EIN28" s="52"/>
      <c r="EIO28" s="52"/>
      <c r="EIP28" s="2"/>
      <c r="EIQ28" s="2"/>
      <c r="EIR28" s="53"/>
      <c r="EIS28" s="54"/>
      <c r="EIU28" s="51"/>
      <c r="EIV28" s="52"/>
      <c r="EIW28" s="52"/>
      <c r="EIX28" s="2"/>
      <c r="EIY28" s="2"/>
      <c r="EIZ28" s="53"/>
      <c r="EJA28" s="54"/>
      <c r="EJC28" s="51"/>
      <c r="EJD28" s="52"/>
      <c r="EJE28" s="52"/>
      <c r="EJF28" s="2"/>
      <c r="EJG28" s="2"/>
      <c r="EJH28" s="53"/>
      <c r="EJI28" s="54"/>
      <c r="EJK28" s="51"/>
      <c r="EJL28" s="52"/>
      <c r="EJM28" s="52"/>
      <c r="EJN28" s="2"/>
      <c r="EJO28" s="2"/>
      <c r="EJP28" s="53"/>
      <c r="EJQ28" s="54"/>
      <c r="EJS28" s="51"/>
      <c r="EJT28" s="52"/>
      <c r="EJU28" s="52"/>
      <c r="EJV28" s="2"/>
      <c r="EJW28" s="2"/>
      <c r="EJX28" s="53"/>
      <c r="EJY28" s="54"/>
      <c r="EKA28" s="51"/>
      <c r="EKB28" s="52"/>
      <c r="EKC28" s="52"/>
      <c r="EKD28" s="2"/>
      <c r="EKE28" s="2"/>
      <c r="EKF28" s="53"/>
      <c r="EKG28" s="54"/>
      <c r="EKI28" s="51"/>
      <c r="EKJ28" s="52"/>
      <c r="EKK28" s="52"/>
      <c r="EKL28" s="2"/>
      <c r="EKM28" s="2"/>
      <c r="EKN28" s="53"/>
      <c r="EKO28" s="54"/>
      <c r="EKQ28" s="51"/>
      <c r="EKR28" s="52"/>
      <c r="EKS28" s="52"/>
      <c r="EKT28" s="2"/>
      <c r="EKU28" s="2"/>
      <c r="EKV28" s="53"/>
      <c r="EKW28" s="54"/>
      <c r="EKY28" s="51"/>
      <c r="EKZ28" s="52"/>
      <c r="ELA28" s="52"/>
      <c r="ELB28" s="2"/>
      <c r="ELC28" s="2"/>
      <c r="ELD28" s="53"/>
      <c r="ELE28" s="54"/>
      <c r="ELG28" s="51"/>
      <c r="ELH28" s="52"/>
      <c r="ELI28" s="52"/>
      <c r="ELJ28" s="2"/>
      <c r="ELK28" s="2"/>
      <c r="ELL28" s="53"/>
      <c r="ELM28" s="54"/>
      <c r="ELO28" s="51"/>
      <c r="ELP28" s="52"/>
      <c r="ELQ28" s="52"/>
      <c r="ELR28" s="2"/>
      <c r="ELS28" s="2"/>
      <c r="ELT28" s="53"/>
      <c r="ELU28" s="54"/>
      <c r="ELW28" s="51"/>
      <c r="ELX28" s="52"/>
      <c r="ELY28" s="52"/>
      <c r="ELZ28" s="2"/>
      <c r="EMA28" s="2"/>
      <c r="EMB28" s="53"/>
      <c r="EMC28" s="54"/>
      <c r="EME28" s="51"/>
      <c r="EMF28" s="52"/>
      <c r="EMG28" s="52"/>
      <c r="EMH28" s="2"/>
      <c r="EMI28" s="2"/>
      <c r="EMJ28" s="53"/>
      <c r="EMK28" s="54"/>
      <c r="EMM28" s="51"/>
      <c r="EMN28" s="52"/>
      <c r="EMO28" s="52"/>
      <c r="EMP28" s="2"/>
      <c r="EMQ28" s="2"/>
      <c r="EMR28" s="53"/>
      <c r="EMS28" s="54"/>
      <c r="EMU28" s="51"/>
      <c r="EMV28" s="52"/>
      <c r="EMW28" s="52"/>
      <c r="EMX28" s="2"/>
      <c r="EMY28" s="2"/>
      <c r="EMZ28" s="53"/>
      <c r="ENA28" s="54"/>
      <c r="ENC28" s="51"/>
      <c r="END28" s="52"/>
      <c r="ENE28" s="52"/>
      <c r="ENF28" s="2"/>
      <c r="ENG28" s="2"/>
      <c r="ENH28" s="53"/>
      <c r="ENI28" s="54"/>
      <c r="ENK28" s="51"/>
      <c r="ENL28" s="52"/>
      <c r="ENM28" s="52"/>
      <c r="ENN28" s="2"/>
      <c r="ENO28" s="2"/>
      <c r="ENP28" s="53"/>
      <c r="ENQ28" s="54"/>
      <c r="ENS28" s="51"/>
      <c r="ENT28" s="52"/>
      <c r="ENU28" s="52"/>
      <c r="ENV28" s="2"/>
      <c r="ENW28" s="2"/>
      <c r="ENX28" s="53"/>
      <c r="ENY28" s="54"/>
      <c r="EOA28" s="51"/>
      <c r="EOB28" s="52"/>
      <c r="EOC28" s="52"/>
      <c r="EOD28" s="2"/>
      <c r="EOE28" s="2"/>
      <c r="EOF28" s="53"/>
      <c r="EOG28" s="54"/>
      <c r="EOI28" s="51"/>
      <c r="EOJ28" s="52"/>
      <c r="EOK28" s="52"/>
      <c r="EOL28" s="2"/>
      <c r="EOM28" s="2"/>
      <c r="EON28" s="53"/>
      <c r="EOO28" s="54"/>
      <c r="EOQ28" s="51"/>
      <c r="EOR28" s="52"/>
      <c r="EOS28" s="52"/>
      <c r="EOT28" s="2"/>
      <c r="EOU28" s="2"/>
      <c r="EOV28" s="53"/>
      <c r="EOW28" s="54"/>
      <c r="EOY28" s="51"/>
      <c r="EOZ28" s="52"/>
      <c r="EPA28" s="52"/>
      <c r="EPB28" s="2"/>
      <c r="EPC28" s="2"/>
      <c r="EPD28" s="53"/>
      <c r="EPE28" s="54"/>
      <c r="EPG28" s="51"/>
      <c r="EPH28" s="52"/>
      <c r="EPI28" s="52"/>
      <c r="EPJ28" s="2"/>
      <c r="EPK28" s="2"/>
      <c r="EPL28" s="53"/>
      <c r="EPM28" s="54"/>
      <c r="EPO28" s="51"/>
      <c r="EPP28" s="52"/>
      <c r="EPQ28" s="52"/>
      <c r="EPR28" s="2"/>
      <c r="EPS28" s="2"/>
      <c r="EPT28" s="53"/>
      <c r="EPU28" s="54"/>
      <c r="EPW28" s="51"/>
      <c r="EPX28" s="52"/>
      <c r="EPY28" s="52"/>
      <c r="EPZ28" s="2"/>
      <c r="EQA28" s="2"/>
      <c r="EQB28" s="53"/>
      <c r="EQC28" s="54"/>
      <c r="EQE28" s="51"/>
      <c r="EQF28" s="52"/>
      <c r="EQG28" s="52"/>
      <c r="EQH28" s="2"/>
      <c r="EQI28" s="2"/>
      <c r="EQJ28" s="53"/>
      <c r="EQK28" s="54"/>
      <c r="EQM28" s="51"/>
      <c r="EQN28" s="52"/>
      <c r="EQO28" s="52"/>
      <c r="EQP28" s="2"/>
      <c r="EQQ28" s="2"/>
      <c r="EQR28" s="53"/>
      <c r="EQS28" s="54"/>
      <c r="EQU28" s="51"/>
      <c r="EQV28" s="52"/>
      <c r="EQW28" s="52"/>
      <c r="EQX28" s="2"/>
      <c r="EQY28" s="2"/>
      <c r="EQZ28" s="53"/>
      <c r="ERA28" s="54"/>
      <c r="ERC28" s="51"/>
      <c r="ERD28" s="52"/>
      <c r="ERE28" s="52"/>
      <c r="ERF28" s="2"/>
      <c r="ERG28" s="2"/>
      <c r="ERH28" s="53"/>
      <c r="ERI28" s="54"/>
      <c r="ERK28" s="51"/>
      <c r="ERL28" s="52"/>
      <c r="ERM28" s="52"/>
      <c r="ERN28" s="2"/>
      <c r="ERO28" s="2"/>
      <c r="ERP28" s="53"/>
      <c r="ERQ28" s="54"/>
      <c r="ERS28" s="51"/>
      <c r="ERT28" s="52"/>
      <c r="ERU28" s="52"/>
      <c r="ERV28" s="2"/>
      <c r="ERW28" s="2"/>
      <c r="ERX28" s="53"/>
      <c r="ERY28" s="54"/>
      <c r="ESA28" s="51"/>
      <c r="ESB28" s="52"/>
      <c r="ESC28" s="52"/>
      <c r="ESD28" s="2"/>
      <c r="ESE28" s="2"/>
      <c r="ESF28" s="53"/>
      <c r="ESG28" s="54"/>
      <c r="ESI28" s="51"/>
      <c r="ESJ28" s="52"/>
      <c r="ESK28" s="52"/>
      <c r="ESL28" s="2"/>
      <c r="ESM28" s="2"/>
      <c r="ESN28" s="53"/>
      <c r="ESO28" s="54"/>
      <c r="ESQ28" s="51"/>
      <c r="ESR28" s="52"/>
      <c r="ESS28" s="52"/>
      <c r="EST28" s="2"/>
      <c r="ESU28" s="2"/>
      <c r="ESV28" s="53"/>
      <c r="ESW28" s="54"/>
      <c r="ESY28" s="51"/>
      <c r="ESZ28" s="52"/>
      <c r="ETA28" s="52"/>
      <c r="ETB28" s="2"/>
      <c r="ETC28" s="2"/>
      <c r="ETD28" s="53"/>
      <c r="ETE28" s="54"/>
      <c r="ETG28" s="51"/>
      <c r="ETH28" s="52"/>
      <c r="ETI28" s="52"/>
      <c r="ETJ28" s="2"/>
      <c r="ETK28" s="2"/>
      <c r="ETL28" s="53"/>
      <c r="ETM28" s="54"/>
      <c r="ETO28" s="51"/>
      <c r="ETP28" s="52"/>
      <c r="ETQ28" s="52"/>
      <c r="ETR28" s="2"/>
      <c r="ETS28" s="2"/>
      <c r="ETT28" s="53"/>
      <c r="ETU28" s="54"/>
      <c r="ETW28" s="51"/>
      <c r="ETX28" s="52"/>
      <c r="ETY28" s="52"/>
      <c r="ETZ28" s="2"/>
      <c r="EUA28" s="2"/>
      <c r="EUB28" s="53"/>
      <c r="EUC28" s="54"/>
      <c r="EUE28" s="51"/>
      <c r="EUF28" s="52"/>
      <c r="EUG28" s="52"/>
      <c r="EUH28" s="2"/>
      <c r="EUI28" s="2"/>
      <c r="EUJ28" s="53"/>
      <c r="EUK28" s="54"/>
      <c r="EUM28" s="51"/>
      <c r="EUN28" s="52"/>
      <c r="EUO28" s="52"/>
      <c r="EUP28" s="2"/>
      <c r="EUQ28" s="2"/>
      <c r="EUR28" s="53"/>
      <c r="EUS28" s="54"/>
      <c r="EUU28" s="51"/>
      <c r="EUV28" s="52"/>
      <c r="EUW28" s="52"/>
      <c r="EUX28" s="2"/>
      <c r="EUY28" s="2"/>
      <c r="EUZ28" s="53"/>
      <c r="EVA28" s="54"/>
      <c r="EVC28" s="51"/>
      <c r="EVD28" s="52"/>
      <c r="EVE28" s="52"/>
      <c r="EVF28" s="2"/>
      <c r="EVG28" s="2"/>
      <c r="EVH28" s="53"/>
      <c r="EVI28" s="54"/>
      <c r="EVK28" s="51"/>
      <c r="EVL28" s="52"/>
      <c r="EVM28" s="52"/>
      <c r="EVN28" s="2"/>
      <c r="EVO28" s="2"/>
      <c r="EVP28" s="53"/>
      <c r="EVQ28" s="54"/>
      <c r="EVS28" s="51"/>
      <c r="EVT28" s="52"/>
      <c r="EVU28" s="52"/>
      <c r="EVV28" s="2"/>
      <c r="EVW28" s="2"/>
      <c r="EVX28" s="53"/>
      <c r="EVY28" s="54"/>
      <c r="EWA28" s="51"/>
      <c r="EWB28" s="52"/>
      <c r="EWC28" s="52"/>
      <c r="EWD28" s="2"/>
      <c r="EWE28" s="2"/>
      <c r="EWF28" s="53"/>
      <c r="EWG28" s="54"/>
      <c r="EWI28" s="51"/>
      <c r="EWJ28" s="52"/>
      <c r="EWK28" s="52"/>
      <c r="EWL28" s="2"/>
      <c r="EWM28" s="2"/>
      <c r="EWN28" s="53"/>
      <c r="EWO28" s="54"/>
      <c r="EWQ28" s="51"/>
      <c r="EWR28" s="52"/>
      <c r="EWS28" s="52"/>
      <c r="EWT28" s="2"/>
      <c r="EWU28" s="2"/>
      <c r="EWV28" s="53"/>
      <c r="EWW28" s="54"/>
      <c r="EWY28" s="51"/>
      <c r="EWZ28" s="52"/>
      <c r="EXA28" s="52"/>
      <c r="EXB28" s="2"/>
      <c r="EXC28" s="2"/>
      <c r="EXD28" s="53"/>
      <c r="EXE28" s="54"/>
      <c r="EXG28" s="51"/>
      <c r="EXH28" s="52"/>
      <c r="EXI28" s="52"/>
      <c r="EXJ28" s="2"/>
      <c r="EXK28" s="2"/>
      <c r="EXL28" s="53"/>
      <c r="EXM28" s="54"/>
      <c r="EXO28" s="51"/>
      <c r="EXP28" s="52"/>
      <c r="EXQ28" s="52"/>
      <c r="EXR28" s="2"/>
      <c r="EXS28" s="2"/>
      <c r="EXT28" s="53"/>
      <c r="EXU28" s="54"/>
      <c r="EXW28" s="51"/>
      <c r="EXX28" s="52"/>
      <c r="EXY28" s="52"/>
      <c r="EXZ28" s="2"/>
      <c r="EYA28" s="2"/>
      <c r="EYB28" s="53"/>
      <c r="EYC28" s="54"/>
      <c r="EYE28" s="51"/>
      <c r="EYF28" s="52"/>
      <c r="EYG28" s="52"/>
      <c r="EYH28" s="2"/>
      <c r="EYI28" s="2"/>
      <c r="EYJ28" s="53"/>
      <c r="EYK28" s="54"/>
      <c r="EYM28" s="51"/>
      <c r="EYN28" s="52"/>
      <c r="EYO28" s="52"/>
      <c r="EYP28" s="2"/>
      <c r="EYQ28" s="2"/>
      <c r="EYR28" s="53"/>
      <c r="EYS28" s="54"/>
      <c r="EYU28" s="51"/>
      <c r="EYV28" s="52"/>
      <c r="EYW28" s="52"/>
      <c r="EYX28" s="2"/>
      <c r="EYY28" s="2"/>
      <c r="EYZ28" s="53"/>
      <c r="EZA28" s="54"/>
      <c r="EZC28" s="51"/>
      <c r="EZD28" s="52"/>
      <c r="EZE28" s="52"/>
      <c r="EZF28" s="2"/>
      <c r="EZG28" s="2"/>
      <c r="EZH28" s="53"/>
      <c r="EZI28" s="54"/>
      <c r="EZK28" s="51"/>
      <c r="EZL28" s="52"/>
      <c r="EZM28" s="52"/>
      <c r="EZN28" s="2"/>
      <c r="EZO28" s="2"/>
      <c r="EZP28" s="53"/>
      <c r="EZQ28" s="54"/>
      <c r="EZS28" s="51"/>
      <c r="EZT28" s="52"/>
      <c r="EZU28" s="52"/>
      <c r="EZV28" s="2"/>
      <c r="EZW28" s="2"/>
      <c r="EZX28" s="53"/>
      <c r="EZY28" s="54"/>
      <c r="FAA28" s="51"/>
      <c r="FAB28" s="52"/>
      <c r="FAC28" s="52"/>
      <c r="FAD28" s="2"/>
      <c r="FAE28" s="2"/>
      <c r="FAF28" s="53"/>
      <c r="FAG28" s="54"/>
      <c r="FAI28" s="51"/>
      <c r="FAJ28" s="52"/>
      <c r="FAK28" s="52"/>
      <c r="FAL28" s="2"/>
      <c r="FAM28" s="2"/>
      <c r="FAN28" s="53"/>
      <c r="FAO28" s="54"/>
      <c r="FAQ28" s="51"/>
      <c r="FAR28" s="52"/>
      <c r="FAS28" s="52"/>
      <c r="FAT28" s="2"/>
      <c r="FAU28" s="2"/>
      <c r="FAV28" s="53"/>
      <c r="FAW28" s="54"/>
      <c r="FAY28" s="51"/>
      <c r="FAZ28" s="52"/>
      <c r="FBA28" s="52"/>
      <c r="FBB28" s="2"/>
      <c r="FBC28" s="2"/>
      <c r="FBD28" s="53"/>
      <c r="FBE28" s="54"/>
      <c r="FBG28" s="51"/>
      <c r="FBH28" s="52"/>
      <c r="FBI28" s="52"/>
      <c r="FBJ28" s="2"/>
      <c r="FBK28" s="2"/>
      <c r="FBL28" s="53"/>
      <c r="FBM28" s="54"/>
      <c r="FBO28" s="51"/>
      <c r="FBP28" s="52"/>
      <c r="FBQ28" s="52"/>
      <c r="FBR28" s="2"/>
      <c r="FBS28" s="2"/>
      <c r="FBT28" s="53"/>
      <c r="FBU28" s="54"/>
      <c r="FBW28" s="51"/>
      <c r="FBX28" s="52"/>
      <c r="FBY28" s="52"/>
      <c r="FBZ28" s="2"/>
      <c r="FCA28" s="2"/>
      <c r="FCB28" s="53"/>
      <c r="FCC28" s="54"/>
      <c r="FCE28" s="51"/>
      <c r="FCF28" s="52"/>
      <c r="FCG28" s="52"/>
      <c r="FCH28" s="2"/>
      <c r="FCI28" s="2"/>
      <c r="FCJ28" s="53"/>
      <c r="FCK28" s="54"/>
      <c r="FCM28" s="51"/>
      <c r="FCN28" s="52"/>
      <c r="FCO28" s="52"/>
      <c r="FCP28" s="2"/>
      <c r="FCQ28" s="2"/>
      <c r="FCR28" s="53"/>
      <c r="FCS28" s="54"/>
      <c r="FCU28" s="51"/>
      <c r="FCV28" s="52"/>
      <c r="FCW28" s="52"/>
      <c r="FCX28" s="2"/>
      <c r="FCY28" s="2"/>
      <c r="FCZ28" s="53"/>
      <c r="FDA28" s="54"/>
      <c r="FDC28" s="51"/>
      <c r="FDD28" s="52"/>
      <c r="FDE28" s="52"/>
      <c r="FDF28" s="2"/>
      <c r="FDG28" s="2"/>
      <c r="FDH28" s="53"/>
      <c r="FDI28" s="54"/>
      <c r="FDK28" s="51"/>
      <c r="FDL28" s="52"/>
      <c r="FDM28" s="52"/>
      <c r="FDN28" s="2"/>
      <c r="FDO28" s="2"/>
      <c r="FDP28" s="53"/>
      <c r="FDQ28" s="54"/>
      <c r="FDS28" s="51"/>
      <c r="FDT28" s="52"/>
      <c r="FDU28" s="52"/>
      <c r="FDV28" s="2"/>
      <c r="FDW28" s="2"/>
      <c r="FDX28" s="53"/>
      <c r="FDY28" s="54"/>
      <c r="FEA28" s="51"/>
      <c r="FEB28" s="52"/>
      <c r="FEC28" s="52"/>
      <c r="FED28" s="2"/>
      <c r="FEE28" s="2"/>
      <c r="FEF28" s="53"/>
      <c r="FEG28" s="54"/>
      <c r="FEI28" s="51"/>
      <c r="FEJ28" s="52"/>
      <c r="FEK28" s="52"/>
      <c r="FEL28" s="2"/>
      <c r="FEM28" s="2"/>
      <c r="FEN28" s="53"/>
      <c r="FEO28" s="54"/>
      <c r="FEQ28" s="51"/>
      <c r="FER28" s="52"/>
      <c r="FES28" s="52"/>
      <c r="FET28" s="2"/>
      <c r="FEU28" s="2"/>
      <c r="FEV28" s="53"/>
      <c r="FEW28" s="54"/>
      <c r="FEY28" s="51"/>
      <c r="FEZ28" s="52"/>
      <c r="FFA28" s="52"/>
      <c r="FFB28" s="2"/>
      <c r="FFC28" s="2"/>
      <c r="FFD28" s="53"/>
      <c r="FFE28" s="54"/>
      <c r="FFG28" s="51"/>
      <c r="FFH28" s="52"/>
      <c r="FFI28" s="52"/>
      <c r="FFJ28" s="2"/>
      <c r="FFK28" s="2"/>
      <c r="FFL28" s="53"/>
      <c r="FFM28" s="54"/>
      <c r="FFO28" s="51"/>
      <c r="FFP28" s="52"/>
      <c r="FFQ28" s="52"/>
      <c r="FFR28" s="2"/>
      <c r="FFS28" s="2"/>
      <c r="FFT28" s="53"/>
      <c r="FFU28" s="54"/>
      <c r="FFW28" s="51"/>
      <c r="FFX28" s="52"/>
      <c r="FFY28" s="52"/>
      <c r="FFZ28" s="2"/>
      <c r="FGA28" s="2"/>
      <c r="FGB28" s="53"/>
      <c r="FGC28" s="54"/>
      <c r="FGE28" s="51"/>
      <c r="FGF28" s="52"/>
      <c r="FGG28" s="52"/>
      <c r="FGH28" s="2"/>
      <c r="FGI28" s="2"/>
      <c r="FGJ28" s="53"/>
      <c r="FGK28" s="54"/>
      <c r="FGM28" s="51"/>
      <c r="FGN28" s="52"/>
      <c r="FGO28" s="52"/>
      <c r="FGP28" s="2"/>
      <c r="FGQ28" s="2"/>
      <c r="FGR28" s="53"/>
      <c r="FGS28" s="54"/>
      <c r="FGU28" s="51"/>
      <c r="FGV28" s="52"/>
      <c r="FGW28" s="52"/>
      <c r="FGX28" s="2"/>
      <c r="FGY28" s="2"/>
      <c r="FGZ28" s="53"/>
      <c r="FHA28" s="54"/>
      <c r="FHC28" s="51"/>
      <c r="FHD28" s="52"/>
      <c r="FHE28" s="52"/>
      <c r="FHF28" s="2"/>
      <c r="FHG28" s="2"/>
      <c r="FHH28" s="53"/>
      <c r="FHI28" s="54"/>
      <c r="FHK28" s="51"/>
      <c r="FHL28" s="52"/>
      <c r="FHM28" s="52"/>
      <c r="FHN28" s="2"/>
      <c r="FHO28" s="2"/>
      <c r="FHP28" s="53"/>
      <c r="FHQ28" s="54"/>
      <c r="FHS28" s="51"/>
      <c r="FHT28" s="52"/>
      <c r="FHU28" s="52"/>
      <c r="FHV28" s="2"/>
      <c r="FHW28" s="2"/>
      <c r="FHX28" s="53"/>
      <c r="FHY28" s="54"/>
      <c r="FIA28" s="51"/>
      <c r="FIB28" s="52"/>
      <c r="FIC28" s="52"/>
      <c r="FID28" s="2"/>
      <c r="FIE28" s="2"/>
      <c r="FIF28" s="53"/>
      <c r="FIG28" s="54"/>
      <c r="FII28" s="51"/>
      <c r="FIJ28" s="52"/>
      <c r="FIK28" s="52"/>
      <c r="FIL28" s="2"/>
      <c r="FIM28" s="2"/>
      <c r="FIN28" s="53"/>
      <c r="FIO28" s="54"/>
      <c r="FIQ28" s="51"/>
      <c r="FIR28" s="52"/>
      <c r="FIS28" s="52"/>
      <c r="FIT28" s="2"/>
      <c r="FIU28" s="2"/>
      <c r="FIV28" s="53"/>
      <c r="FIW28" s="54"/>
      <c r="FIY28" s="51"/>
      <c r="FIZ28" s="52"/>
      <c r="FJA28" s="52"/>
      <c r="FJB28" s="2"/>
      <c r="FJC28" s="2"/>
      <c r="FJD28" s="53"/>
      <c r="FJE28" s="54"/>
      <c r="FJG28" s="51"/>
      <c r="FJH28" s="52"/>
      <c r="FJI28" s="52"/>
      <c r="FJJ28" s="2"/>
      <c r="FJK28" s="2"/>
      <c r="FJL28" s="53"/>
      <c r="FJM28" s="54"/>
      <c r="FJO28" s="51"/>
      <c r="FJP28" s="52"/>
      <c r="FJQ28" s="52"/>
      <c r="FJR28" s="2"/>
      <c r="FJS28" s="2"/>
      <c r="FJT28" s="53"/>
      <c r="FJU28" s="54"/>
      <c r="FJW28" s="51"/>
      <c r="FJX28" s="52"/>
      <c r="FJY28" s="52"/>
      <c r="FJZ28" s="2"/>
      <c r="FKA28" s="2"/>
      <c r="FKB28" s="53"/>
      <c r="FKC28" s="54"/>
      <c r="FKE28" s="51"/>
      <c r="FKF28" s="52"/>
      <c r="FKG28" s="52"/>
      <c r="FKH28" s="2"/>
      <c r="FKI28" s="2"/>
      <c r="FKJ28" s="53"/>
      <c r="FKK28" s="54"/>
      <c r="FKM28" s="51"/>
      <c r="FKN28" s="52"/>
      <c r="FKO28" s="52"/>
      <c r="FKP28" s="2"/>
      <c r="FKQ28" s="2"/>
      <c r="FKR28" s="53"/>
      <c r="FKS28" s="54"/>
      <c r="FKU28" s="51"/>
      <c r="FKV28" s="52"/>
      <c r="FKW28" s="52"/>
      <c r="FKX28" s="2"/>
      <c r="FKY28" s="2"/>
      <c r="FKZ28" s="53"/>
      <c r="FLA28" s="54"/>
      <c r="FLC28" s="51"/>
      <c r="FLD28" s="52"/>
      <c r="FLE28" s="52"/>
      <c r="FLF28" s="2"/>
      <c r="FLG28" s="2"/>
      <c r="FLH28" s="53"/>
      <c r="FLI28" s="54"/>
      <c r="FLK28" s="51"/>
      <c r="FLL28" s="52"/>
      <c r="FLM28" s="52"/>
      <c r="FLN28" s="2"/>
      <c r="FLO28" s="2"/>
      <c r="FLP28" s="53"/>
      <c r="FLQ28" s="54"/>
      <c r="FLS28" s="51"/>
      <c r="FLT28" s="52"/>
      <c r="FLU28" s="52"/>
      <c r="FLV28" s="2"/>
      <c r="FLW28" s="2"/>
      <c r="FLX28" s="53"/>
      <c r="FLY28" s="54"/>
      <c r="FMA28" s="51"/>
      <c r="FMB28" s="52"/>
      <c r="FMC28" s="52"/>
      <c r="FMD28" s="2"/>
      <c r="FME28" s="2"/>
      <c r="FMF28" s="53"/>
      <c r="FMG28" s="54"/>
      <c r="FMI28" s="51"/>
      <c r="FMJ28" s="52"/>
      <c r="FMK28" s="52"/>
      <c r="FML28" s="2"/>
      <c r="FMM28" s="2"/>
      <c r="FMN28" s="53"/>
      <c r="FMO28" s="54"/>
      <c r="FMQ28" s="51"/>
      <c r="FMR28" s="52"/>
      <c r="FMS28" s="52"/>
      <c r="FMT28" s="2"/>
      <c r="FMU28" s="2"/>
      <c r="FMV28" s="53"/>
      <c r="FMW28" s="54"/>
      <c r="FMY28" s="51"/>
      <c r="FMZ28" s="52"/>
      <c r="FNA28" s="52"/>
      <c r="FNB28" s="2"/>
      <c r="FNC28" s="2"/>
      <c r="FND28" s="53"/>
      <c r="FNE28" s="54"/>
      <c r="FNG28" s="51"/>
      <c r="FNH28" s="52"/>
      <c r="FNI28" s="52"/>
      <c r="FNJ28" s="2"/>
      <c r="FNK28" s="2"/>
      <c r="FNL28" s="53"/>
      <c r="FNM28" s="54"/>
      <c r="FNO28" s="51"/>
      <c r="FNP28" s="52"/>
      <c r="FNQ28" s="52"/>
      <c r="FNR28" s="2"/>
      <c r="FNS28" s="2"/>
      <c r="FNT28" s="53"/>
      <c r="FNU28" s="54"/>
      <c r="FNW28" s="51"/>
      <c r="FNX28" s="52"/>
      <c r="FNY28" s="52"/>
      <c r="FNZ28" s="2"/>
      <c r="FOA28" s="2"/>
      <c r="FOB28" s="53"/>
      <c r="FOC28" s="54"/>
      <c r="FOE28" s="51"/>
      <c r="FOF28" s="52"/>
      <c r="FOG28" s="52"/>
      <c r="FOH28" s="2"/>
      <c r="FOI28" s="2"/>
      <c r="FOJ28" s="53"/>
      <c r="FOK28" s="54"/>
      <c r="FOM28" s="51"/>
      <c r="FON28" s="52"/>
      <c r="FOO28" s="52"/>
      <c r="FOP28" s="2"/>
      <c r="FOQ28" s="2"/>
      <c r="FOR28" s="53"/>
      <c r="FOS28" s="54"/>
      <c r="FOU28" s="51"/>
      <c r="FOV28" s="52"/>
      <c r="FOW28" s="52"/>
      <c r="FOX28" s="2"/>
      <c r="FOY28" s="2"/>
      <c r="FOZ28" s="53"/>
      <c r="FPA28" s="54"/>
      <c r="FPC28" s="51"/>
      <c r="FPD28" s="52"/>
      <c r="FPE28" s="52"/>
      <c r="FPF28" s="2"/>
      <c r="FPG28" s="2"/>
      <c r="FPH28" s="53"/>
      <c r="FPI28" s="54"/>
      <c r="FPK28" s="51"/>
      <c r="FPL28" s="52"/>
      <c r="FPM28" s="52"/>
      <c r="FPN28" s="2"/>
      <c r="FPO28" s="2"/>
      <c r="FPP28" s="53"/>
      <c r="FPQ28" s="54"/>
      <c r="FPS28" s="51"/>
      <c r="FPT28" s="52"/>
      <c r="FPU28" s="52"/>
      <c r="FPV28" s="2"/>
      <c r="FPW28" s="2"/>
      <c r="FPX28" s="53"/>
      <c r="FPY28" s="54"/>
      <c r="FQA28" s="51"/>
      <c r="FQB28" s="52"/>
      <c r="FQC28" s="52"/>
      <c r="FQD28" s="2"/>
      <c r="FQE28" s="2"/>
      <c r="FQF28" s="53"/>
      <c r="FQG28" s="54"/>
      <c r="FQI28" s="51"/>
      <c r="FQJ28" s="52"/>
      <c r="FQK28" s="52"/>
      <c r="FQL28" s="2"/>
      <c r="FQM28" s="2"/>
      <c r="FQN28" s="53"/>
      <c r="FQO28" s="54"/>
      <c r="FQQ28" s="51"/>
      <c r="FQR28" s="52"/>
      <c r="FQS28" s="52"/>
      <c r="FQT28" s="2"/>
      <c r="FQU28" s="2"/>
      <c r="FQV28" s="53"/>
      <c r="FQW28" s="54"/>
      <c r="FQY28" s="51"/>
      <c r="FQZ28" s="52"/>
      <c r="FRA28" s="52"/>
      <c r="FRB28" s="2"/>
      <c r="FRC28" s="2"/>
      <c r="FRD28" s="53"/>
      <c r="FRE28" s="54"/>
      <c r="FRG28" s="51"/>
      <c r="FRH28" s="52"/>
      <c r="FRI28" s="52"/>
      <c r="FRJ28" s="2"/>
      <c r="FRK28" s="2"/>
      <c r="FRL28" s="53"/>
      <c r="FRM28" s="54"/>
      <c r="FRO28" s="51"/>
      <c r="FRP28" s="52"/>
      <c r="FRQ28" s="52"/>
      <c r="FRR28" s="2"/>
      <c r="FRS28" s="2"/>
      <c r="FRT28" s="53"/>
      <c r="FRU28" s="54"/>
      <c r="FRW28" s="51"/>
      <c r="FRX28" s="52"/>
      <c r="FRY28" s="52"/>
      <c r="FRZ28" s="2"/>
      <c r="FSA28" s="2"/>
      <c r="FSB28" s="53"/>
      <c r="FSC28" s="54"/>
      <c r="FSE28" s="51"/>
      <c r="FSF28" s="52"/>
      <c r="FSG28" s="52"/>
      <c r="FSH28" s="2"/>
      <c r="FSI28" s="2"/>
      <c r="FSJ28" s="53"/>
      <c r="FSK28" s="54"/>
      <c r="FSM28" s="51"/>
      <c r="FSN28" s="52"/>
      <c r="FSO28" s="52"/>
      <c r="FSP28" s="2"/>
      <c r="FSQ28" s="2"/>
      <c r="FSR28" s="53"/>
      <c r="FSS28" s="54"/>
      <c r="FSU28" s="51"/>
      <c r="FSV28" s="52"/>
      <c r="FSW28" s="52"/>
      <c r="FSX28" s="2"/>
      <c r="FSY28" s="2"/>
      <c r="FSZ28" s="53"/>
      <c r="FTA28" s="54"/>
      <c r="FTC28" s="51"/>
      <c r="FTD28" s="52"/>
      <c r="FTE28" s="52"/>
      <c r="FTF28" s="2"/>
      <c r="FTG28" s="2"/>
      <c r="FTH28" s="53"/>
      <c r="FTI28" s="54"/>
      <c r="FTK28" s="51"/>
      <c r="FTL28" s="52"/>
      <c r="FTM28" s="52"/>
      <c r="FTN28" s="2"/>
      <c r="FTO28" s="2"/>
      <c r="FTP28" s="53"/>
      <c r="FTQ28" s="54"/>
      <c r="FTS28" s="51"/>
      <c r="FTT28" s="52"/>
      <c r="FTU28" s="52"/>
      <c r="FTV28" s="2"/>
      <c r="FTW28" s="2"/>
      <c r="FTX28" s="53"/>
      <c r="FTY28" s="54"/>
      <c r="FUA28" s="51"/>
      <c r="FUB28" s="52"/>
      <c r="FUC28" s="52"/>
      <c r="FUD28" s="2"/>
      <c r="FUE28" s="2"/>
      <c r="FUF28" s="53"/>
      <c r="FUG28" s="54"/>
      <c r="FUI28" s="51"/>
      <c r="FUJ28" s="52"/>
      <c r="FUK28" s="52"/>
      <c r="FUL28" s="2"/>
      <c r="FUM28" s="2"/>
      <c r="FUN28" s="53"/>
      <c r="FUO28" s="54"/>
      <c r="FUQ28" s="51"/>
      <c r="FUR28" s="52"/>
      <c r="FUS28" s="52"/>
      <c r="FUT28" s="2"/>
      <c r="FUU28" s="2"/>
      <c r="FUV28" s="53"/>
      <c r="FUW28" s="54"/>
      <c r="FUY28" s="51"/>
      <c r="FUZ28" s="52"/>
      <c r="FVA28" s="52"/>
      <c r="FVB28" s="2"/>
      <c r="FVC28" s="2"/>
      <c r="FVD28" s="53"/>
      <c r="FVE28" s="54"/>
      <c r="FVG28" s="51"/>
      <c r="FVH28" s="52"/>
      <c r="FVI28" s="52"/>
      <c r="FVJ28" s="2"/>
      <c r="FVK28" s="2"/>
      <c r="FVL28" s="53"/>
      <c r="FVM28" s="54"/>
      <c r="FVO28" s="51"/>
      <c r="FVP28" s="52"/>
      <c r="FVQ28" s="52"/>
      <c r="FVR28" s="2"/>
      <c r="FVS28" s="2"/>
      <c r="FVT28" s="53"/>
      <c r="FVU28" s="54"/>
      <c r="FVW28" s="51"/>
      <c r="FVX28" s="52"/>
      <c r="FVY28" s="52"/>
      <c r="FVZ28" s="2"/>
      <c r="FWA28" s="2"/>
      <c r="FWB28" s="53"/>
      <c r="FWC28" s="54"/>
      <c r="FWE28" s="51"/>
      <c r="FWF28" s="52"/>
      <c r="FWG28" s="52"/>
      <c r="FWH28" s="2"/>
      <c r="FWI28" s="2"/>
      <c r="FWJ28" s="53"/>
      <c r="FWK28" s="54"/>
      <c r="FWM28" s="51"/>
      <c r="FWN28" s="52"/>
      <c r="FWO28" s="52"/>
      <c r="FWP28" s="2"/>
      <c r="FWQ28" s="2"/>
      <c r="FWR28" s="53"/>
      <c r="FWS28" s="54"/>
      <c r="FWU28" s="51"/>
      <c r="FWV28" s="52"/>
      <c r="FWW28" s="52"/>
      <c r="FWX28" s="2"/>
      <c r="FWY28" s="2"/>
      <c r="FWZ28" s="53"/>
      <c r="FXA28" s="54"/>
      <c r="FXC28" s="51"/>
      <c r="FXD28" s="52"/>
      <c r="FXE28" s="52"/>
      <c r="FXF28" s="2"/>
      <c r="FXG28" s="2"/>
      <c r="FXH28" s="53"/>
      <c r="FXI28" s="54"/>
      <c r="FXK28" s="51"/>
      <c r="FXL28" s="52"/>
      <c r="FXM28" s="52"/>
      <c r="FXN28" s="2"/>
      <c r="FXO28" s="2"/>
      <c r="FXP28" s="53"/>
      <c r="FXQ28" s="54"/>
      <c r="FXS28" s="51"/>
      <c r="FXT28" s="52"/>
      <c r="FXU28" s="52"/>
      <c r="FXV28" s="2"/>
      <c r="FXW28" s="2"/>
      <c r="FXX28" s="53"/>
      <c r="FXY28" s="54"/>
      <c r="FYA28" s="51"/>
      <c r="FYB28" s="52"/>
      <c r="FYC28" s="52"/>
      <c r="FYD28" s="2"/>
      <c r="FYE28" s="2"/>
      <c r="FYF28" s="53"/>
      <c r="FYG28" s="54"/>
      <c r="FYI28" s="51"/>
      <c r="FYJ28" s="52"/>
      <c r="FYK28" s="52"/>
      <c r="FYL28" s="2"/>
      <c r="FYM28" s="2"/>
      <c r="FYN28" s="53"/>
      <c r="FYO28" s="54"/>
      <c r="FYQ28" s="51"/>
      <c r="FYR28" s="52"/>
      <c r="FYS28" s="52"/>
      <c r="FYT28" s="2"/>
      <c r="FYU28" s="2"/>
      <c r="FYV28" s="53"/>
      <c r="FYW28" s="54"/>
      <c r="FYY28" s="51"/>
      <c r="FYZ28" s="52"/>
      <c r="FZA28" s="52"/>
      <c r="FZB28" s="2"/>
      <c r="FZC28" s="2"/>
      <c r="FZD28" s="53"/>
      <c r="FZE28" s="54"/>
      <c r="FZG28" s="51"/>
      <c r="FZH28" s="52"/>
      <c r="FZI28" s="52"/>
      <c r="FZJ28" s="2"/>
      <c r="FZK28" s="2"/>
      <c r="FZL28" s="53"/>
      <c r="FZM28" s="54"/>
      <c r="FZO28" s="51"/>
      <c r="FZP28" s="52"/>
      <c r="FZQ28" s="52"/>
      <c r="FZR28" s="2"/>
      <c r="FZS28" s="2"/>
      <c r="FZT28" s="53"/>
      <c r="FZU28" s="54"/>
      <c r="FZW28" s="51"/>
      <c r="FZX28" s="52"/>
      <c r="FZY28" s="52"/>
      <c r="FZZ28" s="2"/>
      <c r="GAA28" s="2"/>
      <c r="GAB28" s="53"/>
      <c r="GAC28" s="54"/>
      <c r="GAE28" s="51"/>
      <c r="GAF28" s="52"/>
      <c r="GAG28" s="52"/>
      <c r="GAH28" s="2"/>
      <c r="GAI28" s="2"/>
      <c r="GAJ28" s="53"/>
      <c r="GAK28" s="54"/>
      <c r="GAM28" s="51"/>
      <c r="GAN28" s="52"/>
      <c r="GAO28" s="52"/>
      <c r="GAP28" s="2"/>
      <c r="GAQ28" s="2"/>
      <c r="GAR28" s="53"/>
      <c r="GAS28" s="54"/>
      <c r="GAU28" s="51"/>
      <c r="GAV28" s="52"/>
      <c r="GAW28" s="52"/>
      <c r="GAX28" s="2"/>
      <c r="GAY28" s="2"/>
      <c r="GAZ28" s="53"/>
      <c r="GBA28" s="54"/>
      <c r="GBC28" s="51"/>
      <c r="GBD28" s="52"/>
      <c r="GBE28" s="52"/>
      <c r="GBF28" s="2"/>
      <c r="GBG28" s="2"/>
      <c r="GBH28" s="53"/>
      <c r="GBI28" s="54"/>
      <c r="GBK28" s="51"/>
      <c r="GBL28" s="52"/>
      <c r="GBM28" s="52"/>
      <c r="GBN28" s="2"/>
      <c r="GBO28" s="2"/>
      <c r="GBP28" s="53"/>
      <c r="GBQ28" s="54"/>
      <c r="GBS28" s="51"/>
      <c r="GBT28" s="52"/>
      <c r="GBU28" s="52"/>
      <c r="GBV28" s="2"/>
      <c r="GBW28" s="2"/>
      <c r="GBX28" s="53"/>
      <c r="GBY28" s="54"/>
      <c r="GCA28" s="51"/>
      <c r="GCB28" s="52"/>
      <c r="GCC28" s="52"/>
      <c r="GCD28" s="2"/>
      <c r="GCE28" s="2"/>
      <c r="GCF28" s="53"/>
      <c r="GCG28" s="54"/>
      <c r="GCI28" s="51"/>
      <c r="GCJ28" s="52"/>
      <c r="GCK28" s="52"/>
      <c r="GCL28" s="2"/>
      <c r="GCM28" s="2"/>
      <c r="GCN28" s="53"/>
      <c r="GCO28" s="54"/>
      <c r="GCQ28" s="51"/>
      <c r="GCR28" s="52"/>
      <c r="GCS28" s="52"/>
      <c r="GCT28" s="2"/>
      <c r="GCU28" s="2"/>
      <c r="GCV28" s="53"/>
      <c r="GCW28" s="54"/>
      <c r="GCY28" s="51"/>
      <c r="GCZ28" s="52"/>
      <c r="GDA28" s="52"/>
      <c r="GDB28" s="2"/>
      <c r="GDC28" s="2"/>
      <c r="GDD28" s="53"/>
      <c r="GDE28" s="54"/>
      <c r="GDG28" s="51"/>
      <c r="GDH28" s="52"/>
      <c r="GDI28" s="52"/>
      <c r="GDJ28" s="2"/>
      <c r="GDK28" s="2"/>
      <c r="GDL28" s="53"/>
      <c r="GDM28" s="54"/>
      <c r="GDO28" s="51"/>
      <c r="GDP28" s="52"/>
      <c r="GDQ28" s="52"/>
      <c r="GDR28" s="2"/>
      <c r="GDS28" s="2"/>
      <c r="GDT28" s="53"/>
      <c r="GDU28" s="54"/>
      <c r="GDW28" s="51"/>
      <c r="GDX28" s="52"/>
      <c r="GDY28" s="52"/>
      <c r="GDZ28" s="2"/>
      <c r="GEA28" s="2"/>
      <c r="GEB28" s="53"/>
      <c r="GEC28" s="54"/>
      <c r="GEE28" s="51"/>
      <c r="GEF28" s="52"/>
      <c r="GEG28" s="52"/>
      <c r="GEH28" s="2"/>
      <c r="GEI28" s="2"/>
      <c r="GEJ28" s="53"/>
      <c r="GEK28" s="54"/>
      <c r="GEM28" s="51"/>
      <c r="GEN28" s="52"/>
      <c r="GEO28" s="52"/>
      <c r="GEP28" s="2"/>
      <c r="GEQ28" s="2"/>
      <c r="GER28" s="53"/>
      <c r="GES28" s="54"/>
      <c r="GEU28" s="51"/>
      <c r="GEV28" s="52"/>
      <c r="GEW28" s="52"/>
      <c r="GEX28" s="2"/>
      <c r="GEY28" s="2"/>
      <c r="GEZ28" s="53"/>
      <c r="GFA28" s="54"/>
      <c r="GFC28" s="51"/>
      <c r="GFD28" s="52"/>
      <c r="GFE28" s="52"/>
      <c r="GFF28" s="2"/>
      <c r="GFG28" s="2"/>
      <c r="GFH28" s="53"/>
      <c r="GFI28" s="54"/>
      <c r="GFK28" s="51"/>
      <c r="GFL28" s="52"/>
      <c r="GFM28" s="52"/>
      <c r="GFN28" s="2"/>
      <c r="GFO28" s="2"/>
      <c r="GFP28" s="53"/>
      <c r="GFQ28" s="54"/>
      <c r="GFS28" s="51"/>
      <c r="GFT28" s="52"/>
      <c r="GFU28" s="52"/>
      <c r="GFV28" s="2"/>
      <c r="GFW28" s="2"/>
      <c r="GFX28" s="53"/>
      <c r="GFY28" s="54"/>
      <c r="GGA28" s="51"/>
      <c r="GGB28" s="52"/>
      <c r="GGC28" s="52"/>
      <c r="GGD28" s="2"/>
      <c r="GGE28" s="2"/>
      <c r="GGF28" s="53"/>
      <c r="GGG28" s="54"/>
      <c r="GGI28" s="51"/>
      <c r="GGJ28" s="52"/>
      <c r="GGK28" s="52"/>
      <c r="GGL28" s="2"/>
      <c r="GGM28" s="2"/>
      <c r="GGN28" s="53"/>
      <c r="GGO28" s="54"/>
      <c r="GGQ28" s="51"/>
      <c r="GGR28" s="52"/>
      <c r="GGS28" s="52"/>
      <c r="GGT28" s="2"/>
      <c r="GGU28" s="2"/>
      <c r="GGV28" s="53"/>
      <c r="GGW28" s="54"/>
      <c r="GGY28" s="51"/>
      <c r="GGZ28" s="52"/>
      <c r="GHA28" s="52"/>
      <c r="GHB28" s="2"/>
      <c r="GHC28" s="2"/>
      <c r="GHD28" s="53"/>
      <c r="GHE28" s="54"/>
      <c r="GHG28" s="51"/>
      <c r="GHH28" s="52"/>
      <c r="GHI28" s="52"/>
      <c r="GHJ28" s="2"/>
      <c r="GHK28" s="2"/>
      <c r="GHL28" s="53"/>
      <c r="GHM28" s="54"/>
      <c r="GHO28" s="51"/>
      <c r="GHP28" s="52"/>
      <c r="GHQ28" s="52"/>
      <c r="GHR28" s="2"/>
      <c r="GHS28" s="2"/>
      <c r="GHT28" s="53"/>
      <c r="GHU28" s="54"/>
      <c r="GHW28" s="51"/>
      <c r="GHX28" s="52"/>
      <c r="GHY28" s="52"/>
      <c r="GHZ28" s="2"/>
      <c r="GIA28" s="2"/>
      <c r="GIB28" s="53"/>
      <c r="GIC28" s="54"/>
      <c r="GIE28" s="51"/>
      <c r="GIF28" s="52"/>
      <c r="GIG28" s="52"/>
      <c r="GIH28" s="2"/>
      <c r="GII28" s="2"/>
      <c r="GIJ28" s="53"/>
      <c r="GIK28" s="54"/>
      <c r="GIM28" s="51"/>
      <c r="GIN28" s="52"/>
      <c r="GIO28" s="52"/>
      <c r="GIP28" s="2"/>
      <c r="GIQ28" s="2"/>
      <c r="GIR28" s="53"/>
      <c r="GIS28" s="54"/>
      <c r="GIU28" s="51"/>
      <c r="GIV28" s="52"/>
      <c r="GIW28" s="52"/>
      <c r="GIX28" s="2"/>
      <c r="GIY28" s="2"/>
      <c r="GIZ28" s="53"/>
      <c r="GJA28" s="54"/>
      <c r="GJC28" s="51"/>
      <c r="GJD28" s="52"/>
      <c r="GJE28" s="52"/>
      <c r="GJF28" s="2"/>
      <c r="GJG28" s="2"/>
      <c r="GJH28" s="53"/>
      <c r="GJI28" s="54"/>
      <c r="GJK28" s="51"/>
      <c r="GJL28" s="52"/>
      <c r="GJM28" s="52"/>
      <c r="GJN28" s="2"/>
      <c r="GJO28" s="2"/>
      <c r="GJP28" s="53"/>
      <c r="GJQ28" s="54"/>
      <c r="GJS28" s="51"/>
      <c r="GJT28" s="52"/>
      <c r="GJU28" s="52"/>
      <c r="GJV28" s="2"/>
      <c r="GJW28" s="2"/>
      <c r="GJX28" s="53"/>
      <c r="GJY28" s="54"/>
      <c r="GKA28" s="51"/>
      <c r="GKB28" s="52"/>
      <c r="GKC28" s="52"/>
      <c r="GKD28" s="2"/>
      <c r="GKE28" s="2"/>
      <c r="GKF28" s="53"/>
      <c r="GKG28" s="54"/>
      <c r="GKI28" s="51"/>
      <c r="GKJ28" s="52"/>
      <c r="GKK28" s="52"/>
      <c r="GKL28" s="2"/>
      <c r="GKM28" s="2"/>
      <c r="GKN28" s="53"/>
      <c r="GKO28" s="54"/>
      <c r="GKQ28" s="51"/>
      <c r="GKR28" s="52"/>
      <c r="GKS28" s="52"/>
      <c r="GKT28" s="2"/>
      <c r="GKU28" s="2"/>
      <c r="GKV28" s="53"/>
      <c r="GKW28" s="54"/>
      <c r="GKY28" s="51"/>
      <c r="GKZ28" s="52"/>
      <c r="GLA28" s="52"/>
      <c r="GLB28" s="2"/>
      <c r="GLC28" s="2"/>
      <c r="GLD28" s="53"/>
      <c r="GLE28" s="54"/>
      <c r="GLG28" s="51"/>
      <c r="GLH28" s="52"/>
      <c r="GLI28" s="52"/>
      <c r="GLJ28" s="2"/>
      <c r="GLK28" s="2"/>
      <c r="GLL28" s="53"/>
      <c r="GLM28" s="54"/>
      <c r="GLO28" s="51"/>
      <c r="GLP28" s="52"/>
      <c r="GLQ28" s="52"/>
      <c r="GLR28" s="2"/>
      <c r="GLS28" s="2"/>
      <c r="GLT28" s="53"/>
      <c r="GLU28" s="54"/>
      <c r="GLW28" s="51"/>
      <c r="GLX28" s="52"/>
      <c r="GLY28" s="52"/>
      <c r="GLZ28" s="2"/>
      <c r="GMA28" s="2"/>
      <c r="GMB28" s="53"/>
      <c r="GMC28" s="54"/>
      <c r="GME28" s="51"/>
      <c r="GMF28" s="52"/>
      <c r="GMG28" s="52"/>
      <c r="GMH28" s="2"/>
      <c r="GMI28" s="2"/>
      <c r="GMJ28" s="53"/>
      <c r="GMK28" s="54"/>
      <c r="GMM28" s="51"/>
      <c r="GMN28" s="52"/>
      <c r="GMO28" s="52"/>
      <c r="GMP28" s="2"/>
      <c r="GMQ28" s="2"/>
      <c r="GMR28" s="53"/>
      <c r="GMS28" s="54"/>
      <c r="GMU28" s="51"/>
      <c r="GMV28" s="52"/>
      <c r="GMW28" s="52"/>
      <c r="GMX28" s="2"/>
      <c r="GMY28" s="2"/>
      <c r="GMZ28" s="53"/>
      <c r="GNA28" s="54"/>
      <c r="GNC28" s="51"/>
      <c r="GND28" s="52"/>
      <c r="GNE28" s="52"/>
      <c r="GNF28" s="2"/>
      <c r="GNG28" s="2"/>
      <c r="GNH28" s="53"/>
      <c r="GNI28" s="54"/>
      <c r="GNK28" s="51"/>
      <c r="GNL28" s="52"/>
      <c r="GNM28" s="52"/>
      <c r="GNN28" s="2"/>
      <c r="GNO28" s="2"/>
      <c r="GNP28" s="53"/>
      <c r="GNQ28" s="54"/>
      <c r="GNS28" s="51"/>
      <c r="GNT28" s="52"/>
      <c r="GNU28" s="52"/>
      <c r="GNV28" s="2"/>
      <c r="GNW28" s="2"/>
      <c r="GNX28" s="53"/>
      <c r="GNY28" s="54"/>
      <c r="GOA28" s="51"/>
      <c r="GOB28" s="52"/>
      <c r="GOC28" s="52"/>
      <c r="GOD28" s="2"/>
      <c r="GOE28" s="2"/>
      <c r="GOF28" s="53"/>
      <c r="GOG28" s="54"/>
      <c r="GOI28" s="51"/>
      <c r="GOJ28" s="52"/>
      <c r="GOK28" s="52"/>
      <c r="GOL28" s="2"/>
      <c r="GOM28" s="2"/>
      <c r="GON28" s="53"/>
      <c r="GOO28" s="54"/>
      <c r="GOQ28" s="51"/>
      <c r="GOR28" s="52"/>
      <c r="GOS28" s="52"/>
      <c r="GOT28" s="2"/>
      <c r="GOU28" s="2"/>
      <c r="GOV28" s="53"/>
      <c r="GOW28" s="54"/>
      <c r="GOY28" s="51"/>
      <c r="GOZ28" s="52"/>
      <c r="GPA28" s="52"/>
      <c r="GPB28" s="2"/>
      <c r="GPC28" s="2"/>
      <c r="GPD28" s="53"/>
      <c r="GPE28" s="54"/>
      <c r="GPG28" s="51"/>
      <c r="GPH28" s="52"/>
      <c r="GPI28" s="52"/>
      <c r="GPJ28" s="2"/>
      <c r="GPK28" s="2"/>
      <c r="GPL28" s="53"/>
      <c r="GPM28" s="54"/>
      <c r="GPO28" s="51"/>
      <c r="GPP28" s="52"/>
      <c r="GPQ28" s="52"/>
      <c r="GPR28" s="2"/>
      <c r="GPS28" s="2"/>
      <c r="GPT28" s="53"/>
      <c r="GPU28" s="54"/>
      <c r="GPW28" s="51"/>
      <c r="GPX28" s="52"/>
      <c r="GPY28" s="52"/>
      <c r="GPZ28" s="2"/>
      <c r="GQA28" s="2"/>
      <c r="GQB28" s="53"/>
      <c r="GQC28" s="54"/>
      <c r="GQE28" s="51"/>
      <c r="GQF28" s="52"/>
      <c r="GQG28" s="52"/>
      <c r="GQH28" s="2"/>
      <c r="GQI28" s="2"/>
      <c r="GQJ28" s="53"/>
      <c r="GQK28" s="54"/>
      <c r="GQM28" s="51"/>
      <c r="GQN28" s="52"/>
      <c r="GQO28" s="52"/>
      <c r="GQP28" s="2"/>
      <c r="GQQ28" s="2"/>
      <c r="GQR28" s="53"/>
      <c r="GQS28" s="54"/>
      <c r="GQU28" s="51"/>
      <c r="GQV28" s="52"/>
      <c r="GQW28" s="52"/>
      <c r="GQX28" s="2"/>
      <c r="GQY28" s="2"/>
      <c r="GQZ28" s="53"/>
      <c r="GRA28" s="54"/>
      <c r="GRC28" s="51"/>
      <c r="GRD28" s="52"/>
      <c r="GRE28" s="52"/>
      <c r="GRF28" s="2"/>
      <c r="GRG28" s="2"/>
      <c r="GRH28" s="53"/>
      <c r="GRI28" s="54"/>
      <c r="GRK28" s="51"/>
      <c r="GRL28" s="52"/>
      <c r="GRM28" s="52"/>
      <c r="GRN28" s="2"/>
      <c r="GRO28" s="2"/>
      <c r="GRP28" s="53"/>
      <c r="GRQ28" s="54"/>
      <c r="GRS28" s="51"/>
      <c r="GRT28" s="52"/>
      <c r="GRU28" s="52"/>
      <c r="GRV28" s="2"/>
      <c r="GRW28" s="2"/>
      <c r="GRX28" s="53"/>
      <c r="GRY28" s="54"/>
      <c r="GSA28" s="51"/>
      <c r="GSB28" s="52"/>
      <c r="GSC28" s="52"/>
      <c r="GSD28" s="2"/>
      <c r="GSE28" s="2"/>
      <c r="GSF28" s="53"/>
      <c r="GSG28" s="54"/>
      <c r="GSI28" s="51"/>
      <c r="GSJ28" s="52"/>
      <c r="GSK28" s="52"/>
      <c r="GSL28" s="2"/>
      <c r="GSM28" s="2"/>
      <c r="GSN28" s="53"/>
      <c r="GSO28" s="54"/>
      <c r="GSQ28" s="51"/>
      <c r="GSR28" s="52"/>
      <c r="GSS28" s="52"/>
      <c r="GST28" s="2"/>
      <c r="GSU28" s="2"/>
      <c r="GSV28" s="53"/>
      <c r="GSW28" s="54"/>
      <c r="GSY28" s="51"/>
      <c r="GSZ28" s="52"/>
      <c r="GTA28" s="52"/>
      <c r="GTB28" s="2"/>
      <c r="GTC28" s="2"/>
      <c r="GTD28" s="53"/>
      <c r="GTE28" s="54"/>
      <c r="GTG28" s="51"/>
      <c r="GTH28" s="52"/>
      <c r="GTI28" s="52"/>
      <c r="GTJ28" s="2"/>
      <c r="GTK28" s="2"/>
      <c r="GTL28" s="53"/>
      <c r="GTM28" s="54"/>
      <c r="GTO28" s="51"/>
      <c r="GTP28" s="52"/>
      <c r="GTQ28" s="52"/>
      <c r="GTR28" s="2"/>
      <c r="GTS28" s="2"/>
      <c r="GTT28" s="53"/>
      <c r="GTU28" s="54"/>
      <c r="GTW28" s="51"/>
      <c r="GTX28" s="52"/>
      <c r="GTY28" s="52"/>
      <c r="GTZ28" s="2"/>
      <c r="GUA28" s="2"/>
      <c r="GUB28" s="53"/>
      <c r="GUC28" s="54"/>
      <c r="GUE28" s="51"/>
      <c r="GUF28" s="52"/>
      <c r="GUG28" s="52"/>
      <c r="GUH28" s="2"/>
      <c r="GUI28" s="2"/>
      <c r="GUJ28" s="53"/>
      <c r="GUK28" s="54"/>
      <c r="GUM28" s="51"/>
      <c r="GUN28" s="52"/>
      <c r="GUO28" s="52"/>
      <c r="GUP28" s="2"/>
      <c r="GUQ28" s="2"/>
      <c r="GUR28" s="53"/>
      <c r="GUS28" s="54"/>
      <c r="GUU28" s="51"/>
      <c r="GUV28" s="52"/>
      <c r="GUW28" s="52"/>
      <c r="GUX28" s="2"/>
      <c r="GUY28" s="2"/>
      <c r="GUZ28" s="53"/>
      <c r="GVA28" s="54"/>
      <c r="GVC28" s="51"/>
      <c r="GVD28" s="52"/>
      <c r="GVE28" s="52"/>
      <c r="GVF28" s="2"/>
      <c r="GVG28" s="2"/>
      <c r="GVH28" s="53"/>
      <c r="GVI28" s="54"/>
      <c r="GVK28" s="51"/>
      <c r="GVL28" s="52"/>
      <c r="GVM28" s="52"/>
      <c r="GVN28" s="2"/>
      <c r="GVO28" s="2"/>
      <c r="GVP28" s="53"/>
      <c r="GVQ28" s="54"/>
      <c r="GVS28" s="51"/>
      <c r="GVT28" s="52"/>
      <c r="GVU28" s="52"/>
      <c r="GVV28" s="2"/>
      <c r="GVW28" s="2"/>
      <c r="GVX28" s="53"/>
      <c r="GVY28" s="54"/>
      <c r="GWA28" s="51"/>
      <c r="GWB28" s="52"/>
      <c r="GWC28" s="52"/>
      <c r="GWD28" s="2"/>
      <c r="GWE28" s="2"/>
      <c r="GWF28" s="53"/>
      <c r="GWG28" s="54"/>
      <c r="GWI28" s="51"/>
      <c r="GWJ28" s="52"/>
      <c r="GWK28" s="52"/>
      <c r="GWL28" s="2"/>
      <c r="GWM28" s="2"/>
      <c r="GWN28" s="53"/>
      <c r="GWO28" s="54"/>
      <c r="GWQ28" s="51"/>
      <c r="GWR28" s="52"/>
      <c r="GWS28" s="52"/>
      <c r="GWT28" s="2"/>
      <c r="GWU28" s="2"/>
      <c r="GWV28" s="53"/>
      <c r="GWW28" s="54"/>
      <c r="GWY28" s="51"/>
      <c r="GWZ28" s="52"/>
      <c r="GXA28" s="52"/>
      <c r="GXB28" s="2"/>
      <c r="GXC28" s="2"/>
      <c r="GXD28" s="53"/>
      <c r="GXE28" s="54"/>
      <c r="GXG28" s="51"/>
      <c r="GXH28" s="52"/>
      <c r="GXI28" s="52"/>
      <c r="GXJ28" s="2"/>
      <c r="GXK28" s="2"/>
      <c r="GXL28" s="53"/>
      <c r="GXM28" s="54"/>
      <c r="GXO28" s="51"/>
      <c r="GXP28" s="52"/>
      <c r="GXQ28" s="52"/>
      <c r="GXR28" s="2"/>
      <c r="GXS28" s="2"/>
      <c r="GXT28" s="53"/>
      <c r="GXU28" s="54"/>
      <c r="GXW28" s="51"/>
      <c r="GXX28" s="52"/>
      <c r="GXY28" s="52"/>
      <c r="GXZ28" s="2"/>
      <c r="GYA28" s="2"/>
      <c r="GYB28" s="53"/>
      <c r="GYC28" s="54"/>
      <c r="GYE28" s="51"/>
      <c r="GYF28" s="52"/>
      <c r="GYG28" s="52"/>
      <c r="GYH28" s="2"/>
      <c r="GYI28" s="2"/>
      <c r="GYJ28" s="53"/>
      <c r="GYK28" s="54"/>
      <c r="GYM28" s="51"/>
      <c r="GYN28" s="52"/>
      <c r="GYO28" s="52"/>
      <c r="GYP28" s="2"/>
      <c r="GYQ28" s="2"/>
      <c r="GYR28" s="53"/>
      <c r="GYS28" s="54"/>
      <c r="GYU28" s="51"/>
      <c r="GYV28" s="52"/>
      <c r="GYW28" s="52"/>
      <c r="GYX28" s="2"/>
      <c r="GYY28" s="2"/>
      <c r="GYZ28" s="53"/>
      <c r="GZA28" s="54"/>
      <c r="GZC28" s="51"/>
      <c r="GZD28" s="52"/>
      <c r="GZE28" s="52"/>
      <c r="GZF28" s="2"/>
      <c r="GZG28" s="2"/>
      <c r="GZH28" s="53"/>
      <c r="GZI28" s="54"/>
      <c r="GZK28" s="51"/>
      <c r="GZL28" s="52"/>
      <c r="GZM28" s="52"/>
      <c r="GZN28" s="2"/>
      <c r="GZO28" s="2"/>
      <c r="GZP28" s="53"/>
      <c r="GZQ28" s="54"/>
      <c r="GZS28" s="51"/>
      <c r="GZT28" s="52"/>
      <c r="GZU28" s="52"/>
      <c r="GZV28" s="2"/>
      <c r="GZW28" s="2"/>
      <c r="GZX28" s="53"/>
      <c r="GZY28" s="54"/>
      <c r="HAA28" s="51"/>
      <c r="HAB28" s="52"/>
      <c r="HAC28" s="52"/>
      <c r="HAD28" s="2"/>
      <c r="HAE28" s="2"/>
      <c r="HAF28" s="53"/>
      <c r="HAG28" s="54"/>
      <c r="HAI28" s="51"/>
      <c r="HAJ28" s="52"/>
      <c r="HAK28" s="52"/>
      <c r="HAL28" s="2"/>
      <c r="HAM28" s="2"/>
      <c r="HAN28" s="53"/>
      <c r="HAO28" s="54"/>
      <c r="HAQ28" s="51"/>
      <c r="HAR28" s="52"/>
      <c r="HAS28" s="52"/>
      <c r="HAT28" s="2"/>
      <c r="HAU28" s="2"/>
      <c r="HAV28" s="53"/>
      <c r="HAW28" s="54"/>
      <c r="HAY28" s="51"/>
      <c r="HAZ28" s="52"/>
      <c r="HBA28" s="52"/>
      <c r="HBB28" s="2"/>
      <c r="HBC28" s="2"/>
      <c r="HBD28" s="53"/>
      <c r="HBE28" s="54"/>
      <c r="HBG28" s="51"/>
      <c r="HBH28" s="52"/>
      <c r="HBI28" s="52"/>
      <c r="HBJ28" s="2"/>
      <c r="HBK28" s="2"/>
      <c r="HBL28" s="53"/>
      <c r="HBM28" s="54"/>
      <c r="HBO28" s="51"/>
      <c r="HBP28" s="52"/>
      <c r="HBQ28" s="52"/>
      <c r="HBR28" s="2"/>
      <c r="HBS28" s="2"/>
      <c r="HBT28" s="53"/>
      <c r="HBU28" s="54"/>
      <c r="HBW28" s="51"/>
      <c r="HBX28" s="52"/>
      <c r="HBY28" s="52"/>
      <c r="HBZ28" s="2"/>
      <c r="HCA28" s="2"/>
      <c r="HCB28" s="53"/>
      <c r="HCC28" s="54"/>
      <c r="HCE28" s="51"/>
      <c r="HCF28" s="52"/>
      <c r="HCG28" s="52"/>
      <c r="HCH28" s="2"/>
      <c r="HCI28" s="2"/>
      <c r="HCJ28" s="53"/>
      <c r="HCK28" s="54"/>
      <c r="HCM28" s="51"/>
      <c r="HCN28" s="52"/>
      <c r="HCO28" s="52"/>
      <c r="HCP28" s="2"/>
      <c r="HCQ28" s="2"/>
      <c r="HCR28" s="53"/>
      <c r="HCS28" s="54"/>
      <c r="HCU28" s="51"/>
      <c r="HCV28" s="52"/>
      <c r="HCW28" s="52"/>
      <c r="HCX28" s="2"/>
      <c r="HCY28" s="2"/>
      <c r="HCZ28" s="53"/>
      <c r="HDA28" s="54"/>
      <c r="HDC28" s="51"/>
      <c r="HDD28" s="52"/>
      <c r="HDE28" s="52"/>
      <c r="HDF28" s="2"/>
      <c r="HDG28" s="2"/>
      <c r="HDH28" s="53"/>
      <c r="HDI28" s="54"/>
      <c r="HDK28" s="51"/>
      <c r="HDL28" s="52"/>
      <c r="HDM28" s="52"/>
      <c r="HDN28" s="2"/>
      <c r="HDO28" s="2"/>
      <c r="HDP28" s="53"/>
      <c r="HDQ28" s="54"/>
      <c r="HDS28" s="51"/>
      <c r="HDT28" s="52"/>
      <c r="HDU28" s="52"/>
      <c r="HDV28" s="2"/>
      <c r="HDW28" s="2"/>
      <c r="HDX28" s="53"/>
      <c r="HDY28" s="54"/>
      <c r="HEA28" s="51"/>
      <c r="HEB28" s="52"/>
      <c r="HEC28" s="52"/>
      <c r="HED28" s="2"/>
      <c r="HEE28" s="2"/>
      <c r="HEF28" s="53"/>
      <c r="HEG28" s="54"/>
      <c r="HEI28" s="51"/>
      <c r="HEJ28" s="52"/>
      <c r="HEK28" s="52"/>
      <c r="HEL28" s="2"/>
      <c r="HEM28" s="2"/>
      <c r="HEN28" s="53"/>
      <c r="HEO28" s="54"/>
      <c r="HEQ28" s="51"/>
      <c r="HER28" s="52"/>
      <c r="HES28" s="52"/>
      <c r="HET28" s="2"/>
      <c r="HEU28" s="2"/>
      <c r="HEV28" s="53"/>
      <c r="HEW28" s="54"/>
      <c r="HEY28" s="51"/>
      <c r="HEZ28" s="52"/>
      <c r="HFA28" s="52"/>
      <c r="HFB28" s="2"/>
      <c r="HFC28" s="2"/>
      <c r="HFD28" s="53"/>
      <c r="HFE28" s="54"/>
      <c r="HFG28" s="51"/>
      <c r="HFH28" s="52"/>
      <c r="HFI28" s="52"/>
      <c r="HFJ28" s="2"/>
      <c r="HFK28" s="2"/>
      <c r="HFL28" s="53"/>
      <c r="HFM28" s="54"/>
      <c r="HFO28" s="51"/>
      <c r="HFP28" s="52"/>
      <c r="HFQ28" s="52"/>
      <c r="HFR28" s="2"/>
      <c r="HFS28" s="2"/>
      <c r="HFT28" s="53"/>
      <c r="HFU28" s="54"/>
      <c r="HFW28" s="51"/>
      <c r="HFX28" s="52"/>
      <c r="HFY28" s="52"/>
      <c r="HFZ28" s="2"/>
      <c r="HGA28" s="2"/>
      <c r="HGB28" s="53"/>
      <c r="HGC28" s="54"/>
      <c r="HGE28" s="51"/>
      <c r="HGF28" s="52"/>
      <c r="HGG28" s="52"/>
      <c r="HGH28" s="2"/>
      <c r="HGI28" s="2"/>
      <c r="HGJ28" s="53"/>
      <c r="HGK28" s="54"/>
      <c r="HGM28" s="51"/>
      <c r="HGN28" s="52"/>
      <c r="HGO28" s="52"/>
      <c r="HGP28" s="2"/>
      <c r="HGQ28" s="2"/>
      <c r="HGR28" s="53"/>
      <c r="HGS28" s="54"/>
      <c r="HGU28" s="51"/>
      <c r="HGV28" s="52"/>
      <c r="HGW28" s="52"/>
      <c r="HGX28" s="2"/>
      <c r="HGY28" s="2"/>
      <c r="HGZ28" s="53"/>
      <c r="HHA28" s="54"/>
      <c r="HHC28" s="51"/>
      <c r="HHD28" s="52"/>
      <c r="HHE28" s="52"/>
      <c r="HHF28" s="2"/>
      <c r="HHG28" s="2"/>
      <c r="HHH28" s="53"/>
      <c r="HHI28" s="54"/>
      <c r="HHK28" s="51"/>
      <c r="HHL28" s="52"/>
      <c r="HHM28" s="52"/>
      <c r="HHN28" s="2"/>
      <c r="HHO28" s="2"/>
      <c r="HHP28" s="53"/>
      <c r="HHQ28" s="54"/>
      <c r="HHS28" s="51"/>
      <c r="HHT28" s="52"/>
      <c r="HHU28" s="52"/>
      <c r="HHV28" s="2"/>
      <c r="HHW28" s="2"/>
      <c r="HHX28" s="53"/>
      <c r="HHY28" s="54"/>
      <c r="HIA28" s="51"/>
      <c r="HIB28" s="52"/>
      <c r="HIC28" s="52"/>
      <c r="HID28" s="2"/>
      <c r="HIE28" s="2"/>
      <c r="HIF28" s="53"/>
      <c r="HIG28" s="54"/>
      <c r="HII28" s="51"/>
      <c r="HIJ28" s="52"/>
      <c r="HIK28" s="52"/>
      <c r="HIL28" s="2"/>
      <c r="HIM28" s="2"/>
      <c r="HIN28" s="53"/>
      <c r="HIO28" s="54"/>
      <c r="HIQ28" s="51"/>
      <c r="HIR28" s="52"/>
      <c r="HIS28" s="52"/>
      <c r="HIT28" s="2"/>
      <c r="HIU28" s="2"/>
      <c r="HIV28" s="53"/>
      <c r="HIW28" s="54"/>
      <c r="HIY28" s="51"/>
      <c r="HIZ28" s="52"/>
      <c r="HJA28" s="52"/>
      <c r="HJB28" s="2"/>
      <c r="HJC28" s="2"/>
      <c r="HJD28" s="53"/>
      <c r="HJE28" s="54"/>
      <c r="HJG28" s="51"/>
      <c r="HJH28" s="52"/>
      <c r="HJI28" s="52"/>
      <c r="HJJ28" s="2"/>
      <c r="HJK28" s="2"/>
      <c r="HJL28" s="53"/>
      <c r="HJM28" s="54"/>
      <c r="HJO28" s="51"/>
      <c r="HJP28" s="52"/>
      <c r="HJQ28" s="52"/>
      <c r="HJR28" s="2"/>
      <c r="HJS28" s="2"/>
      <c r="HJT28" s="53"/>
      <c r="HJU28" s="54"/>
      <c r="HJW28" s="51"/>
      <c r="HJX28" s="52"/>
      <c r="HJY28" s="52"/>
      <c r="HJZ28" s="2"/>
      <c r="HKA28" s="2"/>
      <c r="HKB28" s="53"/>
      <c r="HKC28" s="54"/>
      <c r="HKE28" s="51"/>
      <c r="HKF28" s="52"/>
      <c r="HKG28" s="52"/>
      <c r="HKH28" s="2"/>
      <c r="HKI28" s="2"/>
      <c r="HKJ28" s="53"/>
      <c r="HKK28" s="54"/>
      <c r="HKM28" s="51"/>
      <c r="HKN28" s="52"/>
      <c r="HKO28" s="52"/>
      <c r="HKP28" s="2"/>
      <c r="HKQ28" s="2"/>
      <c r="HKR28" s="53"/>
      <c r="HKS28" s="54"/>
      <c r="HKU28" s="51"/>
      <c r="HKV28" s="52"/>
      <c r="HKW28" s="52"/>
      <c r="HKX28" s="2"/>
      <c r="HKY28" s="2"/>
      <c r="HKZ28" s="53"/>
      <c r="HLA28" s="54"/>
      <c r="HLC28" s="51"/>
      <c r="HLD28" s="52"/>
      <c r="HLE28" s="52"/>
      <c r="HLF28" s="2"/>
      <c r="HLG28" s="2"/>
      <c r="HLH28" s="53"/>
      <c r="HLI28" s="54"/>
      <c r="HLK28" s="51"/>
      <c r="HLL28" s="52"/>
      <c r="HLM28" s="52"/>
      <c r="HLN28" s="2"/>
      <c r="HLO28" s="2"/>
      <c r="HLP28" s="53"/>
      <c r="HLQ28" s="54"/>
      <c r="HLS28" s="51"/>
      <c r="HLT28" s="52"/>
      <c r="HLU28" s="52"/>
      <c r="HLV28" s="2"/>
      <c r="HLW28" s="2"/>
      <c r="HLX28" s="53"/>
      <c r="HLY28" s="54"/>
      <c r="HMA28" s="51"/>
      <c r="HMB28" s="52"/>
      <c r="HMC28" s="52"/>
      <c r="HMD28" s="2"/>
      <c r="HME28" s="2"/>
      <c r="HMF28" s="53"/>
      <c r="HMG28" s="54"/>
      <c r="HMI28" s="51"/>
      <c r="HMJ28" s="52"/>
      <c r="HMK28" s="52"/>
      <c r="HML28" s="2"/>
      <c r="HMM28" s="2"/>
      <c r="HMN28" s="53"/>
      <c r="HMO28" s="54"/>
      <c r="HMQ28" s="51"/>
      <c r="HMR28" s="52"/>
      <c r="HMS28" s="52"/>
      <c r="HMT28" s="2"/>
      <c r="HMU28" s="2"/>
      <c r="HMV28" s="53"/>
      <c r="HMW28" s="54"/>
      <c r="HMY28" s="51"/>
      <c r="HMZ28" s="52"/>
      <c r="HNA28" s="52"/>
      <c r="HNB28" s="2"/>
      <c r="HNC28" s="2"/>
      <c r="HND28" s="53"/>
      <c r="HNE28" s="54"/>
      <c r="HNG28" s="51"/>
      <c r="HNH28" s="52"/>
      <c r="HNI28" s="52"/>
      <c r="HNJ28" s="2"/>
      <c r="HNK28" s="2"/>
      <c r="HNL28" s="53"/>
      <c r="HNM28" s="54"/>
      <c r="HNO28" s="51"/>
      <c r="HNP28" s="52"/>
      <c r="HNQ28" s="52"/>
      <c r="HNR28" s="2"/>
      <c r="HNS28" s="2"/>
      <c r="HNT28" s="53"/>
      <c r="HNU28" s="54"/>
      <c r="HNW28" s="51"/>
      <c r="HNX28" s="52"/>
      <c r="HNY28" s="52"/>
      <c r="HNZ28" s="2"/>
      <c r="HOA28" s="2"/>
      <c r="HOB28" s="53"/>
      <c r="HOC28" s="54"/>
      <c r="HOE28" s="51"/>
      <c r="HOF28" s="52"/>
      <c r="HOG28" s="52"/>
      <c r="HOH28" s="2"/>
      <c r="HOI28" s="2"/>
      <c r="HOJ28" s="53"/>
      <c r="HOK28" s="54"/>
      <c r="HOM28" s="51"/>
      <c r="HON28" s="52"/>
      <c r="HOO28" s="52"/>
      <c r="HOP28" s="2"/>
      <c r="HOQ28" s="2"/>
      <c r="HOR28" s="53"/>
      <c r="HOS28" s="54"/>
      <c r="HOU28" s="51"/>
      <c r="HOV28" s="52"/>
      <c r="HOW28" s="52"/>
      <c r="HOX28" s="2"/>
      <c r="HOY28" s="2"/>
      <c r="HOZ28" s="53"/>
      <c r="HPA28" s="54"/>
      <c r="HPC28" s="51"/>
      <c r="HPD28" s="52"/>
      <c r="HPE28" s="52"/>
      <c r="HPF28" s="2"/>
      <c r="HPG28" s="2"/>
      <c r="HPH28" s="53"/>
      <c r="HPI28" s="54"/>
      <c r="HPK28" s="51"/>
      <c r="HPL28" s="52"/>
      <c r="HPM28" s="52"/>
      <c r="HPN28" s="2"/>
      <c r="HPO28" s="2"/>
      <c r="HPP28" s="53"/>
      <c r="HPQ28" s="54"/>
      <c r="HPS28" s="51"/>
      <c r="HPT28" s="52"/>
      <c r="HPU28" s="52"/>
      <c r="HPV28" s="2"/>
      <c r="HPW28" s="2"/>
      <c r="HPX28" s="53"/>
      <c r="HPY28" s="54"/>
      <c r="HQA28" s="51"/>
      <c r="HQB28" s="52"/>
      <c r="HQC28" s="52"/>
      <c r="HQD28" s="2"/>
      <c r="HQE28" s="2"/>
      <c r="HQF28" s="53"/>
      <c r="HQG28" s="54"/>
      <c r="HQI28" s="51"/>
      <c r="HQJ28" s="52"/>
      <c r="HQK28" s="52"/>
      <c r="HQL28" s="2"/>
      <c r="HQM28" s="2"/>
      <c r="HQN28" s="53"/>
      <c r="HQO28" s="54"/>
      <c r="HQQ28" s="51"/>
      <c r="HQR28" s="52"/>
      <c r="HQS28" s="52"/>
      <c r="HQT28" s="2"/>
      <c r="HQU28" s="2"/>
      <c r="HQV28" s="53"/>
      <c r="HQW28" s="54"/>
      <c r="HQY28" s="51"/>
      <c r="HQZ28" s="52"/>
      <c r="HRA28" s="52"/>
      <c r="HRB28" s="2"/>
      <c r="HRC28" s="2"/>
      <c r="HRD28" s="53"/>
      <c r="HRE28" s="54"/>
      <c r="HRG28" s="51"/>
      <c r="HRH28" s="52"/>
      <c r="HRI28" s="52"/>
      <c r="HRJ28" s="2"/>
      <c r="HRK28" s="2"/>
      <c r="HRL28" s="53"/>
      <c r="HRM28" s="54"/>
      <c r="HRO28" s="51"/>
      <c r="HRP28" s="52"/>
      <c r="HRQ28" s="52"/>
      <c r="HRR28" s="2"/>
      <c r="HRS28" s="2"/>
      <c r="HRT28" s="53"/>
      <c r="HRU28" s="54"/>
      <c r="HRW28" s="51"/>
      <c r="HRX28" s="52"/>
      <c r="HRY28" s="52"/>
      <c r="HRZ28" s="2"/>
      <c r="HSA28" s="2"/>
      <c r="HSB28" s="53"/>
      <c r="HSC28" s="54"/>
      <c r="HSE28" s="51"/>
      <c r="HSF28" s="52"/>
      <c r="HSG28" s="52"/>
      <c r="HSH28" s="2"/>
      <c r="HSI28" s="2"/>
      <c r="HSJ28" s="53"/>
      <c r="HSK28" s="54"/>
      <c r="HSM28" s="51"/>
      <c r="HSN28" s="52"/>
      <c r="HSO28" s="52"/>
      <c r="HSP28" s="2"/>
      <c r="HSQ28" s="2"/>
      <c r="HSR28" s="53"/>
      <c r="HSS28" s="54"/>
      <c r="HSU28" s="51"/>
      <c r="HSV28" s="52"/>
      <c r="HSW28" s="52"/>
      <c r="HSX28" s="2"/>
      <c r="HSY28" s="2"/>
      <c r="HSZ28" s="53"/>
      <c r="HTA28" s="54"/>
      <c r="HTC28" s="51"/>
      <c r="HTD28" s="52"/>
      <c r="HTE28" s="52"/>
      <c r="HTF28" s="2"/>
      <c r="HTG28" s="2"/>
      <c r="HTH28" s="53"/>
      <c r="HTI28" s="54"/>
      <c r="HTK28" s="51"/>
      <c r="HTL28" s="52"/>
      <c r="HTM28" s="52"/>
      <c r="HTN28" s="2"/>
      <c r="HTO28" s="2"/>
      <c r="HTP28" s="53"/>
      <c r="HTQ28" s="54"/>
      <c r="HTS28" s="51"/>
      <c r="HTT28" s="52"/>
      <c r="HTU28" s="52"/>
      <c r="HTV28" s="2"/>
      <c r="HTW28" s="2"/>
      <c r="HTX28" s="53"/>
      <c r="HTY28" s="54"/>
      <c r="HUA28" s="51"/>
      <c r="HUB28" s="52"/>
      <c r="HUC28" s="52"/>
      <c r="HUD28" s="2"/>
      <c r="HUE28" s="2"/>
      <c r="HUF28" s="53"/>
      <c r="HUG28" s="54"/>
      <c r="HUI28" s="51"/>
      <c r="HUJ28" s="52"/>
      <c r="HUK28" s="52"/>
      <c r="HUL28" s="2"/>
      <c r="HUM28" s="2"/>
      <c r="HUN28" s="53"/>
      <c r="HUO28" s="54"/>
      <c r="HUQ28" s="51"/>
      <c r="HUR28" s="52"/>
      <c r="HUS28" s="52"/>
      <c r="HUT28" s="2"/>
      <c r="HUU28" s="2"/>
      <c r="HUV28" s="53"/>
      <c r="HUW28" s="54"/>
      <c r="HUY28" s="51"/>
      <c r="HUZ28" s="52"/>
      <c r="HVA28" s="52"/>
      <c r="HVB28" s="2"/>
      <c r="HVC28" s="2"/>
      <c r="HVD28" s="53"/>
      <c r="HVE28" s="54"/>
      <c r="HVG28" s="51"/>
      <c r="HVH28" s="52"/>
      <c r="HVI28" s="52"/>
      <c r="HVJ28" s="2"/>
      <c r="HVK28" s="2"/>
      <c r="HVL28" s="53"/>
      <c r="HVM28" s="54"/>
      <c r="HVO28" s="51"/>
      <c r="HVP28" s="52"/>
      <c r="HVQ28" s="52"/>
      <c r="HVR28" s="2"/>
      <c r="HVS28" s="2"/>
      <c r="HVT28" s="53"/>
      <c r="HVU28" s="54"/>
      <c r="HVW28" s="51"/>
      <c r="HVX28" s="52"/>
      <c r="HVY28" s="52"/>
      <c r="HVZ28" s="2"/>
      <c r="HWA28" s="2"/>
      <c r="HWB28" s="53"/>
      <c r="HWC28" s="54"/>
      <c r="HWE28" s="51"/>
      <c r="HWF28" s="52"/>
      <c r="HWG28" s="52"/>
      <c r="HWH28" s="2"/>
      <c r="HWI28" s="2"/>
      <c r="HWJ28" s="53"/>
      <c r="HWK28" s="54"/>
      <c r="HWM28" s="51"/>
      <c r="HWN28" s="52"/>
      <c r="HWO28" s="52"/>
      <c r="HWP28" s="2"/>
      <c r="HWQ28" s="2"/>
      <c r="HWR28" s="53"/>
      <c r="HWS28" s="54"/>
      <c r="HWU28" s="51"/>
      <c r="HWV28" s="52"/>
      <c r="HWW28" s="52"/>
      <c r="HWX28" s="2"/>
      <c r="HWY28" s="2"/>
      <c r="HWZ28" s="53"/>
      <c r="HXA28" s="54"/>
      <c r="HXC28" s="51"/>
      <c r="HXD28" s="52"/>
      <c r="HXE28" s="52"/>
      <c r="HXF28" s="2"/>
      <c r="HXG28" s="2"/>
      <c r="HXH28" s="53"/>
      <c r="HXI28" s="54"/>
      <c r="HXK28" s="51"/>
      <c r="HXL28" s="52"/>
      <c r="HXM28" s="52"/>
      <c r="HXN28" s="2"/>
      <c r="HXO28" s="2"/>
      <c r="HXP28" s="53"/>
      <c r="HXQ28" s="54"/>
      <c r="HXS28" s="51"/>
      <c r="HXT28" s="52"/>
      <c r="HXU28" s="52"/>
      <c r="HXV28" s="2"/>
      <c r="HXW28" s="2"/>
      <c r="HXX28" s="53"/>
      <c r="HXY28" s="54"/>
      <c r="HYA28" s="51"/>
      <c r="HYB28" s="52"/>
      <c r="HYC28" s="52"/>
      <c r="HYD28" s="2"/>
      <c r="HYE28" s="2"/>
      <c r="HYF28" s="53"/>
      <c r="HYG28" s="54"/>
      <c r="HYI28" s="51"/>
      <c r="HYJ28" s="52"/>
      <c r="HYK28" s="52"/>
      <c r="HYL28" s="2"/>
      <c r="HYM28" s="2"/>
      <c r="HYN28" s="53"/>
      <c r="HYO28" s="54"/>
      <c r="HYQ28" s="51"/>
      <c r="HYR28" s="52"/>
      <c r="HYS28" s="52"/>
      <c r="HYT28" s="2"/>
      <c r="HYU28" s="2"/>
      <c r="HYV28" s="53"/>
      <c r="HYW28" s="54"/>
      <c r="HYY28" s="51"/>
      <c r="HYZ28" s="52"/>
      <c r="HZA28" s="52"/>
      <c r="HZB28" s="2"/>
      <c r="HZC28" s="2"/>
      <c r="HZD28" s="53"/>
      <c r="HZE28" s="54"/>
      <c r="HZG28" s="51"/>
      <c r="HZH28" s="52"/>
      <c r="HZI28" s="52"/>
      <c r="HZJ28" s="2"/>
      <c r="HZK28" s="2"/>
      <c r="HZL28" s="53"/>
      <c r="HZM28" s="54"/>
      <c r="HZO28" s="51"/>
      <c r="HZP28" s="52"/>
      <c r="HZQ28" s="52"/>
      <c r="HZR28" s="2"/>
      <c r="HZS28" s="2"/>
      <c r="HZT28" s="53"/>
      <c r="HZU28" s="54"/>
      <c r="HZW28" s="51"/>
      <c r="HZX28" s="52"/>
      <c r="HZY28" s="52"/>
      <c r="HZZ28" s="2"/>
      <c r="IAA28" s="2"/>
      <c r="IAB28" s="53"/>
      <c r="IAC28" s="54"/>
      <c r="IAE28" s="51"/>
      <c r="IAF28" s="52"/>
      <c r="IAG28" s="52"/>
      <c r="IAH28" s="2"/>
      <c r="IAI28" s="2"/>
      <c r="IAJ28" s="53"/>
      <c r="IAK28" s="54"/>
      <c r="IAM28" s="51"/>
      <c r="IAN28" s="52"/>
      <c r="IAO28" s="52"/>
      <c r="IAP28" s="2"/>
      <c r="IAQ28" s="2"/>
      <c r="IAR28" s="53"/>
      <c r="IAS28" s="54"/>
      <c r="IAU28" s="51"/>
      <c r="IAV28" s="52"/>
      <c r="IAW28" s="52"/>
      <c r="IAX28" s="2"/>
      <c r="IAY28" s="2"/>
      <c r="IAZ28" s="53"/>
      <c r="IBA28" s="54"/>
      <c r="IBC28" s="51"/>
      <c r="IBD28" s="52"/>
      <c r="IBE28" s="52"/>
      <c r="IBF28" s="2"/>
      <c r="IBG28" s="2"/>
      <c r="IBH28" s="53"/>
      <c r="IBI28" s="54"/>
      <c r="IBK28" s="51"/>
      <c r="IBL28" s="52"/>
      <c r="IBM28" s="52"/>
      <c r="IBN28" s="2"/>
      <c r="IBO28" s="2"/>
      <c r="IBP28" s="53"/>
      <c r="IBQ28" s="54"/>
      <c r="IBS28" s="51"/>
      <c r="IBT28" s="52"/>
      <c r="IBU28" s="52"/>
      <c r="IBV28" s="2"/>
      <c r="IBW28" s="2"/>
      <c r="IBX28" s="53"/>
      <c r="IBY28" s="54"/>
      <c r="ICA28" s="51"/>
      <c r="ICB28" s="52"/>
      <c r="ICC28" s="52"/>
      <c r="ICD28" s="2"/>
      <c r="ICE28" s="2"/>
      <c r="ICF28" s="53"/>
      <c r="ICG28" s="54"/>
      <c r="ICI28" s="51"/>
      <c r="ICJ28" s="52"/>
      <c r="ICK28" s="52"/>
      <c r="ICL28" s="2"/>
      <c r="ICM28" s="2"/>
      <c r="ICN28" s="53"/>
      <c r="ICO28" s="54"/>
      <c r="ICQ28" s="51"/>
      <c r="ICR28" s="52"/>
      <c r="ICS28" s="52"/>
      <c r="ICT28" s="2"/>
      <c r="ICU28" s="2"/>
      <c r="ICV28" s="53"/>
      <c r="ICW28" s="54"/>
      <c r="ICY28" s="51"/>
      <c r="ICZ28" s="52"/>
      <c r="IDA28" s="52"/>
      <c r="IDB28" s="2"/>
      <c r="IDC28" s="2"/>
      <c r="IDD28" s="53"/>
      <c r="IDE28" s="54"/>
      <c r="IDG28" s="51"/>
      <c r="IDH28" s="52"/>
      <c r="IDI28" s="52"/>
      <c r="IDJ28" s="2"/>
      <c r="IDK28" s="2"/>
      <c r="IDL28" s="53"/>
      <c r="IDM28" s="54"/>
      <c r="IDO28" s="51"/>
      <c r="IDP28" s="52"/>
      <c r="IDQ28" s="52"/>
      <c r="IDR28" s="2"/>
      <c r="IDS28" s="2"/>
      <c r="IDT28" s="53"/>
      <c r="IDU28" s="54"/>
      <c r="IDW28" s="51"/>
      <c r="IDX28" s="52"/>
      <c r="IDY28" s="52"/>
      <c r="IDZ28" s="2"/>
      <c r="IEA28" s="2"/>
      <c r="IEB28" s="53"/>
      <c r="IEC28" s="54"/>
      <c r="IEE28" s="51"/>
      <c r="IEF28" s="52"/>
      <c r="IEG28" s="52"/>
      <c r="IEH28" s="2"/>
      <c r="IEI28" s="2"/>
      <c r="IEJ28" s="53"/>
      <c r="IEK28" s="54"/>
      <c r="IEM28" s="51"/>
      <c r="IEN28" s="52"/>
      <c r="IEO28" s="52"/>
      <c r="IEP28" s="2"/>
      <c r="IEQ28" s="2"/>
      <c r="IER28" s="53"/>
      <c r="IES28" s="54"/>
      <c r="IEU28" s="51"/>
      <c r="IEV28" s="52"/>
      <c r="IEW28" s="52"/>
      <c r="IEX28" s="2"/>
      <c r="IEY28" s="2"/>
      <c r="IEZ28" s="53"/>
      <c r="IFA28" s="54"/>
      <c r="IFC28" s="51"/>
      <c r="IFD28" s="52"/>
      <c r="IFE28" s="52"/>
      <c r="IFF28" s="2"/>
      <c r="IFG28" s="2"/>
      <c r="IFH28" s="53"/>
      <c r="IFI28" s="54"/>
      <c r="IFK28" s="51"/>
      <c r="IFL28" s="52"/>
      <c r="IFM28" s="52"/>
      <c r="IFN28" s="2"/>
      <c r="IFO28" s="2"/>
      <c r="IFP28" s="53"/>
      <c r="IFQ28" s="54"/>
      <c r="IFS28" s="51"/>
      <c r="IFT28" s="52"/>
      <c r="IFU28" s="52"/>
      <c r="IFV28" s="2"/>
      <c r="IFW28" s="2"/>
      <c r="IFX28" s="53"/>
      <c r="IFY28" s="54"/>
      <c r="IGA28" s="51"/>
      <c r="IGB28" s="52"/>
      <c r="IGC28" s="52"/>
      <c r="IGD28" s="2"/>
      <c r="IGE28" s="2"/>
      <c r="IGF28" s="53"/>
      <c r="IGG28" s="54"/>
      <c r="IGI28" s="51"/>
      <c r="IGJ28" s="52"/>
      <c r="IGK28" s="52"/>
      <c r="IGL28" s="2"/>
      <c r="IGM28" s="2"/>
      <c r="IGN28" s="53"/>
      <c r="IGO28" s="54"/>
      <c r="IGQ28" s="51"/>
      <c r="IGR28" s="52"/>
      <c r="IGS28" s="52"/>
      <c r="IGT28" s="2"/>
      <c r="IGU28" s="2"/>
      <c r="IGV28" s="53"/>
      <c r="IGW28" s="54"/>
      <c r="IGY28" s="51"/>
      <c r="IGZ28" s="52"/>
      <c r="IHA28" s="52"/>
      <c r="IHB28" s="2"/>
      <c r="IHC28" s="2"/>
      <c r="IHD28" s="53"/>
      <c r="IHE28" s="54"/>
      <c r="IHG28" s="51"/>
      <c r="IHH28" s="52"/>
      <c r="IHI28" s="52"/>
      <c r="IHJ28" s="2"/>
      <c r="IHK28" s="2"/>
      <c r="IHL28" s="53"/>
      <c r="IHM28" s="54"/>
      <c r="IHO28" s="51"/>
      <c r="IHP28" s="52"/>
      <c r="IHQ28" s="52"/>
      <c r="IHR28" s="2"/>
      <c r="IHS28" s="2"/>
      <c r="IHT28" s="53"/>
      <c r="IHU28" s="54"/>
      <c r="IHW28" s="51"/>
      <c r="IHX28" s="52"/>
      <c r="IHY28" s="52"/>
      <c r="IHZ28" s="2"/>
      <c r="IIA28" s="2"/>
      <c r="IIB28" s="53"/>
      <c r="IIC28" s="54"/>
      <c r="IIE28" s="51"/>
      <c r="IIF28" s="52"/>
      <c r="IIG28" s="52"/>
      <c r="IIH28" s="2"/>
      <c r="III28" s="2"/>
      <c r="IIJ28" s="53"/>
      <c r="IIK28" s="54"/>
      <c r="IIM28" s="51"/>
      <c r="IIN28" s="52"/>
      <c r="IIO28" s="52"/>
      <c r="IIP28" s="2"/>
      <c r="IIQ28" s="2"/>
      <c r="IIR28" s="53"/>
      <c r="IIS28" s="54"/>
      <c r="IIU28" s="51"/>
      <c r="IIV28" s="52"/>
      <c r="IIW28" s="52"/>
      <c r="IIX28" s="2"/>
      <c r="IIY28" s="2"/>
      <c r="IIZ28" s="53"/>
      <c r="IJA28" s="54"/>
      <c r="IJC28" s="51"/>
      <c r="IJD28" s="52"/>
      <c r="IJE28" s="52"/>
      <c r="IJF28" s="2"/>
      <c r="IJG28" s="2"/>
      <c r="IJH28" s="53"/>
      <c r="IJI28" s="54"/>
      <c r="IJK28" s="51"/>
      <c r="IJL28" s="52"/>
      <c r="IJM28" s="52"/>
      <c r="IJN28" s="2"/>
      <c r="IJO28" s="2"/>
      <c r="IJP28" s="53"/>
      <c r="IJQ28" s="54"/>
      <c r="IJS28" s="51"/>
      <c r="IJT28" s="52"/>
      <c r="IJU28" s="52"/>
      <c r="IJV28" s="2"/>
      <c r="IJW28" s="2"/>
      <c r="IJX28" s="53"/>
      <c r="IJY28" s="54"/>
      <c r="IKA28" s="51"/>
      <c r="IKB28" s="52"/>
      <c r="IKC28" s="52"/>
      <c r="IKD28" s="2"/>
      <c r="IKE28" s="2"/>
      <c r="IKF28" s="53"/>
      <c r="IKG28" s="54"/>
      <c r="IKI28" s="51"/>
      <c r="IKJ28" s="52"/>
      <c r="IKK28" s="52"/>
      <c r="IKL28" s="2"/>
      <c r="IKM28" s="2"/>
      <c r="IKN28" s="53"/>
      <c r="IKO28" s="54"/>
      <c r="IKQ28" s="51"/>
      <c r="IKR28" s="52"/>
      <c r="IKS28" s="52"/>
      <c r="IKT28" s="2"/>
      <c r="IKU28" s="2"/>
      <c r="IKV28" s="53"/>
      <c r="IKW28" s="54"/>
      <c r="IKY28" s="51"/>
      <c r="IKZ28" s="52"/>
      <c r="ILA28" s="52"/>
      <c r="ILB28" s="2"/>
      <c r="ILC28" s="2"/>
      <c r="ILD28" s="53"/>
      <c r="ILE28" s="54"/>
      <c r="ILG28" s="51"/>
      <c r="ILH28" s="52"/>
      <c r="ILI28" s="52"/>
      <c r="ILJ28" s="2"/>
      <c r="ILK28" s="2"/>
      <c r="ILL28" s="53"/>
      <c r="ILM28" s="54"/>
      <c r="ILO28" s="51"/>
      <c r="ILP28" s="52"/>
      <c r="ILQ28" s="52"/>
      <c r="ILR28" s="2"/>
      <c r="ILS28" s="2"/>
      <c r="ILT28" s="53"/>
      <c r="ILU28" s="54"/>
      <c r="ILW28" s="51"/>
      <c r="ILX28" s="52"/>
      <c r="ILY28" s="52"/>
      <c r="ILZ28" s="2"/>
      <c r="IMA28" s="2"/>
      <c r="IMB28" s="53"/>
      <c r="IMC28" s="54"/>
      <c r="IME28" s="51"/>
      <c r="IMF28" s="52"/>
      <c r="IMG28" s="52"/>
      <c r="IMH28" s="2"/>
      <c r="IMI28" s="2"/>
      <c r="IMJ28" s="53"/>
      <c r="IMK28" s="54"/>
      <c r="IMM28" s="51"/>
      <c r="IMN28" s="52"/>
      <c r="IMO28" s="52"/>
      <c r="IMP28" s="2"/>
      <c r="IMQ28" s="2"/>
      <c r="IMR28" s="53"/>
      <c r="IMS28" s="54"/>
      <c r="IMU28" s="51"/>
      <c r="IMV28" s="52"/>
      <c r="IMW28" s="52"/>
      <c r="IMX28" s="2"/>
      <c r="IMY28" s="2"/>
      <c r="IMZ28" s="53"/>
      <c r="INA28" s="54"/>
      <c r="INC28" s="51"/>
      <c r="IND28" s="52"/>
      <c r="INE28" s="52"/>
      <c r="INF28" s="2"/>
      <c r="ING28" s="2"/>
      <c r="INH28" s="53"/>
      <c r="INI28" s="54"/>
      <c r="INK28" s="51"/>
      <c r="INL28" s="52"/>
      <c r="INM28" s="52"/>
      <c r="INN28" s="2"/>
      <c r="INO28" s="2"/>
      <c r="INP28" s="53"/>
      <c r="INQ28" s="54"/>
      <c r="INS28" s="51"/>
      <c r="INT28" s="52"/>
      <c r="INU28" s="52"/>
      <c r="INV28" s="2"/>
      <c r="INW28" s="2"/>
      <c r="INX28" s="53"/>
      <c r="INY28" s="54"/>
      <c r="IOA28" s="51"/>
      <c r="IOB28" s="52"/>
      <c r="IOC28" s="52"/>
      <c r="IOD28" s="2"/>
      <c r="IOE28" s="2"/>
      <c r="IOF28" s="53"/>
      <c r="IOG28" s="54"/>
      <c r="IOI28" s="51"/>
      <c r="IOJ28" s="52"/>
      <c r="IOK28" s="52"/>
      <c r="IOL28" s="2"/>
      <c r="IOM28" s="2"/>
      <c r="ION28" s="53"/>
      <c r="IOO28" s="54"/>
      <c r="IOQ28" s="51"/>
      <c r="IOR28" s="52"/>
      <c r="IOS28" s="52"/>
      <c r="IOT28" s="2"/>
      <c r="IOU28" s="2"/>
      <c r="IOV28" s="53"/>
      <c r="IOW28" s="54"/>
      <c r="IOY28" s="51"/>
      <c r="IOZ28" s="52"/>
      <c r="IPA28" s="52"/>
      <c r="IPB28" s="2"/>
      <c r="IPC28" s="2"/>
      <c r="IPD28" s="53"/>
      <c r="IPE28" s="54"/>
      <c r="IPG28" s="51"/>
      <c r="IPH28" s="52"/>
      <c r="IPI28" s="52"/>
      <c r="IPJ28" s="2"/>
      <c r="IPK28" s="2"/>
      <c r="IPL28" s="53"/>
      <c r="IPM28" s="54"/>
      <c r="IPO28" s="51"/>
      <c r="IPP28" s="52"/>
      <c r="IPQ28" s="52"/>
      <c r="IPR28" s="2"/>
      <c r="IPS28" s="2"/>
      <c r="IPT28" s="53"/>
      <c r="IPU28" s="54"/>
      <c r="IPW28" s="51"/>
      <c r="IPX28" s="52"/>
      <c r="IPY28" s="52"/>
      <c r="IPZ28" s="2"/>
      <c r="IQA28" s="2"/>
      <c r="IQB28" s="53"/>
      <c r="IQC28" s="54"/>
      <c r="IQE28" s="51"/>
      <c r="IQF28" s="52"/>
      <c r="IQG28" s="52"/>
      <c r="IQH28" s="2"/>
      <c r="IQI28" s="2"/>
      <c r="IQJ28" s="53"/>
      <c r="IQK28" s="54"/>
      <c r="IQM28" s="51"/>
      <c r="IQN28" s="52"/>
      <c r="IQO28" s="52"/>
      <c r="IQP28" s="2"/>
      <c r="IQQ28" s="2"/>
      <c r="IQR28" s="53"/>
      <c r="IQS28" s="54"/>
      <c r="IQU28" s="51"/>
      <c r="IQV28" s="52"/>
      <c r="IQW28" s="52"/>
      <c r="IQX28" s="2"/>
      <c r="IQY28" s="2"/>
      <c r="IQZ28" s="53"/>
      <c r="IRA28" s="54"/>
      <c r="IRC28" s="51"/>
      <c r="IRD28" s="52"/>
      <c r="IRE28" s="52"/>
      <c r="IRF28" s="2"/>
      <c r="IRG28" s="2"/>
      <c r="IRH28" s="53"/>
      <c r="IRI28" s="54"/>
      <c r="IRK28" s="51"/>
      <c r="IRL28" s="52"/>
      <c r="IRM28" s="52"/>
      <c r="IRN28" s="2"/>
      <c r="IRO28" s="2"/>
      <c r="IRP28" s="53"/>
      <c r="IRQ28" s="54"/>
      <c r="IRS28" s="51"/>
      <c r="IRT28" s="52"/>
      <c r="IRU28" s="52"/>
      <c r="IRV28" s="2"/>
      <c r="IRW28" s="2"/>
      <c r="IRX28" s="53"/>
      <c r="IRY28" s="54"/>
      <c r="ISA28" s="51"/>
      <c r="ISB28" s="52"/>
      <c r="ISC28" s="52"/>
      <c r="ISD28" s="2"/>
      <c r="ISE28" s="2"/>
      <c r="ISF28" s="53"/>
      <c r="ISG28" s="54"/>
      <c r="ISI28" s="51"/>
      <c r="ISJ28" s="52"/>
      <c r="ISK28" s="52"/>
      <c r="ISL28" s="2"/>
      <c r="ISM28" s="2"/>
      <c r="ISN28" s="53"/>
      <c r="ISO28" s="54"/>
      <c r="ISQ28" s="51"/>
      <c r="ISR28" s="52"/>
      <c r="ISS28" s="52"/>
      <c r="IST28" s="2"/>
      <c r="ISU28" s="2"/>
      <c r="ISV28" s="53"/>
      <c r="ISW28" s="54"/>
      <c r="ISY28" s="51"/>
      <c r="ISZ28" s="52"/>
      <c r="ITA28" s="52"/>
      <c r="ITB28" s="2"/>
      <c r="ITC28" s="2"/>
      <c r="ITD28" s="53"/>
      <c r="ITE28" s="54"/>
      <c r="ITG28" s="51"/>
      <c r="ITH28" s="52"/>
      <c r="ITI28" s="52"/>
      <c r="ITJ28" s="2"/>
      <c r="ITK28" s="2"/>
      <c r="ITL28" s="53"/>
      <c r="ITM28" s="54"/>
      <c r="ITO28" s="51"/>
      <c r="ITP28" s="52"/>
      <c r="ITQ28" s="52"/>
      <c r="ITR28" s="2"/>
      <c r="ITS28" s="2"/>
      <c r="ITT28" s="53"/>
      <c r="ITU28" s="54"/>
      <c r="ITW28" s="51"/>
      <c r="ITX28" s="52"/>
      <c r="ITY28" s="52"/>
      <c r="ITZ28" s="2"/>
      <c r="IUA28" s="2"/>
      <c r="IUB28" s="53"/>
      <c r="IUC28" s="54"/>
      <c r="IUE28" s="51"/>
      <c r="IUF28" s="52"/>
      <c r="IUG28" s="52"/>
      <c r="IUH28" s="2"/>
      <c r="IUI28" s="2"/>
      <c r="IUJ28" s="53"/>
      <c r="IUK28" s="54"/>
      <c r="IUM28" s="51"/>
      <c r="IUN28" s="52"/>
      <c r="IUO28" s="52"/>
      <c r="IUP28" s="2"/>
      <c r="IUQ28" s="2"/>
      <c r="IUR28" s="53"/>
      <c r="IUS28" s="54"/>
      <c r="IUU28" s="51"/>
      <c r="IUV28" s="52"/>
      <c r="IUW28" s="52"/>
      <c r="IUX28" s="2"/>
      <c r="IUY28" s="2"/>
      <c r="IUZ28" s="53"/>
      <c r="IVA28" s="54"/>
      <c r="IVC28" s="51"/>
      <c r="IVD28" s="52"/>
      <c r="IVE28" s="52"/>
      <c r="IVF28" s="2"/>
      <c r="IVG28" s="2"/>
      <c r="IVH28" s="53"/>
      <c r="IVI28" s="54"/>
      <c r="IVK28" s="51"/>
      <c r="IVL28" s="52"/>
      <c r="IVM28" s="52"/>
      <c r="IVN28" s="2"/>
      <c r="IVO28" s="2"/>
      <c r="IVP28" s="53"/>
      <c r="IVQ28" s="54"/>
      <c r="IVS28" s="51"/>
      <c r="IVT28" s="52"/>
      <c r="IVU28" s="52"/>
      <c r="IVV28" s="2"/>
      <c r="IVW28" s="2"/>
      <c r="IVX28" s="53"/>
      <c r="IVY28" s="54"/>
      <c r="IWA28" s="51"/>
      <c r="IWB28" s="52"/>
      <c r="IWC28" s="52"/>
      <c r="IWD28" s="2"/>
      <c r="IWE28" s="2"/>
      <c r="IWF28" s="53"/>
      <c r="IWG28" s="54"/>
      <c r="IWI28" s="51"/>
      <c r="IWJ28" s="52"/>
      <c r="IWK28" s="52"/>
      <c r="IWL28" s="2"/>
      <c r="IWM28" s="2"/>
      <c r="IWN28" s="53"/>
      <c r="IWO28" s="54"/>
      <c r="IWQ28" s="51"/>
      <c r="IWR28" s="52"/>
      <c r="IWS28" s="52"/>
      <c r="IWT28" s="2"/>
      <c r="IWU28" s="2"/>
      <c r="IWV28" s="53"/>
      <c r="IWW28" s="54"/>
      <c r="IWY28" s="51"/>
      <c r="IWZ28" s="52"/>
      <c r="IXA28" s="52"/>
      <c r="IXB28" s="2"/>
      <c r="IXC28" s="2"/>
      <c r="IXD28" s="53"/>
      <c r="IXE28" s="54"/>
      <c r="IXG28" s="51"/>
      <c r="IXH28" s="52"/>
      <c r="IXI28" s="52"/>
      <c r="IXJ28" s="2"/>
      <c r="IXK28" s="2"/>
      <c r="IXL28" s="53"/>
      <c r="IXM28" s="54"/>
      <c r="IXO28" s="51"/>
      <c r="IXP28" s="52"/>
      <c r="IXQ28" s="52"/>
      <c r="IXR28" s="2"/>
      <c r="IXS28" s="2"/>
      <c r="IXT28" s="53"/>
      <c r="IXU28" s="54"/>
      <c r="IXW28" s="51"/>
      <c r="IXX28" s="52"/>
      <c r="IXY28" s="52"/>
      <c r="IXZ28" s="2"/>
      <c r="IYA28" s="2"/>
      <c r="IYB28" s="53"/>
      <c r="IYC28" s="54"/>
      <c r="IYE28" s="51"/>
      <c r="IYF28" s="52"/>
      <c r="IYG28" s="52"/>
      <c r="IYH28" s="2"/>
      <c r="IYI28" s="2"/>
      <c r="IYJ28" s="53"/>
      <c r="IYK28" s="54"/>
      <c r="IYM28" s="51"/>
      <c r="IYN28" s="52"/>
      <c r="IYO28" s="52"/>
      <c r="IYP28" s="2"/>
      <c r="IYQ28" s="2"/>
      <c r="IYR28" s="53"/>
      <c r="IYS28" s="54"/>
      <c r="IYU28" s="51"/>
      <c r="IYV28" s="52"/>
      <c r="IYW28" s="52"/>
      <c r="IYX28" s="2"/>
      <c r="IYY28" s="2"/>
      <c r="IYZ28" s="53"/>
      <c r="IZA28" s="54"/>
      <c r="IZC28" s="51"/>
      <c r="IZD28" s="52"/>
      <c r="IZE28" s="52"/>
      <c r="IZF28" s="2"/>
      <c r="IZG28" s="2"/>
      <c r="IZH28" s="53"/>
      <c r="IZI28" s="54"/>
      <c r="IZK28" s="51"/>
      <c r="IZL28" s="52"/>
      <c r="IZM28" s="52"/>
      <c r="IZN28" s="2"/>
      <c r="IZO28" s="2"/>
      <c r="IZP28" s="53"/>
      <c r="IZQ28" s="54"/>
      <c r="IZS28" s="51"/>
      <c r="IZT28" s="52"/>
      <c r="IZU28" s="52"/>
      <c r="IZV28" s="2"/>
      <c r="IZW28" s="2"/>
      <c r="IZX28" s="53"/>
      <c r="IZY28" s="54"/>
      <c r="JAA28" s="51"/>
      <c r="JAB28" s="52"/>
      <c r="JAC28" s="52"/>
      <c r="JAD28" s="2"/>
      <c r="JAE28" s="2"/>
      <c r="JAF28" s="53"/>
      <c r="JAG28" s="54"/>
      <c r="JAI28" s="51"/>
      <c r="JAJ28" s="52"/>
      <c r="JAK28" s="52"/>
      <c r="JAL28" s="2"/>
      <c r="JAM28" s="2"/>
      <c r="JAN28" s="53"/>
      <c r="JAO28" s="54"/>
      <c r="JAQ28" s="51"/>
      <c r="JAR28" s="52"/>
      <c r="JAS28" s="52"/>
      <c r="JAT28" s="2"/>
      <c r="JAU28" s="2"/>
      <c r="JAV28" s="53"/>
      <c r="JAW28" s="54"/>
      <c r="JAY28" s="51"/>
      <c r="JAZ28" s="52"/>
      <c r="JBA28" s="52"/>
      <c r="JBB28" s="2"/>
      <c r="JBC28" s="2"/>
      <c r="JBD28" s="53"/>
      <c r="JBE28" s="54"/>
      <c r="JBG28" s="51"/>
      <c r="JBH28" s="52"/>
      <c r="JBI28" s="52"/>
      <c r="JBJ28" s="2"/>
      <c r="JBK28" s="2"/>
      <c r="JBL28" s="53"/>
      <c r="JBM28" s="54"/>
      <c r="JBO28" s="51"/>
      <c r="JBP28" s="52"/>
      <c r="JBQ28" s="52"/>
      <c r="JBR28" s="2"/>
      <c r="JBS28" s="2"/>
      <c r="JBT28" s="53"/>
      <c r="JBU28" s="54"/>
      <c r="JBW28" s="51"/>
      <c r="JBX28" s="52"/>
      <c r="JBY28" s="52"/>
      <c r="JBZ28" s="2"/>
      <c r="JCA28" s="2"/>
      <c r="JCB28" s="53"/>
      <c r="JCC28" s="54"/>
      <c r="JCE28" s="51"/>
      <c r="JCF28" s="52"/>
      <c r="JCG28" s="52"/>
      <c r="JCH28" s="2"/>
      <c r="JCI28" s="2"/>
      <c r="JCJ28" s="53"/>
      <c r="JCK28" s="54"/>
      <c r="JCM28" s="51"/>
      <c r="JCN28" s="52"/>
      <c r="JCO28" s="52"/>
      <c r="JCP28" s="2"/>
      <c r="JCQ28" s="2"/>
      <c r="JCR28" s="53"/>
      <c r="JCS28" s="54"/>
      <c r="JCU28" s="51"/>
      <c r="JCV28" s="52"/>
      <c r="JCW28" s="52"/>
      <c r="JCX28" s="2"/>
      <c r="JCY28" s="2"/>
      <c r="JCZ28" s="53"/>
      <c r="JDA28" s="54"/>
      <c r="JDC28" s="51"/>
      <c r="JDD28" s="52"/>
      <c r="JDE28" s="52"/>
      <c r="JDF28" s="2"/>
      <c r="JDG28" s="2"/>
      <c r="JDH28" s="53"/>
      <c r="JDI28" s="54"/>
      <c r="JDK28" s="51"/>
      <c r="JDL28" s="52"/>
      <c r="JDM28" s="52"/>
      <c r="JDN28" s="2"/>
      <c r="JDO28" s="2"/>
      <c r="JDP28" s="53"/>
      <c r="JDQ28" s="54"/>
      <c r="JDS28" s="51"/>
      <c r="JDT28" s="52"/>
      <c r="JDU28" s="52"/>
      <c r="JDV28" s="2"/>
      <c r="JDW28" s="2"/>
      <c r="JDX28" s="53"/>
      <c r="JDY28" s="54"/>
      <c r="JEA28" s="51"/>
      <c r="JEB28" s="52"/>
      <c r="JEC28" s="52"/>
      <c r="JED28" s="2"/>
      <c r="JEE28" s="2"/>
      <c r="JEF28" s="53"/>
      <c r="JEG28" s="54"/>
      <c r="JEI28" s="51"/>
      <c r="JEJ28" s="52"/>
      <c r="JEK28" s="52"/>
      <c r="JEL28" s="2"/>
      <c r="JEM28" s="2"/>
      <c r="JEN28" s="53"/>
      <c r="JEO28" s="54"/>
      <c r="JEQ28" s="51"/>
      <c r="JER28" s="52"/>
      <c r="JES28" s="52"/>
      <c r="JET28" s="2"/>
      <c r="JEU28" s="2"/>
      <c r="JEV28" s="53"/>
      <c r="JEW28" s="54"/>
      <c r="JEY28" s="51"/>
      <c r="JEZ28" s="52"/>
      <c r="JFA28" s="52"/>
      <c r="JFB28" s="2"/>
      <c r="JFC28" s="2"/>
      <c r="JFD28" s="53"/>
      <c r="JFE28" s="54"/>
      <c r="JFG28" s="51"/>
      <c r="JFH28" s="52"/>
      <c r="JFI28" s="52"/>
      <c r="JFJ28" s="2"/>
      <c r="JFK28" s="2"/>
      <c r="JFL28" s="53"/>
      <c r="JFM28" s="54"/>
      <c r="JFO28" s="51"/>
      <c r="JFP28" s="52"/>
      <c r="JFQ28" s="52"/>
      <c r="JFR28" s="2"/>
      <c r="JFS28" s="2"/>
      <c r="JFT28" s="53"/>
      <c r="JFU28" s="54"/>
      <c r="JFW28" s="51"/>
      <c r="JFX28" s="52"/>
      <c r="JFY28" s="52"/>
      <c r="JFZ28" s="2"/>
      <c r="JGA28" s="2"/>
      <c r="JGB28" s="53"/>
      <c r="JGC28" s="54"/>
      <c r="JGE28" s="51"/>
      <c r="JGF28" s="52"/>
      <c r="JGG28" s="52"/>
      <c r="JGH28" s="2"/>
      <c r="JGI28" s="2"/>
      <c r="JGJ28" s="53"/>
      <c r="JGK28" s="54"/>
      <c r="JGM28" s="51"/>
      <c r="JGN28" s="52"/>
      <c r="JGO28" s="52"/>
      <c r="JGP28" s="2"/>
      <c r="JGQ28" s="2"/>
      <c r="JGR28" s="53"/>
      <c r="JGS28" s="54"/>
      <c r="JGU28" s="51"/>
      <c r="JGV28" s="52"/>
      <c r="JGW28" s="52"/>
      <c r="JGX28" s="2"/>
      <c r="JGY28" s="2"/>
      <c r="JGZ28" s="53"/>
      <c r="JHA28" s="54"/>
      <c r="JHC28" s="51"/>
      <c r="JHD28" s="52"/>
      <c r="JHE28" s="52"/>
      <c r="JHF28" s="2"/>
      <c r="JHG28" s="2"/>
      <c r="JHH28" s="53"/>
      <c r="JHI28" s="54"/>
      <c r="JHK28" s="51"/>
      <c r="JHL28" s="52"/>
      <c r="JHM28" s="52"/>
      <c r="JHN28" s="2"/>
      <c r="JHO28" s="2"/>
      <c r="JHP28" s="53"/>
      <c r="JHQ28" s="54"/>
      <c r="JHS28" s="51"/>
      <c r="JHT28" s="52"/>
      <c r="JHU28" s="52"/>
      <c r="JHV28" s="2"/>
      <c r="JHW28" s="2"/>
      <c r="JHX28" s="53"/>
      <c r="JHY28" s="54"/>
      <c r="JIA28" s="51"/>
      <c r="JIB28" s="52"/>
      <c r="JIC28" s="52"/>
      <c r="JID28" s="2"/>
      <c r="JIE28" s="2"/>
      <c r="JIF28" s="53"/>
      <c r="JIG28" s="54"/>
      <c r="JII28" s="51"/>
      <c r="JIJ28" s="52"/>
      <c r="JIK28" s="52"/>
      <c r="JIL28" s="2"/>
      <c r="JIM28" s="2"/>
      <c r="JIN28" s="53"/>
      <c r="JIO28" s="54"/>
      <c r="JIQ28" s="51"/>
      <c r="JIR28" s="52"/>
      <c r="JIS28" s="52"/>
      <c r="JIT28" s="2"/>
      <c r="JIU28" s="2"/>
      <c r="JIV28" s="53"/>
      <c r="JIW28" s="54"/>
      <c r="JIY28" s="51"/>
      <c r="JIZ28" s="52"/>
      <c r="JJA28" s="52"/>
      <c r="JJB28" s="2"/>
      <c r="JJC28" s="2"/>
      <c r="JJD28" s="53"/>
      <c r="JJE28" s="54"/>
      <c r="JJG28" s="51"/>
      <c r="JJH28" s="52"/>
      <c r="JJI28" s="52"/>
      <c r="JJJ28" s="2"/>
      <c r="JJK28" s="2"/>
      <c r="JJL28" s="53"/>
      <c r="JJM28" s="54"/>
      <c r="JJO28" s="51"/>
      <c r="JJP28" s="52"/>
      <c r="JJQ28" s="52"/>
      <c r="JJR28" s="2"/>
      <c r="JJS28" s="2"/>
      <c r="JJT28" s="53"/>
      <c r="JJU28" s="54"/>
      <c r="JJW28" s="51"/>
      <c r="JJX28" s="52"/>
      <c r="JJY28" s="52"/>
      <c r="JJZ28" s="2"/>
      <c r="JKA28" s="2"/>
      <c r="JKB28" s="53"/>
      <c r="JKC28" s="54"/>
      <c r="JKE28" s="51"/>
      <c r="JKF28" s="52"/>
      <c r="JKG28" s="52"/>
      <c r="JKH28" s="2"/>
      <c r="JKI28" s="2"/>
      <c r="JKJ28" s="53"/>
      <c r="JKK28" s="54"/>
      <c r="JKM28" s="51"/>
      <c r="JKN28" s="52"/>
      <c r="JKO28" s="52"/>
      <c r="JKP28" s="2"/>
      <c r="JKQ28" s="2"/>
      <c r="JKR28" s="53"/>
      <c r="JKS28" s="54"/>
      <c r="JKU28" s="51"/>
      <c r="JKV28" s="52"/>
      <c r="JKW28" s="52"/>
      <c r="JKX28" s="2"/>
      <c r="JKY28" s="2"/>
      <c r="JKZ28" s="53"/>
      <c r="JLA28" s="54"/>
      <c r="JLC28" s="51"/>
      <c r="JLD28" s="52"/>
      <c r="JLE28" s="52"/>
      <c r="JLF28" s="2"/>
      <c r="JLG28" s="2"/>
      <c r="JLH28" s="53"/>
      <c r="JLI28" s="54"/>
      <c r="JLK28" s="51"/>
      <c r="JLL28" s="52"/>
      <c r="JLM28" s="52"/>
      <c r="JLN28" s="2"/>
      <c r="JLO28" s="2"/>
      <c r="JLP28" s="53"/>
      <c r="JLQ28" s="54"/>
      <c r="JLS28" s="51"/>
      <c r="JLT28" s="52"/>
      <c r="JLU28" s="52"/>
      <c r="JLV28" s="2"/>
      <c r="JLW28" s="2"/>
      <c r="JLX28" s="53"/>
      <c r="JLY28" s="54"/>
      <c r="JMA28" s="51"/>
      <c r="JMB28" s="52"/>
      <c r="JMC28" s="52"/>
      <c r="JMD28" s="2"/>
      <c r="JME28" s="2"/>
      <c r="JMF28" s="53"/>
      <c r="JMG28" s="54"/>
      <c r="JMI28" s="51"/>
      <c r="JMJ28" s="52"/>
      <c r="JMK28" s="52"/>
      <c r="JML28" s="2"/>
      <c r="JMM28" s="2"/>
      <c r="JMN28" s="53"/>
      <c r="JMO28" s="54"/>
      <c r="JMQ28" s="51"/>
      <c r="JMR28" s="52"/>
      <c r="JMS28" s="52"/>
      <c r="JMT28" s="2"/>
      <c r="JMU28" s="2"/>
      <c r="JMV28" s="53"/>
      <c r="JMW28" s="54"/>
      <c r="JMY28" s="51"/>
      <c r="JMZ28" s="52"/>
      <c r="JNA28" s="52"/>
      <c r="JNB28" s="2"/>
      <c r="JNC28" s="2"/>
      <c r="JND28" s="53"/>
      <c r="JNE28" s="54"/>
      <c r="JNG28" s="51"/>
      <c r="JNH28" s="52"/>
      <c r="JNI28" s="52"/>
      <c r="JNJ28" s="2"/>
      <c r="JNK28" s="2"/>
      <c r="JNL28" s="53"/>
      <c r="JNM28" s="54"/>
      <c r="JNO28" s="51"/>
      <c r="JNP28" s="52"/>
      <c r="JNQ28" s="52"/>
      <c r="JNR28" s="2"/>
      <c r="JNS28" s="2"/>
      <c r="JNT28" s="53"/>
      <c r="JNU28" s="54"/>
      <c r="JNW28" s="51"/>
      <c r="JNX28" s="52"/>
      <c r="JNY28" s="52"/>
      <c r="JNZ28" s="2"/>
      <c r="JOA28" s="2"/>
      <c r="JOB28" s="53"/>
      <c r="JOC28" s="54"/>
      <c r="JOE28" s="51"/>
      <c r="JOF28" s="52"/>
      <c r="JOG28" s="52"/>
      <c r="JOH28" s="2"/>
      <c r="JOI28" s="2"/>
      <c r="JOJ28" s="53"/>
      <c r="JOK28" s="54"/>
      <c r="JOM28" s="51"/>
      <c r="JON28" s="52"/>
      <c r="JOO28" s="52"/>
      <c r="JOP28" s="2"/>
      <c r="JOQ28" s="2"/>
      <c r="JOR28" s="53"/>
      <c r="JOS28" s="54"/>
      <c r="JOU28" s="51"/>
      <c r="JOV28" s="52"/>
      <c r="JOW28" s="52"/>
      <c r="JOX28" s="2"/>
      <c r="JOY28" s="2"/>
      <c r="JOZ28" s="53"/>
      <c r="JPA28" s="54"/>
      <c r="JPC28" s="51"/>
      <c r="JPD28" s="52"/>
      <c r="JPE28" s="52"/>
      <c r="JPF28" s="2"/>
      <c r="JPG28" s="2"/>
      <c r="JPH28" s="53"/>
      <c r="JPI28" s="54"/>
      <c r="JPK28" s="51"/>
      <c r="JPL28" s="52"/>
      <c r="JPM28" s="52"/>
      <c r="JPN28" s="2"/>
      <c r="JPO28" s="2"/>
      <c r="JPP28" s="53"/>
      <c r="JPQ28" s="54"/>
      <c r="JPS28" s="51"/>
      <c r="JPT28" s="52"/>
      <c r="JPU28" s="52"/>
      <c r="JPV28" s="2"/>
      <c r="JPW28" s="2"/>
      <c r="JPX28" s="53"/>
      <c r="JPY28" s="54"/>
      <c r="JQA28" s="51"/>
      <c r="JQB28" s="52"/>
      <c r="JQC28" s="52"/>
      <c r="JQD28" s="2"/>
      <c r="JQE28" s="2"/>
      <c r="JQF28" s="53"/>
      <c r="JQG28" s="54"/>
      <c r="JQI28" s="51"/>
      <c r="JQJ28" s="52"/>
      <c r="JQK28" s="52"/>
      <c r="JQL28" s="2"/>
      <c r="JQM28" s="2"/>
      <c r="JQN28" s="53"/>
      <c r="JQO28" s="54"/>
      <c r="JQQ28" s="51"/>
      <c r="JQR28" s="52"/>
      <c r="JQS28" s="52"/>
      <c r="JQT28" s="2"/>
      <c r="JQU28" s="2"/>
      <c r="JQV28" s="53"/>
      <c r="JQW28" s="54"/>
      <c r="JQY28" s="51"/>
      <c r="JQZ28" s="52"/>
      <c r="JRA28" s="52"/>
      <c r="JRB28" s="2"/>
      <c r="JRC28" s="2"/>
      <c r="JRD28" s="53"/>
      <c r="JRE28" s="54"/>
      <c r="JRG28" s="51"/>
      <c r="JRH28" s="52"/>
      <c r="JRI28" s="52"/>
      <c r="JRJ28" s="2"/>
      <c r="JRK28" s="2"/>
      <c r="JRL28" s="53"/>
      <c r="JRM28" s="54"/>
      <c r="JRO28" s="51"/>
      <c r="JRP28" s="52"/>
      <c r="JRQ28" s="52"/>
      <c r="JRR28" s="2"/>
      <c r="JRS28" s="2"/>
      <c r="JRT28" s="53"/>
      <c r="JRU28" s="54"/>
      <c r="JRW28" s="51"/>
      <c r="JRX28" s="52"/>
      <c r="JRY28" s="52"/>
      <c r="JRZ28" s="2"/>
      <c r="JSA28" s="2"/>
      <c r="JSB28" s="53"/>
      <c r="JSC28" s="54"/>
      <c r="JSE28" s="51"/>
      <c r="JSF28" s="52"/>
      <c r="JSG28" s="52"/>
      <c r="JSH28" s="2"/>
      <c r="JSI28" s="2"/>
      <c r="JSJ28" s="53"/>
      <c r="JSK28" s="54"/>
      <c r="JSM28" s="51"/>
      <c r="JSN28" s="52"/>
      <c r="JSO28" s="52"/>
      <c r="JSP28" s="2"/>
      <c r="JSQ28" s="2"/>
      <c r="JSR28" s="53"/>
      <c r="JSS28" s="54"/>
      <c r="JSU28" s="51"/>
      <c r="JSV28" s="52"/>
      <c r="JSW28" s="52"/>
      <c r="JSX28" s="2"/>
      <c r="JSY28" s="2"/>
      <c r="JSZ28" s="53"/>
      <c r="JTA28" s="54"/>
      <c r="JTC28" s="51"/>
      <c r="JTD28" s="52"/>
      <c r="JTE28" s="52"/>
      <c r="JTF28" s="2"/>
      <c r="JTG28" s="2"/>
      <c r="JTH28" s="53"/>
      <c r="JTI28" s="54"/>
      <c r="JTK28" s="51"/>
      <c r="JTL28" s="52"/>
      <c r="JTM28" s="52"/>
      <c r="JTN28" s="2"/>
      <c r="JTO28" s="2"/>
      <c r="JTP28" s="53"/>
      <c r="JTQ28" s="54"/>
      <c r="JTS28" s="51"/>
      <c r="JTT28" s="52"/>
      <c r="JTU28" s="52"/>
      <c r="JTV28" s="2"/>
      <c r="JTW28" s="2"/>
      <c r="JTX28" s="53"/>
      <c r="JTY28" s="54"/>
      <c r="JUA28" s="51"/>
      <c r="JUB28" s="52"/>
      <c r="JUC28" s="52"/>
      <c r="JUD28" s="2"/>
      <c r="JUE28" s="2"/>
      <c r="JUF28" s="53"/>
      <c r="JUG28" s="54"/>
      <c r="JUI28" s="51"/>
      <c r="JUJ28" s="52"/>
      <c r="JUK28" s="52"/>
      <c r="JUL28" s="2"/>
      <c r="JUM28" s="2"/>
      <c r="JUN28" s="53"/>
      <c r="JUO28" s="54"/>
      <c r="JUQ28" s="51"/>
      <c r="JUR28" s="52"/>
      <c r="JUS28" s="52"/>
      <c r="JUT28" s="2"/>
      <c r="JUU28" s="2"/>
      <c r="JUV28" s="53"/>
      <c r="JUW28" s="54"/>
      <c r="JUY28" s="51"/>
      <c r="JUZ28" s="52"/>
      <c r="JVA28" s="52"/>
      <c r="JVB28" s="2"/>
      <c r="JVC28" s="2"/>
      <c r="JVD28" s="53"/>
      <c r="JVE28" s="54"/>
      <c r="JVG28" s="51"/>
      <c r="JVH28" s="52"/>
      <c r="JVI28" s="52"/>
      <c r="JVJ28" s="2"/>
      <c r="JVK28" s="2"/>
      <c r="JVL28" s="53"/>
      <c r="JVM28" s="54"/>
      <c r="JVO28" s="51"/>
      <c r="JVP28" s="52"/>
      <c r="JVQ28" s="52"/>
      <c r="JVR28" s="2"/>
      <c r="JVS28" s="2"/>
      <c r="JVT28" s="53"/>
      <c r="JVU28" s="54"/>
      <c r="JVW28" s="51"/>
      <c r="JVX28" s="52"/>
      <c r="JVY28" s="52"/>
      <c r="JVZ28" s="2"/>
      <c r="JWA28" s="2"/>
      <c r="JWB28" s="53"/>
      <c r="JWC28" s="54"/>
      <c r="JWE28" s="51"/>
      <c r="JWF28" s="52"/>
      <c r="JWG28" s="52"/>
      <c r="JWH28" s="2"/>
      <c r="JWI28" s="2"/>
      <c r="JWJ28" s="53"/>
      <c r="JWK28" s="54"/>
      <c r="JWM28" s="51"/>
      <c r="JWN28" s="52"/>
      <c r="JWO28" s="52"/>
      <c r="JWP28" s="2"/>
      <c r="JWQ28" s="2"/>
      <c r="JWR28" s="53"/>
      <c r="JWS28" s="54"/>
      <c r="JWU28" s="51"/>
      <c r="JWV28" s="52"/>
      <c r="JWW28" s="52"/>
      <c r="JWX28" s="2"/>
      <c r="JWY28" s="2"/>
      <c r="JWZ28" s="53"/>
      <c r="JXA28" s="54"/>
      <c r="JXC28" s="51"/>
      <c r="JXD28" s="52"/>
      <c r="JXE28" s="52"/>
      <c r="JXF28" s="2"/>
      <c r="JXG28" s="2"/>
      <c r="JXH28" s="53"/>
      <c r="JXI28" s="54"/>
      <c r="JXK28" s="51"/>
      <c r="JXL28" s="52"/>
      <c r="JXM28" s="52"/>
      <c r="JXN28" s="2"/>
      <c r="JXO28" s="2"/>
      <c r="JXP28" s="53"/>
      <c r="JXQ28" s="54"/>
      <c r="JXS28" s="51"/>
      <c r="JXT28" s="52"/>
      <c r="JXU28" s="52"/>
      <c r="JXV28" s="2"/>
      <c r="JXW28" s="2"/>
      <c r="JXX28" s="53"/>
      <c r="JXY28" s="54"/>
      <c r="JYA28" s="51"/>
      <c r="JYB28" s="52"/>
      <c r="JYC28" s="52"/>
      <c r="JYD28" s="2"/>
      <c r="JYE28" s="2"/>
      <c r="JYF28" s="53"/>
      <c r="JYG28" s="54"/>
      <c r="JYI28" s="51"/>
      <c r="JYJ28" s="52"/>
      <c r="JYK28" s="52"/>
      <c r="JYL28" s="2"/>
      <c r="JYM28" s="2"/>
      <c r="JYN28" s="53"/>
      <c r="JYO28" s="54"/>
      <c r="JYQ28" s="51"/>
      <c r="JYR28" s="52"/>
      <c r="JYS28" s="52"/>
      <c r="JYT28" s="2"/>
      <c r="JYU28" s="2"/>
      <c r="JYV28" s="53"/>
      <c r="JYW28" s="54"/>
      <c r="JYY28" s="51"/>
      <c r="JYZ28" s="52"/>
      <c r="JZA28" s="52"/>
      <c r="JZB28" s="2"/>
      <c r="JZC28" s="2"/>
      <c r="JZD28" s="53"/>
      <c r="JZE28" s="54"/>
      <c r="JZG28" s="51"/>
      <c r="JZH28" s="52"/>
      <c r="JZI28" s="52"/>
      <c r="JZJ28" s="2"/>
      <c r="JZK28" s="2"/>
      <c r="JZL28" s="53"/>
      <c r="JZM28" s="54"/>
      <c r="JZO28" s="51"/>
      <c r="JZP28" s="52"/>
      <c r="JZQ28" s="52"/>
      <c r="JZR28" s="2"/>
      <c r="JZS28" s="2"/>
      <c r="JZT28" s="53"/>
      <c r="JZU28" s="54"/>
      <c r="JZW28" s="51"/>
      <c r="JZX28" s="52"/>
      <c r="JZY28" s="52"/>
      <c r="JZZ28" s="2"/>
      <c r="KAA28" s="2"/>
      <c r="KAB28" s="53"/>
      <c r="KAC28" s="54"/>
      <c r="KAE28" s="51"/>
      <c r="KAF28" s="52"/>
      <c r="KAG28" s="52"/>
      <c r="KAH28" s="2"/>
      <c r="KAI28" s="2"/>
      <c r="KAJ28" s="53"/>
      <c r="KAK28" s="54"/>
      <c r="KAM28" s="51"/>
      <c r="KAN28" s="52"/>
      <c r="KAO28" s="52"/>
      <c r="KAP28" s="2"/>
      <c r="KAQ28" s="2"/>
      <c r="KAR28" s="53"/>
      <c r="KAS28" s="54"/>
      <c r="KAU28" s="51"/>
      <c r="KAV28" s="52"/>
      <c r="KAW28" s="52"/>
      <c r="KAX28" s="2"/>
      <c r="KAY28" s="2"/>
      <c r="KAZ28" s="53"/>
      <c r="KBA28" s="54"/>
      <c r="KBC28" s="51"/>
      <c r="KBD28" s="52"/>
      <c r="KBE28" s="52"/>
      <c r="KBF28" s="2"/>
      <c r="KBG28" s="2"/>
      <c r="KBH28" s="53"/>
      <c r="KBI28" s="54"/>
      <c r="KBK28" s="51"/>
      <c r="KBL28" s="52"/>
      <c r="KBM28" s="52"/>
      <c r="KBN28" s="2"/>
      <c r="KBO28" s="2"/>
      <c r="KBP28" s="53"/>
      <c r="KBQ28" s="54"/>
      <c r="KBS28" s="51"/>
      <c r="KBT28" s="52"/>
      <c r="KBU28" s="52"/>
      <c r="KBV28" s="2"/>
      <c r="KBW28" s="2"/>
      <c r="KBX28" s="53"/>
      <c r="KBY28" s="54"/>
      <c r="KCA28" s="51"/>
      <c r="KCB28" s="52"/>
      <c r="KCC28" s="52"/>
      <c r="KCD28" s="2"/>
      <c r="KCE28" s="2"/>
      <c r="KCF28" s="53"/>
      <c r="KCG28" s="54"/>
      <c r="KCI28" s="51"/>
      <c r="KCJ28" s="52"/>
      <c r="KCK28" s="52"/>
      <c r="KCL28" s="2"/>
      <c r="KCM28" s="2"/>
      <c r="KCN28" s="53"/>
      <c r="KCO28" s="54"/>
      <c r="KCQ28" s="51"/>
      <c r="KCR28" s="52"/>
      <c r="KCS28" s="52"/>
      <c r="KCT28" s="2"/>
      <c r="KCU28" s="2"/>
      <c r="KCV28" s="53"/>
      <c r="KCW28" s="54"/>
      <c r="KCY28" s="51"/>
      <c r="KCZ28" s="52"/>
      <c r="KDA28" s="52"/>
      <c r="KDB28" s="2"/>
      <c r="KDC28" s="2"/>
      <c r="KDD28" s="53"/>
      <c r="KDE28" s="54"/>
      <c r="KDG28" s="51"/>
      <c r="KDH28" s="52"/>
      <c r="KDI28" s="52"/>
      <c r="KDJ28" s="2"/>
      <c r="KDK28" s="2"/>
      <c r="KDL28" s="53"/>
      <c r="KDM28" s="54"/>
      <c r="KDO28" s="51"/>
      <c r="KDP28" s="52"/>
      <c r="KDQ28" s="52"/>
      <c r="KDR28" s="2"/>
      <c r="KDS28" s="2"/>
      <c r="KDT28" s="53"/>
      <c r="KDU28" s="54"/>
      <c r="KDW28" s="51"/>
      <c r="KDX28" s="52"/>
      <c r="KDY28" s="52"/>
      <c r="KDZ28" s="2"/>
      <c r="KEA28" s="2"/>
      <c r="KEB28" s="53"/>
      <c r="KEC28" s="54"/>
      <c r="KEE28" s="51"/>
      <c r="KEF28" s="52"/>
      <c r="KEG28" s="52"/>
      <c r="KEH28" s="2"/>
      <c r="KEI28" s="2"/>
      <c r="KEJ28" s="53"/>
      <c r="KEK28" s="54"/>
      <c r="KEM28" s="51"/>
      <c r="KEN28" s="52"/>
      <c r="KEO28" s="52"/>
      <c r="KEP28" s="2"/>
      <c r="KEQ28" s="2"/>
      <c r="KER28" s="53"/>
      <c r="KES28" s="54"/>
      <c r="KEU28" s="51"/>
      <c r="KEV28" s="52"/>
      <c r="KEW28" s="52"/>
      <c r="KEX28" s="2"/>
      <c r="KEY28" s="2"/>
      <c r="KEZ28" s="53"/>
      <c r="KFA28" s="54"/>
      <c r="KFC28" s="51"/>
      <c r="KFD28" s="52"/>
      <c r="KFE28" s="52"/>
      <c r="KFF28" s="2"/>
      <c r="KFG28" s="2"/>
      <c r="KFH28" s="53"/>
      <c r="KFI28" s="54"/>
      <c r="KFK28" s="51"/>
      <c r="KFL28" s="52"/>
      <c r="KFM28" s="52"/>
      <c r="KFN28" s="2"/>
      <c r="KFO28" s="2"/>
      <c r="KFP28" s="53"/>
      <c r="KFQ28" s="54"/>
      <c r="KFS28" s="51"/>
      <c r="KFT28" s="52"/>
      <c r="KFU28" s="52"/>
      <c r="KFV28" s="2"/>
      <c r="KFW28" s="2"/>
      <c r="KFX28" s="53"/>
      <c r="KFY28" s="54"/>
      <c r="KGA28" s="51"/>
      <c r="KGB28" s="52"/>
      <c r="KGC28" s="52"/>
      <c r="KGD28" s="2"/>
      <c r="KGE28" s="2"/>
      <c r="KGF28" s="53"/>
      <c r="KGG28" s="54"/>
      <c r="KGI28" s="51"/>
      <c r="KGJ28" s="52"/>
      <c r="KGK28" s="52"/>
      <c r="KGL28" s="2"/>
      <c r="KGM28" s="2"/>
      <c r="KGN28" s="53"/>
      <c r="KGO28" s="54"/>
      <c r="KGQ28" s="51"/>
      <c r="KGR28" s="52"/>
      <c r="KGS28" s="52"/>
      <c r="KGT28" s="2"/>
      <c r="KGU28" s="2"/>
      <c r="KGV28" s="53"/>
      <c r="KGW28" s="54"/>
      <c r="KGY28" s="51"/>
      <c r="KGZ28" s="52"/>
      <c r="KHA28" s="52"/>
      <c r="KHB28" s="2"/>
      <c r="KHC28" s="2"/>
      <c r="KHD28" s="53"/>
      <c r="KHE28" s="54"/>
      <c r="KHG28" s="51"/>
      <c r="KHH28" s="52"/>
      <c r="KHI28" s="52"/>
      <c r="KHJ28" s="2"/>
      <c r="KHK28" s="2"/>
      <c r="KHL28" s="53"/>
      <c r="KHM28" s="54"/>
      <c r="KHO28" s="51"/>
      <c r="KHP28" s="52"/>
      <c r="KHQ28" s="52"/>
      <c r="KHR28" s="2"/>
      <c r="KHS28" s="2"/>
      <c r="KHT28" s="53"/>
      <c r="KHU28" s="54"/>
      <c r="KHW28" s="51"/>
      <c r="KHX28" s="52"/>
      <c r="KHY28" s="52"/>
      <c r="KHZ28" s="2"/>
      <c r="KIA28" s="2"/>
      <c r="KIB28" s="53"/>
      <c r="KIC28" s="54"/>
      <c r="KIE28" s="51"/>
      <c r="KIF28" s="52"/>
      <c r="KIG28" s="52"/>
      <c r="KIH28" s="2"/>
      <c r="KII28" s="2"/>
      <c r="KIJ28" s="53"/>
      <c r="KIK28" s="54"/>
      <c r="KIM28" s="51"/>
      <c r="KIN28" s="52"/>
      <c r="KIO28" s="52"/>
      <c r="KIP28" s="2"/>
      <c r="KIQ28" s="2"/>
      <c r="KIR28" s="53"/>
      <c r="KIS28" s="54"/>
      <c r="KIU28" s="51"/>
      <c r="KIV28" s="52"/>
      <c r="KIW28" s="52"/>
      <c r="KIX28" s="2"/>
      <c r="KIY28" s="2"/>
      <c r="KIZ28" s="53"/>
      <c r="KJA28" s="54"/>
      <c r="KJC28" s="51"/>
      <c r="KJD28" s="52"/>
      <c r="KJE28" s="52"/>
      <c r="KJF28" s="2"/>
      <c r="KJG28" s="2"/>
      <c r="KJH28" s="53"/>
      <c r="KJI28" s="54"/>
      <c r="KJK28" s="51"/>
      <c r="KJL28" s="52"/>
      <c r="KJM28" s="52"/>
      <c r="KJN28" s="2"/>
      <c r="KJO28" s="2"/>
      <c r="KJP28" s="53"/>
      <c r="KJQ28" s="54"/>
      <c r="KJS28" s="51"/>
      <c r="KJT28" s="52"/>
      <c r="KJU28" s="52"/>
      <c r="KJV28" s="2"/>
      <c r="KJW28" s="2"/>
      <c r="KJX28" s="53"/>
      <c r="KJY28" s="54"/>
      <c r="KKA28" s="51"/>
      <c r="KKB28" s="52"/>
      <c r="KKC28" s="52"/>
      <c r="KKD28" s="2"/>
      <c r="KKE28" s="2"/>
      <c r="KKF28" s="53"/>
      <c r="KKG28" s="54"/>
      <c r="KKI28" s="51"/>
      <c r="KKJ28" s="52"/>
      <c r="KKK28" s="52"/>
      <c r="KKL28" s="2"/>
      <c r="KKM28" s="2"/>
      <c r="KKN28" s="53"/>
      <c r="KKO28" s="54"/>
      <c r="KKQ28" s="51"/>
      <c r="KKR28" s="52"/>
      <c r="KKS28" s="52"/>
      <c r="KKT28" s="2"/>
      <c r="KKU28" s="2"/>
      <c r="KKV28" s="53"/>
      <c r="KKW28" s="54"/>
      <c r="KKY28" s="51"/>
      <c r="KKZ28" s="52"/>
      <c r="KLA28" s="52"/>
      <c r="KLB28" s="2"/>
      <c r="KLC28" s="2"/>
      <c r="KLD28" s="53"/>
      <c r="KLE28" s="54"/>
      <c r="KLG28" s="51"/>
      <c r="KLH28" s="52"/>
      <c r="KLI28" s="52"/>
      <c r="KLJ28" s="2"/>
      <c r="KLK28" s="2"/>
      <c r="KLL28" s="53"/>
      <c r="KLM28" s="54"/>
      <c r="KLO28" s="51"/>
      <c r="KLP28" s="52"/>
      <c r="KLQ28" s="52"/>
      <c r="KLR28" s="2"/>
      <c r="KLS28" s="2"/>
      <c r="KLT28" s="53"/>
      <c r="KLU28" s="54"/>
      <c r="KLW28" s="51"/>
      <c r="KLX28" s="52"/>
      <c r="KLY28" s="52"/>
      <c r="KLZ28" s="2"/>
      <c r="KMA28" s="2"/>
      <c r="KMB28" s="53"/>
      <c r="KMC28" s="54"/>
      <c r="KME28" s="51"/>
      <c r="KMF28" s="52"/>
      <c r="KMG28" s="52"/>
      <c r="KMH28" s="2"/>
      <c r="KMI28" s="2"/>
      <c r="KMJ28" s="53"/>
      <c r="KMK28" s="54"/>
      <c r="KMM28" s="51"/>
      <c r="KMN28" s="52"/>
      <c r="KMO28" s="52"/>
      <c r="KMP28" s="2"/>
      <c r="KMQ28" s="2"/>
      <c r="KMR28" s="53"/>
      <c r="KMS28" s="54"/>
      <c r="KMU28" s="51"/>
      <c r="KMV28" s="52"/>
      <c r="KMW28" s="52"/>
      <c r="KMX28" s="2"/>
      <c r="KMY28" s="2"/>
      <c r="KMZ28" s="53"/>
      <c r="KNA28" s="54"/>
      <c r="KNC28" s="51"/>
      <c r="KND28" s="52"/>
      <c r="KNE28" s="52"/>
      <c r="KNF28" s="2"/>
      <c r="KNG28" s="2"/>
      <c r="KNH28" s="53"/>
      <c r="KNI28" s="54"/>
      <c r="KNK28" s="51"/>
      <c r="KNL28" s="52"/>
      <c r="KNM28" s="52"/>
      <c r="KNN28" s="2"/>
      <c r="KNO28" s="2"/>
      <c r="KNP28" s="53"/>
      <c r="KNQ28" s="54"/>
      <c r="KNS28" s="51"/>
      <c r="KNT28" s="52"/>
      <c r="KNU28" s="52"/>
      <c r="KNV28" s="2"/>
      <c r="KNW28" s="2"/>
      <c r="KNX28" s="53"/>
      <c r="KNY28" s="54"/>
      <c r="KOA28" s="51"/>
      <c r="KOB28" s="52"/>
      <c r="KOC28" s="52"/>
      <c r="KOD28" s="2"/>
      <c r="KOE28" s="2"/>
      <c r="KOF28" s="53"/>
      <c r="KOG28" s="54"/>
      <c r="KOI28" s="51"/>
      <c r="KOJ28" s="52"/>
      <c r="KOK28" s="52"/>
      <c r="KOL28" s="2"/>
      <c r="KOM28" s="2"/>
      <c r="KON28" s="53"/>
      <c r="KOO28" s="54"/>
      <c r="KOQ28" s="51"/>
      <c r="KOR28" s="52"/>
      <c r="KOS28" s="52"/>
      <c r="KOT28" s="2"/>
      <c r="KOU28" s="2"/>
      <c r="KOV28" s="53"/>
      <c r="KOW28" s="54"/>
      <c r="KOY28" s="51"/>
      <c r="KOZ28" s="52"/>
      <c r="KPA28" s="52"/>
      <c r="KPB28" s="2"/>
      <c r="KPC28" s="2"/>
      <c r="KPD28" s="53"/>
      <c r="KPE28" s="54"/>
      <c r="KPG28" s="51"/>
      <c r="KPH28" s="52"/>
      <c r="KPI28" s="52"/>
      <c r="KPJ28" s="2"/>
      <c r="KPK28" s="2"/>
      <c r="KPL28" s="53"/>
      <c r="KPM28" s="54"/>
      <c r="KPO28" s="51"/>
      <c r="KPP28" s="52"/>
      <c r="KPQ28" s="52"/>
      <c r="KPR28" s="2"/>
      <c r="KPS28" s="2"/>
      <c r="KPT28" s="53"/>
      <c r="KPU28" s="54"/>
      <c r="KPW28" s="51"/>
      <c r="KPX28" s="52"/>
      <c r="KPY28" s="52"/>
      <c r="KPZ28" s="2"/>
      <c r="KQA28" s="2"/>
      <c r="KQB28" s="53"/>
      <c r="KQC28" s="54"/>
      <c r="KQE28" s="51"/>
      <c r="KQF28" s="52"/>
      <c r="KQG28" s="52"/>
      <c r="KQH28" s="2"/>
      <c r="KQI28" s="2"/>
      <c r="KQJ28" s="53"/>
      <c r="KQK28" s="54"/>
      <c r="KQM28" s="51"/>
      <c r="KQN28" s="52"/>
      <c r="KQO28" s="52"/>
      <c r="KQP28" s="2"/>
      <c r="KQQ28" s="2"/>
      <c r="KQR28" s="53"/>
      <c r="KQS28" s="54"/>
      <c r="KQU28" s="51"/>
      <c r="KQV28" s="52"/>
      <c r="KQW28" s="52"/>
      <c r="KQX28" s="2"/>
      <c r="KQY28" s="2"/>
      <c r="KQZ28" s="53"/>
      <c r="KRA28" s="54"/>
      <c r="KRC28" s="51"/>
      <c r="KRD28" s="52"/>
      <c r="KRE28" s="52"/>
      <c r="KRF28" s="2"/>
      <c r="KRG28" s="2"/>
      <c r="KRH28" s="53"/>
      <c r="KRI28" s="54"/>
      <c r="KRK28" s="51"/>
      <c r="KRL28" s="52"/>
      <c r="KRM28" s="52"/>
      <c r="KRN28" s="2"/>
      <c r="KRO28" s="2"/>
      <c r="KRP28" s="53"/>
      <c r="KRQ28" s="54"/>
      <c r="KRS28" s="51"/>
      <c r="KRT28" s="52"/>
      <c r="KRU28" s="52"/>
      <c r="KRV28" s="2"/>
      <c r="KRW28" s="2"/>
      <c r="KRX28" s="53"/>
      <c r="KRY28" s="54"/>
      <c r="KSA28" s="51"/>
      <c r="KSB28" s="52"/>
      <c r="KSC28" s="52"/>
      <c r="KSD28" s="2"/>
      <c r="KSE28" s="2"/>
      <c r="KSF28" s="53"/>
      <c r="KSG28" s="54"/>
      <c r="KSI28" s="51"/>
      <c r="KSJ28" s="52"/>
      <c r="KSK28" s="52"/>
      <c r="KSL28" s="2"/>
      <c r="KSM28" s="2"/>
      <c r="KSN28" s="53"/>
      <c r="KSO28" s="54"/>
      <c r="KSQ28" s="51"/>
      <c r="KSR28" s="52"/>
      <c r="KSS28" s="52"/>
      <c r="KST28" s="2"/>
      <c r="KSU28" s="2"/>
      <c r="KSV28" s="53"/>
      <c r="KSW28" s="54"/>
      <c r="KSY28" s="51"/>
      <c r="KSZ28" s="52"/>
      <c r="KTA28" s="52"/>
      <c r="KTB28" s="2"/>
      <c r="KTC28" s="2"/>
      <c r="KTD28" s="53"/>
      <c r="KTE28" s="54"/>
      <c r="KTG28" s="51"/>
      <c r="KTH28" s="52"/>
      <c r="KTI28" s="52"/>
      <c r="KTJ28" s="2"/>
      <c r="KTK28" s="2"/>
      <c r="KTL28" s="53"/>
      <c r="KTM28" s="54"/>
      <c r="KTO28" s="51"/>
      <c r="KTP28" s="52"/>
      <c r="KTQ28" s="52"/>
      <c r="KTR28" s="2"/>
      <c r="KTS28" s="2"/>
      <c r="KTT28" s="53"/>
      <c r="KTU28" s="54"/>
      <c r="KTW28" s="51"/>
      <c r="KTX28" s="52"/>
      <c r="KTY28" s="52"/>
      <c r="KTZ28" s="2"/>
      <c r="KUA28" s="2"/>
      <c r="KUB28" s="53"/>
      <c r="KUC28" s="54"/>
      <c r="KUE28" s="51"/>
      <c r="KUF28" s="52"/>
      <c r="KUG28" s="52"/>
      <c r="KUH28" s="2"/>
      <c r="KUI28" s="2"/>
      <c r="KUJ28" s="53"/>
      <c r="KUK28" s="54"/>
      <c r="KUM28" s="51"/>
      <c r="KUN28" s="52"/>
      <c r="KUO28" s="52"/>
      <c r="KUP28" s="2"/>
      <c r="KUQ28" s="2"/>
      <c r="KUR28" s="53"/>
      <c r="KUS28" s="54"/>
      <c r="KUU28" s="51"/>
      <c r="KUV28" s="52"/>
      <c r="KUW28" s="52"/>
      <c r="KUX28" s="2"/>
      <c r="KUY28" s="2"/>
      <c r="KUZ28" s="53"/>
      <c r="KVA28" s="54"/>
      <c r="KVC28" s="51"/>
      <c r="KVD28" s="52"/>
      <c r="KVE28" s="52"/>
      <c r="KVF28" s="2"/>
      <c r="KVG28" s="2"/>
      <c r="KVH28" s="53"/>
      <c r="KVI28" s="54"/>
      <c r="KVK28" s="51"/>
      <c r="KVL28" s="52"/>
      <c r="KVM28" s="52"/>
      <c r="KVN28" s="2"/>
      <c r="KVO28" s="2"/>
      <c r="KVP28" s="53"/>
      <c r="KVQ28" s="54"/>
      <c r="KVS28" s="51"/>
      <c r="KVT28" s="52"/>
      <c r="KVU28" s="52"/>
      <c r="KVV28" s="2"/>
      <c r="KVW28" s="2"/>
      <c r="KVX28" s="53"/>
      <c r="KVY28" s="54"/>
      <c r="KWA28" s="51"/>
      <c r="KWB28" s="52"/>
      <c r="KWC28" s="52"/>
      <c r="KWD28" s="2"/>
      <c r="KWE28" s="2"/>
      <c r="KWF28" s="53"/>
      <c r="KWG28" s="54"/>
      <c r="KWI28" s="51"/>
      <c r="KWJ28" s="52"/>
      <c r="KWK28" s="52"/>
      <c r="KWL28" s="2"/>
      <c r="KWM28" s="2"/>
      <c r="KWN28" s="53"/>
      <c r="KWO28" s="54"/>
      <c r="KWQ28" s="51"/>
      <c r="KWR28" s="52"/>
      <c r="KWS28" s="52"/>
      <c r="KWT28" s="2"/>
      <c r="KWU28" s="2"/>
      <c r="KWV28" s="53"/>
      <c r="KWW28" s="54"/>
      <c r="KWY28" s="51"/>
      <c r="KWZ28" s="52"/>
      <c r="KXA28" s="52"/>
      <c r="KXB28" s="2"/>
      <c r="KXC28" s="2"/>
      <c r="KXD28" s="53"/>
      <c r="KXE28" s="54"/>
      <c r="KXG28" s="51"/>
      <c r="KXH28" s="52"/>
      <c r="KXI28" s="52"/>
      <c r="KXJ28" s="2"/>
      <c r="KXK28" s="2"/>
      <c r="KXL28" s="53"/>
      <c r="KXM28" s="54"/>
      <c r="KXO28" s="51"/>
      <c r="KXP28" s="52"/>
      <c r="KXQ28" s="52"/>
      <c r="KXR28" s="2"/>
      <c r="KXS28" s="2"/>
      <c r="KXT28" s="53"/>
      <c r="KXU28" s="54"/>
      <c r="KXW28" s="51"/>
      <c r="KXX28" s="52"/>
      <c r="KXY28" s="52"/>
      <c r="KXZ28" s="2"/>
      <c r="KYA28" s="2"/>
      <c r="KYB28" s="53"/>
      <c r="KYC28" s="54"/>
      <c r="KYE28" s="51"/>
      <c r="KYF28" s="52"/>
      <c r="KYG28" s="52"/>
      <c r="KYH28" s="2"/>
      <c r="KYI28" s="2"/>
      <c r="KYJ28" s="53"/>
      <c r="KYK28" s="54"/>
      <c r="KYM28" s="51"/>
      <c r="KYN28" s="52"/>
      <c r="KYO28" s="52"/>
      <c r="KYP28" s="2"/>
      <c r="KYQ28" s="2"/>
      <c r="KYR28" s="53"/>
      <c r="KYS28" s="54"/>
      <c r="KYU28" s="51"/>
      <c r="KYV28" s="52"/>
      <c r="KYW28" s="52"/>
      <c r="KYX28" s="2"/>
      <c r="KYY28" s="2"/>
      <c r="KYZ28" s="53"/>
      <c r="KZA28" s="54"/>
      <c r="KZC28" s="51"/>
      <c r="KZD28" s="52"/>
      <c r="KZE28" s="52"/>
      <c r="KZF28" s="2"/>
      <c r="KZG28" s="2"/>
      <c r="KZH28" s="53"/>
      <c r="KZI28" s="54"/>
      <c r="KZK28" s="51"/>
      <c r="KZL28" s="52"/>
      <c r="KZM28" s="52"/>
      <c r="KZN28" s="2"/>
      <c r="KZO28" s="2"/>
      <c r="KZP28" s="53"/>
      <c r="KZQ28" s="54"/>
      <c r="KZS28" s="51"/>
      <c r="KZT28" s="52"/>
      <c r="KZU28" s="52"/>
      <c r="KZV28" s="2"/>
      <c r="KZW28" s="2"/>
      <c r="KZX28" s="53"/>
      <c r="KZY28" s="54"/>
      <c r="LAA28" s="51"/>
      <c r="LAB28" s="52"/>
      <c r="LAC28" s="52"/>
      <c r="LAD28" s="2"/>
      <c r="LAE28" s="2"/>
      <c r="LAF28" s="53"/>
      <c r="LAG28" s="54"/>
      <c r="LAI28" s="51"/>
      <c r="LAJ28" s="52"/>
      <c r="LAK28" s="52"/>
      <c r="LAL28" s="2"/>
      <c r="LAM28" s="2"/>
      <c r="LAN28" s="53"/>
      <c r="LAO28" s="54"/>
      <c r="LAQ28" s="51"/>
      <c r="LAR28" s="52"/>
      <c r="LAS28" s="52"/>
      <c r="LAT28" s="2"/>
      <c r="LAU28" s="2"/>
      <c r="LAV28" s="53"/>
      <c r="LAW28" s="54"/>
      <c r="LAY28" s="51"/>
      <c r="LAZ28" s="52"/>
      <c r="LBA28" s="52"/>
      <c r="LBB28" s="2"/>
      <c r="LBC28" s="2"/>
      <c r="LBD28" s="53"/>
      <c r="LBE28" s="54"/>
      <c r="LBG28" s="51"/>
      <c r="LBH28" s="52"/>
      <c r="LBI28" s="52"/>
      <c r="LBJ28" s="2"/>
      <c r="LBK28" s="2"/>
      <c r="LBL28" s="53"/>
      <c r="LBM28" s="54"/>
      <c r="LBO28" s="51"/>
      <c r="LBP28" s="52"/>
      <c r="LBQ28" s="52"/>
      <c r="LBR28" s="2"/>
      <c r="LBS28" s="2"/>
      <c r="LBT28" s="53"/>
      <c r="LBU28" s="54"/>
      <c r="LBW28" s="51"/>
      <c r="LBX28" s="52"/>
      <c r="LBY28" s="52"/>
      <c r="LBZ28" s="2"/>
      <c r="LCA28" s="2"/>
      <c r="LCB28" s="53"/>
      <c r="LCC28" s="54"/>
      <c r="LCE28" s="51"/>
      <c r="LCF28" s="52"/>
      <c r="LCG28" s="52"/>
      <c r="LCH28" s="2"/>
      <c r="LCI28" s="2"/>
      <c r="LCJ28" s="53"/>
      <c r="LCK28" s="54"/>
      <c r="LCM28" s="51"/>
      <c r="LCN28" s="52"/>
      <c r="LCO28" s="52"/>
      <c r="LCP28" s="2"/>
      <c r="LCQ28" s="2"/>
      <c r="LCR28" s="53"/>
      <c r="LCS28" s="54"/>
      <c r="LCU28" s="51"/>
      <c r="LCV28" s="52"/>
      <c r="LCW28" s="52"/>
      <c r="LCX28" s="2"/>
      <c r="LCY28" s="2"/>
      <c r="LCZ28" s="53"/>
      <c r="LDA28" s="54"/>
      <c r="LDC28" s="51"/>
      <c r="LDD28" s="52"/>
      <c r="LDE28" s="52"/>
      <c r="LDF28" s="2"/>
      <c r="LDG28" s="2"/>
      <c r="LDH28" s="53"/>
      <c r="LDI28" s="54"/>
      <c r="LDK28" s="51"/>
      <c r="LDL28" s="52"/>
      <c r="LDM28" s="52"/>
      <c r="LDN28" s="2"/>
      <c r="LDO28" s="2"/>
      <c r="LDP28" s="53"/>
      <c r="LDQ28" s="54"/>
      <c r="LDS28" s="51"/>
      <c r="LDT28" s="52"/>
      <c r="LDU28" s="52"/>
      <c r="LDV28" s="2"/>
      <c r="LDW28" s="2"/>
      <c r="LDX28" s="53"/>
      <c r="LDY28" s="54"/>
      <c r="LEA28" s="51"/>
      <c r="LEB28" s="52"/>
      <c r="LEC28" s="52"/>
      <c r="LED28" s="2"/>
      <c r="LEE28" s="2"/>
      <c r="LEF28" s="53"/>
      <c r="LEG28" s="54"/>
      <c r="LEI28" s="51"/>
      <c r="LEJ28" s="52"/>
      <c r="LEK28" s="52"/>
      <c r="LEL28" s="2"/>
      <c r="LEM28" s="2"/>
      <c r="LEN28" s="53"/>
      <c r="LEO28" s="54"/>
      <c r="LEQ28" s="51"/>
      <c r="LER28" s="52"/>
      <c r="LES28" s="52"/>
      <c r="LET28" s="2"/>
      <c r="LEU28" s="2"/>
      <c r="LEV28" s="53"/>
      <c r="LEW28" s="54"/>
      <c r="LEY28" s="51"/>
      <c r="LEZ28" s="52"/>
      <c r="LFA28" s="52"/>
      <c r="LFB28" s="2"/>
      <c r="LFC28" s="2"/>
      <c r="LFD28" s="53"/>
      <c r="LFE28" s="54"/>
      <c r="LFG28" s="51"/>
      <c r="LFH28" s="52"/>
      <c r="LFI28" s="52"/>
      <c r="LFJ28" s="2"/>
      <c r="LFK28" s="2"/>
      <c r="LFL28" s="53"/>
      <c r="LFM28" s="54"/>
      <c r="LFO28" s="51"/>
      <c r="LFP28" s="52"/>
      <c r="LFQ28" s="52"/>
      <c r="LFR28" s="2"/>
      <c r="LFS28" s="2"/>
      <c r="LFT28" s="53"/>
      <c r="LFU28" s="54"/>
      <c r="LFW28" s="51"/>
      <c r="LFX28" s="52"/>
      <c r="LFY28" s="52"/>
      <c r="LFZ28" s="2"/>
      <c r="LGA28" s="2"/>
      <c r="LGB28" s="53"/>
      <c r="LGC28" s="54"/>
      <c r="LGE28" s="51"/>
      <c r="LGF28" s="52"/>
      <c r="LGG28" s="52"/>
      <c r="LGH28" s="2"/>
      <c r="LGI28" s="2"/>
      <c r="LGJ28" s="53"/>
      <c r="LGK28" s="54"/>
      <c r="LGM28" s="51"/>
      <c r="LGN28" s="52"/>
      <c r="LGO28" s="52"/>
      <c r="LGP28" s="2"/>
      <c r="LGQ28" s="2"/>
      <c r="LGR28" s="53"/>
      <c r="LGS28" s="54"/>
      <c r="LGU28" s="51"/>
      <c r="LGV28" s="52"/>
      <c r="LGW28" s="52"/>
      <c r="LGX28" s="2"/>
      <c r="LGY28" s="2"/>
      <c r="LGZ28" s="53"/>
      <c r="LHA28" s="54"/>
      <c r="LHC28" s="51"/>
      <c r="LHD28" s="52"/>
      <c r="LHE28" s="52"/>
      <c r="LHF28" s="2"/>
      <c r="LHG28" s="2"/>
      <c r="LHH28" s="53"/>
      <c r="LHI28" s="54"/>
      <c r="LHK28" s="51"/>
      <c r="LHL28" s="52"/>
      <c r="LHM28" s="52"/>
      <c r="LHN28" s="2"/>
      <c r="LHO28" s="2"/>
      <c r="LHP28" s="53"/>
      <c r="LHQ28" s="54"/>
      <c r="LHS28" s="51"/>
      <c r="LHT28" s="52"/>
      <c r="LHU28" s="52"/>
      <c r="LHV28" s="2"/>
      <c r="LHW28" s="2"/>
      <c r="LHX28" s="53"/>
      <c r="LHY28" s="54"/>
      <c r="LIA28" s="51"/>
      <c r="LIB28" s="52"/>
      <c r="LIC28" s="52"/>
      <c r="LID28" s="2"/>
      <c r="LIE28" s="2"/>
      <c r="LIF28" s="53"/>
      <c r="LIG28" s="54"/>
      <c r="LII28" s="51"/>
      <c r="LIJ28" s="52"/>
      <c r="LIK28" s="52"/>
      <c r="LIL28" s="2"/>
      <c r="LIM28" s="2"/>
      <c r="LIN28" s="53"/>
      <c r="LIO28" s="54"/>
      <c r="LIQ28" s="51"/>
      <c r="LIR28" s="52"/>
      <c r="LIS28" s="52"/>
      <c r="LIT28" s="2"/>
      <c r="LIU28" s="2"/>
      <c r="LIV28" s="53"/>
      <c r="LIW28" s="54"/>
      <c r="LIY28" s="51"/>
      <c r="LIZ28" s="52"/>
      <c r="LJA28" s="52"/>
      <c r="LJB28" s="2"/>
      <c r="LJC28" s="2"/>
      <c r="LJD28" s="53"/>
      <c r="LJE28" s="54"/>
      <c r="LJG28" s="51"/>
      <c r="LJH28" s="52"/>
      <c r="LJI28" s="52"/>
      <c r="LJJ28" s="2"/>
      <c r="LJK28" s="2"/>
      <c r="LJL28" s="53"/>
      <c r="LJM28" s="54"/>
      <c r="LJO28" s="51"/>
      <c r="LJP28" s="52"/>
      <c r="LJQ28" s="52"/>
      <c r="LJR28" s="2"/>
      <c r="LJS28" s="2"/>
      <c r="LJT28" s="53"/>
      <c r="LJU28" s="54"/>
      <c r="LJW28" s="51"/>
      <c r="LJX28" s="52"/>
      <c r="LJY28" s="52"/>
      <c r="LJZ28" s="2"/>
      <c r="LKA28" s="2"/>
      <c r="LKB28" s="53"/>
      <c r="LKC28" s="54"/>
      <c r="LKE28" s="51"/>
      <c r="LKF28" s="52"/>
      <c r="LKG28" s="52"/>
      <c r="LKH28" s="2"/>
      <c r="LKI28" s="2"/>
      <c r="LKJ28" s="53"/>
      <c r="LKK28" s="54"/>
      <c r="LKM28" s="51"/>
      <c r="LKN28" s="52"/>
      <c r="LKO28" s="52"/>
      <c r="LKP28" s="2"/>
      <c r="LKQ28" s="2"/>
      <c r="LKR28" s="53"/>
      <c r="LKS28" s="54"/>
      <c r="LKU28" s="51"/>
      <c r="LKV28" s="52"/>
      <c r="LKW28" s="52"/>
      <c r="LKX28" s="2"/>
      <c r="LKY28" s="2"/>
      <c r="LKZ28" s="53"/>
      <c r="LLA28" s="54"/>
      <c r="LLC28" s="51"/>
      <c r="LLD28" s="52"/>
      <c r="LLE28" s="52"/>
      <c r="LLF28" s="2"/>
      <c r="LLG28" s="2"/>
      <c r="LLH28" s="53"/>
      <c r="LLI28" s="54"/>
      <c r="LLK28" s="51"/>
      <c r="LLL28" s="52"/>
      <c r="LLM28" s="52"/>
      <c r="LLN28" s="2"/>
      <c r="LLO28" s="2"/>
      <c r="LLP28" s="53"/>
      <c r="LLQ28" s="54"/>
      <c r="LLS28" s="51"/>
      <c r="LLT28" s="52"/>
      <c r="LLU28" s="52"/>
      <c r="LLV28" s="2"/>
      <c r="LLW28" s="2"/>
      <c r="LLX28" s="53"/>
      <c r="LLY28" s="54"/>
      <c r="LMA28" s="51"/>
      <c r="LMB28" s="52"/>
      <c r="LMC28" s="52"/>
      <c r="LMD28" s="2"/>
      <c r="LME28" s="2"/>
      <c r="LMF28" s="53"/>
      <c r="LMG28" s="54"/>
      <c r="LMI28" s="51"/>
      <c r="LMJ28" s="52"/>
      <c r="LMK28" s="52"/>
      <c r="LML28" s="2"/>
      <c r="LMM28" s="2"/>
      <c r="LMN28" s="53"/>
      <c r="LMO28" s="54"/>
      <c r="LMQ28" s="51"/>
      <c r="LMR28" s="52"/>
      <c r="LMS28" s="52"/>
      <c r="LMT28" s="2"/>
      <c r="LMU28" s="2"/>
      <c r="LMV28" s="53"/>
      <c r="LMW28" s="54"/>
      <c r="LMY28" s="51"/>
      <c r="LMZ28" s="52"/>
      <c r="LNA28" s="52"/>
      <c r="LNB28" s="2"/>
      <c r="LNC28" s="2"/>
      <c r="LND28" s="53"/>
      <c r="LNE28" s="54"/>
      <c r="LNG28" s="51"/>
      <c r="LNH28" s="52"/>
      <c r="LNI28" s="52"/>
      <c r="LNJ28" s="2"/>
      <c r="LNK28" s="2"/>
      <c r="LNL28" s="53"/>
      <c r="LNM28" s="54"/>
      <c r="LNO28" s="51"/>
      <c r="LNP28" s="52"/>
      <c r="LNQ28" s="52"/>
      <c r="LNR28" s="2"/>
      <c r="LNS28" s="2"/>
      <c r="LNT28" s="53"/>
      <c r="LNU28" s="54"/>
      <c r="LNW28" s="51"/>
      <c r="LNX28" s="52"/>
      <c r="LNY28" s="52"/>
      <c r="LNZ28" s="2"/>
      <c r="LOA28" s="2"/>
      <c r="LOB28" s="53"/>
      <c r="LOC28" s="54"/>
      <c r="LOE28" s="51"/>
      <c r="LOF28" s="52"/>
      <c r="LOG28" s="52"/>
      <c r="LOH28" s="2"/>
      <c r="LOI28" s="2"/>
      <c r="LOJ28" s="53"/>
      <c r="LOK28" s="54"/>
      <c r="LOM28" s="51"/>
      <c r="LON28" s="52"/>
      <c r="LOO28" s="52"/>
      <c r="LOP28" s="2"/>
      <c r="LOQ28" s="2"/>
      <c r="LOR28" s="53"/>
      <c r="LOS28" s="54"/>
      <c r="LOU28" s="51"/>
      <c r="LOV28" s="52"/>
      <c r="LOW28" s="52"/>
      <c r="LOX28" s="2"/>
      <c r="LOY28" s="2"/>
      <c r="LOZ28" s="53"/>
      <c r="LPA28" s="54"/>
      <c r="LPC28" s="51"/>
      <c r="LPD28" s="52"/>
      <c r="LPE28" s="52"/>
      <c r="LPF28" s="2"/>
      <c r="LPG28" s="2"/>
      <c r="LPH28" s="53"/>
      <c r="LPI28" s="54"/>
      <c r="LPK28" s="51"/>
      <c r="LPL28" s="52"/>
      <c r="LPM28" s="52"/>
      <c r="LPN28" s="2"/>
      <c r="LPO28" s="2"/>
      <c r="LPP28" s="53"/>
      <c r="LPQ28" s="54"/>
      <c r="LPS28" s="51"/>
      <c r="LPT28" s="52"/>
      <c r="LPU28" s="52"/>
      <c r="LPV28" s="2"/>
      <c r="LPW28" s="2"/>
      <c r="LPX28" s="53"/>
      <c r="LPY28" s="54"/>
      <c r="LQA28" s="51"/>
      <c r="LQB28" s="52"/>
      <c r="LQC28" s="52"/>
      <c r="LQD28" s="2"/>
      <c r="LQE28" s="2"/>
      <c r="LQF28" s="53"/>
      <c r="LQG28" s="54"/>
      <c r="LQI28" s="51"/>
      <c r="LQJ28" s="52"/>
      <c r="LQK28" s="52"/>
      <c r="LQL28" s="2"/>
      <c r="LQM28" s="2"/>
      <c r="LQN28" s="53"/>
      <c r="LQO28" s="54"/>
      <c r="LQQ28" s="51"/>
      <c r="LQR28" s="52"/>
      <c r="LQS28" s="52"/>
      <c r="LQT28" s="2"/>
      <c r="LQU28" s="2"/>
      <c r="LQV28" s="53"/>
      <c r="LQW28" s="54"/>
      <c r="LQY28" s="51"/>
      <c r="LQZ28" s="52"/>
      <c r="LRA28" s="52"/>
      <c r="LRB28" s="2"/>
      <c r="LRC28" s="2"/>
      <c r="LRD28" s="53"/>
      <c r="LRE28" s="54"/>
      <c r="LRG28" s="51"/>
      <c r="LRH28" s="52"/>
      <c r="LRI28" s="52"/>
      <c r="LRJ28" s="2"/>
      <c r="LRK28" s="2"/>
      <c r="LRL28" s="53"/>
      <c r="LRM28" s="54"/>
      <c r="LRO28" s="51"/>
      <c r="LRP28" s="52"/>
      <c r="LRQ28" s="52"/>
      <c r="LRR28" s="2"/>
      <c r="LRS28" s="2"/>
      <c r="LRT28" s="53"/>
      <c r="LRU28" s="54"/>
      <c r="LRW28" s="51"/>
      <c r="LRX28" s="52"/>
      <c r="LRY28" s="52"/>
      <c r="LRZ28" s="2"/>
      <c r="LSA28" s="2"/>
      <c r="LSB28" s="53"/>
      <c r="LSC28" s="54"/>
      <c r="LSE28" s="51"/>
      <c r="LSF28" s="52"/>
      <c r="LSG28" s="52"/>
      <c r="LSH28" s="2"/>
      <c r="LSI28" s="2"/>
      <c r="LSJ28" s="53"/>
      <c r="LSK28" s="54"/>
      <c r="LSM28" s="51"/>
      <c r="LSN28" s="52"/>
      <c r="LSO28" s="52"/>
      <c r="LSP28" s="2"/>
      <c r="LSQ28" s="2"/>
      <c r="LSR28" s="53"/>
      <c r="LSS28" s="54"/>
      <c r="LSU28" s="51"/>
      <c r="LSV28" s="52"/>
      <c r="LSW28" s="52"/>
      <c r="LSX28" s="2"/>
      <c r="LSY28" s="2"/>
      <c r="LSZ28" s="53"/>
      <c r="LTA28" s="54"/>
      <c r="LTC28" s="51"/>
      <c r="LTD28" s="52"/>
      <c r="LTE28" s="52"/>
      <c r="LTF28" s="2"/>
      <c r="LTG28" s="2"/>
      <c r="LTH28" s="53"/>
      <c r="LTI28" s="54"/>
      <c r="LTK28" s="51"/>
      <c r="LTL28" s="52"/>
      <c r="LTM28" s="52"/>
      <c r="LTN28" s="2"/>
      <c r="LTO28" s="2"/>
      <c r="LTP28" s="53"/>
      <c r="LTQ28" s="54"/>
      <c r="LTS28" s="51"/>
      <c r="LTT28" s="52"/>
      <c r="LTU28" s="52"/>
      <c r="LTV28" s="2"/>
      <c r="LTW28" s="2"/>
      <c r="LTX28" s="53"/>
      <c r="LTY28" s="54"/>
      <c r="LUA28" s="51"/>
      <c r="LUB28" s="52"/>
      <c r="LUC28" s="52"/>
      <c r="LUD28" s="2"/>
      <c r="LUE28" s="2"/>
      <c r="LUF28" s="53"/>
      <c r="LUG28" s="54"/>
      <c r="LUI28" s="51"/>
      <c r="LUJ28" s="52"/>
      <c r="LUK28" s="52"/>
      <c r="LUL28" s="2"/>
      <c r="LUM28" s="2"/>
      <c r="LUN28" s="53"/>
      <c r="LUO28" s="54"/>
      <c r="LUQ28" s="51"/>
      <c r="LUR28" s="52"/>
      <c r="LUS28" s="52"/>
      <c r="LUT28" s="2"/>
      <c r="LUU28" s="2"/>
      <c r="LUV28" s="53"/>
      <c r="LUW28" s="54"/>
      <c r="LUY28" s="51"/>
      <c r="LUZ28" s="52"/>
      <c r="LVA28" s="52"/>
      <c r="LVB28" s="2"/>
      <c r="LVC28" s="2"/>
      <c r="LVD28" s="53"/>
      <c r="LVE28" s="54"/>
      <c r="LVG28" s="51"/>
      <c r="LVH28" s="52"/>
      <c r="LVI28" s="52"/>
      <c r="LVJ28" s="2"/>
      <c r="LVK28" s="2"/>
      <c r="LVL28" s="53"/>
      <c r="LVM28" s="54"/>
      <c r="LVO28" s="51"/>
      <c r="LVP28" s="52"/>
      <c r="LVQ28" s="52"/>
      <c r="LVR28" s="2"/>
      <c r="LVS28" s="2"/>
      <c r="LVT28" s="53"/>
      <c r="LVU28" s="54"/>
      <c r="LVW28" s="51"/>
      <c r="LVX28" s="52"/>
      <c r="LVY28" s="52"/>
      <c r="LVZ28" s="2"/>
      <c r="LWA28" s="2"/>
      <c r="LWB28" s="53"/>
      <c r="LWC28" s="54"/>
      <c r="LWE28" s="51"/>
      <c r="LWF28" s="52"/>
      <c r="LWG28" s="52"/>
      <c r="LWH28" s="2"/>
      <c r="LWI28" s="2"/>
      <c r="LWJ28" s="53"/>
      <c r="LWK28" s="54"/>
      <c r="LWM28" s="51"/>
      <c r="LWN28" s="52"/>
      <c r="LWO28" s="52"/>
      <c r="LWP28" s="2"/>
      <c r="LWQ28" s="2"/>
      <c r="LWR28" s="53"/>
      <c r="LWS28" s="54"/>
      <c r="LWU28" s="51"/>
      <c r="LWV28" s="52"/>
      <c r="LWW28" s="52"/>
      <c r="LWX28" s="2"/>
      <c r="LWY28" s="2"/>
      <c r="LWZ28" s="53"/>
      <c r="LXA28" s="54"/>
      <c r="LXC28" s="51"/>
      <c r="LXD28" s="52"/>
      <c r="LXE28" s="52"/>
      <c r="LXF28" s="2"/>
      <c r="LXG28" s="2"/>
      <c r="LXH28" s="53"/>
      <c r="LXI28" s="54"/>
      <c r="LXK28" s="51"/>
      <c r="LXL28" s="52"/>
      <c r="LXM28" s="52"/>
      <c r="LXN28" s="2"/>
      <c r="LXO28" s="2"/>
      <c r="LXP28" s="53"/>
      <c r="LXQ28" s="54"/>
      <c r="LXS28" s="51"/>
      <c r="LXT28" s="52"/>
      <c r="LXU28" s="52"/>
      <c r="LXV28" s="2"/>
      <c r="LXW28" s="2"/>
      <c r="LXX28" s="53"/>
      <c r="LXY28" s="54"/>
      <c r="LYA28" s="51"/>
      <c r="LYB28" s="52"/>
      <c r="LYC28" s="52"/>
      <c r="LYD28" s="2"/>
      <c r="LYE28" s="2"/>
      <c r="LYF28" s="53"/>
      <c r="LYG28" s="54"/>
      <c r="LYI28" s="51"/>
      <c r="LYJ28" s="52"/>
      <c r="LYK28" s="52"/>
      <c r="LYL28" s="2"/>
      <c r="LYM28" s="2"/>
      <c r="LYN28" s="53"/>
      <c r="LYO28" s="54"/>
      <c r="LYQ28" s="51"/>
      <c r="LYR28" s="52"/>
      <c r="LYS28" s="52"/>
      <c r="LYT28" s="2"/>
      <c r="LYU28" s="2"/>
      <c r="LYV28" s="53"/>
      <c r="LYW28" s="54"/>
      <c r="LYY28" s="51"/>
      <c r="LYZ28" s="52"/>
      <c r="LZA28" s="52"/>
      <c r="LZB28" s="2"/>
      <c r="LZC28" s="2"/>
      <c r="LZD28" s="53"/>
      <c r="LZE28" s="54"/>
      <c r="LZG28" s="51"/>
      <c r="LZH28" s="52"/>
      <c r="LZI28" s="52"/>
      <c r="LZJ28" s="2"/>
      <c r="LZK28" s="2"/>
      <c r="LZL28" s="53"/>
      <c r="LZM28" s="54"/>
      <c r="LZO28" s="51"/>
      <c r="LZP28" s="52"/>
      <c r="LZQ28" s="52"/>
      <c r="LZR28" s="2"/>
      <c r="LZS28" s="2"/>
      <c r="LZT28" s="53"/>
      <c r="LZU28" s="54"/>
      <c r="LZW28" s="51"/>
      <c r="LZX28" s="52"/>
      <c r="LZY28" s="52"/>
      <c r="LZZ28" s="2"/>
      <c r="MAA28" s="2"/>
      <c r="MAB28" s="53"/>
      <c r="MAC28" s="54"/>
      <c r="MAE28" s="51"/>
      <c r="MAF28" s="52"/>
      <c r="MAG28" s="52"/>
      <c r="MAH28" s="2"/>
      <c r="MAI28" s="2"/>
      <c r="MAJ28" s="53"/>
      <c r="MAK28" s="54"/>
      <c r="MAM28" s="51"/>
      <c r="MAN28" s="52"/>
      <c r="MAO28" s="52"/>
      <c r="MAP28" s="2"/>
      <c r="MAQ28" s="2"/>
      <c r="MAR28" s="53"/>
      <c r="MAS28" s="54"/>
      <c r="MAU28" s="51"/>
      <c r="MAV28" s="52"/>
      <c r="MAW28" s="52"/>
      <c r="MAX28" s="2"/>
      <c r="MAY28" s="2"/>
      <c r="MAZ28" s="53"/>
      <c r="MBA28" s="54"/>
      <c r="MBC28" s="51"/>
      <c r="MBD28" s="52"/>
      <c r="MBE28" s="52"/>
      <c r="MBF28" s="2"/>
      <c r="MBG28" s="2"/>
      <c r="MBH28" s="53"/>
      <c r="MBI28" s="54"/>
      <c r="MBK28" s="51"/>
      <c r="MBL28" s="52"/>
      <c r="MBM28" s="52"/>
      <c r="MBN28" s="2"/>
      <c r="MBO28" s="2"/>
      <c r="MBP28" s="53"/>
      <c r="MBQ28" s="54"/>
      <c r="MBS28" s="51"/>
      <c r="MBT28" s="52"/>
      <c r="MBU28" s="52"/>
      <c r="MBV28" s="2"/>
      <c r="MBW28" s="2"/>
      <c r="MBX28" s="53"/>
      <c r="MBY28" s="54"/>
      <c r="MCA28" s="51"/>
      <c r="MCB28" s="52"/>
      <c r="MCC28" s="52"/>
      <c r="MCD28" s="2"/>
      <c r="MCE28" s="2"/>
      <c r="MCF28" s="53"/>
      <c r="MCG28" s="54"/>
      <c r="MCI28" s="51"/>
      <c r="MCJ28" s="52"/>
      <c r="MCK28" s="52"/>
      <c r="MCL28" s="2"/>
      <c r="MCM28" s="2"/>
      <c r="MCN28" s="53"/>
      <c r="MCO28" s="54"/>
      <c r="MCQ28" s="51"/>
      <c r="MCR28" s="52"/>
      <c r="MCS28" s="52"/>
      <c r="MCT28" s="2"/>
      <c r="MCU28" s="2"/>
      <c r="MCV28" s="53"/>
      <c r="MCW28" s="54"/>
      <c r="MCY28" s="51"/>
      <c r="MCZ28" s="52"/>
      <c r="MDA28" s="52"/>
      <c r="MDB28" s="2"/>
      <c r="MDC28" s="2"/>
      <c r="MDD28" s="53"/>
      <c r="MDE28" s="54"/>
      <c r="MDG28" s="51"/>
      <c r="MDH28" s="52"/>
      <c r="MDI28" s="52"/>
      <c r="MDJ28" s="2"/>
      <c r="MDK28" s="2"/>
      <c r="MDL28" s="53"/>
      <c r="MDM28" s="54"/>
      <c r="MDO28" s="51"/>
      <c r="MDP28" s="52"/>
      <c r="MDQ28" s="52"/>
      <c r="MDR28" s="2"/>
      <c r="MDS28" s="2"/>
      <c r="MDT28" s="53"/>
      <c r="MDU28" s="54"/>
      <c r="MDW28" s="51"/>
      <c r="MDX28" s="52"/>
      <c r="MDY28" s="52"/>
      <c r="MDZ28" s="2"/>
      <c r="MEA28" s="2"/>
      <c r="MEB28" s="53"/>
      <c r="MEC28" s="54"/>
      <c r="MEE28" s="51"/>
      <c r="MEF28" s="52"/>
      <c r="MEG28" s="52"/>
      <c r="MEH28" s="2"/>
      <c r="MEI28" s="2"/>
      <c r="MEJ28" s="53"/>
      <c r="MEK28" s="54"/>
      <c r="MEM28" s="51"/>
      <c r="MEN28" s="52"/>
      <c r="MEO28" s="52"/>
      <c r="MEP28" s="2"/>
      <c r="MEQ28" s="2"/>
      <c r="MER28" s="53"/>
      <c r="MES28" s="54"/>
      <c r="MEU28" s="51"/>
      <c r="MEV28" s="52"/>
      <c r="MEW28" s="52"/>
      <c r="MEX28" s="2"/>
      <c r="MEY28" s="2"/>
      <c r="MEZ28" s="53"/>
      <c r="MFA28" s="54"/>
      <c r="MFC28" s="51"/>
      <c r="MFD28" s="52"/>
      <c r="MFE28" s="52"/>
      <c r="MFF28" s="2"/>
      <c r="MFG28" s="2"/>
      <c r="MFH28" s="53"/>
      <c r="MFI28" s="54"/>
      <c r="MFK28" s="51"/>
      <c r="MFL28" s="52"/>
      <c r="MFM28" s="52"/>
      <c r="MFN28" s="2"/>
      <c r="MFO28" s="2"/>
      <c r="MFP28" s="53"/>
      <c r="MFQ28" s="54"/>
      <c r="MFS28" s="51"/>
      <c r="MFT28" s="52"/>
      <c r="MFU28" s="52"/>
      <c r="MFV28" s="2"/>
      <c r="MFW28" s="2"/>
      <c r="MFX28" s="53"/>
      <c r="MFY28" s="54"/>
      <c r="MGA28" s="51"/>
      <c r="MGB28" s="52"/>
      <c r="MGC28" s="52"/>
      <c r="MGD28" s="2"/>
      <c r="MGE28" s="2"/>
      <c r="MGF28" s="53"/>
      <c r="MGG28" s="54"/>
      <c r="MGI28" s="51"/>
      <c r="MGJ28" s="52"/>
      <c r="MGK28" s="52"/>
      <c r="MGL28" s="2"/>
      <c r="MGM28" s="2"/>
      <c r="MGN28" s="53"/>
      <c r="MGO28" s="54"/>
      <c r="MGQ28" s="51"/>
      <c r="MGR28" s="52"/>
      <c r="MGS28" s="52"/>
      <c r="MGT28" s="2"/>
      <c r="MGU28" s="2"/>
      <c r="MGV28" s="53"/>
      <c r="MGW28" s="54"/>
      <c r="MGY28" s="51"/>
      <c r="MGZ28" s="52"/>
      <c r="MHA28" s="52"/>
      <c r="MHB28" s="2"/>
      <c r="MHC28" s="2"/>
      <c r="MHD28" s="53"/>
      <c r="MHE28" s="54"/>
      <c r="MHG28" s="51"/>
      <c r="MHH28" s="52"/>
      <c r="MHI28" s="52"/>
      <c r="MHJ28" s="2"/>
      <c r="MHK28" s="2"/>
      <c r="MHL28" s="53"/>
      <c r="MHM28" s="54"/>
      <c r="MHO28" s="51"/>
      <c r="MHP28" s="52"/>
      <c r="MHQ28" s="52"/>
      <c r="MHR28" s="2"/>
      <c r="MHS28" s="2"/>
      <c r="MHT28" s="53"/>
      <c r="MHU28" s="54"/>
      <c r="MHW28" s="51"/>
      <c r="MHX28" s="52"/>
      <c r="MHY28" s="52"/>
      <c r="MHZ28" s="2"/>
      <c r="MIA28" s="2"/>
      <c r="MIB28" s="53"/>
      <c r="MIC28" s="54"/>
      <c r="MIE28" s="51"/>
      <c r="MIF28" s="52"/>
      <c r="MIG28" s="52"/>
      <c r="MIH28" s="2"/>
      <c r="MII28" s="2"/>
      <c r="MIJ28" s="53"/>
      <c r="MIK28" s="54"/>
      <c r="MIM28" s="51"/>
      <c r="MIN28" s="52"/>
      <c r="MIO28" s="52"/>
      <c r="MIP28" s="2"/>
      <c r="MIQ28" s="2"/>
      <c r="MIR28" s="53"/>
      <c r="MIS28" s="54"/>
      <c r="MIU28" s="51"/>
      <c r="MIV28" s="52"/>
      <c r="MIW28" s="52"/>
      <c r="MIX28" s="2"/>
      <c r="MIY28" s="2"/>
      <c r="MIZ28" s="53"/>
      <c r="MJA28" s="54"/>
      <c r="MJC28" s="51"/>
      <c r="MJD28" s="52"/>
      <c r="MJE28" s="52"/>
      <c r="MJF28" s="2"/>
      <c r="MJG28" s="2"/>
      <c r="MJH28" s="53"/>
      <c r="MJI28" s="54"/>
      <c r="MJK28" s="51"/>
      <c r="MJL28" s="52"/>
      <c r="MJM28" s="52"/>
      <c r="MJN28" s="2"/>
      <c r="MJO28" s="2"/>
      <c r="MJP28" s="53"/>
      <c r="MJQ28" s="54"/>
      <c r="MJS28" s="51"/>
      <c r="MJT28" s="52"/>
      <c r="MJU28" s="52"/>
      <c r="MJV28" s="2"/>
      <c r="MJW28" s="2"/>
      <c r="MJX28" s="53"/>
      <c r="MJY28" s="54"/>
      <c r="MKA28" s="51"/>
      <c r="MKB28" s="52"/>
      <c r="MKC28" s="52"/>
      <c r="MKD28" s="2"/>
      <c r="MKE28" s="2"/>
      <c r="MKF28" s="53"/>
      <c r="MKG28" s="54"/>
      <c r="MKI28" s="51"/>
      <c r="MKJ28" s="52"/>
      <c r="MKK28" s="52"/>
      <c r="MKL28" s="2"/>
      <c r="MKM28" s="2"/>
      <c r="MKN28" s="53"/>
      <c r="MKO28" s="54"/>
      <c r="MKQ28" s="51"/>
      <c r="MKR28" s="52"/>
      <c r="MKS28" s="52"/>
      <c r="MKT28" s="2"/>
      <c r="MKU28" s="2"/>
      <c r="MKV28" s="53"/>
      <c r="MKW28" s="54"/>
      <c r="MKY28" s="51"/>
      <c r="MKZ28" s="52"/>
      <c r="MLA28" s="52"/>
      <c r="MLB28" s="2"/>
      <c r="MLC28" s="2"/>
      <c r="MLD28" s="53"/>
      <c r="MLE28" s="54"/>
      <c r="MLG28" s="51"/>
      <c r="MLH28" s="52"/>
      <c r="MLI28" s="52"/>
      <c r="MLJ28" s="2"/>
      <c r="MLK28" s="2"/>
      <c r="MLL28" s="53"/>
      <c r="MLM28" s="54"/>
      <c r="MLO28" s="51"/>
      <c r="MLP28" s="52"/>
      <c r="MLQ28" s="52"/>
      <c r="MLR28" s="2"/>
      <c r="MLS28" s="2"/>
      <c r="MLT28" s="53"/>
      <c r="MLU28" s="54"/>
      <c r="MLW28" s="51"/>
      <c r="MLX28" s="52"/>
      <c r="MLY28" s="52"/>
      <c r="MLZ28" s="2"/>
      <c r="MMA28" s="2"/>
      <c r="MMB28" s="53"/>
      <c r="MMC28" s="54"/>
      <c r="MME28" s="51"/>
      <c r="MMF28" s="52"/>
      <c r="MMG28" s="52"/>
      <c r="MMH28" s="2"/>
      <c r="MMI28" s="2"/>
      <c r="MMJ28" s="53"/>
      <c r="MMK28" s="54"/>
      <c r="MMM28" s="51"/>
      <c r="MMN28" s="52"/>
      <c r="MMO28" s="52"/>
      <c r="MMP28" s="2"/>
      <c r="MMQ28" s="2"/>
      <c r="MMR28" s="53"/>
      <c r="MMS28" s="54"/>
      <c r="MMU28" s="51"/>
      <c r="MMV28" s="52"/>
      <c r="MMW28" s="52"/>
      <c r="MMX28" s="2"/>
      <c r="MMY28" s="2"/>
      <c r="MMZ28" s="53"/>
      <c r="MNA28" s="54"/>
      <c r="MNC28" s="51"/>
      <c r="MND28" s="52"/>
      <c r="MNE28" s="52"/>
      <c r="MNF28" s="2"/>
      <c r="MNG28" s="2"/>
      <c r="MNH28" s="53"/>
      <c r="MNI28" s="54"/>
      <c r="MNK28" s="51"/>
      <c r="MNL28" s="52"/>
      <c r="MNM28" s="52"/>
      <c r="MNN28" s="2"/>
      <c r="MNO28" s="2"/>
      <c r="MNP28" s="53"/>
      <c r="MNQ28" s="54"/>
      <c r="MNS28" s="51"/>
      <c r="MNT28" s="52"/>
      <c r="MNU28" s="52"/>
      <c r="MNV28" s="2"/>
      <c r="MNW28" s="2"/>
      <c r="MNX28" s="53"/>
      <c r="MNY28" s="54"/>
      <c r="MOA28" s="51"/>
      <c r="MOB28" s="52"/>
      <c r="MOC28" s="52"/>
      <c r="MOD28" s="2"/>
      <c r="MOE28" s="2"/>
      <c r="MOF28" s="53"/>
      <c r="MOG28" s="54"/>
      <c r="MOI28" s="51"/>
      <c r="MOJ28" s="52"/>
      <c r="MOK28" s="52"/>
      <c r="MOL28" s="2"/>
      <c r="MOM28" s="2"/>
      <c r="MON28" s="53"/>
      <c r="MOO28" s="54"/>
      <c r="MOQ28" s="51"/>
      <c r="MOR28" s="52"/>
      <c r="MOS28" s="52"/>
      <c r="MOT28" s="2"/>
      <c r="MOU28" s="2"/>
      <c r="MOV28" s="53"/>
      <c r="MOW28" s="54"/>
      <c r="MOY28" s="51"/>
      <c r="MOZ28" s="52"/>
      <c r="MPA28" s="52"/>
      <c r="MPB28" s="2"/>
      <c r="MPC28" s="2"/>
      <c r="MPD28" s="53"/>
      <c r="MPE28" s="54"/>
      <c r="MPG28" s="51"/>
      <c r="MPH28" s="52"/>
      <c r="MPI28" s="52"/>
      <c r="MPJ28" s="2"/>
      <c r="MPK28" s="2"/>
      <c r="MPL28" s="53"/>
      <c r="MPM28" s="54"/>
      <c r="MPO28" s="51"/>
      <c r="MPP28" s="52"/>
      <c r="MPQ28" s="52"/>
      <c r="MPR28" s="2"/>
      <c r="MPS28" s="2"/>
      <c r="MPT28" s="53"/>
      <c r="MPU28" s="54"/>
      <c r="MPW28" s="51"/>
      <c r="MPX28" s="52"/>
      <c r="MPY28" s="52"/>
      <c r="MPZ28" s="2"/>
      <c r="MQA28" s="2"/>
      <c r="MQB28" s="53"/>
      <c r="MQC28" s="54"/>
      <c r="MQE28" s="51"/>
      <c r="MQF28" s="52"/>
      <c r="MQG28" s="52"/>
      <c r="MQH28" s="2"/>
      <c r="MQI28" s="2"/>
      <c r="MQJ28" s="53"/>
      <c r="MQK28" s="54"/>
      <c r="MQM28" s="51"/>
      <c r="MQN28" s="52"/>
      <c r="MQO28" s="52"/>
      <c r="MQP28" s="2"/>
      <c r="MQQ28" s="2"/>
      <c r="MQR28" s="53"/>
      <c r="MQS28" s="54"/>
      <c r="MQU28" s="51"/>
      <c r="MQV28" s="52"/>
      <c r="MQW28" s="52"/>
      <c r="MQX28" s="2"/>
      <c r="MQY28" s="2"/>
      <c r="MQZ28" s="53"/>
      <c r="MRA28" s="54"/>
      <c r="MRC28" s="51"/>
      <c r="MRD28" s="52"/>
      <c r="MRE28" s="52"/>
      <c r="MRF28" s="2"/>
      <c r="MRG28" s="2"/>
      <c r="MRH28" s="53"/>
      <c r="MRI28" s="54"/>
      <c r="MRK28" s="51"/>
      <c r="MRL28" s="52"/>
      <c r="MRM28" s="52"/>
      <c r="MRN28" s="2"/>
      <c r="MRO28" s="2"/>
      <c r="MRP28" s="53"/>
      <c r="MRQ28" s="54"/>
      <c r="MRS28" s="51"/>
      <c r="MRT28" s="52"/>
      <c r="MRU28" s="52"/>
      <c r="MRV28" s="2"/>
      <c r="MRW28" s="2"/>
      <c r="MRX28" s="53"/>
      <c r="MRY28" s="54"/>
      <c r="MSA28" s="51"/>
      <c r="MSB28" s="52"/>
      <c r="MSC28" s="52"/>
      <c r="MSD28" s="2"/>
      <c r="MSE28" s="2"/>
      <c r="MSF28" s="53"/>
      <c r="MSG28" s="54"/>
      <c r="MSI28" s="51"/>
      <c r="MSJ28" s="52"/>
      <c r="MSK28" s="52"/>
      <c r="MSL28" s="2"/>
      <c r="MSM28" s="2"/>
      <c r="MSN28" s="53"/>
      <c r="MSO28" s="54"/>
      <c r="MSQ28" s="51"/>
      <c r="MSR28" s="52"/>
      <c r="MSS28" s="52"/>
      <c r="MST28" s="2"/>
      <c r="MSU28" s="2"/>
      <c r="MSV28" s="53"/>
      <c r="MSW28" s="54"/>
      <c r="MSY28" s="51"/>
      <c r="MSZ28" s="52"/>
      <c r="MTA28" s="52"/>
      <c r="MTB28" s="2"/>
      <c r="MTC28" s="2"/>
      <c r="MTD28" s="53"/>
      <c r="MTE28" s="54"/>
      <c r="MTG28" s="51"/>
      <c r="MTH28" s="52"/>
      <c r="MTI28" s="52"/>
      <c r="MTJ28" s="2"/>
      <c r="MTK28" s="2"/>
      <c r="MTL28" s="53"/>
      <c r="MTM28" s="54"/>
      <c r="MTO28" s="51"/>
      <c r="MTP28" s="52"/>
      <c r="MTQ28" s="52"/>
      <c r="MTR28" s="2"/>
      <c r="MTS28" s="2"/>
      <c r="MTT28" s="53"/>
      <c r="MTU28" s="54"/>
      <c r="MTW28" s="51"/>
      <c r="MTX28" s="52"/>
      <c r="MTY28" s="52"/>
      <c r="MTZ28" s="2"/>
      <c r="MUA28" s="2"/>
      <c r="MUB28" s="53"/>
      <c r="MUC28" s="54"/>
      <c r="MUE28" s="51"/>
      <c r="MUF28" s="52"/>
      <c r="MUG28" s="52"/>
      <c r="MUH28" s="2"/>
      <c r="MUI28" s="2"/>
      <c r="MUJ28" s="53"/>
      <c r="MUK28" s="54"/>
      <c r="MUM28" s="51"/>
      <c r="MUN28" s="52"/>
      <c r="MUO28" s="52"/>
      <c r="MUP28" s="2"/>
      <c r="MUQ28" s="2"/>
      <c r="MUR28" s="53"/>
      <c r="MUS28" s="54"/>
      <c r="MUU28" s="51"/>
      <c r="MUV28" s="52"/>
      <c r="MUW28" s="52"/>
      <c r="MUX28" s="2"/>
      <c r="MUY28" s="2"/>
      <c r="MUZ28" s="53"/>
      <c r="MVA28" s="54"/>
      <c r="MVC28" s="51"/>
      <c r="MVD28" s="52"/>
      <c r="MVE28" s="52"/>
      <c r="MVF28" s="2"/>
      <c r="MVG28" s="2"/>
      <c r="MVH28" s="53"/>
      <c r="MVI28" s="54"/>
      <c r="MVK28" s="51"/>
      <c r="MVL28" s="52"/>
      <c r="MVM28" s="52"/>
      <c r="MVN28" s="2"/>
      <c r="MVO28" s="2"/>
      <c r="MVP28" s="53"/>
      <c r="MVQ28" s="54"/>
      <c r="MVS28" s="51"/>
      <c r="MVT28" s="52"/>
      <c r="MVU28" s="52"/>
      <c r="MVV28" s="2"/>
      <c r="MVW28" s="2"/>
      <c r="MVX28" s="53"/>
      <c r="MVY28" s="54"/>
      <c r="MWA28" s="51"/>
      <c r="MWB28" s="52"/>
      <c r="MWC28" s="52"/>
      <c r="MWD28" s="2"/>
      <c r="MWE28" s="2"/>
      <c r="MWF28" s="53"/>
      <c r="MWG28" s="54"/>
      <c r="MWI28" s="51"/>
      <c r="MWJ28" s="52"/>
      <c r="MWK28" s="52"/>
      <c r="MWL28" s="2"/>
      <c r="MWM28" s="2"/>
      <c r="MWN28" s="53"/>
      <c r="MWO28" s="54"/>
      <c r="MWQ28" s="51"/>
      <c r="MWR28" s="52"/>
      <c r="MWS28" s="52"/>
      <c r="MWT28" s="2"/>
      <c r="MWU28" s="2"/>
      <c r="MWV28" s="53"/>
      <c r="MWW28" s="54"/>
      <c r="MWY28" s="51"/>
      <c r="MWZ28" s="52"/>
      <c r="MXA28" s="52"/>
      <c r="MXB28" s="2"/>
      <c r="MXC28" s="2"/>
      <c r="MXD28" s="53"/>
      <c r="MXE28" s="54"/>
      <c r="MXG28" s="51"/>
      <c r="MXH28" s="52"/>
      <c r="MXI28" s="52"/>
      <c r="MXJ28" s="2"/>
      <c r="MXK28" s="2"/>
      <c r="MXL28" s="53"/>
      <c r="MXM28" s="54"/>
      <c r="MXO28" s="51"/>
      <c r="MXP28" s="52"/>
      <c r="MXQ28" s="52"/>
      <c r="MXR28" s="2"/>
      <c r="MXS28" s="2"/>
      <c r="MXT28" s="53"/>
      <c r="MXU28" s="54"/>
      <c r="MXW28" s="51"/>
      <c r="MXX28" s="52"/>
      <c r="MXY28" s="52"/>
      <c r="MXZ28" s="2"/>
      <c r="MYA28" s="2"/>
      <c r="MYB28" s="53"/>
      <c r="MYC28" s="54"/>
      <c r="MYE28" s="51"/>
      <c r="MYF28" s="52"/>
      <c r="MYG28" s="52"/>
      <c r="MYH28" s="2"/>
      <c r="MYI28" s="2"/>
      <c r="MYJ28" s="53"/>
      <c r="MYK28" s="54"/>
      <c r="MYM28" s="51"/>
      <c r="MYN28" s="52"/>
      <c r="MYO28" s="52"/>
      <c r="MYP28" s="2"/>
      <c r="MYQ28" s="2"/>
      <c r="MYR28" s="53"/>
      <c r="MYS28" s="54"/>
      <c r="MYU28" s="51"/>
      <c r="MYV28" s="52"/>
      <c r="MYW28" s="52"/>
      <c r="MYX28" s="2"/>
      <c r="MYY28" s="2"/>
      <c r="MYZ28" s="53"/>
      <c r="MZA28" s="54"/>
      <c r="MZC28" s="51"/>
      <c r="MZD28" s="52"/>
      <c r="MZE28" s="52"/>
      <c r="MZF28" s="2"/>
      <c r="MZG28" s="2"/>
      <c r="MZH28" s="53"/>
      <c r="MZI28" s="54"/>
      <c r="MZK28" s="51"/>
      <c r="MZL28" s="52"/>
      <c r="MZM28" s="52"/>
      <c r="MZN28" s="2"/>
      <c r="MZO28" s="2"/>
      <c r="MZP28" s="53"/>
      <c r="MZQ28" s="54"/>
      <c r="MZS28" s="51"/>
      <c r="MZT28" s="52"/>
      <c r="MZU28" s="52"/>
      <c r="MZV28" s="2"/>
      <c r="MZW28" s="2"/>
      <c r="MZX28" s="53"/>
      <c r="MZY28" s="54"/>
      <c r="NAA28" s="51"/>
      <c r="NAB28" s="52"/>
      <c r="NAC28" s="52"/>
      <c r="NAD28" s="2"/>
      <c r="NAE28" s="2"/>
      <c r="NAF28" s="53"/>
      <c r="NAG28" s="54"/>
      <c r="NAI28" s="51"/>
      <c r="NAJ28" s="52"/>
      <c r="NAK28" s="52"/>
      <c r="NAL28" s="2"/>
      <c r="NAM28" s="2"/>
      <c r="NAN28" s="53"/>
      <c r="NAO28" s="54"/>
      <c r="NAQ28" s="51"/>
      <c r="NAR28" s="52"/>
      <c r="NAS28" s="52"/>
      <c r="NAT28" s="2"/>
      <c r="NAU28" s="2"/>
      <c r="NAV28" s="53"/>
      <c r="NAW28" s="54"/>
      <c r="NAY28" s="51"/>
      <c r="NAZ28" s="52"/>
      <c r="NBA28" s="52"/>
      <c r="NBB28" s="2"/>
      <c r="NBC28" s="2"/>
      <c r="NBD28" s="53"/>
      <c r="NBE28" s="54"/>
      <c r="NBG28" s="51"/>
      <c r="NBH28" s="52"/>
      <c r="NBI28" s="52"/>
      <c r="NBJ28" s="2"/>
      <c r="NBK28" s="2"/>
      <c r="NBL28" s="53"/>
      <c r="NBM28" s="54"/>
      <c r="NBO28" s="51"/>
      <c r="NBP28" s="52"/>
      <c r="NBQ28" s="52"/>
      <c r="NBR28" s="2"/>
      <c r="NBS28" s="2"/>
      <c r="NBT28" s="53"/>
      <c r="NBU28" s="54"/>
      <c r="NBW28" s="51"/>
      <c r="NBX28" s="52"/>
      <c r="NBY28" s="52"/>
      <c r="NBZ28" s="2"/>
      <c r="NCA28" s="2"/>
      <c r="NCB28" s="53"/>
      <c r="NCC28" s="54"/>
      <c r="NCE28" s="51"/>
      <c r="NCF28" s="52"/>
      <c r="NCG28" s="52"/>
      <c r="NCH28" s="2"/>
      <c r="NCI28" s="2"/>
      <c r="NCJ28" s="53"/>
      <c r="NCK28" s="54"/>
      <c r="NCM28" s="51"/>
      <c r="NCN28" s="52"/>
      <c r="NCO28" s="52"/>
      <c r="NCP28" s="2"/>
      <c r="NCQ28" s="2"/>
      <c r="NCR28" s="53"/>
      <c r="NCS28" s="54"/>
      <c r="NCU28" s="51"/>
      <c r="NCV28" s="52"/>
      <c r="NCW28" s="52"/>
      <c r="NCX28" s="2"/>
      <c r="NCY28" s="2"/>
      <c r="NCZ28" s="53"/>
      <c r="NDA28" s="54"/>
      <c r="NDC28" s="51"/>
      <c r="NDD28" s="52"/>
      <c r="NDE28" s="52"/>
      <c r="NDF28" s="2"/>
      <c r="NDG28" s="2"/>
      <c r="NDH28" s="53"/>
      <c r="NDI28" s="54"/>
      <c r="NDK28" s="51"/>
      <c r="NDL28" s="52"/>
      <c r="NDM28" s="52"/>
      <c r="NDN28" s="2"/>
      <c r="NDO28" s="2"/>
      <c r="NDP28" s="53"/>
      <c r="NDQ28" s="54"/>
      <c r="NDS28" s="51"/>
      <c r="NDT28" s="52"/>
      <c r="NDU28" s="52"/>
      <c r="NDV28" s="2"/>
      <c r="NDW28" s="2"/>
      <c r="NDX28" s="53"/>
      <c r="NDY28" s="54"/>
      <c r="NEA28" s="51"/>
      <c r="NEB28" s="52"/>
      <c r="NEC28" s="52"/>
      <c r="NED28" s="2"/>
      <c r="NEE28" s="2"/>
      <c r="NEF28" s="53"/>
      <c r="NEG28" s="54"/>
      <c r="NEI28" s="51"/>
      <c r="NEJ28" s="52"/>
      <c r="NEK28" s="52"/>
      <c r="NEL28" s="2"/>
      <c r="NEM28" s="2"/>
      <c r="NEN28" s="53"/>
      <c r="NEO28" s="54"/>
      <c r="NEQ28" s="51"/>
      <c r="NER28" s="52"/>
      <c r="NES28" s="52"/>
      <c r="NET28" s="2"/>
      <c r="NEU28" s="2"/>
      <c r="NEV28" s="53"/>
      <c r="NEW28" s="54"/>
      <c r="NEY28" s="51"/>
      <c r="NEZ28" s="52"/>
      <c r="NFA28" s="52"/>
      <c r="NFB28" s="2"/>
      <c r="NFC28" s="2"/>
      <c r="NFD28" s="53"/>
      <c r="NFE28" s="54"/>
      <c r="NFG28" s="51"/>
      <c r="NFH28" s="52"/>
      <c r="NFI28" s="52"/>
      <c r="NFJ28" s="2"/>
      <c r="NFK28" s="2"/>
      <c r="NFL28" s="53"/>
      <c r="NFM28" s="54"/>
      <c r="NFO28" s="51"/>
      <c r="NFP28" s="52"/>
      <c r="NFQ28" s="52"/>
      <c r="NFR28" s="2"/>
      <c r="NFS28" s="2"/>
      <c r="NFT28" s="53"/>
      <c r="NFU28" s="54"/>
      <c r="NFW28" s="51"/>
      <c r="NFX28" s="52"/>
      <c r="NFY28" s="52"/>
      <c r="NFZ28" s="2"/>
      <c r="NGA28" s="2"/>
      <c r="NGB28" s="53"/>
      <c r="NGC28" s="54"/>
      <c r="NGE28" s="51"/>
      <c r="NGF28" s="52"/>
      <c r="NGG28" s="52"/>
      <c r="NGH28" s="2"/>
      <c r="NGI28" s="2"/>
      <c r="NGJ28" s="53"/>
      <c r="NGK28" s="54"/>
      <c r="NGM28" s="51"/>
      <c r="NGN28" s="52"/>
      <c r="NGO28" s="52"/>
      <c r="NGP28" s="2"/>
      <c r="NGQ28" s="2"/>
      <c r="NGR28" s="53"/>
      <c r="NGS28" s="54"/>
      <c r="NGU28" s="51"/>
      <c r="NGV28" s="52"/>
      <c r="NGW28" s="52"/>
      <c r="NGX28" s="2"/>
      <c r="NGY28" s="2"/>
      <c r="NGZ28" s="53"/>
      <c r="NHA28" s="54"/>
      <c r="NHC28" s="51"/>
      <c r="NHD28" s="52"/>
      <c r="NHE28" s="52"/>
      <c r="NHF28" s="2"/>
      <c r="NHG28" s="2"/>
      <c r="NHH28" s="53"/>
      <c r="NHI28" s="54"/>
      <c r="NHK28" s="51"/>
      <c r="NHL28" s="52"/>
      <c r="NHM28" s="52"/>
      <c r="NHN28" s="2"/>
      <c r="NHO28" s="2"/>
      <c r="NHP28" s="53"/>
      <c r="NHQ28" s="54"/>
      <c r="NHS28" s="51"/>
      <c r="NHT28" s="52"/>
      <c r="NHU28" s="52"/>
      <c r="NHV28" s="2"/>
      <c r="NHW28" s="2"/>
      <c r="NHX28" s="53"/>
      <c r="NHY28" s="54"/>
      <c r="NIA28" s="51"/>
      <c r="NIB28" s="52"/>
      <c r="NIC28" s="52"/>
      <c r="NID28" s="2"/>
      <c r="NIE28" s="2"/>
      <c r="NIF28" s="53"/>
      <c r="NIG28" s="54"/>
      <c r="NII28" s="51"/>
      <c r="NIJ28" s="52"/>
      <c r="NIK28" s="52"/>
      <c r="NIL28" s="2"/>
      <c r="NIM28" s="2"/>
      <c r="NIN28" s="53"/>
      <c r="NIO28" s="54"/>
      <c r="NIQ28" s="51"/>
      <c r="NIR28" s="52"/>
      <c r="NIS28" s="52"/>
      <c r="NIT28" s="2"/>
      <c r="NIU28" s="2"/>
      <c r="NIV28" s="53"/>
      <c r="NIW28" s="54"/>
      <c r="NIY28" s="51"/>
      <c r="NIZ28" s="52"/>
      <c r="NJA28" s="52"/>
      <c r="NJB28" s="2"/>
      <c r="NJC28" s="2"/>
      <c r="NJD28" s="53"/>
      <c r="NJE28" s="54"/>
      <c r="NJG28" s="51"/>
      <c r="NJH28" s="52"/>
      <c r="NJI28" s="52"/>
      <c r="NJJ28" s="2"/>
      <c r="NJK28" s="2"/>
      <c r="NJL28" s="53"/>
      <c r="NJM28" s="54"/>
      <c r="NJO28" s="51"/>
      <c r="NJP28" s="52"/>
      <c r="NJQ28" s="52"/>
      <c r="NJR28" s="2"/>
      <c r="NJS28" s="2"/>
      <c r="NJT28" s="53"/>
      <c r="NJU28" s="54"/>
      <c r="NJW28" s="51"/>
      <c r="NJX28" s="52"/>
      <c r="NJY28" s="52"/>
      <c r="NJZ28" s="2"/>
      <c r="NKA28" s="2"/>
      <c r="NKB28" s="53"/>
      <c r="NKC28" s="54"/>
      <c r="NKE28" s="51"/>
      <c r="NKF28" s="52"/>
      <c r="NKG28" s="52"/>
      <c r="NKH28" s="2"/>
      <c r="NKI28" s="2"/>
      <c r="NKJ28" s="53"/>
      <c r="NKK28" s="54"/>
      <c r="NKM28" s="51"/>
      <c r="NKN28" s="52"/>
      <c r="NKO28" s="52"/>
      <c r="NKP28" s="2"/>
      <c r="NKQ28" s="2"/>
      <c r="NKR28" s="53"/>
      <c r="NKS28" s="54"/>
      <c r="NKU28" s="51"/>
      <c r="NKV28" s="52"/>
      <c r="NKW28" s="52"/>
      <c r="NKX28" s="2"/>
      <c r="NKY28" s="2"/>
      <c r="NKZ28" s="53"/>
      <c r="NLA28" s="54"/>
      <c r="NLC28" s="51"/>
      <c r="NLD28" s="52"/>
      <c r="NLE28" s="52"/>
      <c r="NLF28" s="2"/>
      <c r="NLG28" s="2"/>
      <c r="NLH28" s="53"/>
      <c r="NLI28" s="54"/>
      <c r="NLK28" s="51"/>
      <c r="NLL28" s="52"/>
      <c r="NLM28" s="52"/>
      <c r="NLN28" s="2"/>
      <c r="NLO28" s="2"/>
      <c r="NLP28" s="53"/>
      <c r="NLQ28" s="54"/>
      <c r="NLS28" s="51"/>
      <c r="NLT28" s="52"/>
      <c r="NLU28" s="52"/>
      <c r="NLV28" s="2"/>
      <c r="NLW28" s="2"/>
      <c r="NLX28" s="53"/>
      <c r="NLY28" s="54"/>
      <c r="NMA28" s="51"/>
      <c r="NMB28" s="52"/>
      <c r="NMC28" s="52"/>
      <c r="NMD28" s="2"/>
      <c r="NME28" s="2"/>
      <c r="NMF28" s="53"/>
      <c r="NMG28" s="54"/>
      <c r="NMI28" s="51"/>
      <c r="NMJ28" s="52"/>
      <c r="NMK28" s="52"/>
      <c r="NML28" s="2"/>
      <c r="NMM28" s="2"/>
      <c r="NMN28" s="53"/>
      <c r="NMO28" s="54"/>
      <c r="NMQ28" s="51"/>
      <c r="NMR28" s="52"/>
      <c r="NMS28" s="52"/>
      <c r="NMT28" s="2"/>
      <c r="NMU28" s="2"/>
      <c r="NMV28" s="53"/>
      <c r="NMW28" s="54"/>
      <c r="NMY28" s="51"/>
      <c r="NMZ28" s="52"/>
      <c r="NNA28" s="52"/>
      <c r="NNB28" s="2"/>
      <c r="NNC28" s="2"/>
      <c r="NND28" s="53"/>
      <c r="NNE28" s="54"/>
      <c r="NNG28" s="51"/>
      <c r="NNH28" s="52"/>
      <c r="NNI28" s="52"/>
      <c r="NNJ28" s="2"/>
      <c r="NNK28" s="2"/>
      <c r="NNL28" s="53"/>
      <c r="NNM28" s="54"/>
      <c r="NNO28" s="51"/>
      <c r="NNP28" s="52"/>
      <c r="NNQ28" s="52"/>
      <c r="NNR28" s="2"/>
      <c r="NNS28" s="2"/>
      <c r="NNT28" s="53"/>
      <c r="NNU28" s="54"/>
      <c r="NNW28" s="51"/>
      <c r="NNX28" s="52"/>
      <c r="NNY28" s="52"/>
      <c r="NNZ28" s="2"/>
      <c r="NOA28" s="2"/>
      <c r="NOB28" s="53"/>
      <c r="NOC28" s="54"/>
      <c r="NOE28" s="51"/>
      <c r="NOF28" s="52"/>
      <c r="NOG28" s="52"/>
      <c r="NOH28" s="2"/>
      <c r="NOI28" s="2"/>
      <c r="NOJ28" s="53"/>
      <c r="NOK28" s="54"/>
      <c r="NOM28" s="51"/>
      <c r="NON28" s="52"/>
      <c r="NOO28" s="52"/>
      <c r="NOP28" s="2"/>
      <c r="NOQ28" s="2"/>
      <c r="NOR28" s="53"/>
      <c r="NOS28" s="54"/>
      <c r="NOU28" s="51"/>
      <c r="NOV28" s="52"/>
      <c r="NOW28" s="52"/>
      <c r="NOX28" s="2"/>
      <c r="NOY28" s="2"/>
      <c r="NOZ28" s="53"/>
      <c r="NPA28" s="54"/>
      <c r="NPC28" s="51"/>
      <c r="NPD28" s="52"/>
      <c r="NPE28" s="52"/>
      <c r="NPF28" s="2"/>
      <c r="NPG28" s="2"/>
      <c r="NPH28" s="53"/>
      <c r="NPI28" s="54"/>
      <c r="NPK28" s="51"/>
      <c r="NPL28" s="52"/>
      <c r="NPM28" s="52"/>
      <c r="NPN28" s="2"/>
      <c r="NPO28" s="2"/>
      <c r="NPP28" s="53"/>
      <c r="NPQ28" s="54"/>
      <c r="NPS28" s="51"/>
      <c r="NPT28" s="52"/>
      <c r="NPU28" s="52"/>
      <c r="NPV28" s="2"/>
      <c r="NPW28" s="2"/>
      <c r="NPX28" s="53"/>
      <c r="NPY28" s="54"/>
      <c r="NQA28" s="51"/>
      <c r="NQB28" s="52"/>
      <c r="NQC28" s="52"/>
      <c r="NQD28" s="2"/>
      <c r="NQE28" s="2"/>
      <c r="NQF28" s="53"/>
      <c r="NQG28" s="54"/>
      <c r="NQI28" s="51"/>
      <c r="NQJ28" s="52"/>
      <c r="NQK28" s="52"/>
      <c r="NQL28" s="2"/>
      <c r="NQM28" s="2"/>
      <c r="NQN28" s="53"/>
      <c r="NQO28" s="54"/>
      <c r="NQQ28" s="51"/>
      <c r="NQR28" s="52"/>
      <c r="NQS28" s="52"/>
      <c r="NQT28" s="2"/>
      <c r="NQU28" s="2"/>
      <c r="NQV28" s="53"/>
      <c r="NQW28" s="54"/>
      <c r="NQY28" s="51"/>
      <c r="NQZ28" s="52"/>
      <c r="NRA28" s="52"/>
      <c r="NRB28" s="2"/>
      <c r="NRC28" s="2"/>
      <c r="NRD28" s="53"/>
      <c r="NRE28" s="54"/>
      <c r="NRG28" s="51"/>
      <c r="NRH28" s="52"/>
      <c r="NRI28" s="52"/>
      <c r="NRJ28" s="2"/>
      <c r="NRK28" s="2"/>
      <c r="NRL28" s="53"/>
      <c r="NRM28" s="54"/>
      <c r="NRO28" s="51"/>
      <c r="NRP28" s="52"/>
      <c r="NRQ28" s="52"/>
      <c r="NRR28" s="2"/>
      <c r="NRS28" s="2"/>
      <c r="NRT28" s="53"/>
      <c r="NRU28" s="54"/>
      <c r="NRW28" s="51"/>
      <c r="NRX28" s="52"/>
      <c r="NRY28" s="52"/>
      <c r="NRZ28" s="2"/>
      <c r="NSA28" s="2"/>
      <c r="NSB28" s="53"/>
      <c r="NSC28" s="54"/>
      <c r="NSE28" s="51"/>
      <c r="NSF28" s="52"/>
      <c r="NSG28" s="52"/>
      <c r="NSH28" s="2"/>
      <c r="NSI28" s="2"/>
      <c r="NSJ28" s="53"/>
      <c r="NSK28" s="54"/>
      <c r="NSM28" s="51"/>
      <c r="NSN28" s="52"/>
      <c r="NSO28" s="52"/>
      <c r="NSP28" s="2"/>
      <c r="NSQ28" s="2"/>
      <c r="NSR28" s="53"/>
      <c r="NSS28" s="54"/>
      <c r="NSU28" s="51"/>
      <c r="NSV28" s="52"/>
      <c r="NSW28" s="52"/>
      <c r="NSX28" s="2"/>
      <c r="NSY28" s="2"/>
      <c r="NSZ28" s="53"/>
      <c r="NTA28" s="54"/>
      <c r="NTC28" s="51"/>
      <c r="NTD28" s="52"/>
      <c r="NTE28" s="52"/>
      <c r="NTF28" s="2"/>
      <c r="NTG28" s="2"/>
      <c r="NTH28" s="53"/>
      <c r="NTI28" s="54"/>
      <c r="NTK28" s="51"/>
      <c r="NTL28" s="52"/>
      <c r="NTM28" s="52"/>
      <c r="NTN28" s="2"/>
      <c r="NTO28" s="2"/>
      <c r="NTP28" s="53"/>
      <c r="NTQ28" s="54"/>
      <c r="NTS28" s="51"/>
      <c r="NTT28" s="52"/>
      <c r="NTU28" s="52"/>
      <c r="NTV28" s="2"/>
      <c r="NTW28" s="2"/>
      <c r="NTX28" s="53"/>
      <c r="NTY28" s="54"/>
      <c r="NUA28" s="51"/>
      <c r="NUB28" s="52"/>
      <c r="NUC28" s="52"/>
      <c r="NUD28" s="2"/>
      <c r="NUE28" s="2"/>
      <c r="NUF28" s="53"/>
      <c r="NUG28" s="54"/>
      <c r="NUI28" s="51"/>
      <c r="NUJ28" s="52"/>
      <c r="NUK28" s="52"/>
      <c r="NUL28" s="2"/>
      <c r="NUM28" s="2"/>
      <c r="NUN28" s="53"/>
      <c r="NUO28" s="54"/>
      <c r="NUQ28" s="51"/>
      <c r="NUR28" s="52"/>
      <c r="NUS28" s="52"/>
      <c r="NUT28" s="2"/>
      <c r="NUU28" s="2"/>
      <c r="NUV28" s="53"/>
      <c r="NUW28" s="54"/>
      <c r="NUY28" s="51"/>
      <c r="NUZ28" s="52"/>
      <c r="NVA28" s="52"/>
      <c r="NVB28" s="2"/>
      <c r="NVC28" s="2"/>
      <c r="NVD28" s="53"/>
      <c r="NVE28" s="54"/>
      <c r="NVG28" s="51"/>
      <c r="NVH28" s="52"/>
      <c r="NVI28" s="52"/>
      <c r="NVJ28" s="2"/>
      <c r="NVK28" s="2"/>
      <c r="NVL28" s="53"/>
      <c r="NVM28" s="54"/>
      <c r="NVO28" s="51"/>
      <c r="NVP28" s="52"/>
      <c r="NVQ28" s="52"/>
      <c r="NVR28" s="2"/>
      <c r="NVS28" s="2"/>
      <c r="NVT28" s="53"/>
      <c r="NVU28" s="54"/>
      <c r="NVW28" s="51"/>
      <c r="NVX28" s="52"/>
      <c r="NVY28" s="52"/>
      <c r="NVZ28" s="2"/>
      <c r="NWA28" s="2"/>
      <c r="NWB28" s="53"/>
      <c r="NWC28" s="54"/>
      <c r="NWE28" s="51"/>
      <c r="NWF28" s="52"/>
      <c r="NWG28" s="52"/>
      <c r="NWH28" s="2"/>
      <c r="NWI28" s="2"/>
      <c r="NWJ28" s="53"/>
      <c r="NWK28" s="54"/>
      <c r="NWM28" s="51"/>
      <c r="NWN28" s="52"/>
      <c r="NWO28" s="52"/>
      <c r="NWP28" s="2"/>
      <c r="NWQ28" s="2"/>
      <c r="NWR28" s="53"/>
      <c r="NWS28" s="54"/>
      <c r="NWU28" s="51"/>
      <c r="NWV28" s="52"/>
      <c r="NWW28" s="52"/>
      <c r="NWX28" s="2"/>
      <c r="NWY28" s="2"/>
      <c r="NWZ28" s="53"/>
      <c r="NXA28" s="54"/>
      <c r="NXC28" s="51"/>
      <c r="NXD28" s="52"/>
      <c r="NXE28" s="52"/>
      <c r="NXF28" s="2"/>
      <c r="NXG28" s="2"/>
      <c r="NXH28" s="53"/>
      <c r="NXI28" s="54"/>
      <c r="NXK28" s="51"/>
      <c r="NXL28" s="52"/>
      <c r="NXM28" s="52"/>
      <c r="NXN28" s="2"/>
      <c r="NXO28" s="2"/>
      <c r="NXP28" s="53"/>
      <c r="NXQ28" s="54"/>
      <c r="NXS28" s="51"/>
      <c r="NXT28" s="52"/>
      <c r="NXU28" s="52"/>
      <c r="NXV28" s="2"/>
      <c r="NXW28" s="2"/>
      <c r="NXX28" s="53"/>
      <c r="NXY28" s="54"/>
      <c r="NYA28" s="51"/>
      <c r="NYB28" s="52"/>
      <c r="NYC28" s="52"/>
      <c r="NYD28" s="2"/>
      <c r="NYE28" s="2"/>
      <c r="NYF28" s="53"/>
      <c r="NYG28" s="54"/>
      <c r="NYI28" s="51"/>
      <c r="NYJ28" s="52"/>
      <c r="NYK28" s="52"/>
      <c r="NYL28" s="2"/>
      <c r="NYM28" s="2"/>
      <c r="NYN28" s="53"/>
      <c r="NYO28" s="54"/>
      <c r="NYQ28" s="51"/>
      <c r="NYR28" s="52"/>
      <c r="NYS28" s="52"/>
      <c r="NYT28" s="2"/>
      <c r="NYU28" s="2"/>
      <c r="NYV28" s="53"/>
      <c r="NYW28" s="54"/>
      <c r="NYY28" s="51"/>
      <c r="NYZ28" s="52"/>
      <c r="NZA28" s="52"/>
      <c r="NZB28" s="2"/>
      <c r="NZC28" s="2"/>
      <c r="NZD28" s="53"/>
      <c r="NZE28" s="54"/>
      <c r="NZG28" s="51"/>
      <c r="NZH28" s="52"/>
      <c r="NZI28" s="52"/>
      <c r="NZJ28" s="2"/>
      <c r="NZK28" s="2"/>
      <c r="NZL28" s="53"/>
      <c r="NZM28" s="54"/>
      <c r="NZO28" s="51"/>
      <c r="NZP28" s="52"/>
      <c r="NZQ28" s="52"/>
      <c r="NZR28" s="2"/>
      <c r="NZS28" s="2"/>
      <c r="NZT28" s="53"/>
      <c r="NZU28" s="54"/>
      <c r="NZW28" s="51"/>
      <c r="NZX28" s="52"/>
      <c r="NZY28" s="52"/>
      <c r="NZZ28" s="2"/>
      <c r="OAA28" s="2"/>
      <c r="OAB28" s="53"/>
      <c r="OAC28" s="54"/>
      <c r="OAE28" s="51"/>
      <c r="OAF28" s="52"/>
      <c r="OAG28" s="52"/>
      <c r="OAH28" s="2"/>
      <c r="OAI28" s="2"/>
      <c r="OAJ28" s="53"/>
      <c r="OAK28" s="54"/>
      <c r="OAM28" s="51"/>
      <c r="OAN28" s="52"/>
      <c r="OAO28" s="52"/>
      <c r="OAP28" s="2"/>
      <c r="OAQ28" s="2"/>
      <c r="OAR28" s="53"/>
      <c r="OAS28" s="54"/>
      <c r="OAU28" s="51"/>
      <c r="OAV28" s="52"/>
      <c r="OAW28" s="52"/>
      <c r="OAX28" s="2"/>
      <c r="OAY28" s="2"/>
      <c r="OAZ28" s="53"/>
      <c r="OBA28" s="54"/>
      <c r="OBC28" s="51"/>
      <c r="OBD28" s="52"/>
      <c r="OBE28" s="52"/>
      <c r="OBF28" s="2"/>
      <c r="OBG28" s="2"/>
      <c r="OBH28" s="53"/>
      <c r="OBI28" s="54"/>
      <c r="OBK28" s="51"/>
      <c r="OBL28" s="52"/>
      <c r="OBM28" s="52"/>
      <c r="OBN28" s="2"/>
      <c r="OBO28" s="2"/>
      <c r="OBP28" s="53"/>
      <c r="OBQ28" s="54"/>
      <c r="OBS28" s="51"/>
      <c r="OBT28" s="52"/>
      <c r="OBU28" s="52"/>
      <c r="OBV28" s="2"/>
      <c r="OBW28" s="2"/>
      <c r="OBX28" s="53"/>
      <c r="OBY28" s="54"/>
      <c r="OCA28" s="51"/>
      <c r="OCB28" s="52"/>
      <c r="OCC28" s="52"/>
      <c r="OCD28" s="2"/>
      <c r="OCE28" s="2"/>
      <c r="OCF28" s="53"/>
      <c r="OCG28" s="54"/>
      <c r="OCI28" s="51"/>
      <c r="OCJ28" s="52"/>
      <c r="OCK28" s="52"/>
      <c r="OCL28" s="2"/>
      <c r="OCM28" s="2"/>
      <c r="OCN28" s="53"/>
      <c r="OCO28" s="54"/>
      <c r="OCQ28" s="51"/>
      <c r="OCR28" s="52"/>
      <c r="OCS28" s="52"/>
      <c r="OCT28" s="2"/>
      <c r="OCU28" s="2"/>
      <c r="OCV28" s="53"/>
      <c r="OCW28" s="54"/>
      <c r="OCY28" s="51"/>
      <c r="OCZ28" s="52"/>
      <c r="ODA28" s="52"/>
      <c r="ODB28" s="2"/>
      <c r="ODC28" s="2"/>
      <c r="ODD28" s="53"/>
      <c r="ODE28" s="54"/>
      <c r="ODG28" s="51"/>
      <c r="ODH28" s="52"/>
      <c r="ODI28" s="52"/>
      <c r="ODJ28" s="2"/>
      <c r="ODK28" s="2"/>
      <c r="ODL28" s="53"/>
      <c r="ODM28" s="54"/>
      <c r="ODO28" s="51"/>
      <c r="ODP28" s="52"/>
      <c r="ODQ28" s="52"/>
      <c r="ODR28" s="2"/>
      <c r="ODS28" s="2"/>
      <c r="ODT28" s="53"/>
      <c r="ODU28" s="54"/>
      <c r="ODW28" s="51"/>
      <c r="ODX28" s="52"/>
      <c r="ODY28" s="52"/>
      <c r="ODZ28" s="2"/>
      <c r="OEA28" s="2"/>
      <c r="OEB28" s="53"/>
      <c r="OEC28" s="54"/>
      <c r="OEE28" s="51"/>
      <c r="OEF28" s="52"/>
      <c r="OEG28" s="52"/>
      <c r="OEH28" s="2"/>
      <c r="OEI28" s="2"/>
      <c r="OEJ28" s="53"/>
      <c r="OEK28" s="54"/>
      <c r="OEM28" s="51"/>
      <c r="OEN28" s="52"/>
      <c r="OEO28" s="52"/>
      <c r="OEP28" s="2"/>
      <c r="OEQ28" s="2"/>
      <c r="OER28" s="53"/>
      <c r="OES28" s="54"/>
      <c r="OEU28" s="51"/>
      <c r="OEV28" s="52"/>
      <c r="OEW28" s="52"/>
      <c r="OEX28" s="2"/>
      <c r="OEY28" s="2"/>
      <c r="OEZ28" s="53"/>
      <c r="OFA28" s="54"/>
      <c r="OFC28" s="51"/>
      <c r="OFD28" s="52"/>
      <c r="OFE28" s="52"/>
      <c r="OFF28" s="2"/>
      <c r="OFG28" s="2"/>
      <c r="OFH28" s="53"/>
      <c r="OFI28" s="54"/>
      <c r="OFK28" s="51"/>
      <c r="OFL28" s="52"/>
      <c r="OFM28" s="52"/>
      <c r="OFN28" s="2"/>
      <c r="OFO28" s="2"/>
      <c r="OFP28" s="53"/>
      <c r="OFQ28" s="54"/>
      <c r="OFS28" s="51"/>
      <c r="OFT28" s="52"/>
      <c r="OFU28" s="52"/>
      <c r="OFV28" s="2"/>
      <c r="OFW28" s="2"/>
      <c r="OFX28" s="53"/>
      <c r="OFY28" s="54"/>
      <c r="OGA28" s="51"/>
      <c r="OGB28" s="52"/>
      <c r="OGC28" s="52"/>
      <c r="OGD28" s="2"/>
      <c r="OGE28" s="2"/>
      <c r="OGF28" s="53"/>
      <c r="OGG28" s="54"/>
      <c r="OGI28" s="51"/>
      <c r="OGJ28" s="52"/>
      <c r="OGK28" s="52"/>
      <c r="OGL28" s="2"/>
      <c r="OGM28" s="2"/>
      <c r="OGN28" s="53"/>
      <c r="OGO28" s="54"/>
      <c r="OGQ28" s="51"/>
      <c r="OGR28" s="52"/>
      <c r="OGS28" s="52"/>
      <c r="OGT28" s="2"/>
      <c r="OGU28" s="2"/>
      <c r="OGV28" s="53"/>
      <c r="OGW28" s="54"/>
      <c r="OGY28" s="51"/>
      <c r="OGZ28" s="52"/>
      <c r="OHA28" s="52"/>
      <c r="OHB28" s="2"/>
      <c r="OHC28" s="2"/>
      <c r="OHD28" s="53"/>
      <c r="OHE28" s="54"/>
      <c r="OHG28" s="51"/>
      <c r="OHH28" s="52"/>
      <c r="OHI28" s="52"/>
      <c r="OHJ28" s="2"/>
      <c r="OHK28" s="2"/>
      <c r="OHL28" s="53"/>
      <c r="OHM28" s="54"/>
      <c r="OHO28" s="51"/>
      <c r="OHP28" s="52"/>
      <c r="OHQ28" s="52"/>
      <c r="OHR28" s="2"/>
      <c r="OHS28" s="2"/>
      <c r="OHT28" s="53"/>
      <c r="OHU28" s="54"/>
      <c r="OHW28" s="51"/>
      <c r="OHX28" s="52"/>
      <c r="OHY28" s="52"/>
      <c r="OHZ28" s="2"/>
      <c r="OIA28" s="2"/>
      <c r="OIB28" s="53"/>
      <c r="OIC28" s="54"/>
      <c r="OIE28" s="51"/>
      <c r="OIF28" s="52"/>
      <c r="OIG28" s="52"/>
      <c r="OIH28" s="2"/>
      <c r="OII28" s="2"/>
      <c r="OIJ28" s="53"/>
      <c r="OIK28" s="54"/>
      <c r="OIM28" s="51"/>
      <c r="OIN28" s="52"/>
      <c r="OIO28" s="52"/>
      <c r="OIP28" s="2"/>
      <c r="OIQ28" s="2"/>
      <c r="OIR28" s="53"/>
      <c r="OIS28" s="54"/>
      <c r="OIU28" s="51"/>
      <c r="OIV28" s="52"/>
      <c r="OIW28" s="52"/>
      <c r="OIX28" s="2"/>
      <c r="OIY28" s="2"/>
      <c r="OIZ28" s="53"/>
      <c r="OJA28" s="54"/>
      <c r="OJC28" s="51"/>
      <c r="OJD28" s="52"/>
      <c r="OJE28" s="52"/>
      <c r="OJF28" s="2"/>
      <c r="OJG28" s="2"/>
      <c r="OJH28" s="53"/>
      <c r="OJI28" s="54"/>
      <c r="OJK28" s="51"/>
      <c r="OJL28" s="52"/>
      <c r="OJM28" s="52"/>
      <c r="OJN28" s="2"/>
      <c r="OJO28" s="2"/>
      <c r="OJP28" s="53"/>
      <c r="OJQ28" s="54"/>
      <c r="OJS28" s="51"/>
      <c r="OJT28" s="52"/>
      <c r="OJU28" s="52"/>
      <c r="OJV28" s="2"/>
      <c r="OJW28" s="2"/>
      <c r="OJX28" s="53"/>
      <c r="OJY28" s="54"/>
      <c r="OKA28" s="51"/>
      <c r="OKB28" s="52"/>
      <c r="OKC28" s="52"/>
      <c r="OKD28" s="2"/>
      <c r="OKE28" s="2"/>
      <c r="OKF28" s="53"/>
      <c r="OKG28" s="54"/>
      <c r="OKI28" s="51"/>
      <c r="OKJ28" s="52"/>
      <c r="OKK28" s="52"/>
      <c r="OKL28" s="2"/>
      <c r="OKM28" s="2"/>
      <c r="OKN28" s="53"/>
      <c r="OKO28" s="54"/>
      <c r="OKQ28" s="51"/>
      <c r="OKR28" s="52"/>
      <c r="OKS28" s="52"/>
      <c r="OKT28" s="2"/>
      <c r="OKU28" s="2"/>
      <c r="OKV28" s="53"/>
      <c r="OKW28" s="54"/>
      <c r="OKY28" s="51"/>
      <c r="OKZ28" s="52"/>
      <c r="OLA28" s="52"/>
      <c r="OLB28" s="2"/>
      <c r="OLC28" s="2"/>
      <c r="OLD28" s="53"/>
      <c r="OLE28" s="54"/>
      <c r="OLG28" s="51"/>
      <c r="OLH28" s="52"/>
      <c r="OLI28" s="52"/>
      <c r="OLJ28" s="2"/>
      <c r="OLK28" s="2"/>
      <c r="OLL28" s="53"/>
      <c r="OLM28" s="54"/>
      <c r="OLO28" s="51"/>
      <c r="OLP28" s="52"/>
      <c r="OLQ28" s="52"/>
      <c r="OLR28" s="2"/>
      <c r="OLS28" s="2"/>
      <c r="OLT28" s="53"/>
      <c r="OLU28" s="54"/>
      <c r="OLW28" s="51"/>
      <c r="OLX28" s="52"/>
      <c r="OLY28" s="52"/>
      <c r="OLZ28" s="2"/>
      <c r="OMA28" s="2"/>
      <c r="OMB28" s="53"/>
      <c r="OMC28" s="54"/>
      <c r="OME28" s="51"/>
      <c r="OMF28" s="52"/>
      <c r="OMG28" s="52"/>
      <c r="OMH28" s="2"/>
      <c r="OMI28" s="2"/>
      <c r="OMJ28" s="53"/>
      <c r="OMK28" s="54"/>
      <c r="OMM28" s="51"/>
      <c r="OMN28" s="52"/>
      <c r="OMO28" s="52"/>
      <c r="OMP28" s="2"/>
      <c r="OMQ28" s="2"/>
      <c r="OMR28" s="53"/>
      <c r="OMS28" s="54"/>
      <c r="OMU28" s="51"/>
      <c r="OMV28" s="52"/>
      <c r="OMW28" s="52"/>
      <c r="OMX28" s="2"/>
      <c r="OMY28" s="2"/>
      <c r="OMZ28" s="53"/>
      <c r="ONA28" s="54"/>
      <c r="ONC28" s="51"/>
      <c r="OND28" s="52"/>
      <c r="ONE28" s="52"/>
      <c r="ONF28" s="2"/>
      <c r="ONG28" s="2"/>
      <c r="ONH28" s="53"/>
      <c r="ONI28" s="54"/>
      <c r="ONK28" s="51"/>
      <c r="ONL28" s="52"/>
      <c r="ONM28" s="52"/>
      <c r="ONN28" s="2"/>
      <c r="ONO28" s="2"/>
      <c r="ONP28" s="53"/>
      <c r="ONQ28" s="54"/>
      <c r="ONS28" s="51"/>
      <c r="ONT28" s="52"/>
      <c r="ONU28" s="52"/>
      <c r="ONV28" s="2"/>
      <c r="ONW28" s="2"/>
      <c r="ONX28" s="53"/>
      <c r="ONY28" s="54"/>
      <c r="OOA28" s="51"/>
      <c r="OOB28" s="52"/>
      <c r="OOC28" s="52"/>
      <c r="OOD28" s="2"/>
      <c r="OOE28" s="2"/>
      <c r="OOF28" s="53"/>
      <c r="OOG28" s="54"/>
      <c r="OOI28" s="51"/>
      <c r="OOJ28" s="52"/>
      <c r="OOK28" s="52"/>
      <c r="OOL28" s="2"/>
      <c r="OOM28" s="2"/>
      <c r="OON28" s="53"/>
      <c r="OOO28" s="54"/>
      <c r="OOQ28" s="51"/>
      <c r="OOR28" s="52"/>
      <c r="OOS28" s="52"/>
      <c r="OOT28" s="2"/>
      <c r="OOU28" s="2"/>
      <c r="OOV28" s="53"/>
      <c r="OOW28" s="54"/>
      <c r="OOY28" s="51"/>
      <c r="OOZ28" s="52"/>
      <c r="OPA28" s="52"/>
      <c r="OPB28" s="2"/>
      <c r="OPC28" s="2"/>
      <c r="OPD28" s="53"/>
      <c r="OPE28" s="54"/>
      <c r="OPG28" s="51"/>
      <c r="OPH28" s="52"/>
      <c r="OPI28" s="52"/>
      <c r="OPJ28" s="2"/>
      <c r="OPK28" s="2"/>
      <c r="OPL28" s="53"/>
      <c r="OPM28" s="54"/>
      <c r="OPO28" s="51"/>
      <c r="OPP28" s="52"/>
      <c r="OPQ28" s="52"/>
      <c r="OPR28" s="2"/>
      <c r="OPS28" s="2"/>
      <c r="OPT28" s="53"/>
      <c r="OPU28" s="54"/>
      <c r="OPW28" s="51"/>
      <c r="OPX28" s="52"/>
      <c r="OPY28" s="52"/>
      <c r="OPZ28" s="2"/>
      <c r="OQA28" s="2"/>
      <c r="OQB28" s="53"/>
      <c r="OQC28" s="54"/>
      <c r="OQE28" s="51"/>
      <c r="OQF28" s="52"/>
      <c r="OQG28" s="52"/>
      <c r="OQH28" s="2"/>
      <c r="OQI28" s="2"/>
      <c r="OQJ28" s="53"/>
      <c r="OQK28" s="54"/>
      <c r="OQM28" s="51"/>
      <c r="OQN28" s="52"/>
      <c r="OQO28" s="52"/>
      <c r="OQP28" s="2"/>
      <c r="OQQ28" s="2"/>
      <c r="OQR28" s="53"/>
      <c r="OQS28" s="54"/>
      <c r="OQU28" s="51"/>
      <c r="OQV28" s="52"/>
      <c r="OQW28" s="52"/>
      <c r="OQX28" s="2"/>
      <c r="OQY28" s="2"/>
      <c r="OQZ28" s="53"/>
      <c r="ORA28" s="54"/>
      <c r="ORC28" s="51"/>
      <c r="ORD28" s="52"/>
      <c r="ORE28" s="52"/>
      <c r="ORF28" s="2"/>
      <c r="ORG28" s="2"/>
      <c r="ORH28" s="53"/>
      <c r="ORI28" s="54"/>
      <c r="ORK28" s="51"/>
      <c r="ORL28" s="52"/>
      <c r="ORM28" s="52"/>
      <c r="ORN28" s="2"/>
      <c r="ORO28" s="2"/>
      <c r="ORP28" s="53"/>
      <c r="ORQ28" s="54"/>
      <c r="ORS28" s="51"/>
      <c r="ORT28" s="52"/>
      <c r="ORU28" s="52"/>
      <c r="ORV28" s="2"/>
      <c r="ORW28" s="2"/>
      <c r="ORX28" s="53"/>
      <c r="ORY28" s="54"/>
      <c r="OSA28" s="51"/>
      <c r="OSB28" s="52"/>
      <c r="OSC28" s="52"/>
      <c r="OSD28" s="2"/>
      <c r="OSE28" s="2"/>
      <c r="OSF28" s="53"/>
      <c r="OSG28" s="54"/>
      <c r="OSI28" s="51"/>
      <c r="OSJ28" s="52"/>
      <c r="OSK28" s="52"/>
      <c r="OSL28" s="2"/>
      <c r="OSM28" s="2"/>
      <c r="OSN28" s="53"/>
      <c r="OSO28" s="54"/>
      <c r="OSQ28" s="51"/>
      <c r="OSR28" s="52"/>
      <c r="OSS28" s="52"/>
      <c r="OST28" s="2"/>
      <c r="OSU28" s="2"/>
      <c r="OSV28" s="53"/>
      <c r="OSW28" s="54"/>
      <c r="OSY28" s="51"/>
      <c r="OSZ28" s="52"/>
      <c r="OTA28" s="52"/>
      <c r="OTB28" s="2"/>
      <c r="OTC28" s="2"/>
      <c r="OTD28" s="53"/>
      <c r="OTE28" s="54"/>
      <c r="OTG28" s="51"/>
      <c r="OTH28" s="52"/>
      <c r="OTI28" s="52"/>
      <c r="OTJ28" s="2"/>
      <c r="OTK28" s="2"/>
      <c r="OTL28" s="53"/>
      <c r="OTM28" s="54"/>
      <c r="OTO28" s="51"/>
      <c r="OTP28" s="52"/>
      <c r="OTQ28" s="52"/>
      <c r="OTR28" s="2"/>
      <c r="OTS28" s="2"/>
      <c r="OTT28" s="53"/>
      <c r="OTU28" s="54"/>
      <c r="OTW28" s="51"/>
      <c r="OTX28" s="52"/>
      <c r="OTY28" s="52"/>
      <c r="OTZ28" s="2"/>
      <c r="OUA28" s="2"/>
      <c r="OUB28" s="53"/>
      <c r="OUC28" s="54"/>
      <c r="OUE28" s="51"/>
      <c r="OUF28" s="52"/>
      <c r="OUG28" s="52"/>
      <c r="OUH28" s="2"/>
      <c r="OUI28" s="2"/>
      <c r="OUJ28" s="53"/>
      <c r="OUK28" s="54"/>
      <c r="OUM28" s="51"/>
      <c r="OUN28" s="52"/>
      <c r="OUO28" s="52"/>
      <c r="OUP28" s="2"/>
      <c r="OUQ28" s="2"/>
      <c r="OUR28" s="53"/>
      <c r="OUS28" s="54"/>
      <c r="OUU28" s="51"/>
      <c r="OUV28" s="52"/>
      <c r="OUW28" s="52"/>
      <c r="OUX28" s="2"/>
      <c r="OUY28" s="2"/>
      <c r="OUZ28" s="53"/>
      <c r="OVA28" s="54"/>
      <c r="OVC28" s="51"/>
      <c r="OVD28" s="52"/>
      <c r="OVE28" s="52"/>
      <c r="OVF28" s="2"/>
      <c r="OVG28" s="2"/>
      <c r="OVH28" s="53"/>
      <c r="OVI28" s="54"/>
      <c r="OVK28" s="51"/>
      <c r="OVL28" s="52"/>
      <c r="OVM28" s="52"/>
      <c r="OVN28" s="2"/>
      <c r="OVO28" s="2"/>
      <c r="OVP28" s="53"/>
      <c r="OVQ28" s="54"/>
      <c r="OVS28" s="51"/>
      <c r="OVT28" s="52"/>
      <c r="OVU28" s="52"/>
      <c r="OVV28" s="2"/>
      <c r="OVW28" s="2"/>
      <c r="OVX28" s="53"/>
      <c r="OVY28" s="54"/>
      <c r="OWA28" s="51"/>
      <c r="OWB28" s="52"/>
      <c r="OWC28" s="52"/>
      <c r="OWD28" s="2"/>
      <c r="OWE28" s="2"/>
      <c r="OWF28" s="53"/>
      <c r="OWG28" s="54"/>
      <c r="OWI28" s="51"/>
      <c r="OWJ28" s="52"/>
      <c r="OWK28" s="52"/>
      <c r="OWL28" s="2"/>
      <c r="OWM28" s="2"/>
      <c r="OWN28" s="53"/>
      <c r="OWO28" s="54"/>
      <c r="OWQ28" s="51"/>
      <c r="OWR28" s="52"/>
      <c r="OWS28" s="52"/>
      <c r="OWT28" s="2"/>
      <c r="OWU28" s="2"/>
      <c r="OWV28" s="53"/>
      <c r="OWW28" s="54"/>
      <c r="OWY28" s="51"/>
      <c r="OWZ28" s="52"/>
      <c r="OXA28" s="52"/>
      <c r="OXB28" s="2"/>
      <c r="OXC28" s="2"/>
      <c r="OXD28" s="53"/>
      <c r="OXE28" s="54"/>
      <c r="OXG28" s="51"/>
      <c r="OXH28" s="52"/>
      <c r="OXI28" s="52"/>
      <c r="OXJ28" s="2"/>
      <c r="OXK28" s="2"/>
      <c r="OXL28" s="53"/>
      <c r="OXM28" s="54"/>
      <c r="OXO28" s="51"/>
      <c r="OXP28" s="52"/>
      <c r="OXQ28" s="52"/>
      <c r="OXR28" s="2"/>
      <c r="OXS28" s="2"/>
      <c r="OXT28" s="53"/>
      <c r="OXU28" s="54"/>
      <c r="OXW28" s="51"/>
      <c r="OXX28" s="52"/>
      <c r="OXY28" s="52"/>
      <c r="OXZ28" s="2"/>
      <c r="OYA28" s="2"/>
      <c r="OYB28" s="53"/>
      <c r="OYC28" s="54"/>
      <c r="OYE28" s="51"/>
      <c r="OYF28" s="52"/>
      <c r="OYG28" s="52"/>
      <c r="OYH28" s="2"/>
      <c r="OYI28" s="2"/>
      <c r="OYJ28" s="53"/>
      <c r="OYK28" s="54"/>
      <c r="OYM28" s="51"/>
      <c r="OYN28" s="52"/>
      <c r="OYO28" s="52"/>
      <c r="OYP28" s="2"/>
      <c r="OYQ28" s="2"/>
      <c r="OYR28" s="53"/>
      <c r="OYS28" s="54"/>
      <c r="OYU28" s="51"/>
      <c r="OYV28" s="52"/>
      <c r="OYW28" s="52"/>
      <c r="OYX28" s="2"/>
      <c r="OYY28" s="2"/>
      <c r="OYZ28" s="53"/>
      <c r="OZA28" s="54"/>
      <c r="OZC28" s="51"/>
      <c r="OZD28" s="52"/>
      <c r="OZE28" s="52"/>
      <c r="OZF28" s="2"/>
      <c r="OZG28" s="2"/>
      <c r="OZH28" s="53"/>
      <c r="OZI28" s="54"/>
      <c r="OZK28" s="51"/>
      <c r="OZL28" s="52"/>
      <c r="OZM28" s="52"/>
      <c r="OZN28" s="2"/>
      <c r="OZO28" s="2"/>
      <c r="OZP28" s="53"/>
      <c r="OZQ28" s="54"/>
      <c r="OZS28" s="51"/>
      <c r="OZT28" s="52"/>
      <c r="OZU28" s="52"/>
      <c r="OZV28" s="2"/>
      <c r="OZW28" s="2"/>
      <c r="OZX28" s="53"/>
      <c r="OZY28" s="54"/>
      <c r="PAA28" s="51"/>
      <c r="PAB28" s="52"/>
      <c r="PAC28" s="52"/>
      <c r="PAD28" s="2"/>
      <c r="PAE28" s="2"/>
      <c r="PAF28" s="53"/>
      <c r="PAG28" s="54"/>
      <c r="PAI28" s="51"/>
      <c r="PAJ28" s="52"/>
      <c r="PAK28" s="52"/>
      <c r="PAL28" s="2"/>
      <c r="PAM28" s="2"/>
      <c r="PAN28" s="53"/>
      <c r="PAO28" s="54"/>
      <c r="PAQ28" s="51"/>
      <c r="PAR28" s="52"/>
      <c r="PAS28" s="52"/>
      <c r="PAT28" s="2"/>
      <c r="PAU28" s="2"/>
      <c r="PAV28" s="53"/>
      <c r="PAW28" s="54"/>
      <c r="PAY28" s="51"/>
      <c r="PAZ28" s="52"/>
      <c r="PBA28" s="52"/>
      <c r="PBB28" s="2"/>
      <c r="PBC28" s="2"/>
      <c r="PBD28" s="53"/>
      <c r="PBE28" s="54"/>
      <c r="PBG28" s="51"/>
      <c r="PBH28" s="52"/>
      <c r="PBI28" s="52"/>
      <c r="PBJ28" s="2"/>
      <c r="PBK28" s="2"/>
      <c r="PBL28" s="53"/>
      <c r="PBM28" s="54"/>
      <c r="PBO28" s="51"/>
      <c r="PBP28" s="52"/>
      <c r="PBQ28" s="52"/>
      <c r="PBR28" s="2"/>
      <c r="PBS28" s="2"/>
      <c r="PBT28" s="53"/>
      <c r="PBU28" s="54"/>
      <c r="PBW28" s="51"/>
      <c r="PBX28" s="52"/>
      <c r="PBY28" s="52"/>
      <c r="PBZ28" s="2"/>
      <c r="PCA28" s="2"/>
      <c r="PCB28" s="53"/>
      <c r="PCC28" s="54"/>
      <c r="PCE28" s="51"/>
      <c r="PCF28" s="52"/>
      <c r="PCG28" s="52"/>
      <c r="PCH28" s="2"/>
      <c r="PCI28" s="2"/>
      <c r="PCJ28" s="53"/>
      <c r="PCK28" s="54"/>
      <c r="PCM28" s="51"/>
      <c r="PCN28" s="52"/>
      <c r="PCO28" s="52"/>
      <c r="PCP28" s="2"/>
      <c r="PCQ28" s="2"/>
      <c r="PCR28" s="53"/>
      <c r="PCS28" s="54"/>
      <c r="PCU28" s="51"/>
      <c r="PCV28" s="52"/>
      <c r="PCW28" s="52"/>
      <c r="PCX28" s="2"/>
      <c r="PCY28" s="2"/>
      <c r="PCZ28" s="53"/>
      <c r="PDA28" s="54"/>
      <c r="PDC28" s="51"/>
      <c r="PDD28" s="52"/>
      <c r="PDE28" s="52"/>
      <c r="PDF28" s="2"/>
      <c r="PDG28" s="2"/>
      <c r="PDH28" s="53"/>
      <c r="PDI28" s="54"/>
      <c r="PDK28" s="51"/>
      <c r="PDL28" s="52"/>
      <c r="PDM28" s="52"/>
      <c r="PDN28" s="2"/>
      <c r="PDO28" s="2"/>
      <c r="PDP28" s="53"/>
      <c r="PDQ28" s="54"/>
      <c r="PDS28" s="51"/>
      <c r="PDT28" s="52"/>
      <c r="PDU28" s="52"/>
      <c r="PDV28" s="2"/>
      <c r="PDW28" s="2"/>
      <c r="PDX28" s="53"/>
      <c r="PDY28" s="54"/>
      <c r="PEA28" s="51"/>
      <c r="PEB28" s="52"/>
      <c r="PEC28" s="52"/>
      <c r="PED28" s="2"/>
      <c r="PEE28" s="2"/>
      <c r="PEF28" s="53"/>
      <c r="PEG28" s="54"/>
      <c r="PEI28" s="51"/>
      <c r="PEJ28" s="52"/>
      <c r="PEK28" s="52"/>
      <c r="PEL28" s="2"/>
      <c r="PEM28" s="2"/>
      <c r="PEN28" s="53"/>
      <c r="PEO28" s="54"/>
      <c r="PEQ28" s="51"/>
      <c r="PER28" s="52"/>
      <c r="PES28" s="52"/>
      <c r="PET28" s="2"/>
      <c r="PEU28" s="2"/>
      <c r="PEV28" s="53"/>
      <c r="PEW28" s="54"/>
      <c r="PEY28" s="51"/>
      <c r="PEZ28" s="52"/>
      <c r="PFA28" s="52"/>
      <c r="PFB28" s="2"/>
      <c r="PFC28" s="2"/>
      <c r="PFD28" s="53"/>
      <c r="PFE28" s="54"/>
      <c r="PFG28" s="51"/>
      <c r="PFH28" s="52"/>
      <c r="PFI28" s="52"/>
      <c r="PFJ28" s="2"/>
      <c r="PFK28" s="2"/>
      <c r="PFL28" s="53"/>
      <c r="PFM28" s="54"/>
      <c r="PFO28" s="51"/>
      <c r="PFP28" s="52"/>
      <c r="PFQ28" s="52"/>
      <c r="PFR28" s="2"/>
      <c r="PFS28" s="2"/>
      <c r="PFT28" s="53"/>
      <c r="PFU28" s="54"/>
      <c r="PFW28" s="51"/>
      <c r="PFX28" s="52"/>
      <c r="PFY28" s="52"/>
      <c r="PFZ28" s="2"/>
      <c r="PGA28" s="2"/>
      <c r="PGB28" s="53"/>
      <c r="PGC28" s="54"/>
      <c r="PGE28" s="51"/>
      <c r="PGF28" s="52"/>
      <c r="PGG28" s="52"/>
      <c r="PGH28" s="2"/>
      <c r="PGI28" s="2"/>
      <c r="PGJ28" s="53"/>
      <c r="PGK28" s="54"/>
      <c r="PGM28" s="51"/>
      <c r="PGN28" s="52"/>
      <c r="PGO28" s="52"/>
      <c r="PGP28" s="2"/>
      <c r="PGQ28" s="2"/>
      <c r="PGR28" s="53"/>
      <c r="PGS28" s="54"/>
      <c r="PGU28" s="51"/>
      <c r="PGV28" s="52"/>
      <c r="PGW28" s="52"/>
      <c r="PGX28" s="2"/>
      <c r="PGY28" s="2"/>
      <c r="PGZ28" s="53"/>
      <c r="PHA28" s="54"/>
      <c r="PHC28" s="51"/>
      <c r="PHD28" s="52"/>
      <c r="PHE28" s="52"/>
      <c r="PHF28" s="2"/>
      <c r="PHG28" s="2"/>
      <c r="PHH28" s="53"/>
      <c r="PHI28" s="54"/>
      <c r="PHK28" s="51"/>
      <c r="PHL28" s="52"/>
      <c r="PHM28" s="52"/>
      <c r="PHN28" s="2"/>
      <c r="PHO28" s="2"/>
      <c r="PHP28" s="53"/>
      <c r="PHQ28" s="54"/>
      <c r="PHS28" s="51"/>
      <c r="PHT28" s="52"/>
      <c r="PHU28" s="52"/>
      <c r="PHV28" s="2"/>
      <c r="PHW28" s="2"/>
      <c r="PHX28" s="53"/>
      <c r="PHY28" s="54"/>
      <c r="PIA28" s="51"/>
      <c r="PIB28" s="52"/>
      <c r="PIC28" s="52"/>
      <c r="PID28" s="2"/>
      <c r="PIE28" s="2"/>
      <c r="PIF28" s="53"/>
      <c r="PIG28" s="54"/>
      <c r="PII28" s="51"/>
      <c r="PIJ28" s="52"/>
      <c r="PIK28" s="52"/>
      <c r="PIL28" s="2"/>
      <c r="PIM28" s="2"/>
      <c r="PIN28" s="53"/>
      <c r="PIO28" s="54"/>
      <c r="PIQ28" s="51"/>
      <c r="PIR28" s="52"/>
      <c r="PIS28" s="52"/>
      <c r="PIT28" s="2"/>
      <c r="PIU28" s="2"/>
      <c r="PIV28" s="53"/>
      <c r="PIW28" s="54"/>
      <c r="PIY28" s="51"/>
      <c r="PIZ28" s="52"/>
      <c r="PJA28" s="52"/>
      <c r="PJB28" s="2"/>
      <c r="PJC28" s="2"/>
      <c r="PJD28" s="53"/>
      <c r="PJE28" s="54"/>
      <c r="PJG28" s="51"/>
      <c r="PJH28" s="52"/>
      <c r="PJI28" s="52"/>
      <c r="PJJ28" s="2"/>
      <c r="PJK28" s="2"/>
      <c r="PJL28" s="53"/>
      <c r="PJM28" s="54"/>
      <c r="PJO28" s="51"/>
      <c r="PJP28" s="52"/>
      <c r="PJQ28" s="52"/>
      <c r="PJR28" s="2"/>
      <c r="PJS28" s="2"/>
      <c r="PJT28" s="53"/>
      <c r="PJU28" s="54"/>
      <c r="PJW28" s="51"/>
      <c r="PJX28" s="52"/>
      <c r="PJY28" s="52"/>
      <c r="PJZ28" s="2"/>
      <c r="PKA28" s="2"/>
      <c r="PKB28" s="53"/>
      <c r="PKC28" s="54"/>
      <c r="PKE28" s="51"/>
      <c r="PKF28" s="52"/>
      <c r="PKG28" s="52"/>
      <c r="PKH28" s="2"/>
      <c r="PKI28" s="2"/>
      <c r="PKJ28" s="53"/>
      <c r="PKK28" s="54"/>
      <c r="PKM28" s="51"/>
      <c r="PKN28" s="52"/>
      <c r="PKO28" s="52"/>
      <c r="PKP28" s="2"/>
      <c r="PKQ28" s="2"/>
      <c r="PKR28" s="53"/>
      <c r="PKS28" s="54"/>
      <c r="PKU28" s="51"/>
      <c r="PKV28" s="52"/>
      <c r="PKW28" s="52"/>
      <c r="PKX28" s="2"/>
      <c r="PKY28" s="2"/>
      <c r="PKZ28" s="53"/>
      <c r="PLA28" s="54"/>
      <c r="PLC28" s="51"/>
      <c r="PLD28" s="52"/>
      <c r="PLE28" s="52"/>
      <c r="PLF28" s="2"/>
      <c r="PLG28" s="2"/>
      <c r="PLH28" s="53"/>
      <c r="PLI28" s="54"/>
      <c r="PLK28" s="51"/>
      <c r="PLL28" s="52"/>
      <c r="PLM28" s="52"/>
      <c r="PLN28" s="2"/>
      <c r="PLO28" s="2"/>
      <c r="PLP28" s="53"/>
      <c r="PLQ28" s="54"/>
      <c r="PLS28" s="51"/>
      <c r="PLT28" s="52"/>
      <c r="PLU28" s="52"/>
      <c r="PLV28" s="2"/>
      <c r="PLW28" s="2"/>
      <c r="PLX28" s="53"/>
      <c r="PLY28" s="54"/>
      <c r="PMA28" s="51"/>
      <c r="PMB28" s="52"/>
      <c r="PMC28" s="52"/>
      <c r="PMD28" s="2"/>
      <c r="PME28" s="2"/>
      <c r="PMF28" s="53"/>
      <c r="PMG28" s="54"/>
      <c r="PMI28" s="51"/>
      <c r="PMJ28" s="52"/>
      <c r="PMK28" s="52"/>
      <c r="PML28" s="2"/>
      <c r="PMM28" s="2"/>
      <c r="PMN28" s="53"/>
      <c r="PMO28" s="54"/>
      <c r="PMQ28" s="51"/>
      <c r="PMR28" s="52"/>
      <c r="PMS28" s="52"/>
      <c r="PMT28" s="2"/>
      <c r="PMU28" s="2"/>
      <c r="PMV28" s="53"/>
      <c r="PMW28" s="54"/>
      <c r="PMY28" s="51"/>
      <c r="PMZ28" s="52"/>
      <c r="PNA28" s="52"/>
      <c r="PNB28" s="2"/>
      <c r="PNC28" s="2"/>
      <c r="PND28" s="53"/>
      <c r="PNE28" s="54"/>
      <c r="PNG28" s="51"/>
      <c r="PNH28" s="52"/>
      <c r="PNI28" s="52"/>
      <c r="PNJ28" s="2"/>
      <c r="PNK28" s="2"/>
      <c r="PNL28" s="53"/>
      <c r="PNM28" s="54"/>
      <c r="PNO28" s="51"/>
      <c r="PNP28" s="52"/>
      <c r="PNQ28" s="52"/>
      <c r="PNR28" s="2"/>
      <c r="PNS28" s="2"/>
      <c r="PNT28" s="53"/>
      <c r="PNU28" s="54"/>
      <c r="PNW28" s="51"/>
      <c r="PNX28" s="52"/>
      <c r="PNY28" s="52"/>
      <c r="PNZ28" s="2"/>
      <c r="POA28" s="2"/>
      <c r="POB28" s="53"/>
      <c r="POC28" s="54"/>
      <c r="POE28" s="51"/>
      <c r="POF28" s="52"/>
      <c r="POG28" s="52"/>
      <c r="POH28" s="2"/>
      <c r="POI28" s="2"/>
      <c r="POJ28" s="53"/>
      <c r="POK28" s="54"/>
      <c r="POM28" s="51"/>
      <c r="PON28" s="52"/>
      <c r="POO28" s="52"/>
      <c r="POP28" s="2"/>
      <c r="POQ28" s="2"/>
      <c r="POR28" s="53"/>
      <c r="POS28" s="54"/>
      <c r="POU28" s="51"/>
      <c r="POV28" s="52"/>
      <c r="POW28" s="52"/>
      <c r="POX28" s="2"/>
      <c r="POY28" s="2"/>
      <c r="POZ28" s="53"/>
      <c r="PPA28" s="54"/>
      <c r="PPC28" s="51"/>
      <c r="PPD28" s="52"/>
      <c r="PPE28" s="52"/>
      <c r="PPF28" s="2"/>
      <c r="PPG28" s="2"/>
      <c r="PPH28" s="53"/>
      <c r="PPI28" s="54"/>
      <c r="PPK28" s="51"/>
      <c r="PPL28" s="52"/>
      <c r="PPM28" s="52"/>
      <c r="PPN28" s="2"/>
      <c r="PPO28" s="2"/>
      <c r="PPP28" s="53"/>
      <c r="PPQ28" s="54"/>
      <c r="PPS28" s="51"/>
      <c r="PPT28" s="52"/>
      <c r="PPU28" s="52"/>
      <c r="PPV28" s="2"/>
      <c r="PPW28" s="2"/>
      <c r="PPX28" s="53"/>
      <c r="PPY28" s="54"/>
      <c r="PQA28" s="51"/>
      <c r="PQB28" s="52"/>
      <c r="PQC28" s="52"/>
      <c r="PQD28" s="2"/>
      <c r="PQE28" s="2"/>
      <c r="PQF28" s="53"/>
      <c r="PQG28" s="54"/>
      <c r="PQI28" s="51"/>
      <c r="PQJ28" s="52"/>
      <c r="PQK28" s="52"/>
      <c r="PQL28" s="2"/>
      <c r="PQM28" s="2"/>
      <c r="PQN28" s="53"/>
      <c r="PQO28" s="54"/>
      <c r="PQQ28" s="51"/>
      <c r="PQR28" s="52"/>
      <c r="PQS28" s="52"/>
      <c r="PQT28" s="2"/>
      <c r="PQU28" s="2"/>
      <c r="PQV28" s="53"/>
      <c r="PQW28" s="54"/>
      <c r="PQY28" s="51"/>
      <c r="PQZ28" s="52"/>
      <c r="PRA28" s="52"/>
      <c r="PRB28" s="2"/>
      <c r="PRC28" s="2"/>
      <c r="PRD28" s="53"/>
      <c r="PRE28" s="54"/>
      <c r="PRG28" s="51"/>
      <c r="PRH28" s="52"/>
      <c r="PRI28" s="52"/>
      <c r="PRJ28" s="2"/>
      <c r="PRK28" s="2"/>
      <c r="PRL28" s="53"/>
      <c r="PRM28" s="54"/>
      <c r="PRO28" s="51"/>
      <c r="PRP28" s="52"/>
      <c r="PRQ28" s="52"/>
      <c r="PRR28" s="2"/>
      <c r="PRS28" s="2"/>
      <c r="PRT28" s="53"/>
      <c r="PRU28" s="54"/>
      <c r="PRW28" s="51"/>
      <c r="PRX28" s="52"/>
      <c r="PRY28" s="52"/>
      <c r="PRZ28" s="2"/>
      <c r="PSA28" s="2"/>
      <c r="PSB28" s="53"/>
      <c r="PSC28" s="54"/>
      <c r="PSE28" s="51"/>
      <c r="PSF28" s="52"/>
      <c r="PSG28" s="52"/>
      <c r="PSH28" s="2"/>
      <c r="PSI28" s="2"/>
      <c r="PSJ28" s="53"/>
      <c r="PSK28" s="54"/>
      <c r="PSM28" s="51"/>
      <c r="PSN28" s="52"/>
      <c r="PSO28" s="52"/>
      <c r="PSP28" s="2"/>
      <c r="PSQ28" s="2"/>
      <c r="PSR28" s="53"/>
      <c r="PSS28" s="54"/>
      <c r="PSU28" s="51"/>
      <c r="PSV28" s="52"/>
      <c r="PSW28" s="52"/>
      <c r="PSX28" s="2"/>
      <c r="PSY28" s="2"/>
      <c r="PSZ28" s="53"/>
      <c r="PTA28" s="54"/>
      <c r="PTC28" s="51"/>
      <c r="PTD28" s="52"/>
      <c r="PTE28" s="52"/>
      <c r="PTF28" s="2"/>
      <c r="PTG28" s="2"/>
      <c r="PTH28" s="53"/>
      <c r="PTI28" s="54"/>
      <c r="PTK28" s="51"/>
      <c r="PTL28" s="52"/>
      <c r="PTM28" s="52"/>
      <c r="PTN28" s="2"/>
      <c r="PTO28" s="2"/>
      <c r="PTP28" s="53"/>
      <c r="PTQ28" s="54"/>
      <c r="PTS28" s="51"/>
      <c r="PTT28" s="52"/>
      <c r="PTU28" s="52"/>
      <c r="PTV28" s="2"/>
      <c r="PTW28" s="2"/>
      <c r="PTX28" s="53"/>
      <c r="PTY28" s="54"/>
      <c r="PUA28" s="51"/>
      <c r="PUB28" s="52"/>
      <c r="PUC28" s="52"/>
      <c r="PUD28" s="2"/>
      <c r="PUE28" s="2"/>
      <c r="PUF28" s="53"/>
      <c r="PUG28" s="54"/>
      <c r="PUI28" s="51"/>
      <c r="PUJ28" s="52"/>
      <c r="PUK28" s="52"/>
      <c r="PUL28" s="2"/>
      <c r="PUM28" s="2"/>
      <c r="PUN28" s="53"/>
      <c r="PUO28" s="54"/>
      <c r="PUQ28" s="51"/>
      <c r="PUR28" s="52"/>
      <c r="PUS28" s="52"/>
      <c r="PUT28" s="2"/>
      <c r="PUU28" s="2"/>
      <c r="PUV28" s="53"/>
      <c r="PUW28" s="54"/>
      <c r="PUY28" s="51"/>
      <c r="PUZ28" s="52"/>
      <c r="PVA28" s="52"/>
      <c r="PVB28" s="2"/>
      <c r="PVC28" s="2"/>
      <c r="PVD28" s="53"/>
      <c r="PVE28" s="54"/>
      <c r="PVG28" s="51"/>
      <c r="PVH28" s="52"/>
      <c r="PVI28" s="52"/>
      <c r="PVJ28" s="2"/>
      <c r="PVK28" s="2"/>
      <c r="PVL28" s="53"/>
      <c r="PVM28" s="54"/>
      <c r="PVO28" s="51"/>
      <c r="PVP28" s="52"/>
      <c r="PVQ28" s="52"/>
      <c r="PVR28" s="2"/>
      <c r="PVS28" s="2"/>
      <c r="PVT28" s="53"/>
      <c r="PVU28" s="54"/>
      <c r="PVW28" s="51"/>
      <c r="PVX28" s="52"/>
      <c r="PVY28" s="52"/>
      <c r="PVZ28" s="2"/>
      <c r="PWA28" s="2"/>
      <c r="PWB28" s="53"/>
      <c r="PWC28" s="54"/>
      <c r="PWE28" s="51"/>
      <c r="PWF28" s="52"/>
      <c r="PWG28" s="52"/>
      <c r="PWH28" s="2"/>
      <c r="PWI28" s="2"/>
      <c r="PWJ28" s="53"/>
      <c r="PWK28" s="54"/>
      <c r="PWM28" s="51"/>
      <c r="PWN28" s="52"/>
      <c r="PWO28" s="52"/>
      <c r="PWP28" s="2"/>
      <c r="PWQ28" s="2"/>
      <c r="PWR28" s="53"/>
      <c r="PWS28" s="54"/>
      <c r="PWU28" s="51"/>
      <c r="PWV28" s="52"/>
      <c r="PWW28" s="52"/>
      <c r="PWX28" s="2"/>
      <c r="PWY28" s="2"/>
      <c r="PWZ28" s="53"/>
      <c r="PXA28" s="54"/>
      <c r="PXC28" s="51"/>
      <c r="PXD28" s="52"/>
      <c r="PXE28" s="52"/>
      <c r="PXF28" s="2"/>
      <c r="PXG28" s="2"/>
      <c r="PXH28" s="53"/>
      <c r="PXI28" s="54"/>
      <c r="PXK28" s="51"/>
      <c r="PXL28" s="52"/>
      <c r="PXM28" s="52"/>
      <c r="PXN28" s="2"/>
      <c r="PXO28" s="2"/>
      <c r="PXP28" s="53"/>
      <c r="PXQ28" s="54"/>
      <c r="PXS28" s="51"/>
      <c r="PXT28" s="52"/>
      <c r="PXU28" s="52"/>
      <c r="PXV28" s="2"/>
      <c r="PXW28" s="2"/>
      <c r="PXX28" s="53"/>
      <c r="PXY28" s="54"/>
      <c r="PYA28" s="51"/>
      <c r="PYB28" s="52"/>
      <c r="PYC28" s="52"/>
      <c r="PYD28" s="2"/>
      <c r="PYE28" s="2"/>
      <c r="PYF28" s="53"/>
      <c r="PYG28" s="54"/>
      <c r="PYI28" s="51"/>
      <c r="PYJ28" s="52"/>
      <c r="PYK28" s="52"/>
      <c r="PYL28" s="2"/>
      <c r="PYM28" s="2"/>
      <c r="PYN28" s="53"/>
      <c r="PYO28" s="54"/>
      <c r="PYQ28" s="51"/>
      <c r="PYR28" s="52"/>
      <c r="PYS28" s="52"/>
      <c r="PYT28" s="2"/>
      <c r="PYU28" s="2"/>
      <c r="PYV28" s="53"/>
      <c r="PYW28" s="54"/>
      <c r="PYY28" s="51"/>
      <c r="PYZ28" s="52"/>
      <c r="PZA28" s="52"/>
      <c r="PZB28" s="2"/>
      <c r="PZC28" s="2"/>
      <c r="PZD28" s="53"/>
      <c r="PZE28" s="54"/>
      <c r="PZG28" s="51"/>
      <c r="PZH28" s="52"/>
      <c r="PZI28" s="52"/>
      <c r="PZJ28" s="2"/>
      <c r="PZK28" s="2"/>
      <c r="PZL28" s="53"/>
      <c r="PZM28" s="54"/>
      <c r="PZO28" s="51"/>
      <c r="PZP28" s="52"/>
      <c r="PZQ28" s="52"/>
      <c r="PZR28" s="2"/>
      <c r="PZS28" s="2"/>
      <c r="PZT28" s="53"/>
      <c r="PZU28" s="54"/>
      <c r="PZW28" s="51"/>
      <c r="PZX28" s="52"/>
      <c r="PZY28" s="52"/>
      <c r="PZZ28" s="2"/>
      <c r="QAA28" s="2"/>
      <c r="QAB28" s="53"/>
      <c r="QAC28" s="54"/>
      <c r="QAE28" s="51"/>
      <c r="QAF28" s="52"/>
      <c r="QAG28" s="52"/>
      <c r="QAH28" s="2"/>
      <c r="QAI28" s="2"/>
      <c r="QAJ28" s="53"/>
      <c r="QAK28" s="54"/>
      <c r="QAM28" s="51"/>
      <c r="QAN28" s="52"/>
      <c r="QAO28" s="52"/>
      <c r="QAP28" s="2"/>
      <c r="QAQ28" s="2"/>
      <c r="QAR28" s="53"/>
      <c r="QAS28" s="54"/>
      <c r="QAU28" s="51"/>
      <c r="QAV28" s="52"/>
      <c r="QAW28" s="52"/>
      <c r="QAX28" s="2"/>
      <c r="QAY28" s="2"/>
      <c r="QAZ28" s="53"/>
      <c r="QBA28" s="54"/>
      <c r="QBC28" s="51"/>
      <c r="QBD28" s="52"/>
      <c r="QBE28" s="52"/>
      <c r="QBF28" s="2"/>
      <c r="QBG28" s="2"/>
      <c r="QBH28" s="53"/>
      <c r="QBI28" s="54"/>
      <c r="QBK28" s="51"/>
      <c r="QBL28" s="52"/>
      <c r="QBM28" s="52"/>
      <c r="QBN28" s="2"/>
      <c r="QBO28" s="2"/>
      <c r="QBP28" s="53"/>
      <c r="QBQ28" s="54"/>
      <c r="QBS28" s="51"/>
      <c r="QBT28" s="52"/>
      <c r="QBU28" s="52"/>
      <c r="QBV28" s="2"/>
      <c r="QBW28" s="2"/>
      <c r="QBX28" s="53"/>
      <c r="QBY28" s="54"/>
      <c r="QCA28" s="51"/>
      <c r="QCB28" s="52"/>
      <c r="QCC28" s="52"/>
      <c r="QCD28" s="2"/>
      <c r="QCE28" s="2"/>
      <c r="QCF28" s="53"/>
      <c r="QCG28" s="54"/>
      <c r="QCI28" s="51"/>
      <c r="QCJ28" s="52"/>
      <c r="QCK28" s="52"/>
      <c r="QCL28" s="2"/>
      <c r="QCM28" s="2"/>
      <c r="QCN28" s="53"/>
      <c r="QCO28" s="54"/>
      <c r="QCQ28" s="51"/>
      <c r="QCR28" s="52"/>
      <c r="QCS28" s="52"/>
      <c r="QCT28" s="2"/>
      <c r="QCU28" s="2"/>
      <c r="QCV28" s="53"/>
      <c r="QCW28" s="54"/>
      <c r="QCY28" s="51"/>
      <c r="QCZ28" s="52"/>
      <c r="QDA28" s="52"/>
      <c r="QDB28" s="2"/>
      <c r="QDC28" s="2"/>
      <c r="QDD28" s="53"/>
      <c r="QDE28" s="54"/>
      <c r="QDG28" s="51"/>
      <c r="QDH28" s="52"/>
      <c r="QDI28" s="52"/>
      <c r="QDJ28" s="2"/>
      <c r="QDK28" s="2"/>
      <c r="QDL28" s="53"/>
      <c r="QDM28" s="54"/>
      <c r="QDO28" s="51"/>
      <c r="QDP28" s="52"/>
      <c r="QDQ28" s="52"/>
      <c r="QDR28" s="2"/>
      <c r="QDS28" s="2"/>
      <c r="QDT28" s="53"/>
      <c r="QDU28" s="54"/>
      <c r="QDW28" s="51"/>
      <c r="QDX28" s="52"/>
      <c r="QDY28" s="52"/>
      <c r="QDZ28" s="2"/>
      <c r="QEA28" s="2"/>
      <c r="QEB28" s="53"/>
      <c r="QEC28" s="54"/>
      <c r="QEE28" s="51"/>
      <c r="QEF28" s="52"/>
      <c r="QEG28" s="52"/>
      <c r="QEH28" s="2"/>
      <c r="QEI28" s="2"/>
      <c r="QEJ28" s="53"/>
      <c r="QEK28" s="54"/>
      <c r="QEM28" s="51"/>
      <c r="QEN28" s="52"/>
      <c r="QEO28" s="52"/>
      <c r="QEP28" s="2"/>
      <c r="QEQ28" s="2"/>
      <c r="QER28" s="53"/>
      <c r="QES28" s="54"/>
      <c r="QEU28" s="51"/>
      <c r="QEV28" s="52"/>
      <c r="QEW28" s="52"/>
      <c r="QEX28" s="2"/>
      <c r="QEY28" s="2"/>
      <c r="QEZ28" s="53"/>
      <c r="QFA28" s="54"/>
      <c r="QFC28" s="51"/>
      <c r="QFD28" s="52"/>
      <c r="QFE28" s="52"/>
      <c r="QFF28" s="2"/>
      <c r="QFG28" s="2"/>
      <c r="QFH28" s="53"/>
      <c r="QFI28" s="54"/>
      <c r="QFK28" s="51"/>
      <c r="QFL28" s="52"/>
      <c r="QFM28" s="52"/>
      <c r="QFN28" s="2"/>
      <c r="QFO28" s="2"/>
      <c r="QFP28" s="53"/>
      <c r="QFQ28" s="54"/>
      <c r="QFS28" s="51"/>
      <c r="QFT28" s="52"/>
      <c r="QFU28" s="52"/>
      <c r="QFV28" s="2"/>
      <c r="QFW28" s="2"/>
      <c r="QFX28" s="53"/>
      <c r="QFY28" s="54"/>
      <c r="QGA28" s="51"/>
      <c r="QGB28" s="52"/>
      <c r="QGC28" s="52"/>
      <c r="QGD28" s="2"/>
      <c r="QGE28" s="2"/>
      <c r="QGF28" s="53"/>
      <c r="QGG28" s="54"/>
      <c r="QGI28" s="51"/>
      <c r="QGJ28" s="52"/>
      <c r="QGK28" s="52"/>
      <c r="QGL28" s="2"/>
      <c r="QGM28" s="2"/>
      <c r="QGN28" s="53"/>
      <c r="QGO28" s="54"/>
      <c r="QGQ28" s="51"/>
      <c r="QGR28" s="52"/>
      <c r="QGS28" s="52"/>
      <c r="QGT28" s="2"/>
      <c r="QGU28" s="2"/>
      <c r="QGV28" s="53"/>
      <c r="QGW28" s="54"/>
      <c r="QGY28" s="51"/>
      <c r="QGZ28" s="52"/>
      <c r="QHA28" s="52"/>
      <c r="QHB28" s="2"/>
      <c r="QHC28" s="2"/>
      <c r="QHD28" s="53"/>
      <c r="QHE28" s="54"/>
      <c r="QHG28" s="51"/>
      <c r="QHH28" s="52"/>
      <c r="QHI28" s="52"/>
      <c r="QHJ28" s="2"/>
      <c r="QHK28" s="2"/>
      <c r="QHL28" s="53"/>
      <c r="QHM28" s="54"/>
      <c r="QHO28" s="51"/>
      <c r="QHP28" s="52"/>
      <c r="QHQ28" s="52"/>
      <c r="QHR28" s="2"/>
      <c r="QHS28" s="2"/>
      <c r="QHT28" s="53"/>
      <c r="QHU28" s="54"/>
      <c r="QHW28" s="51"/>
      <c r="QHX28" s="52"/>
      <c r="QHY28" s="52"/>
      <c r="QHZ28" s="2"/>
      <c r="QIA28" s="2"/>
      <c r="QIB28" s="53"/>
      <c r="QIC28" s="54"/>
      <c r="QIE28" s="51"/>
      <c r="QIF28" s="52"/>
      <c r="QIG28" s="52"/>
      <c r="QIH28" s="2"/>
      <c r="QII28" s="2"/>
      <c r="QIJ28" s="53"/>
      <c r="QIK28" s="54"/>
      <c r="QIM28" s="51"/>
      <c r="QIN28" s="52"/>
      <c r="QIO28" s="52"/>
      <c r="QIP28" s="2"/>
      <c r="QIQ28" s="2"/>
      <c r="QIR28" s="53"/>
      <c r="QIS28" s="54"/>
      <c r="QIU28" s="51"/>
      <c r="QIV28" s="52"/>
      <c r="QIW28" s="52"/>
      <c r="QIX28" s="2"/>
      <c r="QIY28" s="2"/>
      <c r="QIZ28" s="53"/>
      <c r="QJA28" s="54"/>
      <c r="QJC28" s="51"/>
      <c r="QJD28" s="52"/>
      <c r="QJE28" s="52"/>
      <c r="QJF28" s="2"/>
      <c r="QJG28" s="2"/>
      <c r="QJH28" s="53"/>
      <c r="QJI28" s="54"/>
      <c r="QJK28" s="51"/>
      <c r="QJL28" s="52"/>
      <c r="QJM28" s="52"/>
      <c r="QJN28" s="2"/>
      <c r="QJO28" s="2"/>
      <c r="QJP28" s="53"/>
      <c r="QJQ28" s="54"/>
      <c r="QJS28" s="51"/>
      <c r="QJT28" s="52"/>
      <c r="QJU28" s="52"/>
      <c r="QJV28" s="2"/>
      <c r="QJW28" s="2"/>
      <c r="QJX28" s="53"/>
      <c r="QJY28" s="54"/>
      <c r="QKA28" s="51"/>
      <c r="QKB28" s="52"/>
      <c r="QKC28" s="52"/>
      <c r="QKD28" s="2"/>
      <c r="QKE28" s="2"/>
      <c r="QKF28" s="53"/>
      <c r="QKG28" s="54"/>
      <c r="QKI28" s="51"/>
      <c r="QKJ28" s="52"/>
      <c r="QKK28" s="52"/>
      <c r="QKL28" s="2"/>
      <c r="QKM28" s="2"/>
      <c r="QKN28" s="53"/>
      <c r="QKO28" s="54"/>
      <c r="QKQ28" s="51"/>
      <c r="QKR28" s="52"/>
      <c r="QKS28" s="52"/>
      <c r="QKT28" s="2"/>
      <c r="QKU28" s="2"/>
      <c r="QKV28" s="53"/>
      <c r="QKW28" s="54"/>
      <c r="QKY28" s="51"/>
      <c r="QKZ28" s="52"/>
      <c r="QLA28" s="52"/>
      <c r="QLB28" s="2"/>
      <c r="QLC28" s="2"/>
      <c r="QLD28" s="53"/>
      <c r="QLE28" s="54"/>
      <c r="QLG28" s="51"/>
      <c r="QLH28" s="52"/>
      <c r="QLI28" s="52"/>
      <c r="QLJ28" s="2"/>
      <c r="QLK28" s="2"/>
      <c r="QLL28" s="53"/>
      <c r="QLM28" s="54"/>
      <c r="QLO28" s="51"/>
      <c r="QLP28" s="52"/>
      <c r="QLQ28" s="52"/>
      <c r="QLR28" s="2"/>
      <c r="QLS28" s="2"/>
      <c r="QLT28" s="53"/>
      <c r="QLU28" s="54"/>
      <c r="QLW28" s="51"/>
      <c r="QLX28" s="52"/>
      <c r="QLY28" s="52"/>
      <c r="QLZ28" s="2"/>
      <c r="QMA28" s="2"/>
      <c r="QMB28" s="53"/>
      <c r="QMC28" s="54"/>
      <c r="QME28" s="51"/>
      <c r="QMF28" s="52"/>
      <c r="QMG28" s="52"/>
      <c r="QMH28" s="2"/>
      <c r="QMI28" s="2"/>
      <c r="QMJ28" s="53"/>
      <c r="QMK28" s="54"/>
      <c r="QMM28" s="51"/>
      <c r="QMN28" s="52"/>
      <c r="QMO28" s="52"/>
      <c r="QMP28" s="2"/>
      <c r="QMQ28" s="2"/>
      <c r="QMR28" s="53"/>
      <c r="QMS28" s="54"/>
      <c r="QMU28" s="51"/>
      <c r="QMV28" s="52"/>
      <c r="QMW28" s="52"/>
      <c r="QMX28" s="2"/>
      <c r="QMY28" s="2"/>
      <c r="QMZ28" s="53"/>
      <c r="QNA28" s="54"/>
      <c r="QNC28" s="51"/>
      <c r="QND28" s="52"/>
      <c r="QNE28" s="52"/>
      <c r="QNF28" s="2"/>
      <c r="QNG28" s="2"/>
      <c r="QNH28" s="53"/>
      <c r="QNI28" s="54"/>
      <c r="QNK28" s="51"/>
      <c r="QNL28" s="52"/>
      <c r="QNM28" s="52"/>
      <c r="QNN28" s="2"/>
      <c r="QNO28" s="2"/>
      <c r="QNP28" s="53"/>
      <c r="QNQ28" s="54"/>
      <c r="QNS28" s="51"/>
      <c r="QNT28" s="52"/>
      <c r="QNU28" s="52"/>
      <c r="QNV28" s="2"/>
      <c r="QNW28" s="2"/>
      <c r="QNX28" s="53"/>
      <c r="QNY28" s="54"/>
      <c r="QOA28" s="51"/>
      <c r="QOB28" s="52"/>
      <c r="QOC28" s="52"/>
      <c r="QOD28" s="2"/>
      <c r="QOE28" s="2"/>
      <c r="QOF28" s="53"/>
      <c r="QOG28" s="54"/>
      <c r="QOI28" s="51"/>
      <c r="QOJ28" s="52"/>
      <c r="QOK28" s="52"/>
      <c r="QOL28" s="2"/>
      <c r="QOM28" s="2"/>
      <c r="QON28" s="53"/>
      <c r="QOO28" s="54"/>
      <c r="QOQ28" s="51"/>
      <c r="QOR28" s="52"/>
      <c r="QOS28" s="52"/>
      <c r="QOT28" s="2"/>
      <c r="QOU28" s="2"/>
      <c r="QOV28" s="53"/>
      <c r="QOW28" s="54"/>
      <c r="QOY28" s="51"/>
      <c r="QOZ28" s="52"/>
      <c r="QPA28" s="52"/>
      <c r="QPB28" s="2"/>
      <c r="QPC28" s="2"/>
      <c r="QPD28" s="53"/>
      <c r="QPE28" s="54"/>
      <c r="QPG28" s="51"/>
      <c r="QPH28" s="52"/>
      <c r="QPI28" s="52"/>
      <c r="QPJ28" s="2"/>
      <c r="QPK28" s="2"/>
      <c r="QPL28" s="53"/>
      <c r="QPM28" s="54"/>
      <c r="QPO28" s="51"/>
      <c r="QPP28" s="52"/>
      <c r="QPQ28" s="52"/>
      <c r="QPR28" s="2"/>
      <c r="QPS28" s="2"/>
      <c r="QPT28" s="53"/>
      <c r="QPU28" s="54"/>
      <c r="QPW28" s="51"/>
      <c r="QPX28" s="52"/>
      <c r="QPY28" s="52"/>
      <c r="QPZ28" s="2"/>
      <c r="QQA28" s="2"/>
      <c r="QQB28" s="53"/>
      <c r="QQC28" s="54"/>
      <c r="QQE28" s="51"/>
      <c r="QQF28" s="52"/>
      <c r="QQG28" s="52"/>
      <c r="QQH28" s="2"/>
      <c r="QQI28" s="2"/>
      <c r="QQJ28" s="53"/>
      <c r="QQK28" s="54"/>
      <c r="QQM28" s="51"/>
      <c r="QQN28" s="52"/>
      <c r="QQO28" s="52"/>
      <c r="QQP28" s="2"/>
      <c r="QQQ28" s="2"/>
      <c r="QQR28" s="53"/>
      <c r="QQS28" s="54"/>
      <c r="QQU28" s="51"/>
      <c r="QQV28" s="52"/>
      <c r="QQW28" s="52"/>
      <c r="QQX28" s="2"/>
      <c r="QQY28" s="2"/>
      <c r="QQZ28" s="53"/>
      <c r="QRA28" s="54"/>
      <c r="QRC28" s="51"/>
      <c r="QRD28" s="52"/>
      <c r="QRE28" s="52"/>
      <c r="QRF28" s="2"/>
      <c r="QRG28" s="2"/>
      <c r="QRH28" s="53"/>
      <c r="QRI28" s="54"/>
      <c r="QRK28" s="51"/>
      <c r="QRL28" s="52"/>
      <c r="QRM28" s="52"/>
      <c r="QRN28" s="2"/>
      <c r="QRO28" s="2"/>
      <c r="QRP28" s="53"/>
      <c r="QRQ28" s="54"/>
      <c r="QRS28" s="51"/>
      <c r="QRT28" s="52"/>
      <c r="QRU28" s="52"/>
      <c r="QRV28" s="2"/>
      <c r="QRW28" s="2"/>
      <c r="QRX28" s="53"/>
      <c r="QRY28" s="54"/>
      <c r="QSA28" s="51"/>
      <c r="QSB28" s="52"/>
      <c r="QSC28" s="52"/>
      <c r="QSD28" s="2"/>
      <c r="QSE28" s="2"/>
      <c r="QSF28" s="53"/>
      <c r="QSG28" s="54"/>
      <c r="QSI28" s="51"/>
      <c r="QSJ28" s="52"/>
      <c r="QSK28" s="52"/>
      <c r="QSL28" s="2"/>
      <c r="QSM28" s="2"/>
      <c r="QSN28" s="53"/>
      <c r="QSO28" s="54"/>
      <c r="QSQ28" s="51"/>
      <c r="QSR28" s="52"/>
      <c r="QSS28" s="52"/>
      <c r="QST28" s="2"/>
      <c r="QSU28" s="2"/>
      <c r="QSV28" s="53"/>
      <c r="QSW28" s="54"/>
      <c r="QSY28" s="51"/>
      <c r="QSZ28" s="52"/>
      <c r="QTA28" s="52"/>
      <c r="QTB28" s="2"/>
      <c r="QTC28" s="2"/>
      <c r="QTD28" s="53"/>
      <c r="QTE28" s="54"/>
      <c r="QTG28" s="51"/>
      <c r="QTH28" s="52"/>
      <c r="QTI28" s="52"/>
      <c r="QTJ28" s="2"/>
      <c r="QTK28" s="2"/>
      <c r="QTL28" s="53"/>
      <c r="QTM28" s="54"/>
      <c r="QTO28" s="51"/>
      <c r="QTP28" s="52"/>
      <c r="QTQ28" s="52"/>
      <c r="QTR28" s="2"/>
      <c r="QTS28" s="2"/>
      <c r="QTT28" s="53"/>
      <c r="QTU28" s="54"/>
      <c r="QTW28" s="51"/>
      <c r="QTX28" s="52"/>
      <c r="QTY28" s="52"/>
      <c r="QTZ28" s="2"/>
      <c r="QUA28" s="2"/>
      <c r="QUB28" s="53"/>
      <c r="QUC28" s="54"/>
      <c r="QUE28" s="51"/>
      <c r="QUF28" s="52"/>
      <c r="QUG28" s="52"/>
      <c r="QUH28" s="2"/>
      <c r="QUI28" s="2"/>
      <c r="QUJ28" s="53"/>
      <c r="QUK28" s="54"/>
      <c r="QUM28" s="51"/>
      <c r="QUN28" s="52"/>
      <c r="QUO28" s="52"/>
      <c r="QUP28" s="2"/>
      <c r="QUQ28" s="2"/>
      <c r="QUR28" s="53"/>
      <c r="QUS28" s="54"/>
      <c r="QUU28" s="51"/>
      <c r="QUV28" s="52"/>
      <c r="QUW28" s="52"/>
      <c r="QUX28" s="2"/>
      <c r="QUY28" s="2"/>
      <c r="QUZ28" s="53"/>
      <c r="QVA28" s="54"/>
      <c r="QVC28" s="51"/>
      <c r="QVD28" s="52"/>
      <c r="QVE28" s="52"/>
      <c r="QVF28" s="2"/>
      <c r="QVG28" s="2"/>
      <c r="QVH28" s="53"/>
      <c r="QVI28" s="54"/>
      <c r="QVK28" s="51"/>
      <c r="QVL28" s="52"/>
      <c r="QVM28" s="52"/>
      <c r="QVN28" s="2"/>
      <c r="QVO28" s="2"/>
      <c r="QVP28" s="53"/>
      <c r="QVQ28" s="54"/>
      <c r="QVS28" s="51"/>
      <c r="QVT28" s="52"/>
      <c r="QVU28" s="52"/>
      <c r="QVV28" s="2"/>
      <c r="QVW28" s="2"/>
      <c r="QVX28" s="53"/>
      <c r="QVY28" s="54"/>
      <c r="QWA28" s="51"/>
      <c r="QWB28" s="52"/>
      <c r="QWC28" s="52"/>
      <c r="QWD28" s="2"/>
      <c r="QWE28" s="2"/>
      <c r="QWF28" s="53"/>
      <c r="QWG28" s="54"/>
      <c r="QWI28" s="51"/>
      <c r="QWJ28" s="52"/>
      <c r="QWK28" s="52"/>
      <c r="QWL28" s="2"/>
      <c r="QWM28" s="2"/>
      <c r="QWN28" s="53"/>
      <c r="QWO28" s="54"/>
      <c r="QWQ28" s="51"/>
      <c r="QWR28" s="52"/>
      <c r="QWS28" s="52"/>
      <c r="QWT28" s="2"/>
      <c r="QWU28" s="2"/>
      <c r="QWV28" s="53"/>
      <c r="QWW28" s="54"/>
      <c r="QWY28" s="51"/>
      <c r="QWZ28" s="52"/>
      <c r="QXA28" s="52"/>
      <c r="QXB28" s="2"/>
      <c r="QXC28" s="2"/>
      <c r="QXD28" s="53"/>
      <c r="QXE28" s="54"/>
      <c r="QXG28" s="51"/>
      <c r="QXH28" s="52"/>
      <c r="QXI28" s="52"/>
      <c r="QXJ28" s="2"/>
      <c r="QXK28" s="2"/>
      <c r="QXL28" s="53"/>
      <c r="QXM28" s="54"/>
      <c r="QXO28" s="51"/>
      <c r="QXP28" s="52"/>
      <c r="QXQ28" s="52"/>
      <c r="QXR28" s="2"/>
      <c r="QXS28" s="2"/>
      <c r="QXT28" s="53"/>
      <c r="QXU28" s="54"/>
      <c r="QXW28" s="51"/>
      <c r="QXX28" s="52"/>
      <c r="QXY28" s="52"/>
      <c r="QXZ28" s="2"/>
      <c r="QYA28" s="2"/>
      <c r="QYB28" s="53"/>
      <c r="QYC28" s="54"/>
      <c r="QYE28" s="51"/>
      <c r="QYF28" s="52"/>
      <c r="QYG28" s="52"/>
      <c r="QYH28" s="2"/>
      <c r="QYI28" s="2"/>
      <c r="QYJ28" s="53"/>
      <c r="QYK28" s="54"/>
      <c r="QYM28" s="51"/>
      <c r="QYN28" s="52"/>
      <c r="QYO28" s="52"/>
      <c r="QYP28" s="2"/>
      <c r="QYQ28" s="2"/>
      <c r="QYR28" s="53"/>
      <c r="QYS28" s="54"/>
      <c r="QYU28" s="51"/>
      <c r="QYV28" s="52"/>
      <c r="QYW28" s="52"/>
      <c r="QYX28" s="2"/>
      <c r="QYY28" s="2"/>
      <c r="QYZ28" s="53"/>
      <c r="QZA28" s="54"/>
      <c r="QZC28" s="51"/>
      <c r="QZD28" s="52"/>
      <c r="QZE28" s="52"/>
      <c r="QZF28" s="2"/>
      <c r="QZG28" s="2"/>
      <c r="QZH28" s="53"/>
      <c r="QZI28" s="54"/>
      <c r="QZK28" s="51"/>
      <c r="QZL28" s="52"/>
      <c r="QZM28" s="52"/>
      <c r="QZN28" s="2"/>
      <c r="QZO28" s="2"/>
      <c r="QZP28" s="53"/>
      <c r="QZQ28" s="54"/>
      <c r="QZS28" s="51"/>
      <c r="QZT28" s="52"/>
      <c r="QZU28" s="52"/>
      <c r="QZV28" s="2"/>
      <c r="QZW28" s="2"/>
      <c r="QZX28" s="53"/>
      <c r="QZY28" s="54"/>
      <c r="RAA28" s="51"/>
      <c r="RAB28" s="52"/>
      <c r="RAC28" s="52"/>
      <c r="RAD28" s="2"/>
      <c r="RAE28" s="2"/>
      <c r="RAF28" s="53"/>
      <c r="RAG28" s="54"/>
      <c r="RAI28" s="51"/>
      <c r="RAJ28" s="52"/>
      <c r="RAK28" s="52"/>
      <c r="RAL28" s="2"/>
      <c r="RAM28" s="2"/>
      <c r="RAN28" s="53"/>
      <c r="RAO28" s="54"/>
      <c r="RAQ28" s="51"/>
      <c r="RAR28" s="52"/>
      <c r="RAS28" s="52"/>
      <c r="RAT28" s="2"/>
      <c r="RAU28" s="2"/>
      <c r="RAV28" s="53"/>
      <c r="RAW28" s="54"/>
      <c r="RAY28" s="51"/>
      <c r="RAZ28" s="52"/>
      <c r="RBA28" s="52"/>
      <c r="RBB28" s="2"/>
      <c r="RBC28" s="2"/>
      <c r="RBD28" s="53"/>
      <c r="RBE28" s="54"/>
      <c r="RBG28" s="51"/>
      <c r="RBH28" s="52"/>
      <c r="RBI28" s="52"/>
      <c r="RBJ28" s="2"/>
      <c r="RBK28" s="2"/>
      <c r="RBL28" s="53"/>
      <c r="RBM28" s="54"/>
      <c r="RBO28" s="51"/>
      <c r="RBP28" s="52"/>
      <c r="RBQ28" s="52"/>
      <c r="RBR28" s="2"/>
      <c r="RBS28" s="2"/>
      <c r="RBT28" s="53"/>
      <c r="RBU28" s="54"/>
      <c r="RBW28" s="51"/>
      <c r="RBX28" s="52"/>
      <c r="RBY28" s="52"/>
      <c r="RBZ28" s="2"/>
      <c r="RCA28" s="2"/>
      <c r="RCB28" s="53"/>
      <c r="RCC28" s="54"/>
      <c r="RCE28" s="51"/>
      <c r="RCF28" s="52"/>
      <c r="RCG28" s="52"/>
      <c r="RCH28" s="2"/>
      <c r="RCI28" s="2"/>
      <c r="RCJ28" s="53"/>
      <c r="RCK28" s="54"/>
      <c r="RCM28" s="51"/>
      <c r="RCN28" s="52"/>
      <c r="RCO28" s="52"/>
      <c r="RCP28" s="2"/>
      <c r="RCQ28" s="2"/>
      <c r="RCR28" s="53"/>
      <c r="RCS28" s="54"/>
      <c r="RCU28" s="51"/>
      <c r="RCV28" s="52"/>
      <c r="RCW28" s="52"/>
      <c r="RCX28" s="2"/>
      <c r="RCY28" s="2"/>
      <c r="RCZ28" s="53"/>
      <c r="RDA28" s="54"/>
      <c r="RDC28" s="51"/>
      <c r="RDD28" s="52"/>
      <c r="RDE28" s="52"/>
      <c r="RDF28" s="2"/>
      <c r="RDG28" s="2"/>
      <c r="RDH28" s="53"/>
      <c r="RDI28" s="54"/>
      <c r="RDK28" s="51"/>
      <c r="RDL28" s="52"/>
      <c r="RDM28" s="52"/>
      <c r="RDN28" s="2"/>
      <c r="RDO28" s="2"/>
      <c r="RDP28" s="53"/>
      <c r="RDQ28" s="54"/>
      <c r="RDS28" s="51"/>
      <c r="RDT28" s="52"/>
      <c r="RDU28" s="52"/>
      <c r="RDV28" s="2"/>
      <c r="RDW28" s="2"/>
      <c r="RDX28" s="53"/>
      <c r="RDY28" s="54"/>
      <c r="REA28" s="51"/>
      <c r="REB28" s="52"/>
      <c r="REC28" s="52"/>
      <c r="RED28" s="2"/>
      <c r="REE28" s="2"/>
      <c r="REF28" s="53"/>
      <c r="REG28" s="54"/>
      <c r="REI28" s="51"/>
      <c r="REJ28" s="52"/>
      <c r="REK28" s="52"/>
      <c r="REL28" s="2"/>
      <c r="REM28" s="2"/>
      <c r="REN28" s="53"/>
      <c r="REO28" s="54"/>
      <c r="REQ28" s="51"/>
      <c r="RER28" s="52"/>
      <c r="RES28" s="52"/>
      <c r="RET28" s="2"/>
      <c r="REU28" s="2"/>
      <c r="REV28" s="53"/>
      <c r="REW28" s="54"/>
      <c r="REY28" s="51"/>
      <c r="REZ28" s="52"/>
      <c r="RFA28" s="52"/>
      <c r="RFB28" s="2"/>
      <c r="RFC28" s="2"/>
      <c r="RFD28" s="53"/>
      <c r="RFE28" s="54"/>
      <c r="RFG28" s="51"/>
      <c r="RFH28" s="52"/>
      <c r="RFI28" s="52"/>
      <c r="RFJ28" s="2"/>
      <c r="RFK28" s="2"/>
      <c r="RFL28" s="53"/>
      <c r="RFM28" s="54"/>
      <c r="RFO28" s="51"/>
      <c r="RFP28" s="52"/>
      <c r="RFQ28" s="52"/>
      <c r="RFR28" s="2"/>
      <c r="RFS28" s="2"/>
      <c r="RFT28" s="53"/>
      <c r="RFU28" s="54"/>
      <c r="RFW28" s="51"/>
      <c r="RFX28" s="52"/>
      <c r="RFY28" s="52"/>
      <c r="RFZ28" s="2"/>
      <c r="RGA28" s="2"/>
      <c r="RGB28" s="53"/>
      <c r="RGC28" s="54"/>
      <c r="RGE28" s="51"/>
      <c r="RGF28" s="52"/>
      <c r="RGG28" s="52"/>
      <c r="RGH28" s="2"/>
      <c r="RGI28" s="2"/>
      <c r="RGJ28" s="53"/>
      <c r="RGK28" s="54"/>
      <c r="RGM28" s="51"/>
      <c r="RGN28" s="52"/>
      <c r="RGO28" s="52"/>
      <c r="RGP28" s="2"/>
      <c r="RGQ28" s="2"/>
      <c r="RGR28" s="53"/>
      <c r="RGS28" s="54"/>
      <c r="RGU28" s="51"/>
      <c r="RGV28" s="52"/>
      <c r="RGW28" s="52"/>
      <c r="RGX28" s="2"/>
      <c r="RGY28" s="2"/>
      <c r="RGZ28" s="53"/>
      <c r="RHA28" s="54"/>
      <c r="RHC28" s="51"/>
      <c r="RHD28" s="52"/>
      <c r="RHE28" s="52"/>
      <c r="RHF28" s="2"/>
      <c r="RHG28" s="2"/>
      <c r="RHH28" s="53"/>
      <c r="RHI28" s="54"/>
      <c r="RHK28" s="51"/>
      <c r="RHL28" s="52"/>
      <c r="RHM28" s="52"/>
      <c r="RHN28" s="2"/>
      <c r="RHO28" s="2"/>
      <c r="RHP28" s="53"/>
      <c r="RHQ28" s="54"/>
      <c r="RHS28" s="51"/>
      <c r="RHT28" s="52"/>
      <c r="RHU28" s="52"/>
      <c r="RHV28" s="2"/>
      <c r="RHW28" s="2"/>
      <c r="RHX28" s="53"/>
      <c r="RHY28" s="54"/>
      <c r="RIA28" s="51"/>
      <c r="RIB28" s="52"/>
      <c r="RIC28" s="52"/>
      <c r="RID28" s="2"/>
      <c r="RIE28" s="2"/>
      <c r="RIF28" s="53"/>
      <c r="RIG28" s="54"/>
      <c r="RII28" s="51"/>
      <c r="RIJ28" s="52"/>
      <c r="RIK28" s="52"/>
      <c r="RIL28" s="2"/>
      <c r="RIM28" s="2"/>
      <c r="RIN28" s="53"/>
      <c r="RIO28" s="54"/>
      <c r="RIQ28" s="51"/>
      <c r="RIR28" s="52"/>
      <c r="RIS28" s="52"/>
      <c r="RIT28" s="2"/>
      <c r="RIU28" s="2"/>
      <c r="RIV28" s="53"/>
      <c r="RIW28" s="54"/>
      <c r="RIY28" s="51"/>
      <c r="RIZ28" s="52"/>
      <c r="RJA28" s="52"/>
      <c r="RJB28" s="2"/>
      <c r="RJC28" s="2"/>
      <c r="RJD28" s="53"/>
      <c r="RJE28" s="54"/>
      <c r="RJG28" s="51"/>
      <c r="RJH28" s="52"/>
      <c r="RJI28" s="52"/>
      <c r="RJJ28" s="2"/>
      <c r="RJK28" s="2"/>
      <c r="RJL28" s="53"/>
      <c r="RJM28" s="54"/>
      <c r="RJO28" s="51"/>
      <c r="RJP28" s="52"/>
      <c r="RJQ28" s="52"/>
      <c r="RJR28" s="2"/>
      <c r="RJS28" s="2"/>
      <c r="RJT28" s="53"/>
      <c r="RJU28" s="54"/>
      <c r="RJW28" s="51"/>
      <c r="RJX28" s="52"/>
      <c r="RJY28" s="52"/>
      <c r="RJZ28" s="2"/>
      <c r="RKA28" s="2"/>
      <c r="RKB28" s="53"/>
      <c r="RKC28" s="54"/>
      <c r="RKE28" s="51"/>
      <c r="RKF28" s="52"/>
      <c r="RKG28" s="52"/>
      <c r="RKH28" s="2"/>
      <c r="RKI28" s="2"/>
      <c r="RKJ28" s="53"/>
      <c r="RKK28" s="54"/>
      <c r="RKM28" s="51"/>
      <c r="RKN28" s="52"/>
      <c r="RKO28" s="52"/>
      <c r="RKP28" s="2"/>
      <c r="RKQ28" s="2"/>
      <c r="RKR28" s="53"/>
      <c r="RKS28" s="54"/>
      <c r="RKU28" s="51"/>
      <c r="RKV28" s="52"/>
      <c r="RKW28" s="52"/>
      <c r="RKX28" s="2"/>
      <c r="RKY28" s="2"/>
      <c r="RKZ28" s="53"/>
      <c r="RLA28" s="54"/>
      <c r="RLC28" s="51"/>
      <c r="RLD28" s="52"/>
      <c r="RLE28" s="52"/>
      <c r="RLF28" s="2"/>
      <c r="RLG28" s="2"/>
      <c r="RLH28" s="53"/>
      <c r="RLI28" s="54"/>
      <c r="RLK28" s="51"/>
      <c r="RLL28" s="52"/>
      <c r="RLM28" s="52"/>
      <c r="RLN28" s="2"/>
      <c r="RLO28" s="2"/>
      <c r="RLP28" s="53"/>
      <c r="RLQ28" s="54"/>
      <c r="RLS28" s="51"/>
      <c r="RLT28" s="52"/>
      <c r="RLU28" s="52"/>
      <c r="RLV28" s="2"/>
      <c r="RLW28" s="2"/>
      <c r="RLX28" s="53"/>
      <c r="RLY28" s="54"/>
      <c r="RMA28" s="51"/>
      <c r="RMB28" s="52"/>
      <c r="RMC28" s="52"/>
      <c r="RMD28" s="2"/>
      <c r="RME28" s="2"/>
      <c r="RMF28" s="53"/>
      <c r="RMG28" s="54"/>
      <c r="RMI28" s="51"/>
      <c r="RMJ28" s="52"/>
      <c r="RMK28" s="52"/>
      <c r="RML28" s="2"/>
      <c r="RMM28" s="2"/>
      <c r="RMN28" s="53"/>
      <c r="RMO28" s="54"/>
      <c r="RMQ28" s="51"/>
      <c r="RMR28" s="52"/>
      <c r="RMS28" s="52"/>
      <c r="RMT28" s="2"/>
      <c r="RMU28" s="2"/>
      <c r="RMV28" s="53"/>
      <c r="RMW28" s="54"/>
      <c r="RMY28" s="51"/>
      <c r="RMZ28" s="52"/>
      <c r="RNA28" s="52"/>
      <c r="RNB28" s="2"/>
      <c r="RNC28" s="2"/>
      <c r="RND28" s="53"/>
      <c r="RNE28" s="54"/>
      <c r="RNG28" s="51"/>
      <c r="RNH28" s="52"/>
      <c r="RNI28" s="52"/>
      <c r="RNJ28" s="2"/>
      <c r="RNK28" s="2"/>
      <c r="RNL28" s="53"/>
      <c r="RNM28" s="54"/>
      <c r="RNO28" s="51"/>
      <c r="RNP28" s="52"/>
      <c r="RNQ28" s="52"/>
      <c r="RNR28" s="2"/>
      <c r="RNS28" s="2"/>
      <c r="RNT28" s="53"/>
      <c r="RNU28" s="54"/>
      <c r="RNW28" s="51"/>
      <c r="RNX28" s="52"/>
      <c r="RNY28" s="52"/>
      <c r="RNZ28" s="2"/>
      <c r="ROA28" s="2"/>
      <c r="ROB28" s="53"/>
      <c r="ROC28" s="54"/>
      <c r="ROE28" s="51"/>
      <c r="ROF28" s="52"/>
      <c r="ROG28" s="52"/>
      <c r="ROH28" s="2"/>
      <c r="ROI28" s="2"/>
      <c r="ROJ28" s="53"/>
      <c r="ROK28" s="54"/>
      <c r="ROM28" s="51"/>
      <c r="RON28" s="52"/>
      <c r="ROO28" s="52"/>
      <c r="ROP28" s="2"/>
      <c r="ROQ28" s="2"/>
      <c r="ROR28" s="53"/>
      <c r="ROS28" s="54"/>
      <c r="ROU28" s="51"/>
      <c r="ROV28" s="52"/>
      <c r="ROW28" s="52"/>
      <c r="ROX28" s="2"/>
      <c r="ROY28" s="2"/>
      <c r="ROZ28" s="53"/>
      <c r="RPA28" s="54"/>
      <c r="RPC28" s="51"/>
      <c r="RPD28" s="52"/>
      <c r="RPE28" s="52"/>
      <c r="RPF28" s="2"/>
      <c r="RPG28" s="2"/>
      <c r="RPH28" s="53"/>
      <c r="RPI28" s="54"/>
      <c r="RPK28" s="51"/>
      <c r="RPL28" s="52"/>
      <c r="RPM28" s="52"/>
      <c r="RPN28" s="2"/>
      <c r="RPO28" s="2"/>
      <c r="RPP28" s="53"/>
      <c r="RPQ28" s="54"/>
      <c r="RPS28" s="51"/>
      <c r="RPT28" s="52"/>
      <c r="RPU28" s="52"/>
      <c r="RPV28" s="2"/>
      <c r="RPW28" s="2"/>
      <c r="RPX28" s="53"/>
      <c r="RPY28" s="54"/>
      <c r="RQA28" s="51"/>
      <c r="RQB28" s="52"/>
      <c r="RQC28" s="52"/>
      <c r="RQD28" s="2"/>
      <c r="RQE28" s="2"/>
      <c r="RQF28" s="53"/>
      <c r="RQG28" s="54"/>
      <c r="RQI28" s="51"/>
      <c r="RQJ28" s="52"/>
      <c r="RQK28" s="52"/>
      <c r="RQL28" s="2"/>
      <c r="RQM28" s="2"/>
      <c r="RQN28" s="53"/>
      <c r="RQO28" s="54"/>
      <c r="RQQ28" s="51"/>
      <c r="RQR28" s="52"/>
      <c r="RQS28" s="52"/>
      <c r="RQT28" s="2"/>
      <c r="RQU28" s="2"/>
      <c r="RQV28" s="53"/>
      <c r="RQW28" s="54"/>
      <c r="RQY28" s="51"/>
      <c r="RQZ28" s="52"/>
      <c r="RRA28" s="52"/>
      <c r="RRB28" s="2"/>
      <c r="RRC28" s="2"/>
      <c r="RRD28" s="53"/>
      <c r="RRE28" s="54"/>
      <c r="RRG28" s="51"/>
      <c r="RRH28" s="52"/>
      <c r="RRI28" s="52"/>
      <c r="RRJ28" s="2"/>
      <c r="RRK28" s="2"/>
      <c r="RRL28" s="53"/>
      <c r="RRM28" s="54"/>
      <c r="RRO28" s="51"/>
      <c r="RRP28" s="52"/>
      <c r="RRQ28" s="52"/>
      <c r="RRR28" s="2"/>
      <c r="RRS28" s="2"/>
      <c r="RRT28" s="53"/>
      <c r="RRU28" s="54"/>
      <c r="RRW28" s="51"/>
      <c r="RRX28" s="52"/>
      <c r="RRY28" s="52"/>
      <c r="RRZ28" s="2"/>
      <c r="RSA28" s="2"/>
      <c r="RSB28" s="53"/>
      <c r="RSC28" s="54"/>
      <c r="RSE28" s="51"/>
      <c r="RSF28" s="52"/>
      <c r="RSG28" s="52"/>
      <c r="RSH28" s="2"/>
      <c r="RSI28" s="2"/>
      <c r="RSJ28" s="53"/>
      <c r="RSK28" s="54"/>
      <c r="RSM28" s="51"/>
      <c r="RSN28" s="52"/>
      <c r="RSO28" s="52"/>
      <c r="RSP28" s="2"/>
      <c r="RSQ28" s="2"/>
      <c r="RSR28" s="53"/>
      <c r="RSS28" s="54"/>
      <c r="RSU28" s="51"/>
      <c r="RSV28" s="52"/>
      <c r="RSW28" s="52"/>
      <c r="RSX28" s="2"/>
      <c r="RSY28" s="2"/>
      <c r="RSZ28" s="53"/>
      <c r="RTA28" s="54"/>
      <c r="RTC28" s="51"/>
      <c r="RTD28" s="52"/>
      <c r="RTE28" s="52"/>
      <c r="RTF28" s="2"/>
      <c r="RTG28" s="2"/>
      <c r="RTH28" s="53"/>
      <c r="RTI28" s="54"/>
      <c r="RTK28" s="51"/>
      <c r="RTL28" s="52"/>
      <c r="RTM28" s="52"/>
      <c r="RTN28" s="2"/>
      <c r="RTO28" s="2"/>
      <c r="RTP28" s="53"/>
      <c r="RTQ28" s="54"/>
      <c r="RTS28" s="51"/>
      <c r="RTT28" s="52"/>
      <c r="RTU28" s="52"/>
      <c r="RTV28" s="2"/>
      <c r="RTW28" s="2"/>
      <c r="RTX28" s="53"/>
      <c r="RTY28" s="54"/>
      <c r="RUA28" s="51"/>
      <c r="RUB28" s="52"/>
      <c r="RUC28" s="52"/>
      <c r="RUD28" s="2"/>
      <c r="RUE28" s="2"/>
      <c r="RUF28" s="53"/>
      <c r="RUG28" s="54"/>
      <c r="RUI28" s="51"/>
      <c r="RUJ28" s="52"/>
      <c r="RUK28" s="52"/>
      <c r="RUL28" s="2"/>
      <c r="RUM28" s="2"/>
      <c r="RUN28" s="53"/>
      <c r="RUO28" s="54"/>
      <c r="RUQ28" s="51"/>
      <c r="RUR28" s="52"/>
      <c r="RUS28" s="52"/>
      <c r="RUT28" s="2"/>
      <c r="RUU28" s="2"/>
      <c r="RUV28" s="53"/>
      <c r="RUW28" s="54"/>
      <c r="RUY28" s="51"/>
      <c r="RUZ28" s="52"/>
      <c r="RVA28" s="52"/>
      <c r="RVB28" s="2"/>
      <c r="RVC28" s="2"/>
      <c r="RVD28" s="53"/>
      <c r="RVE28" s="54"/>
      <c r="RVG28" s="51"/>
      <c r="RVH28" s="52"/>
      <c r="RVI28" s="52"/>
      <c r="RVJ28" s="2"/>
      <c r="RVK28" s="2"/>
      <c r="RVL28" s="53"/>
      <c r="RVM28" s="54"/>
      <c r="RVO28" s="51"/>
      <c r="RVP28" s="52"/>
      <c r="RVQ28" s="52"/>
      <c r="RVR28" s="2"/>
      <c r="RVS28" s="2"/>
      <c r="RVT28" s="53"/>
      <c r="RVU28" s="54"/>
      <c r="RVW28" s="51"/>
      <c r="RVX28" s="52"/>
      <c r="RVY28" s="52"/>
      <c r="RVZ28" s="2"/>
      <c r="RWA28" s="2"/>
      <c r="RWB28" s="53"/>
      <c r="RWC28" s="54"/>
      <c r="RWE28" s="51"/>
      <c r="RWF28" s="52"/>
      <c r="RWG28" s="52"/>
      <c r="RWH28" s="2"/>
      <c r="RWI28" s="2"/>
      <c r="RWJ28" s="53"/>
      <c r="RWK28" s="54"/>
      <c r="RWM28" s="51"/>
      <c r="RWN28" s="52"/>
      <c r="RWO28" s="52"/>
      <c r="RWP28" s="2"/>
      <c r="RWQ28" s="2"/>
      <c r="RWR28" s="53"/>
      <c r="RWS28" s="54"/>
      <c r="RWU28" s="51"/>
      <c r="RWV28" s="52"/>
      <c r="RWW28" s="52"/>
      <c r="RWX28" s="2"/>
      <c r="RWY28" s="2"/>
      <c r="RWZ28" s="53"/>
      <c r="RXA28" s="54"/>
      <c r="RXC28" s="51"/>
      <c r="RXD28" s="52"/>
      <c r="RXE28" s="52"/>
      <c r="RXF28" s="2"/>
      <c r="RXG28" s="2"/>
      <c r="RXH28" s="53"/>
      <c r="RXI28" s="54"/>
      <c r="RXK28" s="51"/>
      <c r="RXL28" s="52"/>
      <c r="RXM28" s="52"/>
      <c r="RXN28" s="2"/>
      <c r="RXO28" s="2"/>
      <c r="RXP28" s="53"/>
      <c r="RXQ28" s="54"/>
      <c r="RXS28" s="51"/>
      <c r="RXT28" s="52"/>
      <c r="RXU28" s="52"/>
      <c r="RXV28" s="2"/>
      <c r="RXW28" s="2"/>
      <c r="RXX28" s="53"/>
      <c r="RXY28" s="54"/>
      <c r="RYA28" s="51"/>
      <c r="RYB28" s="52"/>
      <c r="RYC28" s="52"/>
      <c r="RYD28" s="2"/>
      <c r="RYE28" s="2"/>
      <c r="RYF28" s="53"/>
      <c r="RYG28" s="54"/>
      <c r="RYI28" s="51"/>
      <c r="RYJ28" s="52"/>
      <c r="RYK28" s="52"/>
      <c r="RYL28" s="2"/>
      <c r="RYM28" s="2"/>
      <c r="RYN28" s="53"/>
      <c r="RYO28" s="54"/>
      <c r="RYQ28" s="51"/>
      <c r="RYR28" s="52"/>
      <c r="RYS28" s="52"/>
      <c r="RYT28" s="2"/>
      <c r="RYU28" s="2"/>
      <c r="RYV28" s="53"/>
      <c r="RYW28" s="54"/>
      <c r="RYY28" s="51"/>
      <c r="RYZ28" s="52"/>
      <c r="RZA28" s="52"/>
      <c r="RZB28" s="2"/>
      <c r="RZC28" s="2"/>
      <c r="RZD28" s="53"/>
      <c r="RZE28" s="54"/>
      <c r="RZG28" s="51"/>
      <c r="RZH28" s="52"/>
      <c r="RZI28" s="52"/>
      <c r="RZJ28" s="2"/>
      <c r="RZK28" s="2"/>
      <c r="RZL28" s="53"/>
      <c r="RZM28" s="54"/>
      <c r="RZO28" s="51"/>
      <c r="RZP28" s="52"/>
      <c r="RZQ28" s="52"/>
      <c r="RZR28" s="2"/>
      <c r="RZS28" s="2"/>
      <c r="RZT28" s="53"/>
      <c r="RZU28" s="54"/>
      <c r="RZW28" s="51"/>
      <c r="RZX28" s="52"/>
      <c r="RZY28" s="52"/>
      <c r="RZZ28" s="2"/>
      <c r="SAA28" s="2"/>
      <c r="SAB28" s="53"/>
      <c r="SAC28" s="54"/>
      <c r="SAE28" s="51"/>
      <c r="SAF28" s="52"/>
      <c r="SAG28" s="52"/>
      <c r="SAH28" s="2"/>
      <c r="SAI28" s="2"/>
      <c r="SAJ28" s="53"/>
      <c r="SAK28" s="54"/>
      <c r="SAM28" s="51"/>
      <c r="SAN28" s="52"/>
      <c r="SAO28" s="52"/>
      <c r="SAP28" s="2"/>
      <c r="SAQ28" s="2"/>
      <c r="SAR28" s="53"/>
      <c r="SAS28" s="54"/>
      <c r="SAU28" s="51"/>
      <c r="SAV28" s="52"/>
      <c r="SAW28" s="52"/>
      <c r="SAX28" s="2"/>
      <c r="SAY28" s="2"/>
      <c r="SAZ28" s="53"/>
      <c r="SBA28" s="54"/>
      <c r="SBC28" s="51"/>
      <c r="SBD28" s="52"/>
      <c r="SBE28" s="52"/>
      <c r="SBF28" s="2"/>
      <c r="SBG28" s="2"/>
      <c r="SBH28" s="53"/>
      <c r="SBI28" s="54"/>
      <c r="SBK28" s="51"/>
      <c r="SBL28" s="52"/>
      <c r="SBM28" s="52"/>
      <c r="SBN28" s="2"/>
      <c r="SBO28" s="2"/>
      <c r="SBP28" s="53"/>
      <c r="SBQ28" s="54"/>
      <c r="SBS28" s="51"/>
      <c r="SBT28" s="52"/>
      <c r="SBU28" s="52"/>
      <c r="SBV28" s="2"/>
      <c r="SBW28" s="2"/>
      <c r="SBX28" s="53"/>
      <c r="SBY28" s="54"/>
      <c r="SCA28" s="51"/>
      <c r="SCB28" s="52"/>
      <c r="SCC28" s="52"/>
      <c r="SCD28" s="2"/>
      <c r="SCE28" s="2"/>
      <c r="SCF28" s="53"/>
      <c r="SCG28" s="54"/>
      <c r="SCI28" s="51"/>
      <c r="SCJ28" s="52"/>
      <c r="SCK28" s="52"/>
      <c r="SCL28" s="2"/>
      <c r="SCM28" s="2"/>
      <c r="SCN28" s="53"/>
      <c r="SCO28" s="54"/>
      <c r="SCQ28" s="51"/>
      <c r="SCR28" s="52"/>
      <c r="SCS28" s="52"/>
      <c r="SCT28" s="2"/>
      <c r="SCU28" s="2"/>
      <c r="SCV28" s="53"/>
      <c r="SCW28" s="54"/>
      <c r="SCY28" s="51"/>
      <c r="SCZ28" s="52"/>
      <c r="SDA28" s="52"/>
      <c r="SDB28" s="2"/>
      <c r="SDC28" s="2"/>
      <c r="SDD28" s="53"/>
      <c r="SDE28" s="54"/>
      <c r="SDG28" s="51"/>
      <c r="SDH28" s="52"/>
      <c r="SDI28" s="52"/>
      <c r="SDJ28" s="2"/>
      <c r="SDK28" s="2"/>
      <c r="SDL28" s="53"/>
      <c r="SDM28" s="54"/>
      <c r="SDO28" s="51"/>
      <c r="SDP28" s="52"/>
      <c r="SDQ28" s="52"/>
      <c r="SDR28" s="2"/>
      <c r="SDS28" s="2"/>
      <c r="SDT28" s="53"/>
      <c r="SDU28" s="54"/>
      <c r="SDW28" s="51"/>
      <c r="SDX28" s="52"/>
      <c r="SDY28" s="52"/>
      <c r="SDZ28" s="2"/>
      <c r="SEA28" s="2"/>
      <c r="SEB28" s="53"/>
      <c r="SEC28" s="54"/>
      <c r="SEE28" s="51"/>
      <c r="SEF28" s="52"/>
      <c r="SEG28" s="52"/>
      <c r="SEH28" s="2"/>
      <c r="SEI28" s="2"/>
      <c r="SEJ28" s="53"/>
      <c r="SEK28" s="54"/>
      <c r="SEM28" s="51"/>
      <c r="SEN28" s="52"/>
      <c r="SEO28" s="52"/>
      <c r="SEP28" s="2"/>
      <c r="SEQ28" s="2"/>
      <c r="SER28" s="53"/>
      <c r="SES28" s="54"/>
      <c r="SEU28" s="51"/>
      <c r="SEV28" s="52"/>
      <c r="SEW28" s="52"/>
      <c r="SEX28" s="2"/>
      <c r="SEY28" s="2"/>
      <c r="SEZ28" s="53"/>
      <c r="SFA28" s="54"/>
      <c r="SFC28" s="51"/>
      <c r="SFD28" s="52"/>
      <c r="SFE28" s="52"/>
      <c r="SFF28" s="2"/>
      <c r="SFG28" s="2"/>
      <c r="SFH28" s="53"/>
      <c r="SFI28" s="54"/>
      <c r="SFK28" s="51"/>
      <c r="SFL28" s="52"/>
      <c r="SFM28" s="52"/>
      <c r="SFN28" s="2"/>
      <c r="SFO28" s="2"/>
      <c r="SFP28" s="53"/>
      <c r="SFQ28" s="54"/>
      <c r="SFS28" s="51"/>
      <c r="SFT28" s="52"/>
      <c r="SFU28" s="52"/>
      <c r="SFV28" s="2"/>
      <c r="SFW28" s="2"/>
      <c r="SFX28" s="53"/>
      <c r="SFY28" s="54"/>
      <c r="SGA28" s="51"/>
      <c r="SGB28" s="52"/>
      <c r="SGC28" s="52"/>
      <c r="SGD28" s="2"/>
      <c r="SGE28" s="2"/>
      <c r="SGF28" s="53"/>
      <c r="SGG28" s="54"/>
      <c r="SGI28" s="51"/>
      <c r="SGJ28" s="52"/>
      <c r="SGK28" s="52"/>
      <c r="SGL28" s="2"/>
      <c r="SGM28" s="2"/>
      <c r="SGN28" s="53"/>
      <c r="SGO28" s="54"/>
      <c r="SGQ28" s="51"/>
      <c r="SGR28" s="52"/>
      <c r="SGS28" s="52"/>
      <c r="SGT28" s="2"/>
      <c r="SGU28" s="2"/>
      <c r="SGV28" s="53"/>
      <c r="SGW28" s="54"/>
      <c r="SGY28" s="51"/>
      <c r="SGZ28" s="52"/>
      <c r="SHA28" s="52"/>
      <c r="SHB28" s="2"/>
      <c r="SHC28" s="2"/>
      <c r="SHD28" s="53"/>
      <c r="SHE28" s="54"/>
      <c r="SHG28" s="51"/>
      <c r="SHH28" s="52"/>
      <c r="SHI28" s="52"/>
      <c r="SHJ28" s="2"/>
      <c r="SHK28" s="2"/>
      <c r="SHL28" s="53"/>
      <c r="SHM28" s="54"/>
      <c r="SHO28" s="51"/>
      <c r="SHP28" s="52"/>
      <c r="SHQ28" s="52"/>
      <c r="SHR28" s="2"/>
      <c r="SHS28" s="2"/>
      <c r="SHT28" s="53"/>
      <c r="SHU28" s="54"/>
      <c r="SHW28" s="51"/>
      <c r="SHX28" s="52"/>
      <c r="SHY28" s="52"/>
      <c r="SHZ28" s="2"/>
      <c r="SIA28" s="2"/>
      <c r="SIB28" s="53"/>
      <c r="SIC28" s="54"/>
      <c r="SIE28" s="51"/>
      <c r="SIF28" s="52"/>
      <c r="SIG28" s="52"/>
      <c r="SIH28" s="2"/>
      <c r="SII28" s="2"/>
      <c r="SIJ28" s="53"/>
      <c r="SIK28" s="54"/>
      <c r="SIM28" s="51"/>
      <c r="SIN28" s="52"/>
      <c r="SIO28" s="52"/>
      <c r="SIP28" s="2"/>
      <c r="SIQ28" s="2"/>
      <c r="SIR28" s="53"/>
      <c r="SIS28" s="54"/>
      <c r="SIU28" s="51"/>
      <c r="SIV28" s="52"/>
      <c r="SIW28" s="52"/>
      <c r="SIX28" s="2"/>
      <c r="SIY28" s="2"/>
      <c r="SIZ28" s="53"/>
      <c r="SJA28" s="54"/>
      <c r="SJC28" s="51"/>
      <c r="SJD28" s="52"/>
      <c r="SJE28" s="52"/>
      <c r="SJF28" s="2"/>
      <c r="SJG28" s="2"/>
      <c r="SJH28" s="53"/>
      <c r="SJI28" s="54"/>
      <c r="SJK28" s="51"/>
      <c r="SJL28" s="52"/>
      <c r="SJM28" s="52"/>
      <c r="SJN28" s="2"/>
      <c r="SJO28" s="2"/>
      <c r="SJP28" s="53"/>
      <c r="SJQ28" s="54"/>
      <c r="SJS28" s="51"/>
      <c r="SJT28" s="52"/>
      <c r="SJU28" s="52"/>
      <c r="SJV28" s="2"/>
      <c r="SJW28" s="2"/>
      <c r="SJX28" s="53"/>
      <c r="SJY28" s="54"/>
      <c r="SKA28" s="51"/>
      <c r="SKB28" s="52"/>
      <c r="SKC28" s="52"/>
      <c r="SKD28" s="2"/>
      <c r="SKE28" s="2"/>
      <c r="SKF28" s="53"/>
      <c r="SKG28" s="54"/>
      <c r="SKI28" s="51"/>
      <c r="SKJ28" s="52"/>
      <c r="SKK28" s="52"/>
      <c r="SKL28" s="2"/>
      <c r="SKM28" s="2"/>
      <c r="SKN28" s="53"/>
      <c r="SKO28" s="54"/>
      <c r="SKQ28" s="51"/>
      <c r="SKR28" s="52"/>
      <c r="SKS28" s="52"/>
      <c r="SKT28" s="2"/>
      <c r="SKU28" s="2"/>
      <c r="SKV28" s="53"/>
      <c r="SKW28" s="54"/>
      <c r="SKY28" s="51"/>
      <c r="SKZ28" s="52"/>
      <c r="SLA28" s="52"/>
      <c r="SLB28" s="2"/>
      <c r="SLC28" s="2"/>
      <c r="SLD28" s="53"/>
      <c r="SLE28" s="54"/>
      <c r="SLG28" s="51"/>
      <c r="SLH28" s="52"/>
      <c r="SLI28" s="52"/>
      <c r="SLJ28" s="2"/>
      <c r="SLK28" s="2"/>
      <c r="SLL28" s="53"/>
      <c r="SLM28" s="54"/>
      <c r="SLO28" s="51"/>
      <c r="SLP28" s="52"/>
      <c r="SLQ28" s="52"/>
      <c r="SLR28" s="2"/>
      <c r="SLS28" s="2"/>
      <c r="SLT28" s="53"/>
      <c r="SLU28" s="54"/>
      <c r="SLW28" s="51"/>
      <c r="SLX28" s="52"/>
      <c r="SLY28" s="52"/>
      <c r="SLZ28" s="2"/>
      <c r="SMA28" s="2"/>
      <c r="SMB28" s="53"/>
      <c r="SMC28" s="54"/>
      <c r="SME28" s="51"/>
      <c r="SMF28" s="52"/>
      <c r="SMG28" s="52"/>
      <c r="SMH28" s="2"/>
      <c r="SMI28" s="2"/>
      <c r="SMJ28" s="53"/>
      <c r="SMK28" s="54"/>
      <c r="SMM28" s="51"/>
      <c r="SMN28" s="52"/>
      <c r="SMO28" s="52"/>
      <c r="SMP28" s="2"/>
      <c r="SMQ28" s="2"/>
      <c r="SMR28" s="53"/>
      <c r="SMS28" s="54"/>
      <c r="SMU28" s="51"/>
      <c r="SMV28" s="52"/>
      <c r="SMW28" s="52"/>
      <c r="SMX28" s="2"/>
      <c r="SMY28" s="2"/>
      <c r="SMZ28" s="53"/>
      <c r="SNA28" s="54"/>
      <c r="SNC28" s="51"/>
      <c r="SND28" s="52"/>
      <c r="SNE28" s="52"/>
      <c r="SNF28" s="2"/>
      <c r="SNG28" s="2"/>
      <c r="SNH28" s="53"/>
      <c r="SNI28" s="54"/>
      <c r="SNK28" s="51"/>
      <c r="SNL28" s="52"/>
      <c r="SNM28" s="52"/>
      <c r="SNN28" s="2"/>
      <c r="SNO28" s="2"/>
      <c r="SNP28" s="53"/>
      <c r="SNQ28" s="54"/>
      <c r="SNS28" s="51"/>
      <c r="SNT28" s="52"/>
      <c r="SNU28" s="52"/>
      <c r="SNV28" s="2"/>
      <c r="SNW28" s="2"/>
      <c r="SNX28" s="53"/>
      <c r="SNY28" s="54"/>
      <c r="SOA28" s="51"/>
      <c r="SOB28" s="52"/>
      <c r="SOC28" s="52"/>
      <c r="SOD28" s="2"/>
      <c r="SOE28" s="2"/>
      <c r="SOF28" s="53"/>
      <c r="SOG28" s="54"/>
      <c r="SOI28" s="51"/>
      <c r="SOJ28" s="52"/>
      <c r="SOK28" s="52"/>
      <c r="SOL28" s="2"/>
      <c r="SOM28" s="2"/>
      <c r="SON28" s="53"/>
      <c r="SOO28" s="54"/>
      <c r="SOQ28" s="51"/>
      <c r="SOR28" s="52"/>
      <c r="SOS28" s="52"/>
      <c r="SOT28" s="2"/>
      <c r="SOU28" s="2"/>
      <c r="SOV28" s="53"/>
      <c r="SOW28" s="54"/>
      <c r="SOY28" s="51"/>
      <c r="SOZ28" s="52"/>
      <c r="SPA28" s="52"/>
      <c r="SPB28" s="2"/>
      <c r="SPC28" s="2"/>
      <c r="SPD28" s="53"/>
      <c r="SPE28" s="54"/>
      <c r="SPG28" s="51"/>
      <c r="SPH28" s="52"/>
      <c r="SPI28" s="52"/>
      <c r="SPJ28" s="2"/>
      <c r="SPK28" s="2"/>
      <c r="SPL28" s="53"/>
      <c r="SPM28" s="54"/>
      <c r="SPO28" s="51"/>
      <c r="SPP28" s="52"/>
      <c r="SPQ28" s="52"/>
      <c r="SPR28" s="2"/>
      <c r="SPS28" s="2"/>
      <c r="SPT28" s="53"/>
      <c r="SPU28" s="54"/>
      <c r="SPW28" s="51"/>
      <c r="SPX28" s="52"/>
      <c r="SPY28" s="52"/>
      <c r="SPZ28" s="2"/>
      <c r="SQA28" s="2"/>
      <c r="SQB28" s="53"/>
      <c r="SQC28" s="54"/>
      <c r="SQE28" s="51"/>
      <c r="SQF28" s="52"/>
      <c r="SQG28" s="52"/>
      <c r="SQH28" s="2"/>
      <c r="SQI28" s="2"/>
      <c r="SQJ28" s="53"/>
      <c r="SQK28" s="54"/>
      <c r="SQM28" s="51"/>
      <c r="SQN28" s="52"/>
      <c r="SQO28" s="52"/>
      <c r="SQP28" s="2"/>
      <c r="SQQ28" s="2"/>
      <c r="SQR28" s="53"/>
      <c r="SQS28" s="54"/>
      <c r="SQU28" s="51"/>
      <c r="SQV28" s="52"/>
      <c r="SQW28" s="52"/>
      <c r="SQX28" s="2"/>
      <c r="SQY28" s="2"/>
      <c r="SQZ28" s="53"/>
      <c r="SRA28" s="54"/>
      <c r="SRC28" s="51"/>
      <c r="SRD28" s="52"/>
      <c r="SRE28" s="52"/>
      <c r="SRF28" s="2"/>
      <c r="SRG28" s="2"/>
      <c r="SRH28" s="53"/>
      <c r="SRI28" s="54"/>
      <c r="SRK28" s="51"/>
      <c r="SRL28" s="52"/>
      <c r="SRM28" s="52"/>
      <c r="SRN28" s="2"/>
      <c r="SRO28" s="2"/>
      <c r="SRP28" s="53"/>
      <c r="SRQ28" s="54"/>
      <c r="SRS28" s="51"/>
      <c r="SRT28" s="52"/>
      <c r="SRU28" s="52"/>
      <c r="SRV28" s="2"/>
      <c r="SRW28" s="2"/>
      <c r="SRX28" s="53"/>
      <c r="SRY28" s="54"/>
      <c r="SSA28" s="51"/>
      <c r="SSB28" s="52"/>
      <c r="SSC28" s="52"/>
      <c r="SSD28" s="2"/>
      <c r="SSE28" s="2"/>
      <c r="SSF28" s="53"/>
      <c r="SSG28" s="54"/>
      <c r="SSI28" s="51"/>
      <c r="SSJ28" s="52"/>
      <c r="SSK28" s="52"/>
      <c r="SSL28" s="2"/>
      <c r="SSM28" s="2"/>
      <c r="SSN28" s="53"/>
      <c r="SSO28" s="54"/>
      <c r="SSQ28" s="51"/>
      <c r="SSR28" s="52"/>
      <c r="SSS28" s="52"/>
      <c r="SST28" s="2"/>
      <c r="SSU28" s="2"/>
      <c r="SSV28" s="53"/>
      <c r="SSW28" s="54"/>
      <c r="SSY28" s="51"/>
      <c r="SSZ28" s="52"/>
      <c r="STA28" s="52"/>
      <c r="STB28" s="2"/>
      <c r="STC28" s="2"/>
      <c r="STD28" s="53"/>
      <c r="STE28" s="54"/>
      <c r="STG28" s="51"/>
      <c r="STH28" s="52"/>
      <c r="STI28" s="52"/>
      <c r="STJ28" s="2"/>
      <c r="STK28" s="2"/>
      <c r="STL28" s="53"/>
      <c r="STM28" s="54"/>
      <c r="STO28" s="51"/>
      <c r="STP28" s="52"/>
      <c r="STQ28" s="52"/>
      <c r="STR28" s="2"/>
      <c r="STS28" s="2"/>
      <c r="STT28" s="53"/>
      <c r="STU28" s="54"/>
      <c r="STW28" s="51"/>
      <c r="STX28" s="52"/>
      <c r="STY28" s="52"/>
      <c r="STZ28" s="2"/>
      <c r="SUA28" s="2"/>
      <c r="SUB28" s="53"/>
      <c r="SUC28" s="54"/>
      <c r="SUE28" s="51"/>
      <c r="SUF28" s="52"/>
      <c r="SUG28" s="52"/>
      <c r="SUH28" s="2"/>
      <c r="SUI28" s="2"/>
      <c r="SUJ28" s="53"/>
      <c r="SUK28" s="54"/>
      <c r="SUM28" s="51"/>
      <c r="SUN28" s="52"/>
      <c r="SUO28" s="52"/>
      <c r="SUP28" s="2"/>
      <c r="SUQ28" s="2"/>
      <c r="SUR28" s="53"/>
      <c r="SUS28" s="54"/>
      <c r="SUU28" s="51"/>
      <c r="SUV28" s="52"/>
      <c r="SUW28" s="52"/>
      <c r="SUX28" s="2"/>
      <c r="SUY28" s="2"/>
      <c r="SUZ28" s="53"/>
      <c r="SVA28" s="54"/>
      <c r="SVC28" s="51"/>
      <c r="SVD28" s="52"/>
      <c r="SVE28" s="52"/>
      <c r="SVF28" s="2"/>
      <c r="SVG28" s="2"/>
      <c r="SVH28" s="53"/>
      <c r="SVI28" s="54"/>
      <c r="SVK28" s="51"/>
      <c r="SVL28" s="52"/>
      <c r="SVM28" s="52"/>
      <c r="SVN28" s="2"/>
      <c r="SVO28" s="2"/>
      <c r="SVP28" s="53"/>
      <c r="SVQ28" s="54"/>
      <c r="SVS28" s="51"/>
      <c r="SVT28" s="52"/>
      <c r="SVU28" s="52"/>
      <c r="SVV28" s="2"/>
      <c r="SVW28" s="2"/>
      <c r="SVX28" s="53"/>
      <c r="SVY28" s="54"/>
      <c r="SWA28" s="51"/>
      <c r="SWB28" s="52"/>
      <c r="SWC28" s="52"/>
      <c r="SWD28" s="2"/>
      <c r="SWE28" s="2"/>
      <c r="SWF28" s="53"/>
      <c r="SWG28" s="54"/>
      <c r="SWI28" s="51"/>
      <c r="SWJ28" s="52"/>
      <c r="SWK28" s="52"/>
      <c r="SWL28" s="2"/>
      <c r="SWM28" s="2"/>
      <c r="SWN28" s="53"/>
      <c r="SWO28" s="54"/>
      <c r="SWQ28" s="51"/>
      <c r="SWR28" s="52"/>
      <c r="SWS28" s="52"/>
      <c r="SWT28" s="2"/>
      <c r="SWU28" s="2"/>
      <c r="SWV28" s="53"/>
      <c r="SWW28" s="54"/>
      <c r="SWY28" s="51"/>
      <c r="SWZ28" s="52"/>
      <c r="SXA28" s="52"/>
      <c r="SXB28" s="2"/>
      <c r="SXC28" s="2"/>
      <c r="SXD28" s="53"/>
      <c r="SXE28" s="54"/>
      <c r="SXG28" s="51"/>
      <c r="SXH28" s="52"/>
      <c r="SXI28" s="52"/>
      <c r="SXJ28" s="2"/>
      <c r="SXK28" s="2"/>
      <c r="SXL28" s="53"/>
      <c r="SXM28" s="54"/>
      <c r="SXO28" s="51"/>
      <c r="SXP28" s="52"/>
      <c r="SXQ28" s="52"/>
      <c r="SXR28" s="2"/>
      <c r="SXS28" s="2"/>
      <c r="SXT28" s="53"/>
      <c r="SXU28" s="54"/>
      <c r="SXW28" s="51"/>
      <c r="SXX28" s="52"/>
      <c r="SXY28" s="52"/>
      <c r="SXZ28" s="2"/>
      <c r="SYA28" s="2"/>
      <c r="SYB28" s="53"/>
      <c r="SYC28" s="54"/>
      <c r="SYE28" s="51"/>
      <c r="SYF28" s="52"/>
      <c r="SYG28" s="52"/>
      <c r="SYH28" s="2"/>
      <c r="SYI28" s="2"/>
      <c r="SYJ28" s="53"/>
      <c r="SYK28" s="54"/>
      <c r="SYM28" s="51"/>
      <c r="SYN28" s="52"/>
      <c r="SYO28" s="52"/>
      <c r="SYP28" s="2"/>
      <c r="SYQ28" s="2"/>
      <c r="SYR28" s="53"/>
      <c r="SYS28" s="54"/>
      <c r="SYU28" s="51"/>
      <c r="SYV28" s="52"/>
      <c r="SYW28" s="52"/>
      <c r="SYX28" s="2"/>
      <c r="SYY28" s="2"/>
      <c r="SYZ28" s="53"/>
      <c r="SZA28" s="54"/>
      <c r="SZC28" s="51"/>
      <c r="SZD28" s="52"/>
      <c r="SZE28" s="52"/>
      <c r="SZF28" s="2"/>
      <c r="SZG28" s="2"/>
      <c r="SZH28" s="53"/>
      <c r="SZI28" s="54"/>
      <c r="SZK28" s="51"/>
      <c r="SZL28" s="52"/>
      <c r="SZM28" s="52"/>
      <c r="SZN28" s="2"/>
      <c r="SZO28" s="2"/>
      <c r="SZP28" s="53"/>
      <c r="SZQ28" s="54"/>
      <c r="SZS28" s="51"/>
      <c r="SZT28" s="52"/>
      <c r="SZU28" s="52"/>
      <c r="SZV28" s="2"/>
      <c r="SZW28" s="2"/>
      <c r="SZX28" s="53"/>
      <c r="SZY28" s="54"/>
      <c r="TAA28" s="51"/>
      <c r="TAB28" s="52"/>
      <c r="TAC28" s="52"/>
      <c r="TAD28" s="2"/>
      <c r="TAE28" s="2"/>
      <c r="TAF28" s="53"/>
      <c r="TAG28" s="54"/>
      <c r="TAI28" s="51"/>
      <c r="TAJ28" s="52"/>
      <c r="TAK28" s="52"/>
      <c r="TAL28" s="2"/>
      <c r="TAM28" s="2"/>
      <c r="TAN28" s="53"/>
      <c r="TAO28" s="54"/>
      <c r="TAQ28" s="51"/>
      <c r="TAR28" s="52"/>
      <c r="TAS28" s="52"/>
      <c r="TAT28" s="2"/>
      <c r="TAU28" s="2"/>
      <c r="TAV28" s="53"/>
      <c r="TAW28" s="54"/>
      <c r="TAY28" s="51"/>
      <c r="TAZ28" s="52"/>
      <c r="TBA28" s="52"/>
      <c r="TBB28" s="2"/>
      <c r="TBC28" s="2"/>
      <c r="TBD28" s="53"/>
      <c r="TBE28" s="54"/>
      <c r="TBG28" s="51"/>
      <c r="TBH28" s="52"/>
      <c r="TBI28" s="52"/>
      <c r="TBJ28" s="2"/>
      <c r="TBK28" s="2"/>
      <c r="TBL28" s="53"/>
      <c r="TBM28" s="54"/>
      <c r="TBO28" s="51"/>
      <c r="TBP28" s="52"/>
      <c r="TBQ28" s="52"/>
      <c r="TBR28" s="2"/>
      <c r="TBS28" s="2"/>
      <c r="TBT28" s="53"/>
      <c r="TBU28" s="54"/>
      <c r="TBW28" s="51"/>
      <c r="TBX28" s="52"/>
      <c r="TBY28" s="52"/>
      <c r="TBZ28" s="2"/>
      <c r="TCA28" s="2"/>
      <c r="TCB28" s="53"/>
      <c r="TCC28" s="54"/>
      <c r="TCE28" s="51"/>
      <c r="TCF28" s="52"/>
      <c r="TCG28" s="52"/>
      <c r="TCH28" s="2"/>
      <c r="TCI28" s="2"/>
      <c r="TCJ28" s="53"/>
      <c r="TCK28" s="54"/>
      <c r="TCM28" s="51"/>
      <c r="TCN28" s="52"/>
      <c r="TCO28" s="52"/>
      <c r="TCP28" s="2"/>
      <c r="TCQ28" s="2"/>
      <c r="TCR28" s="53"/>
      <c r="TCS28" s="54"/>
      <c r="TCU28" s="51"/>
      <c r="TCV28" s="52"/>
      <c r="TCW28" s="52"/>
      <c r="TCX28" s="2"/>
      <c r="TCY28" s="2"/>
      <c r="TCZ28" s="53"/>
      <c r="TDA28" s="54"/>
      <c r="TDC28" s="51"/>
      <c r="TDD28" s="52"/>
      <c r="TDE28" s="52"/>
      <c r="TDF28" s="2"/>
      <c r="TDG28" s="2"/>
      <c r="TDH28" s="53"/>
      <c r="TDI28" s="54"/>
      <c r="TDK28" s="51"/>
      <c r="TDL28" s="52"/>
      <c r="TDM28" s="52"/>
      <c r="TDN28" s="2"/>
      <c r="TDO28" s="2"/>
      <c r="TDP28" s="53"/>
      <c r="TDQ28" s="54"/>
      <c r="TDS28" s="51"/>
      <c r="TDT28" s="52"/>
      <c r="TDU28" s="52"/>
      <c r="TDV28" s="2"/>
      <c r="TDW28" s="2"/>
      <c r="TDX28" s="53"/>
      <c r="TDY28" s="54"/>
      <c r="TEA28" s="51"/>
      <c r="TEB28" s="52"/>
      <c r="TEC28" s="52"/>
      <c r="TED28" s="2"/>
      <c r="TEE28" s="2"/>
      <c r="TEF28" s="53"/>
      <c r="TEG28" s="54"/>
      <c r="TEI28" s="51"/>
      <c r="TEJ28" s="52"/>
      <c r="TEK28" s="52"/>
      <c r="TEL28" s="2"/>
      <c r="TEM28" s="2"/>
      <c r="TEN28" s="53"/>
      <c r="TEO28" s="54"/>
      <c r="TEQ28" s="51"/>
      <c r="TER28" s="52"/>
      <c r="TES28" s="52"/>
      <c r="TET28" s="2"/>
      <c r="TEU28" s="2"/>
      <c r="TEV28" s="53"/>
      <c r="TEW28" s="54"/>
      <c r="TEY28" s="51"/>
      <c r="TEZ28" s="52"/>
      <c r="TFA28" s="52"/>
      <c r="TFB28" s="2"/>
      <c r="TFC28" s="2"/>
      <c r="TFD28" s="53"/>
      <c r="TFE28" s="54"/>
      <c r="TFG28" s="51"/>
      <c r="TFH28" s="52"/>
      <c r="TFI28" s="52"/>
      <c r="TFJ28" s="2"/>
      <c r="TFK28" s="2"/>
      <c r="TFL28" s="53"/>
      <c r="TFM28" s="54"/>
      <c r="TFO28" s="51"/>
      <c r="TFP28" s="52"/>
      <c r="TFQ28" s="52"/>
      <c r="TFR28" s="2"/>
      <c r="TFS28" s="2"/>
      <c r="TFT28" s="53"/>
      <c r="TFU28" s="54"/>
      <c r="TFW28" s="51"/>
      <c r="TFX28" s="52"/>
      <c r="TFY28" s="52"/>
      <c r="TFZ28" s="2"/>
      <c r="TGA28" s="2"/>
      <c r="TGB28" s="53"/>
      <c r="TGC28" s="54"/>
      <c r="TGE28" s="51"/>
      <c r="TGF28" s="52"/>
      <c r="TGG28" s="52"/>
      <c r="TGH28" s="2"/>
      <c r="TGI28" s="2"/>
      <c r="TGJ28" s="53"/>
      <c r="TGK28" s="54"/>
      <c r="TGM28" s="51"/>
      <c r="TGN28" s="52"/>
      <c r="TGO28" s="52"/>
      <c r="TGP28" s="2"/>
      <c r="TGQ28" s="2"/>
      <c r="TGR28" s="53"/>
      <c r="TGS28" s="54"/>
      <c r="TGU28" s="51"/>
      <c r="TGV28" s="52"/>
      <c r="TGW28" s="52"/>
      <c r="TGX28" s="2"/>
      <c r="TGY28" s="2"/>
      <c r="TGZ28" s="53"/>
      <c r="THA28" s="54"/>
      <c r="THC28" s="51"/>
      <c r="THD28" s="52"/>
      <c r="THE28" s="52"/>
      <c r="THF28" s="2"/>
      <c r="THG28" s="2"/>
      <c r="THH28" s="53"/>
      <c r="THI28" s="54"/>
      <c r="THK28" s="51"/>
      <c r="THL28" s="52"/>
      <c r="THM28" s="52"/>
      <c r="THN28" s="2"/>
      <c r="THO28" s="2"/>
      <c r="THP28" s="53"/>
      <c r="THQ28" s="54"/>
      <c r="THS28" s="51"/>
      <c r="THT28" s="52"/>
      <c r="THU28" s="52"/>
      <c r="THV28" s="2"/>
      <c r="THW28" s="2"/>
      <c r="THX28" s="53"/>
      <c r="THY28" s="54"/>
      <c r="TIA28" s="51"/>
      <c r="TIB28" s="52"/>
      <c r="TIC28" s="52"/>
      <c r="TID28" s="2"/>
      <c r="TIE28" s="2"/>
      <c r="TIF28" s="53"/>
      <c r="TIG28" s="54"/>
      <c r="TII28" s="51"/>
      <c r="TIJ28" s="52"/>
      <c r="TIK28" s="52"/>
      <c r="TIL28" s="2"/>
      <c r="TIM28" s="2"/>
      <c r="TIN28" s="53"/>
      <c r="TIO28" s="54"/>
      <c r="TIQ28" s="51"/>
      <c r="TIR28" s="52"/>
      <c r="TIS28" s="52"/>
      <c r="TIT28" s="2"/>
      <c r="TIU28" s="2"/>
      <c r="TIV28" s="53"/>
      <c r="TIW28" s="54"/>
      <c r="TIY28" s="51"/>
      <c r="TIZ28" s="52"/>
      <c r="TJA28" s="52"/>
      <c r="TJB28" s="2"/>
      <c r="TJC28" s="2"/>
      <c r="TJD28" s="53"/>
      <c r="TJE28" s="54"/>
      <c r="TJG28" s="51"/>
      <c r="TJH28" s="52"/>
      <c r="TJI28" s="52"/>
      <c r="TJJ28" s="2"/>
      <c r="TJK28" s="2"/>
      <c r="TJL28" s="53"/>
      <c r="TJM28" s="54"/>
      <c r="TJO28" s="51"/>
      <c r="TJP28" s="52"/>
      <c r="TJQ28" s="52"/>
      <c r="TJR28" s="2"/>
      <c r="TJS28" s="2"/>
      <c r="TJT28" s="53"/>
      <c r="TJU28" s="54"/>
      <c r="TJW28" s="51"/>
      <c r="TJX28" s="52"/>
      <c r="TJY28" s="52"/>
      <c r="TJZ28" s="2"/>
      <c r="TKA28" s="2"/>
      <c r="TKB28" s="53"/>
      <c r="TKC28" s="54"/>
      <c r="TKE28" s="51"/>
      <c r="TKF28" s="52"/>
      <c r="TKG28" s="52"/>
      <c r="TKH28" s="2"/>
      <c r="TKI28" s="2"/>
      <c r="TKJ28" s="53"/>
      <c r="TKK28" s="54"/>
      <c r="TKM28" s="51"/>
      <c r="TKN28" s="52"/>
      <c r="TKO28" s="52"/>
      <c r="TKP28" s="2"/>
      <c r="TKQ28" s="2"/>
      <c r="TKR28" s="53"/>
      <c r="TKS28" s="54"/>
      <c r="TKU28" s="51"/>
      <c r="TKV28" s="52"/>
      <c r="TKW28" s="52"/>
      <c r="TKX28" s="2"/>
      <c r="TKY28" s="2"/>
      <c r="TKZ28" s="53"/>
      <c r="TLA28" s="54"/>
      <c r="TLC28" s="51"/>
      <c r="TLD28" s="52"/>
      <c r="TLE28" s="52"/>
      <c r="TLF28" s="2"/>
      <c r="TLG28" s="2"/>
      <c r="TLH28" s="53"/>
      <c r="TLI28" s="54"/>
      <c r="TLK28" s="51"/>
      <c r="TLL28" s="52"/>
      <c r="TLM28" s="52"/>
      <c r="TLN28" s="2"/>
      <c r="TLO28" s="2"/>
      <c r="TLP28" s="53"/>
      <c r="TLQ28" s="54"/>
      <c r="TLS28" s="51"/>
      <c r="TLT28" s="52"/>
      <c r="TLU28" s="52"/>
      <c r="TLV28" s="2"/>
      <c r="TLW28" s="2"/>
      <c r="TLX28" s="53"/>
      <c r="TLY28" s="54"/>
      <c r="TMA28" s="51"/>
      <c r="TMB28" s="52"/>
      <c r="TMC28" s="52"/>
      <c r="TMD28" s="2"/>
      <c r="TME28" s="2"/>
      <c r="TMF28" s="53"/>
      <c r="TMG28" s="54"/>
      <c r="TMI28" s="51"/>
      <c r="TMJ28" s="52"/>
      <c r="TMK28" s="52"/>
      <c r="TML28" s="2"/>
      <c r="TMM28" s="2"/>
      <c r="TMN28" s="53"/>
      <c r="TMO28" s="54"/>
      <c r="TMQ28" s="51"/>
      <c r="TMR28" s="52"/>
      <c r="TMS28" s="52"/>
      <c r="TMT28" s="2"/>
      <c r="TMU28" s="2"/>
      <c r="TMV28" s="53"/>
      <c r="TMW28" s="54"/>
      <c r="TMY28" s="51"/>
      <c r="TMZ28" s="52"/>
      <c r="TNA28" s="52"/>
      <c r="TNB28" s="2"/>
      <c r="TNC28" s="2"/>
      <c r="TND28" s="53"/>
      <c r="TNE28" s="54"/>
      <c r="TNG28" s="51"/>
      <c r="TNH28" s="52"/>
      <c r="TNI28" s="52"/>
      <c r="TNJ28" s="2"/>
      <c r="TNK28" s="2"/>
      <c r="TNL28" s="53"/>
      <c r="TNM28" s="54"/>
      <c r="TNO28" s="51"/>
      <c r="TNP28" s="52"/>
      <c r="TNQ28" s="52"/>
      <c r="TNR28" s="2"/>
      <c r="TNS28" s="2"/>
      <c r="TNT28" s="53"/>
      <c r="TNU28" s="54"/>
      <c r="TNW28" s="51"/>
      <c r="TNX28" s="52"/>
      <c r="TNY28" s="52"/>
      <c r="TNZ28" s="2"/>
      <c r="TOA28" s="2"/>
      <c r="TOB28" s="53"/>
      <c r="TOC28" s="54"/>
      <c r="TOE28" s="51"/>
      <c r="TOF28" s="52"/>
      <c r="TOG28" s="52"/>
      <c r="TOH28" s="2"/>
      <c r="TOI28" s="2"/>
      <c r="TOJ28" s="53"/>
      <c r="TOK28" s="54"/>
      <c r="TOM28" s="51"/>
      <c r="TON28" s="52"/>
      <c r="TOO28" s="52"/>
      <c r="TOP28" s="2"/>
      <c r="TOQ28" s="2"/>
      <c r="TOR28" s="53"/>
      <c r="TOS28" s="54"/>
      <c r="TOU28" s="51"/>
      <c r="TOV28" s="52"/>
      <c r="TOW28" s="52"/>
      <c r="TOX28" s="2"/>
      <c r="TOY28" s="2"/>
      <c r="TOZ28" s="53"/>
      <c r="TPA28" s="54"/>
      <c r="TPC28" s="51"/>
      <c r="TPD28" s="52"/>
      <c r="TPE28" s="52"/>
      <c r="TPF28" s="2"/>
      <c r="TPG28" s="2"/>
      <c r="TPH28" s="53"/>
      <c r="TPI28" s="54"/>
      <c r="TPK28" s="51"/>
      <c r="TPL28" s="52"/>
      <c r="TPM28" s="52"/>
      <c r="TPN28" s="2"/>
      <c r="TPO28" s="2"/>
      <c r="TPP28" s="53"/>
      <c r="TPQ28" s="54"/>
      <c r="TPS28" s="51"/>
      <c r="TPT28" s="52"/>
      <c r="TPU28" s="52"/>
      <c r="TPV28" s="2"/>
      <c r="TPW28" s="2"/>
      <c r="TPX28" s="53"/>
      <c r="TPY28" s="54"/>
      <c r="TQA28" s="51"/>
      <c r="TQB28" s="52"/>
      <c r="TQC28" s="52"/>
      <c r="TQD28" s="2"/>
      <c r="TQE28" s="2"/>
      <c r="TQF28" s="53"/>
      <c r="TQG28" s="54"/>
      <c r="TQI28" s="51"/>
      <c r="TQJ28" s="52"/>
      <c r="TQK28" s="52"/>
      <c r="TQL28" s="2"/>
      <c r="TQM28" s="2"/>
      <c r="TQN28" s="53"/>
      <c r="TQO28" s="54"/>
      <c r="TQQ28" s="51"/>
      <c r="TQR28" s="52"/>
      <c r="TQS28" s="52"/>
      <c r="TQT28" s="2"/>
      <c r="TQU28" s="2"/>
      <c r="TQV28" s="53"/>
      <c r="TQW28" s="54"/>
      <c r="TQY28" s="51"/>
      <c r="TQZ28" s="52"/>
      <c r="TRA28" s="52"/>
      <c r="TRB28" s="2"/>
      <c r="TRC28" s="2"/>
      <c r="TRD28" s="53"/>
      <c r="TRE28" s="54"/>
      <c r="TRG28" s="51"/>
      <c r="TRH28" s="52"/>
      <c r="TRI28" s="52"/>
      <c r="TRJ28" s="2"/>
      <c r="TRK28" s="2"/>
      <c r="TRL28" s="53"/>
      <c r="TRM28" s="54"/>
      <c r="TRO28" s="51"/>
      <c r="TRP28" s="52"/>
      <c r="TRQ28" s="52"/>
      <c r="TRR28" s="2"/>
      <c r="TRS28" s="2"/>
      <c r="TRT28" s="53"/>
      <c r="TRU28" s="54"/>
      <c r="TRW28" s="51"/>
      <c r="TRX28" s="52"/>
      <c r="TRY28" s="52"/>
      <c r="TRZ28" s="2"/>
      <c r="TSA28" s="2"/>
      <c r="TSB28" s="53"/>
      <c r="TSC28" s="54"/>
      <c r="TSE28" s="51"/>
      <c r="TSF28" s="52"/>
      <c r="TSG28" s="52"/>
      <c r="TSH28" s="2"/>
      <c r="TSI28" s="2"/>
      <c r="TSJ28" s="53"/>
      <c r="TSK28" s="54"/>
      <c r="TSM28" s="51"/>
      <c r="TSN28" s="52"/>
      <c r="TSO28" s="52"/>
      <c r="TSP28" s="2"/>
      <c r="TSQ28" s="2"/>
      <c r="TSR28" s="53"/>
      <c r="TSS28" s="54"/>
      <c r="TSU28" s="51"/>
      <c r="TSV28" s="52"/>
      <c r="TSW28" s="52"/>
      <c r="TSX28" s="2"/>
      <c r="TSY28" s="2"/>
      <c r="TSZ28" s="53"/>
      <c r="TTA28" s="54"/>
      <c r="TTC28" s="51"/>
      <c r="TTD28" s="52"/>
      <c r="TTE28" s="52"/>
      <c r="TTF28" s="2"/>
      <c r="TTG28" s="2"/>
      <c r="TTH28" s="53"/>
      <c r="TTI28" s="54"/>
      <c r="TTK28" s="51"/>
      <c r="TTL28" s="52"/>
      <c r="TTM28" s="52"/>
      <c r="TTN28" s="2"/>
      <c r="TTO28" s="2"/>
      <c r="TTP28" s="53"/>
      <c r="TTQ28" s="54"/>
      <c r="TTS28" s="51"/>
      <c r="TTT28" s="52"/>
      <c r="TTU28" s="52"/>
      <c r="TTV28" s="2"/>
      <c r="TTW28" s="2"/>
      <c r="TTX28" s="53"/>
      <c r="TTY28" s="54"/>
      <c r="TUA28" s="51"/>
      <c r="TUB28" s="52"/>
      <c r="TUC28" s="52"/>
      <c r="TUD28" s="2"/>
      <c r="TUE28" s="2"/>
      <c r="TUF28" s="53"/>
      <c r="TUG28" s="54"/>
      <c r="TUI28" s="51"/>
      <c r="TUJ28" s="52"/>
      <c r="TUK28" s="52"/>
      <c r="TUL28" s="2"/>
      <c r="TUM28" s="2"/>
      <c r="TUN28" s="53"/>
      <c r="TUO28" s="54"/>
      <c r="TUQ28" s="51"/>
      <c r="TUR28" s="52"/>
      <c r="TUS28" s="52"/>
      <c r="TUT28" s="2"/>
      <c r="TUU28" s="2"/>
      <c r="TUV28" s="53"/>
      <c r="TUW28" s="54"/>
      <c r="TUY28" s="51"/>
      <c r="TUZ28" s="52"/>
      <c r="TVA28" s="52"/>
      <c r="TVB28" s="2"/>
      <c r="TVC28" s="2"/>
      <c r="TVD28" s="53"/>
      <c r="TVE28" s="54"/>
      <c r="TVG28" s="51"/>
      <c r="TVH28" s="52"/>
      <c r="TVI28" s="52"/>
      <c r="TVJ28" s="2"/>
      <c r="TVK28" s="2"/>
      <c r="TVL28" s="53"/>
      <c r="TVM28" s="54"/>
      <c r="TVO28" s="51"/>
      <c r="TVP28" s="52"/>
      <c r="TVQ28" s="52"/>
      <c r="TVR28" s="2"/>
      <c r="TVS28" s="2"/>
      <c r="TVT28" s="53"/>
      <c r="TVU28" s="54"/>
      <c r="TVW28" s="51"/>
      <c r="TVX28" s="52"/>
      <c r="TVY28" s="52"/>
      <c r="TVZ28" s="2"/>
      <c r="TWA28" s="2"/>
      <c r="TWB28" s="53"/>
      <c r="TWC28" s="54"/>
      <c r="TWE28" s="51"/>
      <c r="TWF28" s="52"/>
      <c r="TWG28" s="52"/>
      <c r="TWH28" s="2"/>
      <c r="TWI28" s="2"/>
      <c r="TWJ28" s="53"/>
      <c r="TWK28" s="54"/>
      <c r="TWM28" s="51"/>
      <c r="TWN28" s="52"/>
      <c r="TWO28" s="52"/>
      <c r="TWP28" s="2"/>
      <c r="TWQ28" s="2"/>
      <c r="TWR28" s="53"/>
      <c r="TWS28" s="54"/>
      <c r="TWU28" s="51"/>
      <c r="TWV28" s="52"/>
      <c r="TWW28" s="52"/>
      <c r="TWX28" s="2"/>
      <c r="TWY28" s="2"/>
      <c r="TWZ28" s="53"/>
      <c r="TXA28" s="54"/>
      <c r="TXC28" s="51"/>
      <c r="TXD28" s="52"/>
      <c r="TXE28" s="52"/>
      <c r="TXF28" s="2"/>
      <c r="TXG28" s="2"/>
      <c r="TXH28" s="53"/>
      <c r="TXI28" s="54"/>
      <c r="TXK28" s="51"/>
      <c r="TXL28" s="52"/>
      <c r="TXM28" s="52"/>
      <c r="TXN28" s="2"/>
      <c r="TXO28" s="2"/>
      <c r="TXP28" s="53"/>
      <c r="TXQ28" s="54"/>
      <c r="TXS28" s="51"/>
      <c r="TXT28" s="52"/>
      <c r="TXU28" s="52"/>
      <c r="TXV28" s="2"/>
      <c r="TXW28" s="2"/>
      <c r="TXX28" s="53"/>
      <c r="TXY28" s="54"/>
      <c r="TYA28" s="51"/>
      <c r="TYB28" s="52"/>
      <c r="TYC28" s="52"/>
      <c r="TYD28" s="2"/>
      <c r="TYE28" s="2"/>
      <c r="TYF28" s="53"/>
      <c r="TYG28" s="54"/>
      <c r="TYI28" s="51"/>
      <c r="TYJ28" s="52"/>
      <c r="TYK28" s="52"/>
      <c r="TYL28" s="2"/>
      <c r="TYM28" s="2"/>
      <c r="TYN28" s="53"/>
      <c r="TYO28" s="54"/>
      <c r="TYQ28" s="51"/>
      <c r="TYR28" s="52"/>
      <c r="TYS28" s="52"/>
      <c r="TYT28" s="2"/>
      <c r="TYU28" s="2"/>
      <c r="TYV28" s="53"/>
      <c r="TYW28" s="54"/>
      <c r="TYY28" s="51"/>
      <c r="TYZ28" s="52"/>
      <c r="TZA28" s="52"/>
      <c r="TZB28" s="2"/>
      <c r="TZC28" s="2"/>
      <c r="TZD28" s="53"/>
      <c r="TZE28" s="54"/>
      <c r="TZG28" s="51"/>
      <c r="TZH28" s="52"/>
      <c r="TZI28" s="52"/>
      <c r="TZJ28" s="2"/>
      <c r="TZK28" s="2"/>
      <c r="TZL28" s="53"/>
      <c r="TZM28" s="54"/>
      <c r="TZO28" s="51"/>
      <c r="TZP28" s="52"/>
      <c r="TZQ28" s="52"/>
      <c r="TZR28" s="2"/>
      <c r="TZS28" s="2"/>
      <c r="TZT28" s="53"/>
      <c r="TZU28" s="54"/>
      <c r="TZW28" s="51"/>
      <c r="TZX28" s="52"/>
      <c r="TZY28" s="52"/>
      <c r="TZZ28" s="2"/>
      <c r="UAA28" s="2"/>
      <c r="UAB28" s="53"/>
      <c r="UAC28" s="54"/>
      <c r="UAE28" s="51"/>
      <c r="UAF28" s="52"/>
      <c r="UAG28" s="52"/>
      <c r="UAH28" s="2"/>
      <c r="UAI28" s="2"/>
      <c r="UAJ28" s="53"/>
      <c r="UAK28" s="54"/>
      <c r="UAM28" s="51"/>
      <c r="UAN28" s="52"/>
      <c r="UAO28" s="52"/>
      <c r="UAP28" s="2"/>
      <c r="UAQ28" s="2"/>
      <c r="UAR28" s="53"/>
      <c r="UAS28" s="54"/>
      <c r="UAU28" s="51"/>
      <c r="UAV28" s="52"/>
      <c r="UAW28" s="52"/>
      <c r="UAX28" s="2"/>
      <c r="UAY28" s="2"/>
      <c r="UAZ28" s="53"/>
      <c r="UBA28" s="54"/>
      <c r="UBC28" s="51"/>
      <c r="UBD28" s="52"/>
      <c r="UBE28" s="52"/>
      <c r="UBF28" s="2"/>
      <c r="UBG28" s="2"/>
      <c r="UBH28" s="53"/>
      <c r="UBI28" s="54"/>
      <c r="UBK28" s="51"/>
      <c r="UBL28" s="52"/>
      <c r="UBM28" s="52"/>
      <c r="UBN28" s="2"/>
      <c r="UBO28" s="2"/>
      <c r="UBP28" s="53"/>
      <c r="UBQ28" s="54"/>
      <c r="UBS28" s="51"/>
      <c r="UBT28" s="52"/>
      <c r="UBU28" s="52"/>
      <c r="UBV28" s="2"/>
      <c r="UBW28" s="2"/>
      <c r="UBX28" s="53"/>
      <c r="UBY28" s="54"/>
      <c r="UCA28" s="51"/>
      <c r="UCB28" s="52"/>
      <c r="UCC28" s="52"/>
      <c r="UCD28" s="2"/>
      <c r="UCE28" s="2"/>
      <c r="UCF28" s="53"/>
      <c r="UCG28" s="54"/>
      <c r="UCI28" s="51"/>
      <c r="UCJ28" s="52"/>
      <c r="UCK28" s="52"/>
      <c r="UCL28" s="2"/>
      <c r="UCM28" s="2"/>
      <c r="UCN28" s="53"/>
      <c r="UCO28" s="54"/>
      <c r="UCQ28" s="51"/>
      <c r="UCR28" s="52"/>
      <c r="UCS28" s="52"/>
      <c r="UCT28" s="2"/>
      <c r="UCU28" s="2"/>
      <c r="UCV28" s="53"/>
      <c r="UCW28" s="54"/>
      <c r="UCY28" s="51"/>
      <c r="UCZ28" s="52"/>
      <c r="UDA28" s="52"/>
      <c r="UDB28" s="2"/>
      <c r="UDC28" s="2"/>
      <c r="UDD28" s="53"/>
      <c r="UDE28" s="54"/>
      <c r="UDG28" s="51"/>
      <c r="UDH28" s="52"/>
      <c r="UDI28" s="52"/>
      <c r="UDJ28" s="2"/>
      <c r="UDK28" s="2"/>
      <c r="UDL28" s="53"/>
      <c r="UDM28" s="54"/>
      <c r="UDO28" s="51"/>
      <c r="UDP28" s="52"/>
      <c r="UDQ28" s="52"/>
      <c r="UDR28" s="2"/>
      <c r="UDS28" s="2"/>
      <c r="UDT28" s="53"/>
      <c r="UDU28" s="54"/>
      <c r="UDW28" s="51"/>
      <c r="UDX28" s="52"/>
      <c r="UDY28" s="52"/>
      <c r="UDZ28" s="2"/>
      <c r="UEA28" s="2"/>
      <c r="UEB28" s="53"/>
      <c r="UEC28" s="54"/>
      <c r="UEE28" s="51"/>
      <c r="UEF28" s="52"/>
      <c r="UEG28" s="52"/>
      <c r="UEH28" s="2"/>
      <c r="UEI28" s="2"/>
      <c r="UEJ28" s="53"/>
      <c r="UEK28" s="54"/>
      <c r="UEM28" s="51"/>
      <c r="UEN28" s="52"/>
      <c r="UEO28" s="52"/>
      <c r="UEP28" s="2"/>
      <c r="UEQ28" s="2"/>
      <c r="UER28" s="53"/>
      <c r="UES28" s="54"/>
      <c r="UEU28" s="51"/>
      <c r="UEV28" s="52"/>
      <c r="UEW28" s="52"/>
      <c r="UEX28" s="2"/>
      <c r="UEY28" s="2"/>
      <c r="UEZ28" s="53"/>
      <c r="UFA28" s="54"/>
      <c r="UFC28" s="51"/>
      <c r="UFD28" s="52"/>
      <c r="UFE28" s="52"/>
      <c r="UFF28" s="2"/>
      <c r="UFG28" s="2"/>
      <c r="UFH28" s="53"/>
      <c r="UFI28" s="54"/>
      <c r="UFK28" s="51"/>
      <c r="UFL28" s="52"/>
      <c r="UFM28" s="52"/>
      <c r="UFN28" s="2"/>
      <c r="UFO28" s="2"/>
      <c r="UFP28" s="53"/>
      <c r="UFQ28" s="54"/>
      <c r="UFS28" s="51"/>
      <c r="UFT28" s="52"/>
      <c r="UFU28" s="52"/>
      <c r="UFV28" s="2"/>
      <c r="UFW28" s="2"/>
      <c r="UFX28" s="53"/>
      <c r="UFY28" s="54"/>
      <c r="UGA28" s="51"/>
      <c r="UGB28" s="52"/>
      <c r="UGC28" s="52"/>
      <c r="UGD28" s="2"/>
      <c r="UGE28" s="2"/>
      <c r="UGF28" s="53"/>
      <c r="UGG28" s="54"/>
      <c r="UGI28" s="51"/>
      <c r="UGJ28" s="52"/>
      <c r="UGK28" s="52"/>
      <c r="UGL28" s="2"/>
      <c r="UGM28" s="2"/>
      <c r="UGN28" s="53"/>
      <c r="UGO28" s="54"/>
      <c r="UGQ28" s="51"/>
      <c r="UGR28" s="52"/>
      <c r="UGS28" s="52"/>
      <c r="UGT28" s="2"/>
      <c r="UGU28" s="2"/>
      <c r="UGV28" s="53"/>
      <c r="UGW28" s="54"/>
      <c r="UGY28" s="51"/>
      <c r="UGZ28" s="52"/>
      <c r="UHA28" s="52"/>
      <c r="UHB28" s="2"/>
      <c r="UHC28" s="2"/>
      <c r="UHD28" s="53"/>
      <c r="UHE28" s="54"/>
      <c r="UHG28" s="51"/>
      <c r="UHH28" s="52"/>
      <c r="UHI28" s="52"/>
      <c r="UHJ28" s="2"/>
      <c r="UHK28" s="2"/>
      <c r="UHL28" s="53"/>
      <c r="UHM28" s="54"/>
      <c r="UHO28" s="51"/>
      <c r="UHP28" s="52"/>
      <c r="UHQ28" s="52"/>
      <c r="UHR28" s="2"/>
      <c r="UHS28" s="2"/>
      <c r="UHT28" s="53"/>
      <c r="UHU28" s="54"/>
      <c r="UHW28" s="51"/>
      <c r="UHX28" s="52"/>
      <c r="UHY28" s="52"/>
      <c r="UHZ28" s="2"/>
      <c r="UIA28" s="2"/>
      <c r="UIB28" s="53"/>
      <c r="UIC28" s="54"/>
      <c r="UIE28" s="51"/>
      <c r="UIF28" s="52"/>
      <c r="UIG28" s="52"/>
      <c r="UIH28" s="2"/>
      <c r="UII28" s="2"/>
      <c r="UIJ28" s="53"/>
      <c r="UIK28" s="54"/>
      <c r="UIM28" s="51"/>
      <c r="UIN28" s="52"/>
      <c r="UIO28" s="52"/>
      <c r="UIP28" s="2"/>
      <c r="UIQ28" s="2"/>
      <c r="UIR28" s="53"/>
      <c r="UIS28" s="54"/>
      <c r="UIU28" s="51"/>
      <c r="UIV28" s="52"/>
      <c r="UIW28" s="52"/>
      <c r="UIX28" s="2"/>
      <c r="UIY28" s="2"/>
      <c r="UIZ28" s="53"/>
      <c r="UJA28" s="54"/>
      <c r="UJC28" s="51"/>
      <c r="UJD28" s="52"/>
      <c r="UJE28" s="52"/>
      <c r="UJF28" s="2"/>
      <c r="UJG28" s="2"/>
      <c r="UJH28" s="53"/>
      <c r="UJI28" s="54"/>
      <c r="UJK28" s="51"/>
      <c r="UJL28" s="52"/>
      <c r="UJM28" s="52"/>
      <c r="UJN28" s="2"/>
      <c r="UJO28" s="2"/>
      <c r="UJP28" s="53"/>
      <c r="UJQ28" s="54"/>
      <c r="UJS28" s="51"/>
      <c r="UJT28" s="52"/>
      <c r="UJU28" s="52"/>
      <c r="UJV28" s="2"/>
      <c r="UJW28" s="2"/>
      <c r="UJX28" s="53"/>
      <c r="UJY28" s="54"/>
      <c r="UKA28" s="51"/>
      <c r="UKB28" s="52"/>
      <c r="UKC28" s="52"/>
      <c r="UKD28" s="2"/>
      <c r="UKE28" s="2"/>
      <c r="UKF28" s="53"/>
      <c r="UKG28" s="54"/>
      <c r="UKI28" s="51"/>
      <c r="UKJ28" s="52"/>
      <c r="UKK28" s="52"/>
      <c r="UKL28" s="2"/>
      <c r="UKM28" s="2"/>
      <c r="UKN28" s="53"/>
      <c r="UKO28" s="54"/>
      <c r="UKQ28" s="51"/>
      <c r="UKR28" s="52"/>
      <c r="UKS28" s="52"/>
      <c r="UKT28" s="2"/>
      <c r="UKU28" s="2"/>
      <c r="UKV28" s="53"/>
      <c r="UKW28" s="54"/>
      <c r="UKY28" s="51"/>
      <c r="UKZ28" s="52"/>
      <c r="ULA28" s="52"/>
      <c r="ULB28" s="2"/>
      <c r="ULC28" s="2"/>
      <c r="ULD28" s="53"/>
      <c r="ULE28" s="54"/>
      <c r="ULG28" s="51"/>
      <c r="ULH28" s="52"/>
      <c r="ULI28" s="52"/>
      <c r="ULJ28" s="2"/>
      <c r="ULK28" s="2"/>
      <c r="ULL28" s="53"/>
      <c r="ULM28" s="54"/>
      <c r="ULO28" s="51"/>
      <c r="ULP28" s="52"/>
      <c r="ULQ28" s="52"/>
      <c r="ULR28" s="2"/>
      <c r="ULS28" s="2"/>
      <c r="ULT28" s="53"/>
      <c r="ULU28" s="54"/>
      <c r="ULW28" s="51"/>
      <c r="ULX28" s="52"/>
      <c r="ULY28" s="52"/>
      <c r="ULZ28" s="2"/>
      <c r="UMA28" s="2"/>
      <c r="UMB28" s="53"/>
      <c r="UMC28" s="54"/>
      <c r="UME28" s="51"/>
      <c r="UMF28" s="52"/>
      <c r="UMG28" s="52"/>
      <c r="UMH28" s="2"/>
      <c r="UMI28" s="2"/>
      <c r="UMJ28" s="53"/>
      <c r="UMK28" s="54"/>
      <c r="UMM28" s="51"/>
      <c r="UMN28" s="52"/>
      <c r="UMO28" s="52"/>
      <c r="UMP28" s="2"/>
      <c r="UMQ28" s="2"/>
      <c r="UMR28" s="53"/>
      <c r="UMS28" s="54"/>
      <c r="UMU28" s="51"/>
      <c r="UMV28" s="52"/>
      <c r="UMW28" s="52"/>
      <c r="UMX28" s="2"/>
      <c r="UMY28" s="2"/>
      <c r="UMZ28" s="53"/>
      <c r="UNA28" s="54"/>
      <c r="UNC28" s="51"/>
      <c r="UND28" s="52"/>
      <c r="UNE28" s="52"/>
      <c r="UNF28" s="2"/>
      <c r="UNG28" s="2"/>
      <c r="UNH28" s="53"/>
      <c r="UNI28" s="54"/>
      <c r="UNK28" s="51"/>
      <c r="UNL28" s="52"/>
      <c r="UNM28" s="52"/>
      <c r="UNN28" s="2"/>
      <c r="UNO28" s="2"/>
      <c r="UNP28" s="53"/>
      <c r="UNQ28" s="54"/>
      <c r="UNS28" s="51"/>
      <c r="UNT28" s="52"/>
      <c r="UNU28" s="52"/>
      <c r="UNV28" s="2"/>
      <c r="UNW28" s="2"/>
      <c r="UNX28" s="53"/>
      <c r="UNY28" s="54"/>
      <c r="UOA28" s="51"/>
      <c r="UOB28" s="52"/>
      <c r="UOC28" s="52"/>
      <c r="UOD28" s="2"/>
      <c r="UOE28" s="2"/>
      <c r="UOF28" s="53"/>
      <c r="UOG28" s="54"/>
      <c r="UOI28" s="51"/>
      <c r="UOJ28" s="52"/>
      <c r="UOK28" s="52"/>
      <c r="UOL28" s="2"/>
      <c r="UOM28" s="2"/>
      <c r="UON28" s="53"/>
      <c r="UOO28" s="54"/>
      <c r="UOQ28" s="51"/>
      <c r="UOR28" s="52"/>
      <c r="UOS28" s="52"/>
      <c r="UOT28" s="2"/>
      <c r="UOU28" s="2"/>
      <c r="UOV28" s="53"/>
      <c r="UOW28" s="54"/>
      <c r="UOY28" s="51"/>
      <c r="UOZ28" s="52"/>
      <c r="UPA28" s="52"/>
      <c r="UPB28" s="2"/>
      <c r="UPC28" s="2"/>
      <c r="UPD28" s="53"/>
      <c r="UPE28" s="54"/>
      <c r="UPG28" s="51"/>
      <c r="UPH28" s="52"/>
      <c r="UPI28" s="52"/>
      <c r="UPJ28" s="2"/>
      <c r="UPK28" s="2"/>
      <c r="UPL28" s="53"/>
      <c r="UPM28" s="54"/>
      <c r="UPO28" s="51"/>
      <c r="UPP28" s="52"/>
      <c r="UPQ28" s="52"/>
      <c r="UPR28" s="2"/>
      <c r="UPS28" s="2"/>
      <c r="UPT28" s="53"/>
      <c r="UPU28" s="54"/>
      <c r="UPW28" s="51"/>
      <c r="UPX28" s="52"/>
      <c r="UPY28" s="52"/>
      <c r="UPZ28" s="2"/>
      <c r="UQA28" s="2"/>
      <c r="UQB28" s="53"/>
      <c r="UQC28" s="54"/>
      <c r="UQE28" s="51"/>
      <c r="UQF28" s="52"/>
      <c r="UQG28" s="52"/>
      <c r="UQH28" s="2"/>
      <c r="UQI28" s="2"/>
      <c r="UQJ28" s="53"/>
      <c r="UQK28" s="54"/>
      <c r="UQM28" s="51"/>
      <c r="UQN28" s="52"/>
      <c r="UQO28" s="52"/>
      <c r="UQP28" s="2"/>
      <c r="UQQ28" s="2"/>
      <c r="UQR28" s="53"/>
      <c r="UQS28" s="54"/>
      <c r="UQU28" s="51"/>
      <c r="UQV28" s="52"/>
      <c r="UQW28" s="52"/>
      <c r="UQX28" s="2"/>
      <c r="UQY28" s="2"/>
      <c r="UQZ28" s="53"/>
      <c r="URA28" s="54"/>
      <c r="URC28" s="51"/>
      <c r="URD28" s="52"/>
      <c r="URE28" s="52"/>
      <c r="URF28" s="2"/>
      <c r="URG28" s="2"/>
      <c r="URH28" s="53"/>
      <c r="URI28" s="54"/>
      <c r="URK28" s="51"/>
      <c r="URL28" s="52"/>
      <c r="URM28" s="52"/>
      <c r="URN28" s="2"/>
      <c r="URO28" s="2"/>
      <c r="URP28" s="53"/>
      <c r="URQ28" s="54"/>
      <c r="URS28" s="51"/>
      <c r="URT28" s="52"/>
      <c r="URU28" s="52"/>
      <c r="URV28" s="2"/>
      <c r="URW28" s="2"/>
      <c r="URX28" s="53"/>
      <c r="URY28" s="54"/>
      <c r="USA28" s="51"/>
      <c r="USB28" s="52"/>
      <c r="USC28" s="52"/>
      <c r="USD28" s="2"/>
      <c r="USE28" s="2"/>
      <c r="USF28" s="53"/>
      <c r="USG28" s="54"/>
      <c r="USI28" s="51"/>
      <c r="USJ28" s="52"/>
      <c r="USK28" s="52"/>
      <c r="USL28" s="2"/>
      <c r="USM28" s="2"/>
      <c r="USN28" s="53"/>
      <c r="USO28" s="54"/>
      <c r="USQ28" s="51"/>
      <c r="USR28" s="52"/>
      <c r="USS28" s="52"/>
      <c r="UST28" s="2"/>
      <c r="USU28" s="2"/>
      <c r="USV28" s="53"/>
      <c r="USW28" s="54"/>
      <c r="USY28" s="51"/>
      <c r="USZ28" s="52"/>
      <c r="UTA28" s="52"/>
      <c r="UTB28" s="2"/>
      <c r="UTC28" s="2"/>
      <c r="UTD28" s="53"/>
      <c r="UTE28" s="54"/>
      <c r="UTG28" s="51"/>
      <c r="UTH28" s="52"/>
      <c r="UTI28" s="52"/>
      <c r="UTJ28" s="2"/>
      <c r="UTK28" s="2"/>
      <c r="UTL28" s="53"/>
      <c r="UTM28" s="54"/>
      <c r="UTO28" s="51"/>
      <c r="UTP28" s="52"/>
      <c r="UTQ28" s="52"/>
      <c r="UTR28" s="2"/>
      <c r="UTS28" s="2"/>
      <c r="UTT28" s="53"/>
      <c r="UTU28" s="54"/>
      <c r="UTW28" s="51"/>
      <c r="UTX28" s="52"/>
      <c r="UTY28" s="52"/>
      <c r="UTZ28" s="2"/>
      <c r="UUA28" s="2"/>
      <c r="UUB28" s="53"/>
      <c r="UUC28" s="54"/>
      <c r="UUE28" s="51"/>
      <c r="UUF28" s="52"/>
      <c r="UUG28" s="52"/>
      <c r="UUH28" s="2"/>
      <c r="UUI28" s="2"/>
      <c r="UUJ28" s="53"/>
      <c r="UUK28" s="54"/>
      <c r="UUM28" s="51"/>
      <c r="UUN28" s="52"/>
      <c r="UUO28" s="52"/>
      <c r="UUP28" s="2"/>
      <c r="UUQ28" s="2"/>
      <c r="UUR28" s="53"/>
      <c r="UUS28" s="54"/>
      <c r="UUU28" s="51"/>
      <c r="UUV28" s="52"/>
      <c r="UUW28" s="52"/>
      <c r="UUX28" s="2"/>
      <c r="UUY28" s="2"/>
      <c r="UUZ28" s="53"/>
      <c r="UVA28" s="54"/>
      <c r="UVC28" s="51"/>
      <c r="UVD28" s="52"/>
      <c r="UVE28" s="52"/>
      <c r="UVF28" s="2"/>
      <c r="UVG28" s="2"/>
      <c r="UVH28" s="53"/>
      <c r="UVI28" s="54"/>
      <c r="UVK28" s="51"/>
      <c r="UVL28" s="52"/>
      <c r="UVM28" s="52"/>
      <c r="UVN28" s="2"/>
      <c r="UVO28" s="2"/>
      <c r="UVP28" s="53"/>
      <c r="UVQ28" s="54"/>
      <c r="UVS28" s="51"/>
      <c r="UVT28" s="52"/>
      <c r="UVU28" s="52"/>
      <c r="UVV28" s="2"/>
      <c r="UVW28" s="2"/>
      <c r="UVX28" s="53"/>
      <c r="UVY28" s="54"/>
      <c r="UWA28" s="51"/>
      <c r="UWB28" s="52"/>
      <c r="UWC28" s="52"/>
      <c r="UWD28" s="2"/>
      <c r="UWE28" s="2"/>
      <c r="UWF28" s="53"/>
      <c r="UWG28" s="54"/>
      <c r="UWI28" s="51"/>
      <c r="UWJ28" s="52"/>
      <c r="UWK28" s="52"/>
      <c r="UWL28" s="2"/>
      <c r="UWM28" s="2"/>
      <c r="UWN28" s="53"/>
      <c r="UWO28" s="54"/>
      <c r="UWQ28" s="51"/>
      <c r="UWR28" s="52"/>
      <c r="UWS28" s="52"/>
      <c r="UWT28" s="2"/>
      <c r="UWU28" s="2"/>
      <c r="UWV28" s="53"/>
      <c r="UWW28" s="54"/>
      <c r="UWY28" s="51"/>
      <c r="UWZ28" s="52"/>
      <c r="UXA28" s="52"/>
      <c r="UXB28" s="2"/>
      <c r="UXC28" s="2"/>
      <c r="UXD28" s="53"/>
      <c r="UXE28" s="54"/>
      <c r="UXG28" s="51"/>
      <c r="UXH28" s="52"/>
      <c r="UXI28" s="52"/>
      <c r="UXJ28" s="2"/>
      <c r="UXK28" s="2"/>
      <c r="UXL28" s="53"/>
      <c r="UXM28" s="54"/>
      <c r="UXO28" s="51"/>
      <c r="UXP28" s="52"/>
      <c r="UXQ28" s="52"/>
      <c r="UXR28" s="2"/>
      <c r="UXS28" s="2"/>
      <c r="UXT28" s="53"/>
      <c r="UXU28" s="54"/>
      <c r="UXW28" s="51"/>
      <c r="UXX28" s="52"/>
      <c r="UXY28" s="52"/>
      <c r="UXZ28" s="2"/>
      <c r="UYA28" s="2"/>
      <c r="UYB28" s="53"/>
      <c r="UYC28" s="54"/>
      <c r="UYE28" s="51"/>
      <c r="UYF28" s="52"/>
      <c r="UYG28" s="52"/>
      <c r="UYH28" s="2"/>
      <c r="UYI28" s="2"/>
      <c r="UYJ28" s="53"/>
      <c r="UYK28" s="54"/>
      <c r="UYM28" s="51"/>
      <c r="UYN28" s="52"/>
      <c r="UYO28" s="52"/>
      <c r="UYP28" s="2"/>
      <c r="UYQ28" s="2"/>
      <c r="UYR28" s="53"/>
      <c r="UYS28" s="54"/>
      <c r="UYU28" s="51"/>
      <c r="UYV28" s="52"/>
      <c r="UYW28" s="52"/>
      <c r="UYX28" s="2"/>
      <c r="UYY28" s="2"/>
      <c r="UYZ28" s="53"/>
      <c r="UZA28" s="54"/>
      <c r="UZC28" s="51"/>
      <c r="UZD28" s="52"/>
      <c r="UZE28" s="52"/>
      <c r="UZF28" s="2"/>
      <c r="UZG28" s="2"/>
      <c r="UZH28" s="53"/>
      <c r="UZI28" s="54"/>
      <c r="UZK28" s="51"/>
      <c r="UZL28" s="52"/>
      <c r="UZM28" s="52"/>
      <c r="UZN28" s="2"/>
      <c r="UZO28" s="2"/>
      <c r="UZP28" s="53"/>
      <c r="UZQ28" s="54"/>
      <c r="UZS28" s="51"/>
      <c r="UZT28" s="52"/>
      <c r="UZU28" s="52"/>
      <c r="UZV28" s="2"/>
      <c r="UZW28" s="2"/>
      <c r="UZX28" s="53"/>
      <c r="UZY28" s="54"/>
      <c r="VAA28" s="51"/>
      <c r="VAB28" s="52"/>
      <c r="VAC28" s="52"/>
      <c r="VAD28" s="2"/>
      <c r="VAE28" s="2"/>
      <c r="VAF28" s="53"/>
      <c r="VAG28" s="54"/>
      <c r="VAI28" s="51"/>
      <c r="VAJ28" s="52"/>
      <c r="VAK28" s="52"/>
      <c r="VAL28" s="2"/>
      <c r="VAM28" s="2"/>
      <c r="VAN28" s="53"/>
      <c r="VAO28" s="54"/>
      <c r="VAQ28" s="51"/>
      <c r="VAR28" s="52"/>
      <c r="VAS28" s="52"/>
      <c r="VAT28" s="2"/>
      <c r="VAU28" s="2"/>
      <c r="VAV28" s="53"/>
      <c r="VAW28" s="54"/>
      <c r="VAY28" s="51"/>
      <c r="VAZ28" s="52"/>
      <c r="VBA28" s="52"/>
      <c r="VBB28" s="2"/>
      <c r="VBC28" s="2"/>
      <c r="VBD28" s="53"/>
      <c r="VBE28" s="54"/>
      <c r="VBG28" s="51"/>
      <c r="VBH28" s="52"/>
      <c r="VBI28" s="52"/>
      <c r="VBJ28" s="2"/>
      <c r="VBK28" s="2"/>
      <c r="VBL28" s="53"/>
      <c r="VBM28" s="54"/>
      <c r="VBO28" s="51"/>
      <c r="VBP28" s="52"/>
      <c r="VBQ28" s="52"/>
      <c r="VBR28" s="2"/>
      <c r="VBS28" s="2"/>
      <c r="VBT28" s="53"/>
      <c r="VBU28" s="54"/>
      <c r="VBW28" s="51"/>
      <c r="VBX28" s="52"/>
      <c r="VBY28" s="52"/>
      <c r="VBZ28" s="2"/>
      <c r="VCA28" s="2"/>
      <c r="VCB28" s="53"/>
      <c r="VCC28" s="54"/>
      <c r="VCE28" s="51"/>
      <c r="VCF28" s="52"/>
      <c r="VCG28" s="52"/>
      <c r="VCH28" s="2"/>
      <c r="VCI28" s="2"/>
      <c r="VCJ28" s="53"/>
      <c r="VCK28" s="54"/>
      <c r="VCM28" s="51"/>
      <c r="VCN28" s="52"/>
      <c r="VCO28" s="52"/>
      <c r="VCP28" s="2"/>
      <c r="VCQ28" s="2"/>
      <c r="VCR28" s="53"/>
      <c r="VCS28" s="54"/>
      <c r="VCU28" s="51"/>
      <c r="VCV28" s="52"/>
      <c r="VCW28" s="52"/>
      <c r="VCX28" s="2"/>
      <c r="VCY28" s="2"/>
      <c r="VCZ28" s="53"/>
      <c r="VDA28" s="54"/>
      <c r="VDC28" s="51"/>
      <c r="VDD28" s="52"/>
      <c r="VDE28" s="52"/>
      <c r="VDF28" s="2"/>
      <c r="VDG28" s="2"/>
      <c r="VDH28" s="53"/>
      <c r="VDI28" s="54"/>
      <c r="VDK28" s="51"/>
      <c r="VDL28" s="52"/>
      <c r="VDM28" s="52"/>
      <c r="VDN28" s="2"/>
      <c r="VDO28" s="2"/>
      <c r="VDP28" s="53"/>
      <c r="VDQ28" s="54"/>
      <c r="VDS28" s="51"/>
      <c r="VDT28" s="52"/>
      <c r="VDU28" s="52"/>
      <c r="VDV28" s="2"/>
      <c r="VDW28" s="2"/>
      <c r="VDX28" s="53"/>
      <c r="VDY28" s="54"/>
      <c r="VEA28" s="51"/>
      <c r="VEB28" s="52"/>
      <c r="VEC28" s="52"/>
      <c r="VED28" s="2"/>
      <c r="VEE28" s="2"/>
      <c r="VEF28" s="53"/>
      <c r="VEG28" s="54"/>
      <c r="VEI28" s="51"/>
      <c r="VEJ28" s="52"/>
      <c r="VEK28" s="52"/>
      <c r="VEL28" s="2"/>
      <c r="VEM28" s="2"/>
      <c r="VEN28" s="53"/>
      <c r="VEO28" s="54"/>
      <c r="VEQ28" s="51"/>
      <c r="VER28" s="52"/>
      <c r="VES28" s="52"/>
      <c r="VET28" s="2"/>
      <c r="VEU28" s="2"/>
      <c r="VEV28" s="53"/>
      <c r="VEW28" s="54"/>
      <c r="VEY28" s="51"/>
      <c r="VEZ28" s="52"/>
      <c r="VFA28" s="52"/>
      <c r="VFB28" s="2"/>
      <c r="VFC28" s="2"/>
      <c r="VFD28" s="53"/>
      <c r="VFE28" s="54"/>
      <c r="VFG28" s="51"/>
      <c r="VFH28" s="52"/>
      <c r="VFI28" s="52"/>
      <c r="VFJ28" s="2"/>
      <c r="VFK28" s="2"/>
      <c r="VFL28" s="53"/>
      <c r="VFM28" s="54"/>
      <c r="VFO28" s="51"/>
      <c r="VFP28" s="52"/>
      <c r="VFQ28" s="52"/>
      <c r="VFR28" s="2"/>
      <c r="VFS28" s="2"/>
      <c r="VFT28" s="53"/>
      <c r="VFU28" s="54"/>
      <c r="VFW28" s="51"/>
      <c r="VFX28" s="52"/>
      <c r="VFY28" s="52"/>
      <c r="VFZ28" s="2"/>
      <c r="VGA28" s="2"/>
      <c r="VGB28" s="53"/>
      <c r="VGC28" s="54"/>
      <c r="VGE28" s="51"/>
      <c r="VGF28" s="52"/>
      <c r="VGG28" s="52"/>
      <c r="VGH28" s="2"/>
      <c r="VGI28" s="2"/>
      <c r="VGJ28" s="53"/>
      <c r="VGK28" s="54"/>
      <c r="VGM28" s="51"/>
      <c r="VGN28" s="52"/>
      <c r="VGO28" s="52"/>
      <c r="VGP28" s="2"/>
      <c r="VGQ28" s="2"/>
      <c r="VGR28" s="53"/>
      <c r="VGS28" s="54"/>
      <c r="VGU28" s="51"/>
      <c r="VGV28" s="52"/>
      <c r="VGW28" s="52"/>
      <c r="VGX28" s="2"/>
      <c r="VGY28" s="2"/>
      <c r="VGZ28" s="53"/>
      <c r="VHA28" s="54"/>
      <c r="VHC28" s="51"/>
      <c r="VHD28" s="52"/>
      <c r="VHE28" s="52"/>
      <c r="VHF28" s="2"/>
      <c r="VHG28" s="2"/>
      <c r="VHH28" s="53"/>
      <c r="VHI28" s="54"/>
      <c r="VHK28" s="51"/>
      <c r="VHL28" s="52"/>
      <c r="VHM28" s="52"/>
      <c r="VHN28" s="2"/>
      <c r="VHO28" s="2"/>
      <c r="VHP28" s="53"/>
      <c r="VHQ28" s="54"/>
      <c r="VHS28" s="51"/>
      <c r="VHT28" s="52"/>
      <c r="VHU28" s="52"/>
      <c r="VHV28" s="2"/>
      <c r="VHW28" s="2"/>
      <c r="VHX28" s="53"/>
      <c r="VHY28" s="54"/>
      <c r="VIA28" s="51"/>
      <c r="VIB28" s="52"/>
      <c r="VIC28" s="52"/>
      <c r="VID28" s="2"/>
      <c r="VIE28" s="2"/>
      <c r="VIF28" s="53"/>
      <c r="VIG28" s="54"/>
      <c r="VII28" s="51"/>
      <c r="VIJ28" s="52"/>
      <c r="VIK28" s="52"/>
      <c r="VIL28" s="2"/>
      <c r="VIM28" s="2"/>
      <c r="VIN28" s="53"/>
      <c r="VIO28" s="54"/>
      <c r="VIQ28" s="51"/>
      <c r="VIR28" s="52"/>
      <c r="VIS28" s="52"/>
      <c r="VIT28" s="2"/>
      <c r="VIU28" s="2"/>
      <c r="VIV28" s="53"/>
      <c r="VIW28" s="54"/>
      <c r="VIY28" s="51"/>
      <c r="VIZ28" s="52"/>
      <c r="VJA28" s="52"/>
      <c r="VJB28" s="2"/>
      <c r="VJC28" s="2"/>
      <c r="VJD28" s="53"/>
      <c r="VJE28" s="54"/>
      <c r="VJG28" s="51"/>
      <c r="VJH28" s="52"/>
      <c r="VJI28" s="52"/>
      <c r="VJJ28" s="2"/>
      <c r="VJK28" s="2"/>
      <c r="VJL28" s="53"/>
      <c r="VJM28" s="54"/>
      <c r="VJO28" s="51"/>
      <c r="VJP28" s="52"/>
      <c r="VJQ28" s="52"/>
      <c r="VJR28" s="2"/>
      <c r="VJS28" s="2"/>
      <c r="VJT28" s="53"/>
      <c r="VJU28" s="54"/>
      <c r="VJW28" s="51"/>
      <c r="VJX28" s="52"/>
      <c r="VJY28" s="52"/>
      <c r="VJZ28" s="2"/>
      <c r="VKA28" s="2"/>
      <c r="VKB28" s="53"/>
      <c r="VKC28" s="54"/>
      <c r="VKE28" s="51"/>
      <c r="VKF28" s="52"/>
      <c r="VKG28" s="52"/>
      <c r="VKH28" s="2"/>
      <c r="VKI28" s="2"/>
      <c r="VKJ28" s="53"/>
      <c r="VKK28" s="54"/>
      <c r="VKM28" s="51"/>
      <c r="VKN28" s="52"/>
      <c r="VKO28" s="52"/>
      <c r="VKP28" s="2"/>
      <c r="VKQ28" s="2"/>
      <c r="VKR28" s="53"/>
      <c r="VKS28" s="54"/>
      <c r="VKU28" s="51"/>
      <c r="VKV28" s="52"/>
      <c r="VKW28" s="52"/>
      <c r="VKX28" s="2"/>
      <c r="VKY28" s="2"/>
      <c r="VKZ28" s="53"/>
      <c r="VLA28" s="54"/>
      <c r="VLC28" s="51"/>
      <c r="VLD28" s="52"/>
      <c r="VLE28" s="52"/>
      <c r="VLF28" s="2"/>
      <c r="VLG28" s="2"/>
      <c r="VLH28" s="53"/>
      <c r="VLI28" s="54"/>
      <c r="VLK28" s="51"/>
      <c r="VLL28" s="52"/>
      <c r="VLM28" s="52"/>
      <c r="VLN28" s="2"/>
      <c r="VLO28" s="2"/>
      <c r="VLP28" s="53"/>
      <c r="VLQ28" s="54"/>
      <c r="VLS28" s="51"/>
      <c r="VLT28" s="52"/>
      <c r="VLU28" s="52"/>
      <c r="VLV28" s="2"/>
      <c r="VLW28" s="2"/>
      <c r="VLX28" s="53"/>
      <c r="VLY28" s="54"/>
      <c r="VMA28" s="51"/>
      <c r="VMB28" s="52"/>
      <c r="VMC28" s="52"/>
      <c r="VMD28" s="2"/>
      <c r="VME28" s="2"/>
      <c r="VMF28" s="53"/>
      <c r="VMG28" s="54"/>
      <c r="VMI28" s="51"/>
      <c r="VMJ28" s="52"/>
      <c r="VMK28" s="52"/>
      <c r="VML28" s="2"/>
      <c r="VMM28" s="2"/>
      <c r="VMN28" s="53"/>
      <c r="VMO28" s="54"/>
      <c r="VMQ28" s="51"/>
      <c r="VMR28" s="52"/>
      <c r="VMS28" s="52"/>
      <c r="VMT28" s="2"/>
      <c r="VMU28" s="2"/>
      <c r="VMV28" s="53"/>
      <c r="VMW28" s="54"/>
      <c r="VMY28" s="51"/>
      <c r="VMZ28" s="52"/>
      <c r="VNA28" s="52"/>
      <c r="VNB28" s="2"/>
      <c r="VNC28" s="2"/>
      <c r="VND28" s="53"/>
      <c r="VNE28" s="54"/>
      <c r="VNG28" s="51"/>
      <c r="VNH28" s="52"/>
      <c r="VNI28" s="52"/>
      <c r="VNJ28" s="2"/>
      <c r="VNK28" s="2"/>
      <c r="VNL28" s="53"/>
      <c r="VNM28" s="54"/>
      <c r="VNO28" s="51"/>
      <c r="VNP28" s="52"/>
      <c r="VNQ28" s="52"/>
      <c r="VNR28" s="2"/>
      <c r="VNS28" s="2"/>
      <c r="VNT28" s="53"/>
      <c r="VNU28" s="54"/>
      <c r="VNW28" s="51"/>
      <c r="VNX28" s="52"/>
      <c r="VNY28" s="52"/>
      <c r="VNZ28" s="2"/>
      <c r="VOA28" s="2"/>
      <c r="VOB28" s="53"/>
      <c r="VOC28" s="54"/>
      <c r="VOE28" s="51"/>
      <c r="VOF28" s="52"/>
      <c r="VOG28" s="52"/>
      <c r="VOH28" s="2"/>
      <c r="VOI28" s="2"/>
      <c r="VOJ28" s="53"/>
      <c r="VOK28" s="54"/>
      <c r="VOM28" s="51"/>
      <c r="VON28" s="52"/>
      <c r="VOO28" s="52"/>
      <c r="VOP28" s="2"/>
      <c r="VOQ28" s="2"/>
      <c r="VOR28" s="53"/>
      <c r="VOS28" s="54"/>
      <c r="VOU28" s="51"/>
      <c r="VOV28" s="52"/>
      <c r="VOW28" s="52"/>
      <c r="VOX28" s="2"/>
      <c r="VOY28" s="2"/>
      <c r="VOZ28" s="53"/>
      <c r="VPA28" s="54"/>
      <c r="VPC28" s="51"/>
      <c r="VPD28" s="52"/>
      <c r="VPE28" s="52"/>
      <c r="VPF28" s="2"/>
      <c r="VPG28" s="2"/>
      <c r="VPH28" s="53"/>
      <c r="VPI28" s="54"/>
      <c r="VPK28" s="51"/>
      <c r="VPL28" s="52"/>
      <c r="VPM28" s="52"/>
      <c r="VPN28" s="2"/>
      <c r="VPO28" s="2"/>
      <c r="VPP28" s="53"/>
      <c r="VPQ28" s="54"/>
      <c r="VPS28" s="51"/>
      <c r="VPT28" s="52"/>
      <c r="VPU28" s="52"/>
      <c r="VPV28" s="2"/>
      <c r="VPW28" s="2"/>
      <c r="VPX28" s="53"/>
      <c r="VPY28" s="54"/>
      <c r="VQA28" s="51"/>
      <c r="VQB28" s="52"/>
      <c r="VQC28" s="52"/>
      <c r="VQD28" s="2"/>
      <c r="VQE28" s="2"/>
      <c r="VQF28" s="53"/>
      <c r="VQG28" s="54"/>
      <c r="VQI28" s="51"/>
      <c r="VQJ28" s="52"/>
      <c r="VQK28" s="52"/>
      <c r="VQL28" s="2"/>
      <c r="VQM28" s="2"/>
      <c r="VQN28" s="53"/>
      <c r="VQO28" s="54"/>
      <c r="VQQ28" s="51"/>
      <c r="VQR28" s="52"/>
      <c r="VQS28" s="52"/>
      <c r="VQT28" s="2"/>
      <c r="VQU28" s="2"/>
      <c r="VQV28" s="53"/>
      <c r="VQW28" s="54"/>
      <c r="VQY28" s="51"/>
      <c r="VQZ28" s="52"/>
      <c r="VRA28" s="52"/>
      <c r="VRB28" s="2"/>
      <c r="VRC28" s="2"/>
      <c r="VRD28" s="53"/>
      <c r="VRE28" s="54"/>
      <c r="VRG28" s="51"/>
      <c r="VRH28" s="52"/>
      <c r="VRI28" s="52"/>
      <c r="VRJ28" s="2"/>
      <c r="VRK28" s="2"/>
      <c r="VRL28" s="53"/>
      <c r="VRM28" s="54"/>
      <c r="VRO28" s="51"/>
      <c r="VRP28" s="52"/>
      <c r="VRQ28" s="52"/>
      <c r="VRR28" s="2"/>
      <c r="VRS28" s="2"/>
      <c r="VRT28" s="53"/>
      <c r="VRU28" s="54"/>
      <c r="VRW28" s="51"/>
      <c r="VRX28" s="52"/>
      <c r="VRY28" s="52"/>
      <c r="VRZ28" s="2"/>
      <c r="VSA28" s="2"/>
      <c r="VSB28" s="53"/>
      <c r="VSC28" s="54"/>
      <c r="VSE28" s="51"/>
      <c r="VSF28" s="52"/>
      <c r="VSG28" s="52"/>
      <c r="VSH28" s="2"/>
      <c r="VSI28" s="2"/>
      <c r="VSJ28" s="53"/>
      <c r="VSK28" s="54"/>
      <c r="VSM28" s="51"/>
      <c r="VSN28" s="52"/>
      <c r="VSO28" s="52"/>
      <c r="VSP28" s="2"/>
      <c r="VSQ28" s="2"/>
      <c r="VSR28" s="53"/>
      <c r="VSS28" s="54"/>
      <c r="VSU28" s="51"/>
      <c r="VSV28" s="52"/>
      <c r="VSW28" s="52"/>
      <c r="VSX28" s="2"/>
      <c r="VSY28" s="2"/>
      <c r="VSZ28" s="53"/>
      <c r="VTA28" s="54"/>
      <c r="VTC28" s="51"/>
      <c r="VTD28" s="52"/>
      <c r="VTE28" s="52"/>
      <c r="VTF28" s="2"/>
      <c r="VTG28" s="2"/>
      <c r="VTH28" s="53"/>
      <c r="VTI28" s="54"/>
      <c r="VTK28" s="51"/>
      <c r="VTL28" s="52"/>
      <c r="VTM28" s="52"/>
      <c r="VTN28" s="2"/>
      <c r="VTO28" s="2"/>
      <c r="VTP28" s="53"/>
      <c r="VTQ28" s="54"/>
      <c r="VTS28" s="51"/>
      <c r="VTT28" s="52"/>
      <c r="VTU28" s="52"/>
      <c r="VTV28" s="2"/>
      <c r="VTW28" s="2"/>
      <c r="VTX28" s="53"/>
      <c r="VTY28" s="54"/>
      <c r="VUA28" s="51"/>
      <c r="VUB28" s="52"/>
      <c r="VUC28" s="52"/>
      <c r="VUD28" s="2"/>
      <c r="VUE28" s="2"/>
      <c r="VUF28" s="53"/>
      <c r="VUG28" s="54"/>
      <c r="VUI28" s="51"/>
      <c r="VUJ28" s="52"/>
      <c r="VUK28" s="52"/>
      <c r="VUL28" s="2"/>
      <c r="VUM28" s="2"/>
      <c r="VUN28" s="53"/>
      <c r="VUO28" s="54"/>
      <c r="VUQ28" s="51"/>
      <c r="VUR28" s="52"/>
      <c r="VUS28" s="52"/>
      <c r="VUT28" s="2"/>
      <c r="VUU28" s="2"/>
      <c r="VUV28" s="53"/>
      <c r="VUW28" s="54"/>
      <c r="VUY28" s="51"/>
      <c r="VUZ28" s="52"/>
      <c r="VVA28" s="52"/>
      <c r="VVB28" s="2"/>
      <c r="VVC28" s="2"/>
      <c r="VVD28" s="53"/>
      <c r="VVE28" s="54"/>
      <c r="VVG28" s="51"/>
      <c r="VVH28" s="52"/>
      <c r="VVI28" s="52"/>
      <c r="VVJ28" s="2"/>
      <c r="VVK28" s="2"/>
      <c r="VVL28" s="53"/>
      <c r="VVM28" s="54"/>
      <c r="VVO28" s="51"/>
      <c r="VVP28" s="52"/>
      <c r="VVQ28" s="52"/>
      <c r="VVR28" s="2"/>
      <c r="VVS28" s="2"/>
      <c r="VVT28" s="53"/>
      <c r="VVU28" s="54"/>
      <c r="VVW28" s="51"/>
      <c r="VVX28" s="52"/>
      <c r="VVY28" s="52"/>
      <c r="VVZ28" s="2"/>
      <c r="VWA28" s="2"/>
      <c r="VWB28" s="53"/>
      <c r="VWC28" s="54"/>
      <c r="VWE28" s="51"/>
      <c r="VWF28" s="52"/>
      <c r="VWG28" s="52"/>
      <c r="VWH28" s="2"/>
      <c r="VWI28" s="2"/>
      <c r="VWJ28" s="53"/>
      <c r="VWK28" s="54"/>
      <c r="VWM28" s="51"/>
      <c r="VWN28" s="52"/>
      <c r="VWO28" s="52"/>
      <c r="VWP28" s="2"/>
      <c r="VWQ28" s="2"/>
      <c r="VWR28" s="53"/>
      <c r="VWS28" s="54"/>
      <c r="VWU28" s="51"/>
      <c r="VWV28" s="52"/>
      <c r="VWW28" s="52"/>
      <c r="VWX28" s="2"/>
      <c r="VWY28" s="2"/>
      <c r="VWZ28" s="53"/>
      <c r="VXA28" s="54"/>
      <c r="VXC28" s="51"/>
      <c r="VXD28" s="52"/>
      <c r="VXE28" s="52"/>
      <c r="VXF28" s="2"/>
      <c r="VXG28" s="2"/>
      <c r="VXH28" s="53"/>
      <c r="VXI28" s="54"/>
      <c r="VXK28" s="51"/>
      <c r="VXL28" s="52"/>
      <c r="VXM28" s="52"/>
      <c r="VXN28" s="2"/>
      <c r="VXO28" s="2"/>
      <c r="VXP28" s="53"/>
      <c r="VXQ28" s="54"/>
      <c r="VXS28" s="51"/>
      <c r="VXT28" s="52"/>
      <c r="VXU28" s="52"/>
      <c r="VXV28" s="2"/>
      <c r="VXW28" s="2"/>
      <c r="VXX28" s="53"/>
      <c r="VXY28" s="54"/>
      <c r="VYA28" s="51"/>
      <c r="VYB28" s="52"/>
      <c r="VYC28" s="52"/>
      <c r="VYD28" s="2"/>
      <c r="VYE28" s="2"/>
      <c r="VYF28" s="53"/>
      <c r="VYG28" s="54"/>
      <c r="VYI28" s="51"/>
      <c r="VYJ28" s="52"/>
      <c r="VYK28" s="52"/>
      <c r="VYL28" s="2"/>
      <c r="VYM28" s="2"/>
      <c r="VYN28" s="53"/>
      <c r="VYO28" s="54"/>
      <c r="VYQ28" s="51"/>
      <c r="VYR28" s="52"/>
      <c r="VYS28" s="52"/>
      <c r="VYT28" s="2"/>
      <c r="VYU28" s="2"/>
      <c r="VYV28" s="53"/>
      <c r="VYW28" s="54"/>
      <c r="VYY28" s="51"/>
      <c r="VYZ28" s="52"/>
      <c r="VZA28" s="52"/>
      <c r="VZB28" s="2"/>
      <c r="VZC28" s="2"/>
      <c r="VZD28" s="53"/>
      <c r="VZE28" s="54"/>
      <c r="VZG28" s="51"/>
      <c r="VZH28" s="52"/>
      <c r="VZI28" s="52"/>
      <c r="VZJ28" s="2"/>
      <c r="VZK28" s="2"/>
      <c r="VZL28" s="53"/>
      <c r="VZM28" s="54"/>
      <c r="VZO28" s="51"/>
      <c r="VZP28" s="52"/>
      <c r="VZQ28" s="52"/>
      <c r="VZR28" s="2"/>
      <c r="VZS28" s="2"/>
      <c r="VZT28" s="53"/>
      <c r="VZU28" s="54"/>
      <c r="VZW28" s="51"/>
      <c r="VZX28" s="52"/>
      <c r="VZY28" s="52"/>
      <c r="VZZ28" s="2"/>
      <c r="WAA28" s="2"/>
      <c r="WAB28" s="53"/>
      <c r="WAC28" s="54"/>
      <c r="WAE28" s="51"/>
      <c r="WAF28" s="52"/>
      <c r="WAG28" s="52"/>
      <c r="WAH28" s="2"/>
      <c r="WAI28" s="2"/>
      <c r="WAJ28" s="53"/>
      <c r="WAK28" s="54"/>
      <c r="WAM28" s="51"/>
      <c r="WAN28" s="52"/>
      <c r="WAO28" s="52"/>
      <c r="WAP28" s="2"/>
      <c r="WAQ28" s="2"/>
      <c r="WAR28" s="53"/>
      <c r="WAS28" s="54"/>
      <c r="WAU28" s="51"/>
      <c r="WAV28" s="52"/>
      <c r="WAW28" s="52"/>
      <c r="WAX28" s="2"/>
      <c r="WAY28" s="2"/>
      <c r="WAZ28" s="53"/>
      <c r="WBA28" s="54"/>
      <c r="WBC28" s="51"/>
      <c r="WBD28" s="52"/>
      <c r="WBE28" s="52"/>
      <c r="WBF28" s="2"/>
      <c r="WBG28" s="2"/>
      <c r="WBH28" s="53"/>
      <c r="WBI28" s="54"/>
      <c r="WBK28" s="51"/>
      <c r="WBL28" s="52"/>
      <c r="WBM28" s="52"/>
      <c r="WBN28" s="2"/>
      <c r="WBO28" s="2"/>
      <c r="WBP28" s="53"/>
      <c r="WBQ28" s="54"/>
      <c r="WBS28" s="51"/>
      <c r="WBT28" s="52"/>
      <c r="WBU28" s="52"/>
      <c r="WBV28" s="2"/>
      <c r="WBW28" s="2"/>
      <c r="WBX28" s="53"/>
      <c r="WBY28" s="54"/>
      <c r="WCA28" s="51"/>
      <c r="WCB28" s="52"/>
      <c r="WCC28" s="52"/>
      <c r="WCD28" s="2"/>
      <c r="WCE28" s="2"/>
      <c r="WCF28" s="53"/>
      <c r="WCG28" s="54"/>
      <c r="WCI28" s="51"/>
      <c r="WCJ28" s="52"/>
      <c r="WCK28" s="52"/>
      <c r="WCL28" s="2"/>
      <c r="WCM28" s="2"/>
      <c r="WCN28" s="53"/>
      <c r="WCO28" s="54"/>
      <c r="WCQ28" s="51"/>
      <c r="WCR28" s="52"/>
      <c r="WCS28" s="52"/>
      <c r="WCT28" s="2"/>
      <c r="WCU28" s="2"/>
      <c r="WCV28" s="53"/>
      <c r="WCW28" s="54"/>
      <c r="WCY28" s="51"/>
      <c r="WCZ28" s="52"/>
      <c r="WDA28" s="52"/>
      <c r="WDB28" s="2"/>
      <c r="WDC28" s="2"/>
      <c r="WDD28" s="53"/>
      <c r="WDE28" s="54"/>
      <c r="WDG28" s="51"/>
      <c r="WDH28" s="52"/>
      <c r="WDI28" s="52"/>
      <c r="WDJ28" s="2"/>
      <c r="WDK28" s="2"/>
      <c r="WDL28" s="53"/>
      <c r="WDM28" s="54"/>
      <c r="WDO28" s="51"/>
      <c r="WDP28" s="52"/>
      <c r="WDQ28" s="52"/>
      <c r="WDR28" s="2"/>
      <c r="WDS28" s="2"/>
      <c r="WDT28" s="53"/>
      <c r="WDU28" s="54"/>
      <c r="WDW28" s="51"/>
      <c r="WDX28" s="52"/>
      <c r="WDY28" s="52"/>
      <c r="WDZ28" s="2"/>
      <c r="WEA28" s="2"/>
      <c r="WEB28" s="53"/>
      <c r="WEC28" s="54"/>
      <c r="WEE28" s="51"/>
      <c r="WEF28" s="52"/>
      <c r="WEG28" s="52"/>
      <c r="WEH28" s="2"/>
      <c r="WEI28" s="2"/>
      <c r="WEJ28" s="53"/>
      <c r="WEK28" s="54"/>
      <c r="WEM28" s="51"/>
      <c r="WEN28" s="52"/>
      <c r="WEO28" s="52"/>
      <c r="WEP28" s="2"/>
      <c r="WEQ28" s="2"/>
      <c r="WER28" s="53"/>
      <c r="WES28" s="54"/>
      <c r="WEU28" s="51"/>
      <c r="WEV28" s="52"/>
      <c r="WEW28" s="52"/>
      <c r="WEX28" s="2"/>
      <c r="WEY28" s="2"/>
      <c r="WEZ28" s="53"/>
      <c r="WFA28" s="54"/>
      <c r="WFC28" s="51"/>
      <c r="WFD28" s="52"/>
      <c r="WFE28" s="52"/>
      <c r="WFF28" s="2"/>
      <c r="WFG28" s="2"/>
      <c r="WFH28" s="53"/>
      <c r="WFI28" s="54"/>
      <c r="WFK28" s="51"/>
      <c r="WFL28" s="52"/>
      <c r="WFM28" s="52"/>
      <c r="WFN28" s="2"/>
      <c r="WFO28" s="2"/>
      <c r="WFP28" s="53"/>
      <c r="WFQ28" s="54"/>
      <c r="WFS28" s="51"/>
      <c r="WFT28" s="52"/>
      <c r="WFU28" s="52"/>
      <c r="WFV28" s="2"/>
      <c r="WFW28" s="2"/>
      <c r="WFX28" s="53"/>
      <c r="WFY28" s="54"/>
      <c r="WGA28" s="51"/>
      <c r="WGB28" s="52"/>
      <c r="WGC28" s="52"/>
      <c r="WGD28" s="2"/>
      <c r="WGE28" s="2"/>
      <c r="WGF28" s="53"/>
      <c r="WGG28" s="54"/>
      <c r="WGI28" s="51"/>
      <c r="WGJ28" s="52"/>
      <c r="WGK28" s="52"/>
      <c r="WGL28" s="2"/>
      <c r="WGM28" s="2"/>
      <c r="WGN28" s="53"/>
      <c r="WGO28" s="54"/>
      <c r="WGQ28" s="51"/>
      <c r="WGR28" s="52"/>
      <c r="WGS28" s="52"/>
      <c r="WGT28" s="2"/>
      <c r="WGU28" s="2"/>
      <c r="WGV28" s="53"/>
      <c r="WGW28" s="54"/>
      <c r="WGY28" s="51"/>
      <c r="WGZ28" s="52"/>
      <c r="WHA28" s="52"/>
      <c r="WHB28" s="2"/>
      <c r="WHC28" s="2"/>
      <c r="WHD28" s="53"/>
      <c r="WHE28" s="54"/>
      <c r="WHG28" s="51"/>
      <c r="WHH28" s="52"/>
      <c r="WHI28" s="52"/>
      <c r="WHJ28" s="2"/>
      <c r="WHK28" s="2"/>
      <c r="WHL28" s="53"/>
      <c r="WHM28" s="54"/>
      <c r="WHO28" s="51"/>
      <c r="WHP28" s="52"/>
      <c r="WHQ28" s="52"/>
      <c r="WHR28" s="2"/>
      <c r="WHS28" s="2"/>
      <c r="WHT28" s="53"/>
      <c r="WHU28" s="54"/>
      <c r="WHW28" s="51"/>
      <c r="WHX28" s="52"/>
      <c r="WHY28" s="52"/>
      <c r="WHZ28" s="2"/>
      <c r="WIA28" s="2"/>
      <c r="WIB28" s="53"/>
      <c r="WIC28" s="54"/>
      <c r="WIE28" s="51"/>
      <c r="WIF28" s="52"/>
      <c r="WIG28" s="52"/>
      <c r="WIH28" s="2"/>
      <c r="WII28" s="2"/>
      <c r="WIJ28" s="53"/>
      <c r="WIK28" s="54"/>
      <c r="WIM28" s="51"/>
      <c r="WIN28" s="52"/>
      <c r="WIO28" s="52"/>
      <c r="WIP28" s="2"/>
      <c r="WIQ28" s="2"/>
      <c r="WIR28" s="53"/>
      <c r="WIS28" s="54"/>
      <c r="WIU28" s="51"/>
      <c r="WIV28" s="52"/>
      <c r="WIW28" s="52"/>
      <c r="WIX28" s="2"/>
      <c r="WIY28" s="2"/>
      <c r="WIZ28" s="53"/>
      <c r="WJA28" s="54"/>
      <c r="WJC28" s="51"/>
      <c r="WJD28" s="52"/>
      <c r="WJE28" s="52"/>
      <c r="WJF28" s="2"/>
      <c r="WJG28" s="2"/>
      <c r="WJH28" s="53"/>
      <c r="WJI28" s="54"/>
      <c r="WJK28" s="51"/>
      <c r="WJL28" s="52"/>
      <c r="WJM28" s="52"/>
      <c r="WJN28" s="2"/>
      <c r="WJO28" s="2"/>
      <c r="WJP28" s="53"/>
      <c r="WJQ28" s="54"/>
      <c r="WJS28" s="51"/>
      <c r="WJT28" s="52"/>
      <c r="WJU28" s="52"/>
      <c r="WJV28" s="2"/>
      <c r="WJW28" s="2"/>
      <c r="WJX28" s="53"/>
      <c r="WJY28" s="54"/>
      <c r="WKA28" s="51"/>
      <c r="WKB28" s="52"/>
      <c r="WKC28" s="52"/>
      <c r="WKD28" s="2"/>
      <c r="WKE28" s="2"/>
      <c r="WKF28" s="53"/>
      <c r="WKG28" s="54"/>
      <c r="WKI28" s="51"/>
      <c r="WKJ28" s="52"/>
      <c r="WKK28" s="52"/>
      <c r="WKL28" s="2"/>
      <c r="WKM28" s="2"/>
      <c r="WKN28" s="53"/>
      <c r="WKO28" s="54"/>
      <c r="WKQ28" s="51"/>
      <c r="WKR28" s="52"/>
      <c r="WKS28" s="52"/>
      <c r="WKT28" s="2"/>
      <c r="WKU28" s="2"/>
      <c r="WKV28" s="53"/>
      <c r="WKW28" s="54"/>
      <c r="WKY28" s="51"/>
      <c r="WKZ28" s="52"/>
      <c r="WLA28" s="52"/>
      <c r="WLB28" s="2"/>
      <c r="WLC28" s="2"/>
      <c r="WLD28" s="53"/>
      <c r="WLE28" s="54"/>
      <c r="WLG28" s="51"/>
      <c r="WLH28" s="52"/>
      <c r="WLI28" s="52"/>
      <c r="WLJ28" s="2"/>
      <c r="WLK28" s="2"/>
      <c r="WLL28" s="53"/>
      <c r="WLM28" s="54"/>
      <c r="WLO28" s="51"/>
      <c r="WLP28" s="52"/>
      <c r="WLQ28" s="52"/>
      <c r="WLR28" s="2"/>
      <c r="WLS28" s="2"/>
      <c r="WLT28" s="53"/>
      <c r="WLU28" s="54"/>
      <c r="WLW28" s="51"/>
      <c r="WLX28" s="52"/>
      <c r="WLY28" s="52"/>
      <c r="WLZ28" s="2"/>
      <c r="WMA28" s="2"/>
      <c r="WMB28" s="53"/>
      <c r="WMC28" s="54"/>
      <c r="WME28" s="51"/>
      <c r="WMF28" s="52"/>
      <c r="WMG28" s="52"/>
      <c r="WMH28" s="2"/>
      <c r="WMI28" s="2"/>
      <c r="WMJ28" s="53"/>
      <c r="WMK28" s="54"/>
      <c r="WMM28" s="51"/>
      <c r="WMN28" s="52"/>
      <c r="WMO28" s="52"/>
      <c r="WMP28" s="2"/>
      <c r="WMQ28" s="2"/>
      <c r="WMR28" s="53"/>
      <c r="WMS28" s="54"/>
      <c r="WMU28" s="51"/>
      <c r="WMV28" s="52"/>
      <c r="WMW28" s="52"/>
      <c r="WMX28" s="2"/>
      <c r="WMY28" s="2"/>
      <c r="WMZ28" s="53"/>
      <c r="WNA28" s="54"/>
      <c r="WNC28" s="51"/>
      <c r="WND28" s="52"/>
      <c r="WNE28" s="52"/>
      <c r="WNF28" s="2"/>
      <c r="WNG28" s="2"/>
      <c r="WNH28" s="53"/>
      <c r="WNI28" s="54"/>
      <c r="WNK28" s="51"/>
      <c r="WNL28" s="52"/>
      <c r="WNM28" s="52"/>
      <c r="WNN28" s="2"/>
      <c r="WNO28" s="2"/>
      <c r="WNP28" s="53"/>
      <c r="WNQ28" s="54"/>
      <c r="WNS28" s="51"/>
      <c r="WNT28" s="52"/>
      <c r="WNU28" s="52"/>
      <c r="WNV28" s="2"/>
      <c r="WNW28" s="2"/>
      <c r="WNX28" s="53"/>
      <c r="WNY28" s="54"/>
      <c r="WOA28" s="51"/>
      <c r="WOB28" s="52"/>
      <c r="WOC28" s="52"/>
      <c r="WOD28" s="2"/>
      <c r="WOE28" s="2"/>
      <c r="WOF28" s="53"/>
      <c r="WOG28" s="54"/>
      <c r="WOI28" s="51"/>
      <c r="WOJ28" s="52"/>
      <c r="WOK28" s="52"/>
      <c r="WOL28" s="2"/>
      <c r="WOM28" s="2"/>
      <c r="WON28" s="53"/>
      <c r="WOO28" s="54"/>
      <c r="WOQ28" s="51"/>
      <c r="WOR28" s="52"/>
      <c r="WOS28" s="52"/>
      <c r="WOT28" s="2"/>
      <c r="WOU28" s="2"/>
      <c r="WOV28" s="53"/>
      <c r="WOW28" s="54"/>
      <c r="WOY28" s="51"/>
      <c r="WOZ28" s="52"/>
      <c r="WPA28" s="52"/>
      <c r="WPB28" s="2"/>
      <c r="WPC28" s="2"/>
      <c r="WPD28" s="53"/>
      <c r="WPE28" s="54"/>
      <c r="WPG28" s="51"/>
      <c r="WPH28" s="52"/>
      <c r="WPI28" s="52"/>
      <c r="WPJ28" s="2"/>
      <c r="WPK28" s="2"/>
      <c r="WPL28" s="53"/>
      <c r="WPM28" s="54"/>
      <c r="WPO28" s="51"/>
      <c r="WPP28" s="52"/>
      <c r="WPQ28" s="52"/>
      <c r="WPR28" s="2"/>
      <c r="WPS28" s="2"/>
      <c r="WPT28" s="53"/>
      <c r="WPU28" s="54"/>
      <c r="WPW28" s="51"/>
      <c r="WPX28" s="52"/>
      <c r="WPY28" s="52"/>
      <c r="WPZ28" s="2"/>
      <c r="WQA28" s="2"/>
      <c r="WQB28" s="53"/>
      <c r="WQC28" s="54"/>
      <c r="WQE28" s="51"/>
      <c r="WQF28" s="52"/>
      <c r="WQG28" s="52"/>
      <c r="WQH28" s="2"/>
      <c r="WQI28" s="2"/>
      <c r="WQJ28" s="53"/>
      <c r="WQK28" s="54"/>
      <c r="WQM28" s="51"/>
      <c r="WQN28" s="52"/>
      <c r="WQO28" s="52"/>
      <c r="WQP28" s="2"/>
      <c r="WQQ28" s="2"/>
      <c r="WQR28" s="53"/>
      <c r="WQS28" s="54"/>
      <c r="WQU28" s="51"/>
      <c r="WQV28" s="52"/>
      <c r="WQW28" s="52"/>
      <c r="WQX28" s="2"/>
      <c r="WQY28" s="2"/>
      <c r="WQZ28" s="53"/>
      <c r="WRA28" s="54"/>
      <c r="WRC28" s="51"/>
      <c r="WRD28" s="52"/>
      <c r="WRE28" s="52"/>
      <c r="WRF28" s="2"/>
      <c r="WRG28" s="2"/>
      <c r="WRH28" s="53"/>
      <c r="WRI28" s="54"/>
      <c r="WRK28" s="51"/>
      <c r="WRL28" s="52"/>
      <c r="WRM28" s="52"/>
      <c r="WRN28" s="2"/>
      <c r="WRO28" s="2"/>
      <c r="WRP28" s="53"/>
      <c r="WRQ28" s="54"/>
      <c r="WRS28" s="51"/>
      <c r="WRT28" s="52"/>
      <c r="WRU28" s="52"/>
      <c r="WRV28" s="2"/>
      <c r="WRW28" s="2"/>
      <c r="WRX28" s="53"/>
      <c r="WRY28" s="54"/>
      <c r="WSA28" s="51"/>
      <c r="WSB28" s="52"/>
      <c r="WSC28" s="52"/>
      <c r="WSD28" s="2"/>
      <c r="WSE28" s="2"/>
      <c r="WSF28" s="53"/>
      <c r="WSG28" s="54"/>
      <c r="WSI28" s="51"/>
      <c r="WSJ28" s="52"/>
      <c r="WSK28" s="52"/>
      <c r="WSL28" s="2"/>
      <c r="WSM28" s="2"/>
      <c r="WSN28" s="53"/>
      <c r="WSO28" s="54"/>
      <c r="WSQ28" s="51"/>
      <c r="WSR28" s="52"/>
      <c r="WSS28" s="52"/>
      <c r="WST28" s="2"/>
      <c r="WSU28" s="2"/>
      <c r="WSV28" s="53"/>
      <c r="WSW28" s="54"/>
      <c r="WSY28" s="51"/>
      <c r="WSZ28" s="52"/>
      <c r="WTA28" s="52"/>
      <c r="WTB28" s="2"/>
      <c r="WTC28" s="2"/>
      <c r="WTD28" s="53"/>
      <c r="WTE28" s="54"/>
      <c r="WTG28" s="51"/>
      <c r="WTH28" s="52"/>
      <c r="WTI28" s="52"/>
      <c r="WTJ28" s="2"/>
      <c r="WTK28" s="2"/>
      <c r="WTL28" s="53"/>
      <c r="WTM28" s="54"/>
      <c r="WTO28" s="51"/>
      <c r="WTP28" s="52"/>
      <c r="WTQ28" s="52"/>
      <c r="WTR28" s="2"/>
      <c r="WTS28" s="2"/>
      <c r="WTT28" s="53"/>
      <c r="WTU28" s="54"/>
      <c r="WTW28" s="51"/>
      <c r="WTX28" s="52"/>
      <c r="WTY28" s="52"/>
      <c r="WTZ28" s="2"/>
      <c r="WUA28" s="2"/>
      <c r="WUB28" s="53"/>
      <c r="WUC28" s="54"/>
      <c r="WUE28" s="51"/>
      <c r="WUF28" s="52"/>
      <c r="WUG28" s="52"/>
      <c r="WUH28" s="2"/>
      <c r="WUI28" s="2"/>
      <c r="WUJ28" s="53"/>
      <c r="WUK28" s="54"/>
      <c r="WUM28" s="51"/>
      <c r="WUN28" s="52"/>
      <c r="WUO28" s="52"/>
      <c r="WUP28" s="2"/>
      <c r="WUQ28" s="2"/>
      <c r="WUR28" s="53"/>
      <c r="WUS28" s="54"/>
      <c r="WUU28" s="51"/>
      <c r="WUV28" s="52"/>
      <c r="WUW28" s="52"/>
      <c r="WUX28" s="2"/>
      <c r="WUY28" s="2"/>
      <c r="WUZ28" s="53"/>
      <c r="WVA28" s="54"/>
      <c r="WVC28" s="51"/>
      <c r="WVD28" s="52"/>
      <c r="WVE28" s="52"/>
      <c r="WVF28" s="2"/>
      <c r="WVG28" s="2"/>
      <c r="WVH28" s="53"/>
      <c r="WVI28" s="54"/>
      <c r="WVK28" s="51"/>
      <c r="WVL28" s="52"/>
      <c r="WVM28" s="52"/>
      <c r="WVN28" s="2"/>
      <c r="WVO28" s="2"/>
      <c r="WVP28" s="53"/>
      <c r="WVQ28" s="54"/>
      <c r="WVS28" s="51"/>
      <c r="WVT28" s="52"/>
      <c r="WVU28" s="52"/>
      <c r="WVV28" s="2"/>
      <c r="WVW28" s="2"/>
      <c r="WVX28" s="53"/>
      <c r="WVY28" s="54"/>
      <c r="WWA28" s="51"/>
      <c r="WWB28" s="52"/>
      <c r="WWC28" s="52"/>
      <c r="WWD28" s="2"/>
      <c r="WWE28" s="2"/>
      <c r="WWF28" s="53"/>
      <c r="WWG28" s="54"/>
      <c r="WWI28" s="51"/>
      <c r="WWJ28" s="52"/>
      <c r="WWK28" s="52"/>
      <c r="WWL28" s="2"/>
      <c r="WWM28" s="2"/>
      <c r="WWN28" s="53"/>
      <c r="WWO28" s="54"/>
      <c r="WWQ28" s="51"/>
      <c r="WWR28" s="52"/>
      <c r="WWS28" s="52"/>
      <c r="WWT28" s="2"/>
      <c r="WWU28" s="2"/>
      <c r="WWV28" s="53"/>
      <c r="WWW28" s="54"/>
      <c r="WWY28" s="51"/>
      <c r="WWZ28" s="52"/>
      <c r="WXA28" s="52"/>
      <c r="WXB28" s="2"/>
      <c r="WXC28" s="2"/>
      <c r="WXD28" s="53"/>
      <c r="WXE28" s="54"/>
      <c r="WXG28" s="51"/>
      <c r="WXH28" s="52"/>
      <c r="WXI28" s="52"/>
      <c r="WXJ28" s="2"/>
      <c r="WXK28" s="2"/>
      <c r="WXL28" s="53"/>
      <c r="WXM28" s="54"/>
      <c r="WXO28" s="51"/>
      <c r="WXP28" s="52"/>
      <c r="WXQ28" s="52"/>
      <c r="WXR28" s="2"/>
      <c r="WXS28" s="2"/>
      <c r="WXT28" s="53"/>
      <c r="WXU28" s="54"/>
      <c r="WXW28" s="51"/>
      <c r="WXX28" s="52"/>
      <c r="WXY28" s="52"/>
      <c r="WXZ28" s="2"/>
      <c r="WYA28" s="2"/>
      <c r="WYB28" s="53"/>
      <c r="WYC28" s="54"/>
      <c r="WYE28" s="51"/>
      <c r="WYF28" s="52"/>
      <c r="WYG28" s="52"/>
      <c r="WYH28" s="2"/>
      <c r="WYI28" s="2"/>
      <c r="WYJ28" s="53"/>
      <c r="WYK28" s="54"/>
      <c r="WYM28" s="51"/>
      <c r="WYN28" s="52"/>
      <c r="WYO28" s="52"/>
      <c r="WYP28" s="2"/>
      <c r="WYQ28" s="2"/>
      <c r="WYR28" s="53"/>
      <c r="WYS28" s="54"/>
      <c r="WYU28" s="51"/>
      <c r="WYV28" s="52"/>
      <c r="WYW28" s="52"/>
      <c r="WYX28" s="2"/>
      <c r="WYY28" s="2"/>
      <c r="WYZ28" s="53"/>
      <c r="WZA28" s="54"/>
      <c r="WZC28" s="51"/>
      <c r="WZD28" s="52"/>
      <c r="WZE28" s="52"/>
      <c r="WZF28" s="2"/>
      <c r="WZG28" s="2"/>
      <c r="WZH28" s="53"/>
      <c r="WZI28" s="54"/>
      <c r="WZK28" s="51"/>
      <c r="WZL28" s="52"/>
      <c r="WZM28" s="52"/>
      <c r="WZN28" s="2"/>
      <c r="WZO28" s="2"/>
      <c r="WZP28" s="53"/>
      <c r="WZQ28" s="54"/>
      <c r="WZS28" s="51"/>
      <c r="WZT28" s="52"/>
      <c r="WZU28" s="52"/>
      <c r="WZV28" s="2"/>
      <c r="WZW28" s="2"/>
      <c r="WZX28" s="53"/>
      <c r="WZY28" s="54"/>
      <c r="XAA28" s="51"/>
      <c r="XAB28" s="52"/>
      <c r="XAC28" s="52"/>
      <c r="XAD28" s="2"/>
      <c r="XAE28" s="2"/>
      <c r="XAF28" s="53"/>
      <c r="XAG28" s="54"/>
      <c r="XAI28" s="51"/>
      <c r="XAJ28" s="52"/>
      <c r="XAK28" s="52"/>
      <c r="XAL28" s="2"/>
      <c r="XAM28" s="2"/>
      <c r="XAN28" s="53"/>
      <c r="XAO28" s="54"/>
      <c r="XAQ28" s="51"/>
      <c r="XAR28" s="52"/>
      <c r="XAS28" s="52"/>
      <c r="XAT28" s="2"/>
      <c r="XAU28" s="2"/>
      <c r="XAV28" s="53"/>
      <c r="XAW28" s="54"/>
      <c r="XAY28" s="51"/>
      <c r="XAZ28" s="52"/>
      <c r="XBA28" s="52"/>
      <c r="XBB28" s="2"/>
      <c r="XBC28" s="2"/>
      <c r="XBD28" s="53"/>
      <c r="XBE28" s="54"/>
      <c r="XBG28" s="51"/>
      <c r="XBH28" s="52"/>
      <c r="XBI28" s="52"/>
      <c r="XBJ28" s="2"/>
      <c r="XBK28" s="2"/>
      <c r="XBL28" s="53"/>
      <c r="XBM28" s="54"/>
      <c r="XBO28" s="51"/>
      <c r="XBP28" s="52"/>
      <c r="XBQ28" s="52"/>
      <c r="XBR28" s="2"/>
      <c r="XBS28" s="2"/>
      <c r="XBT28" s="53"/>
      <c r="XBU28" s="54"/>
      <c r="XBW28" s="51"/>
      <c r="XBX28" s="52"/>
      <c r="XBY28" s="52"/>
      <c r="XBZ28" s="2"/>
      <c r="XCA28" s="2"/>
      <c r="XCB28" s="53"/>
      <c r="XCC28" s="54"/>
      <c r="XCE28" s="51"/>
      <c r="XCF28" s="52"/>
      <c r="XCG28" s="52"/>
      <c r="XCH28" s="2"/>
      <c r="XCI28" s="2"/>
    </row>
    <row r="29" spans="1:16311" x14ac:dyDescent="0.25">
      <c r="A29" s="34"/>
      <c r="B29" s="29" t="s">
        <v>130</v>
      </c>
      <c r="C29" s="30" t="s">
        <v>19</v>
      </c>
      <c r="D29" s="50" t="s">
        <v>152</v>
      </c>
      <c r="E29" s="21">
        <v>150</v>
      </c>
      <c r="F29" s="21">
        <f>SUM(E29,E30)</f>
        <v>151</v>
      </c>
      <c r="G29" s="15">
        <v>116000</v>
      </c>
      <c r="H29" s="15">
        <f t="shared" ref="H29:H30" si="6073">G29*E29</f>
        <v>17400000</v>
      </c>
      <c r="J29" s="11" t="s">
        <v>152</v>
      </c>
      <c r="K29" s="3" t="s">
        <v>19</v>
      </c>
      <c r="L29" s="47" t="s">
        <v>130</v>
      </c>
      <c r="M29" s="3">
        <v>150</v>
      </c>
      <c r="N29" s="12">
        <v>116000</v>
      </c>
      <c r="O29" s="12">
        <f t="shared" si="1"/>
        <v>17400000</v>
      </c>
      <c r="EI29" s="51"/>
      <c r="EJ29" s="52"/>
      <c r="EK29" s="52"/>
      <c r="EL29" s="2"/>
      <c r="EM29" s="2"/>
      <c r="EN29" s="53"/>
      <c r="EO29" s="54"/>
      <c r="EQ29" s="51"/>
      <c r="ER29" s="52"/>
      <c r="ES29" s="52"/>
      <c r="ET29" s="2"/>
      <c r="EU29" s="2"/>
      <c r="EV29" s="53"/>
      <c r="EW29" s="54"/>
      <c r="EY29" s="51"/>
      <c r="EZ29" s="52"/>
      <c r="FA29" s="52"/>
      <c r="FB29" s="2"/>
      <c r="FC29" s="2"/>
      <c r="FD29" s="53"/>
      <c r="FE29" s="54"/>
      <c r="FG29" s="51"/>
      <c r="FH29" s="52"/>
      <c r="FI29" s="52"/>
      <c r="FJ29" s="2"/>
      <c r="FK29" s="2"/>
      <c r="FL29" s="53"/>
      <c r="FM29" s="54"/>
      <c r="FO29" s="51"/>
      <c r="FP29" s="52"/>
      <c r="FQ29" s="52"/>
      <c r="FR29" s="2"/>
      <c r="FS29" s="2"/>
      <c r="FT29" s="53"/>
      <c r="FU29" s="54"/>
      <c r="FW29" s="51"/>
      <c r="FX29" s="52"/>
      <c r="FY29" s="52"/>
      <c r="FZ29" s="2"/>
      <c r="GA29" s="2"/>
      <c r="GB29" s="53"/>
      <c r="GC29" s="54"/>
      <c r="GE29" s="51"/>
      <c r="GF29" s="52"/>
      <c r="GG29" s="52"/>
      <c r="GH29" s="2"/>
      <c r="GI29" s="2"/>
      <c r="GJ29" s="53"/>
      <c r="GK29" s="54"/>
      <c r="GM29" s="51"/>
      <c r="GN29" s="52"/>
      <c r="GO29" s="52"/>
      <c r="GP29" s="2"/>
      <c r="GQ29" s="2"/>
      <c r="GR29" s="53"/>
      <c r="GS29" s="54"/>
      <c r="GU29" s="51"/>
      <c r="GV29" s="52"/>
      <c r="GW29" s="52"/>
      <c r="GX29" s="2"/>
      <c r="GY29" s="2"/>
      <c r="GZ29" s="53"/>
      <c r="HA29" s="54"/>
      <c r="HC29" s="51"/>
      <c r="HD29" s="52"/>
      <c r="HE29" s="52"/>
      <c r="HF29" s="2"/>
      <c r="HG29" s="2"/>
      <c r="HH29" s="53"/>
      <c r="HI29" s="54"/>
      <c r="HK29" s="51"/>
      <c r="HL29" s="52"/>
      <c r="HM29" s="52"/>
      <c r="HN29" s="2"/>
      <c r="HO29" s="2"/>
      <c r="HP29" s="53"/>
      <c r="HQ29" s="54"/>
      <c r="HS29" s="51"/>
      <c r="HT29" s="52"/>
      <c r="HU29" s="52"/>
      <c r="HV29" s="2"/>
      <c r="HW29" s="2"/>
      <c r="HX29" s="53"/>
      <c r="HY29" s="54"/>
      <c r="IA29" s="51"/>
      <c r="IB29" s="52"/>
      <c r="IC29" s="52"/>
      <c r="ID29" s="2"/>
      <c r="IE29" s="2"/>
      <c r="IF29" s="53"/>
      <c r="IG29" s="54"/>
      <c r="II29" s="51"/>
      <c r="IJ29" s="52"/>
      <c r="IK29" s="52"/>
      <c r="IL29" s="2"/>
      <c r="IM29" s="2"/>
      <c r="IN29" s="53"/>
      <c r="IO29" s="54"/>
      <c r="IQ29" s="51"/>
      <c r="IR29" s="52"/>
      <c r="IS29" s="52"/>
      <c r="IT29" s="2"/>
      <c r="IU29" s="2"/>
      <c r="IV29" s="53"/>
      <c r="IW29" s="54"/>
      <c r="IY29" s="51"/>
      <c r="IZ29" s="52"/>
      <c r="JA29" s="52"/>
      <c r="JB29" s="2"/>
      <c r="JC29" s="2"/>
      <c r="JD29" s="53"/>
      <c r="JE29" s="54"/>
      <c r="JG29" s="51"/>
      <c r="JH29" s="52"/>
      <c r="JI29" s="52"/>
      <c r="JJ29" s="2"/>
      <c r="JK29" s="2"/>
      <c r="JL29" s="53"/>
      <c r="JM29" s="54"/>
      <c r="JO29" s="51"/>
      <c r="JP29" s="52"/>
      <c r="JQ29" s="52"/>
      <c r="JR29" s="2"/>
      <c r="JS29" s="2"/>
      <c r="JT29" s="53"/>
      <c r="JU29" s="54"/>
      <c r="JW29" s="51"/>
      <c r="JX29" s="52"/>
      <c r="JY29" s="52"/>
      <c r="JZ29" s="2"/>
      <c r="KA29" s="2"/>
      <c r="KB29" s="53"/>
      <c r="KC29" s="54"/>
      <c r="KE29" s="51"/>
      <c r="KF29" s="52"/>
      <c r="KG29" s="52"/>
      <c r="KH29" s="2"/>
      <c r="KI29" s="2"/>
      <c r="KJ29" s="53"/>
      <c r="KK29" s="54"/>
      <c r="KM29" s="51"/>
      <c r="KN29" s="52"/>
      <c r="KO29" s="52"/>
      <c r="KP29" s="2"/>
      <c r="KQ29" s="2"/>
      <c r="KR29" s="53"/>
      <c r="KS29" s="54"/>
      <c r="KU29" s="51"/>
      <c r="KV29" s="52"/>
      <c r="KW29" s="52"/>
      <c r="KX29" s="2"/>
      <c r="KY29" s="2"/>
      <c r="KZ29" s="53"/>
      <c r="LA29" s="54"/>
      <c r="LC29" s="51"/>
      <c r="LD29" s="52"/>
      <c r="LE29" s="52"/>
      <c r="LF29" s="2"/>
      <c r="LG29" s="2"/>
      <c r="LH29" s="53"/>
      <c r="LI29" s="54"/>
      <c r="LK29" s="51"/>
      <c r="LL29" s="52"/>
      <c r="LM29" s="52"/>
      <c r="LN29" s="2"/>
      <c r="LO29" s="2"/>
      <c r="LP29" s="53"/>
      <c r="LQ29" s="54"/>
      <c r="LS29" s="51"/>
      <c r="LT29" s="52"/>
      <c r="LU29" s="52"/>
      <c r="LV29" s="2"/>
      <c r="LW29" s="2"/>
      <c r="LX29" s="53"/>
      <c r="LY29" s="54"/>
      <c r="MA29" s="51"/>
      <c r="MB29" s="52"/>
      <c r="MC29" s="52"/>
      <c r="MD29" s="2"/>
      <c r="ME29" s="2"/>
      <c r="MF29" s="53"/>
      <c r="MG29" s="54"/>
      <c r="MI29" s="51"/>
      <c r="MJ29" s="52"/>
      <c r="MK29" s="52"/>
      <c r="ML29" s="2"/>
      <c r="MM29" s="2"/>
      <c r="MN29" s="53"/>
      <c r="MO29" s="54"/>
      <c r="MQ29" s="51"/>
      <c r="MR29" s="52"/>
      <c r="MS29" s="52"/>
      <c r="MT29" s="2"/>
      <c r="MU29" s="2"/>
      <c r="MV29" s="53"/>
      <c r="MW29" s="54"/>
      <c r="MY29" s="51"/>
      <c r="MZ29" s="52"/>
      <c r="NA29" s="52"/>
      <c r="NB29" s="2"/>
      <c r="NC29" s="2"/>
      <c r="ND29" s="53"/>
      <c r="NE29" s="54"/>
      <c r="NG29" s="51"/>
      <c r="NH29" s="52"/>
      <c r="NI29" s="52"/>
      <c r="NJ29" s="2"/>
      <c r="NK29" s="2"/>
      <c r="NL29" s="53"/>
      <c r="NM29" s="54"/>
      <c r="NO29" s="51"/>
      <c r="NP29" s="52"/>
      <c r="NQ29" s="52"/>
      <c r="NR29" s="2"/>
      <c r="NS29" s="2"/>
      <c r="NT29" s="53"/>
      <c r="NU29" s="54"/>
      <c r="NW29" s="51"/>
      <c r="NX29" s="52"/>
      <c r="NY29" s="52"/>
      <c r="NZ29" s="2"/>
      <c r="OA29" s="2"/>
      <c r="OB29" s="53"/>
      <c r="OC29" s="54"/>
      <c r="OE29" s="51"/>
      <c r="OF29" s="52"/>
      <c r="OG29" s="52"/>
      <c r="OH29" s="2"/>
      <c r="OI29" s="2"/>
      <c r="OJ29" s="53"/>
      <c r="OK29" s="54"/>
      <c r="OM29" s="51"/>
      <c r="ON29" s="52"/>
      <c r="OO29" s="52"/>
      <c r="OP29" s="2"/>
      <c r="OQ29" s="2"/>
      <c r="OR29" s="53"/>
      <c r="OS29" s="54"/>
      <c r="OU29" s="51"/>
      <c r="OV29" s="52"/>
      <c r="OW29" s="52"/>
      <c r="OX29" s="2"/>
      <c r="OY29" s="2"/>
      <c r="OZ29" s="53"/>
      <c r="PA29" s="54"/>
      <c r="PC29" s="51"/>
      <c r="PD29" s="52"/>
      <c r="PE29" s="52"/>
      <c r="PF29" s="2"/>
      <c r="PG29" s="2"/>
      <c r="PH29" s="53"/>
      <c r="PI29" s="54"/>
      <c r="PK29" s="51"/>
      <c r="PL29" s="52"/>
      <c r="PM29" s="52"/>
      <c r="PN29" s="2"/>
      <c r="PO29" s="2"/>
      <c r="PP29" s="53"/>
      <c r="PQ29" s="54"/>
      <c r="PS29" s="51"/>
      <c r="PT29" s="52"/>
      <c r="PU29" s="52"/>
      <c r="PV29" s="2"/>
      <c r="PW29" s="2"/>
      <c r="PX29" s="53"/>
      <c r="PY29" s="54"/>
      <c r="QA29" s="51"/>
      <c r="QB29" s="52"/>
      <c r="QC29" s="52"/>
      <c r="QD29" s="2"/>
      <c r="QE29" s="2"/>
      <c r="QF29" s="53"/>
      <c r="QG29" s="54"/>
      <c r="QI29" s="51"/>
      <c r="QJ29" s="52"/>
      <c r="QK29" s="52"/>
      <c r="QL29" s="2"/>
      <c r="QM29" s="2"/>
      <c r="QN29" s="53"/>
      <c r="QO29" s="54"/>
      <c r="QQ29" s="51"/>
      <c r="QR29" s="52"/>
      <c r="QS29" s="52"/>
      <c r="QT29" s="2"/>
      <c r="QU29" s="2"/>
      <c r="QV29" s="53"/>
      <c r="QW29" s="54"/>
      <c r="QY29" s="51"/>
      <c r="QZ29" s="52"/>
      <c r="RA29" s="52"/>
      <c r="RB29" s="2"/>
      <c r="RC29" s="2"/>
      <c r="RD29" s="53"/>
      <c r="RE29" s="54"/>
      <c r="RG29" s="51"/>
      <c r="RH29" s="52"/>
      <c r="RI29" s="52"/>
      <c r="RJ29" s="2"/>
      <c r="RK29" s="2"/>
      <c r="RL29" s="53"/>
      <c r="RM29" s="54"/>
      <c r="RO29" s="51"/>
      <c r="RP29" s="52"/>
      <c r="RQ29" s="52"/>
      <c r="RR29" s="2"/>
      <c r="RS29" s="2"/>
      <c r="RT29" s="53"/>
      <c r="RU29" s="54"/>
      <c r="RW29" s="51"/>
      <c r="RX29" s="52"/>
      <c r="RY29" s="52"/>
      <c r="RZ29" s="2"/>
      <c r="SA29" s="2"/>
      <c r="SB29" s="53"/>
      <c r="SC29" s="54"/>
      <c r="SE29" s="51"/>
      <c r="SF29" s="52"/>
      <c r="SG29" s="52"/>
      <c r="SH29" s="2"/>
      <c r="SI29" s="2"/>
      <c r="SJ29" s="53"/>
      <c r="SK29" s="54"/>
      <c r="SM29" s="51"/>
      <c r="SN29" s="52"/>
      <c r="SO29" s="52"/>
      <c r="SP29" s="2"/>
      <c r="SQ29" s="2"/>
      <c r="SR29" s="53"/>
      <c r="SS29" s="54"/>
      <c r="SU29" s="51"/>
      <c r="SV29" s="52"/>
      <c r="SW29" s="52"/>
      <c r="SX29" s="2"/>
      <c r="SY29" s="2"/>
      <c r="SZ29" s="53"/>
      <c r="TA29" s="54"/>
      <c r="TC29" s="51"/>
      <c r="TD29" s="52"/>
      <c r="TE29" s="52"/>
      <c r="TF29" s="2"/>
      <c r="TG29" s="2"/>
      <c r="TH29" s="53"/>
      <c r="TI29" s="54"/>
      <c r="TK29" s="51"/>
      <c r="TL29" s="52"/>
      <c r="TM29" s="52"/>
      <c r="TN29" s="2"/>
      <c r="TO29" s="2"/>
      <c r="TP29" s="53"/>
      <c r="TQ29" s="54"/>
      <c r="TS29" s="51"/>
      <c r="TT29" s="52"/>
      <c r="TU29" s="52"/>
      <c r="TV29" s="2"/>
      <c r="TW29" s="2"/>
      <c r="TX29" s="53"/>
      <c r="TY29" s="54"/>
      <c r="UA29" s="51"/>
      <c r="UB29" s="52"/>
      <c r="UC29" s="52"/>
      <c r="UD29" s="2"/>
      <c r="UE29" s="2"/>
      <c r="UF29" s="53"/>
      <c r="UG29" s="54"/>
      <c r="UI29" s="51"/>
      <c r="UJ29" s="52"/>
      <c r="UK29" s="52"/>
      <c r="UL29" s="2"/>
      <c r="UM29" s="2"/>
      <c r="UN29" s="53"/>
      <c r="UO29" s="54"/>
      <c r="UQ29" s="51"/>
      <c r="UR29" s="52"/>
      <c r="US29" s="52"/>
      <c r="UT29" s="2"/>
      <c r="UU29" s="2"/>
      <c r="UV29" s="53"/>
      <c r="UW29" s="54"/>
      <c r="UY29" s="51"/>
      <c r="UZ29" s="52"/>
      <c r="VA29" s="52"/>
      <c r="VB29" s="2"/>
      <c r="VC29" s="2"/>
      <c r="VD29" s="53"/>
      <c r="VE29" s="54"/>
      <c r="VG29" s="51"/>
      <c r="VH29" s="52"/>
      <c r="VI29" s="52"/>
      <c r="VJ29" s="2"/>
      <c r="VK29" s="2"/>
      <c r="VL29" s="53"/>
      <c r="VM29" s="54"/>
      <c r="VO29" s="51"/>
      <c r="VP29" s="52"/>
      <c r="VQ29" s="52"/>
      <c r="VR29" s="2"/>
      <c r="VS29" s="2"/>
      <c r="VT29" s="53"/>
      <c r="VU29" s="54"/>
      <c r="VW29" s="51"/>
      <c r="VX29" s="52"/>
      <c r="VY29" s="52"/>
      <c r="VZ29" s="2"/>
      <c r="WA29" s="2"/>
      <c r="WB29" s="53"/>
      <c r="WC29" s="54"/>
      <c r="WE29" s="51"/>
      <c r="WF29" s="52"/>
      <c r="WG29" s="52"/>
      <c r="WH29" s="2"/>
      <c r="WI29" s="2"/>
      <c r="WJ29" s="53"/>
      <c r="WK29" s="54"/>
      <c r="WM29" s="51"/>
      <c r="WN29" s="52"/>
      <c r="WO29" s="52"/>
      <c r="WP29" s="2"/>
      <c r="WQ29" s="2"/>
      <c r="WR29" s="53"/>
      <c r="WS29" s="54"/>
      <c r="WU29" s="51"/>
      <c r="WV29" s="52"/>
      <c r="WW29" s="52"/>
      <c r="WX29" s="2"/>
      <c r="WY29" s="2"/>
      <c r="WZ29" s="53"/>
      <c r="XA29" s="54"/>
      <c r="XC29" s="51"/>
      <c r="XD29" s="52"/>
      <c r="XE29" s="52"/>
      <c r="XF29" s="2"/>
      <c r="XG29" s="2"/>
      <c r="XH29" s="53"/>
      <c r="XI29" s="54"/>
      <c r="XK29" s="51"/>
      <c r="XL29" s="52"/>
      <c r="XM29" s="52"/>
      <c r="XN29" s="2"/>
      <c r="XO29" s="2"/>
      <c r="XP29" s="53"/>
      <c r="XQ29" s="54"/>
      <c r="XS29" s="51"/>
      <c r="XT29" s="52"/>
      <c r="XU29" s="52"/>
      <c r="XV29" s="2"/>
      <c r="XW29" s="2"/>
      <c r="XX29" s="53"/>
      <c r="XY29" s="54"/>
      <c r="YA29" s="51"/>
      <c r="YB29" s="52"/>
      <c r="YC29" s="52"/>
      <c r="YD29" s="2"/>
      <c r="YE29" s="2"/>
      <c r="YF29" s="53"/>
      <c r="YG29" s="54"/>
      <c r="YI29" s="51"/>
      <c r="YJ29" s="52"/>
      <c r="YK29" s="52"/>
      <c r="YL29" s="2"/>
      <c r="YM29" s="2"/>
      <c r="YN29" s="53"/>
      <c r="YO29" s="54"/>
      <c r="YQ29" s="51"/>
      <c r="YR29" s="52"/>
      <c r="YS29" s="52"/>
      <c r="YT29" s="2"/>
      <c r="YU29" s="2"/>
      <c r="YV29" s="53"/>
      <c r="YW29" s="54"/>
      <c r="YY29" s="51"/>
      <c r="YZ29" s="52"/>
      <c r="ZA29" s="52"/>
      <c r="ZB29" s="2"/>
      <c r="ZC29" s="2"/>
      <c r="ZD29" s="53"/>
      <c r="ZE29" s="54"/>
      <c r="ZG29" s="51"/>
      <c r="ZH29" s="52"/>
      <c r="ZI29" s="52"/>
      <c r="ZJ29" s="2"/>
      <c r="ZK29" s="2"/>
      <c r="ZL29" s="53"/>
      <c r="ZM29" s="54"/>
      <c r="ZO29" s="51"/>
      <c r="ZP29" s="52"/>
      <c r="ZQ29" s="52"/>
      <c r="ZR29" s="2"/>
      <c r="ZS29" s="2"/>
      <c r="ZT29" s="53"/>
      <c r="ZU29" s="54"/>
      <c r="ZW29" s="51"/>
      <c r="ZX29" s="52"/>
      <c r="ZY29" s="52"/>
      <c r="ZZ29" s="2"/>
      <c r="AAA29" s="2"/>
      <c r="AAB29" s="53"/>
      <c r="AAC29" s="54"/>
      <c r="AAE29" s="51"/>
      <c r="AAF29" s="52"/>
      <c r="AAG29" s="52"/>
      <c r="AAH29" s="2"/>
      <c r="AAI29" s="2"/>
      <c r="AAJ29" s="53"/>
      <c r="AAK29" s="54"/>
      <c r="AAM29" s="51"/>
      <c r="AAN29" s="52"/>
      <c r="AAO29" s="52"/>
      <c r="AAP29" s="2"/>
      <c r="AAQ29" s="2"/>
      <c r="AAR29" s="53"/>
      <c r="AAS29" s="54"/>
      <c r="AAU29" s="51"/>
      <c r="AAV29" s="52"/>
      <c r="AAW29" s="52"/>
      <c r="AAX29" s="2"/>
      <c r="AAY29" s="2"/>
      <c r="AAZ29" s="53"/>
      <c r="ABA29" s="54"/>
      <c r="ABC29" s="51"/>
      <c r="ABD29" s="52"/>
      <c r="ABE29" s="52"/>
      <c r="ABF29" s="2"/>
      <c r="ABG29" s="2"/>
      <c r="ABH29" s="53"/>
      <c r="ABI29" s="54"/>
      <c r="ABK29" s="51"/>
      <c r="ABL29" s="52"/>
      <c r="ABM29" s="52"/>
      <c r="ABN29" s="2"/>
      <c r="ABO29" s="2"/>
      <c r="ABP29" s="53"/>
      <c r="ABQ29" s="54"/>
      <c r="ABS29" s="51"/>
      <c r="ABT29" s="52"/>
      <c r="ABU29" s="52"/>
      <c r="ABV29" s="2"/>
      <c r="ABW29" s="2"/>
      <c r="ABX29" s="53"/>
      <c r="ABY29" s="54"/>
      <c r="ACA29" s="51"/>
      <c r="ACB29" s="52"/>
      <c r="ACC29" s="52"/>
      <c r="ACD29" s="2"/>
      <c r="ACE29" s="2"/>
      <c r="ACF29" s="53"/>
      <c r="ACG29" s="54"/>
      <c r="ACI29" s="51"/>
      <c r="ACJ29" s="52"/>
      <c r="ACK29" s="52"/>
      <c r="ACL29" s="2"/>
      <c r="ACM29" s="2"/>
      <c r="ACN29" s="53"/>
      <c r="ACO29" s="54"/>
      <c r="ACQ29" s="51"/>
      <c r="ACR29" s="52"/>
      <c r="ACS29" s="52"/>
      <c r="ACT29" s="2"/>
      <c r="ACU29" s="2"/>
      <c r="ACV29" s="53"/>
      <c r="ACW29" s="54"/>
      <c r="ACY29" s="51"/>
      <c r="ACZ29" s="52"/>
      <c r="ADA29" s="52"/>
      <c r="ADB29" s="2"/>
      <c r="ADC29" s="2"/>
      <c r="ADD29" s="53"/>
      <c r="ADE29" s="54"/>
      <c r="ADG29" s="51"/>
      <c r="ADH29" s="52"/>
      <c r="ADI29" s="52"/>
      <c r="ADJ29" s="2"/>
      <c r="ADK29" s="2"/>
      <c r="ADL29" s="53"/>
      <c r="ADM29" s="54"/>
      <c r="ADO29" s="51"/>
      <c r="ADP29" s="52"/>
      <c r="ADQ29" s="52"/>
      <c r="ADR29" s="2"/>
      <c r="ADS29" s="2"/>
      <c r="ADT29" s="53"/>
      <c r="ADU29" s="54"/>
      <c r="ADW29" s="51"/>
      <c r="ADX29" s="52"/>
      <c r="ADY29" s="52"/>
      <c r="ADZ29" s="2"/>
      <c r="AEA29" s="2"/>
      <c r="AEB29" s="53"/>
      <c r="AEC29" s="54"/>
      <c r="AEE29" s="51"/>
      <c r="AEF29" s="52"/>
      <c r="AEG29" s="52"/>
      <c r="AEH29" s="2"/>
      <c r="AEI29" s="2"/>
      <c r="AEJ29" s="53"/>
      <c r="AEK29" s="54"/>
      <c r="AEM29" s="51"/>
      <c r="AEN29" s="52"/>
      <c r="AEO29" s="52"/>
      <c r="AEP29" s="2"/>
      <c r="AEQ29" s="2"/>
      <c r="AER29" s="53"/>
      <c r="AES29" s="54"/>
      <c r="AEU29" s="51"/>
      <c r="AEV29" s="52"/>
      <c r="AEW29" s="52"/>
      <c r="AEX29" s="2"/>
      <c r="AEY29" s="2"/>
      <c r="AEZ29" s="53"/>
      <c r="AFA29" s="54"/>
      <c r="AFC29" s="51"/>
      <c r="AFD29" s="52"/>
      <c r="AFE29" s="52"/>
      <c r="AFF29" s="2"/>
      <c r="AFG29" s="2"/>
      <c r="AFH29" s="53"/>
      <c r="AFI29" s="54"/>
      <c r="AFK29" s="51"/>
      <c r="AFL29" s="52"/>
      <c r="AFM29" s="52"/>
      <c r="AFN29" s="2"/>
      <c r="AFO29" s="2"/>
      <c r="AFP29" s="53"/>
      <c r="AFQ29" s="54"/>
      <c r="AFS29" s="51"/>
      <c r="AFT29" s="52"/>
      <c r="AFU29" s="52"/>
      <c r="AFV29" s="2"/>
      <c r="AFW29" s="2"/>
      <c r="AFX29" s="53"/>
      <c r="AFY29" s="54"/>
      <c r="AGA29" s="51"/>
      <c r="AGB29" s="52"/>
      <c r="AGC29" s="52"/>
      <c r="AGD29" s="2"/>
      <c r="AGE29" s="2"/>
      <c r="AGF29" s="53"/>
      <c r="AGG29" s="54"/>
      <c r="AGI29" s="51"/>
      <c r="AGJ29" s="52"/>
      <c r="AGK29" s="52"/>
      <c r="AGL29" s="2"/>
      <c r="AGM29" s="2"/>
      <c r="AGN29" s="53"/>
      <c r="AGO29" s="54"/>
      <c r="AGQ29" s="51"/>
      <c r="AGR29" s="52"/>
      <c r="AGS29" s="52"/>
      <c r="AGT29" s="2"/>
      <c r="AGU29" s="2"/>
      <c r="AGV29" s="53"/>
      <c r="AGW29" s="54"/>
      <c r="AGY29" s="51"/>
      <c r="AGZ29" s="52"/>
      <c r="AHA29" s="52"/>
      <c r="AHB29" s="2"/>
      <c r="AHC29" s="2"/>
      <c r="AHD29" s="53"/>
      <c r="AHE29" s="54"/>
      <c r="AHG29" s="51"/>
      <c r="AHH29" s="52"/>
      <c r="AHI29" s="52"/>
      <c r="AHJ29" s="2"/>
      <c r="AHK29" s="2"/>
      <c r="AHL29" s="53"/>
      <c r="AHM29" s="54"/>
      <c r="AHO29" s="51"/>
      <c r="AHP29" s="52"/>
      <c r="AHQ29" s="52"/>
      <c r="AHR29" s="2"/>
      <c r="AHS29" s="2"/>
      <c r="AHT29" s="53"/>
      <c r="AHU29" s="54"/>
      <c r="AHW29" s="51"/>
      <c r="AHX29" s="52"/>
      <c r="AHY29" s="52"/>
      <c r="AHZ29" s="2"/>
      <c r="AIA29" s="2"/>
      <c r="AIB29" s="53"/>
      <c r="AIC29" s="54"/>
      <c r="AIE29" s="51"/>
      <c r="AIF29" s="52"/>
      <c r="AIG29" s="52"/>
      <c r="AIH29" s="2"/>
      <c r="AII29" s="2"/>
      <c r="AIJ29" s="53"/>
      <c r="AIK29" s="54"/>
      <c r="AIM29" s="51"/>
      <c r="AIN29" s="52"/>
      <c r="AIO29" s="52"/>
      <c r="AIP29" s="2"/>
      <c r="AIQ29" s="2"/>
      <c r="AIR29" s="53"/>
      <c r="AIS29" s="54"/>
      <c r="AIU29" s="51"/>
      <c r="AIV29" s="52"/>
      <c r="AIW29" s="52"/>
      <c r="AIX29" s="2"/>
      <c r="AIY29" s="2"/>
      <c r="AIZ29" s="53"/>
      <c r="AJA29" s="54"/>
      <c r="AJC29" s="51"/>
      <c r="AJD29" s="52"/>
      <c r="AJE29" s="52"/>
      <c r="AJF29" s="2"/>
      <c r="AJG29" s="2"/>
      <c r="AJH29" s="53"/>
      <c r="AJI29" s="54"/>
      <c r="AJK29" s="51"/>
      <c r="AJL29" s="52"/>
      <c r="AJM29" s="52"/>
      <c r="AJN29" s="2"/>
      <c r="AJO29" s="2"/>
      <c r="AJP29" s="53"/>
      <c r="AJQ29" s="54"/>
      <c r="AJS29" s="51"/>
      <c r="AJT29" s="52"/>
      <c r="AJU29" s="52"/>
      <c r="AJV29" s="2"/>
      <c r="AJW29" s="2"/>
      <c r="AJX29" s="53"/>
      <c r="AJY29" s="54"/>
      <c r="AKA29" s="51"/>
      <c r="AKB29" s="52"/>
      <c r="AKC29" s="52"/>
      <c r="AKD29" s="2"/>
      <c r="AKE29" s="2"/>
      <c r="AKF29" s="53"/>
      <c r="AKG29" s="54"/>
      <c r="AKI29" s="51"/>
      <c r="AKJ29" s="52"/>
      <c r="AKK29" s="52"/>
      <c r="AKL29" s="2"/>
      <c r="AKM29" s="2"/>
      <c r="AKN29" s="53"/>
      <c r="AKO29" s="54"/>
      <c r="AKQ29" s="51"/>
      <c r="AKR29" s="52"/>
      <c r="AKS29" s="52"/>
      <c r="AKT29" s="2"/>
      <c r="AKU29" s="2"/>
      <c r="AKV29" s="53"/>
      <c r="AKW29" s="54"/>
      <c r="AKY29" s="51"/>
      <c r="AKZ29" s="52"/>
      <c r="ALA29" s="52"/>
      <c r="ALB29" s="2"/>
      <c r="ALC29" s="2"/>
      <c r="ALD29" s="53"/>
      <c r="ALE29" s="54"/>
      <c r="ALG29" s="51"/>
      <c r="ALH29" s="52"/>
      <c r="ALI29" s="52"/>
      <c r="ALJ29" s="2"/>
      <c r="ALK29" s="2"/>
      <c r="ALL29" s="53"/>
      <c r="ALM29" s="54"/>
      <c r="ALO29" s="51"/>
      <c r="ALP29" s="52"/>
      <c r="ALQ29" s="52"/>
      <c r="ALR29" s="2"/>
      <c r="ALS29" s="2"/>
      <c r="ALT29" s="53"/>
      <c r="ALU29" s="54"/>
      <c r="ALW29" s="51"/>
      <c r="ALX29" s="52"/>
      <c r="ALY29" s="52"/>
      <c r="ALZ29" s="2"/>
      <c r="AMA29" s="2"/>
      <c r="AMB29" s="53"/>
      <c r="AMC29" s="54"/>
      <c r="AME29" s="51"/>
      <c r="AMF29" s="52"/>
      <c r="AMG29" s="52"/>
      <c r="AMH29" s="2"/>
      <c r="AMI29" s="2"/>
      <c r="AMJ29" s="53"/>
      <c r="AMK29" s="54"/>
      <c r="AMM29" s="51"/>
      <c r="AMN29" s="52"/>
      <c r="AMO29" s="52"/>
      <c r="AMP29" s="2"/>
      <c r="AMQ29" s="2"/>
      <c r="AMR29" s="53"/>
      <c r="AMS29" s="54"/>
      <c r="AMU29" s="51"/>
      <c r="AMV29" s="52"/>
      <c r="AMW29" s="52"/>
      <c r="AMX29" s="2"/>
      <c r="AMY29" s="2"/>
      <c r="AMZ29" s="53"/>
      <c r="ANA29" s="54"/>
      <c r="ANC29" s="51"/>
      <c r="AND29" s="52"/>
      <c r="ANE29" s="52"/>
      <c r="ANF29" s="2"/>
      <c r="ANG29" s="2"/>
      <c r="ANH29" s="53"/>
      <c r="ANI29" s="54"/>
      <c r="ANK29" s="51"/>
      <c r="ANL29" s="52"/>
      <c r="ANM29" s="52"/>
      <c r="ANN29" s="2"/>
      <c r="ANO29" s="2"/>
      <c r="ANP29" s="53"/>
      <c r="ANQ29" s="54"/>
      <c r="ANS29" s="51"/>
      <c r="ANT29" s="52"/>
      <c r="ANU29" s="52"/>
      <c r="ANV29" s="2"/>
      <c r="ANW29" s="2"/>
      <c r="ANX29" s="53"/>
      <c r="ANY29" s="54"/>
      <c r="AOA29" s="51"/>
      <c r="AOB29" s="52"/>
      <c r="AOC29" s="52"/>
      <c r="AOD29" s="2"/>
      <c r="AOE29" s="2"/>
      <c r="AOF29" s="53"/>
      <c r="AOG29" s="54"/>
      <c r="AOI29" s="51"/>
      <c r="AOJ29" s="52"/>
      <c r="AOK29" s="52"/>
      <c r="AOL29" s="2"/>
      <c r="AOM29" s="2"/>
      <c r="AON29" s="53"/>
      <c r="AOO29" s="54"/>
      <c r="AOQ29" s="51"/>
      <c r="AOR29" s="52"/>
      <c r="AOS29" s="52"/>
      <c r="AOT29" s="2"/>
      <c r="AOU29" s="2"/>
      <c r="AOV29" s="53"/>
      <c r="AOW29" s="54"/>
      <c r="AOY29" s="51"/>
      <c r="AOZ29" s="52"/>
      <c r="APA29" s="52"/>
      <c r="APB29" s="2"/>
      <c r="APC29" s="2"/>
      <c r="APD29" s="53"/>
      <c r="APE29" s="54"/>
      <c r="APG29" s="51"/>
      <c r="APH29" s="52"/>
      <c r="API29" s="52"/>
      <c r="APJ29" s="2"/>
      <c r="APK29" s="2"/>
      <c r="APL29" s="53"/>
      <c r="APM29" s="54"/>
      <c r="APO29" s="51"/>
      <c r="APP29" s="52"/>
      <c r="APQ29" s="52"/>
      <c r="APR29" s="2"/>
      <c r="APS29" s="2"/>
      <c r="APT29" s="53"/>
      <c r="APU29" s="54"/>
      <c r="APW29" s="51"/>
      <c r="APX29" s="52"/>
      <c r="APY29" s="52"/>
      <c r="APZ29" s="2"/>
      <c r="AQA29" s="2"/>
      <c r="AQB29" s="53"/>
      <c r="AQC29" s="54"/>
      <c r="AQE29" s="51"/>
      <c r="AQF29" s="52"/>
      <c r="AQG29" s="52"/>
      <c r="AQH29" s="2"/>
      <c r="AQI29" s="2"/>
      <c r="AQJ29" s="53"/>
      <c r="AQK29" s="54"/>
      <c r="AQM29" s="51"/>
      <c r="AQN29" s="52"/>
      <c r="AQO29" s="52"/>
      <c r="AQP29" s="2"/>
      <c r="AQQ29" s="2"/>
      <c r="AQR29" s="53"/>
      <c r="AQS29" s="54"/>
      <c r="AQU29" s="51"/>
      <c r="AQV29" s="52"/>
      <c r="AQW29" s="52"/>
      <c r="AQX29" s="2"/>
      <c r="AQY29" s="2"/>
      <c r="AQZ29" s="53"/>
      <c r="ARA29" s="54"/>
      <c r="ARC29" s="51"/>
      <c r="ARD29" s="52"/>
      <c r="ARE29" s="52"/>
      <c r="ARF29" s="2"/>
      <c r="ARG29" s="2"/>
      <c r="ARH29" s="53"/>
      <c r="ARI29" s="54"/>
      <c r="ARK29" s="51"/>
      <c r="ARL29" s="52"/>
      <c r="ARM29" s="52"/>
      <c r="ARN29" s="2"/>
      <c r="ARO29" s="2"/>
      <c r="ARP29" s="53"/>
      <c r="ARQ29" s="54"/>
      <c r="ARS29" s="51"/>
      <c r="ART29" s="52"/>
      <c r="ARU29" s="52"/>
      <c r="ARV29" s="2"/>
      <c r="ARW29" s="2"/>
      <c r="ARX29" s="53"/>
      <c r="ARY29" s="54"/>
      <c r="ASA29" s="51"/>
      <c r="ASB29" s="52"/>
      <c r="ASC29" s="52"/>
      <c r="ASD29" s="2"/>
      <c r="ASE29" s="2"/>
      <c r="ASF29" s="53"/>
      <c r="ASG29" s="54"/>
      <c r="ASI29" s="51"/>
      <c r="ASJ29" s="52"/>
      <c r="ASK29" s="52"/>
      <c r="ASL29" s="2"/>
      <c r="ASM29" s="2"/>
      <c r="ASN29" s="53"/>
      <c r="ASO29" s="54"/>
      <c r="ASQ29" s="51"/>
      <c r="ASR29" s="52"/>
      <c r="ASS29" s="52"/>
      <c r="AST29" s="2"/>
      <c r="ASU29" s="2"/>
      <c r="ASV29" s="53"/>
      <c r="ASW29" s="54"/>
      <c r="ASY29" s="51"/>
      <c r="ASZ29" s="52"/>
      <c r="ATA29" s="52"/>
      <c r="ATB29" s="2"/>
      <c r="ATC29" s="2"/>
      <c r="ATD29" s="53"/>
      <c r="ATE29" s="54"/>
      <c r="ATG29" s="51"/>
      <c r="ATH29" s="52"/>
      <c r="ATI29" s="52"/>
      <c r="ATJ29" s="2"/>
      <c r="ATK29" s="2"/>
      <c r="ATL29" s="53"/>
      <c r="ATM29" s="54"/>
      <c r="ATO29" s="51"/>
      <c r="ATP29" s="52"/>
      <c r="ATQ29" s="52"/>
      <c r="ATR29" s="2"/>
      <c r="ATS29" s="2"/>
      <c r="ATT29" s="53"/>
      <c r="ATU29" s="54"/>
      <c r="ATW29" s="51"/>
      <c r="ATX29" s="52"/>
      <c r="ATY29" s="52"/>
      <c r="ATZ29" s="2"/>
      <c r="AUA29" s="2"/>
      <c r="AUB29" s="53"/>
      <c r="AUC29" s="54"/>
      <c r="AUE29" s="51"/>
      <c r="AUF29" s="52"/>
      <c r="AUG29" s="52"/>
      <c r="AUH29" s="2"/>
      <c r="AUI29" s="2"/>
      <c r="AUJ29" s="53"/>
      <c r="AUK29" s="54"/>
      <c r="AUM29" s="51"/>
      <c r="AUN29" s="52"/>
      <c r="AUO29" s="52"/>
      <c r="AUP29" s="2"/>
      <c r="AUQ29" s="2"/>
      <c r="AUR29" s="53"/>
      <c r="AUS29" s="54"/>
      <c r="AUU29" s="51"/>
      <c r="AUV29" s="52"/>
      <c r="AUW29" s="52"/>
      <c r="AUX29" s="2"/>
      <c r="AUY29" s="2"/>
      <c r="AUZ29" s="53"/>
      <c r="AVA29" s="54"/>
      <c r="AVC29" s="51"/>
      <c r="AVD29" s="52"/>
      <c r="AVE29" s="52"/>
      <c r="AVF29" s="2"/>
      <c r="AVG29" s="2"/>
      <c r="AVH29" s="53"/>
      <c r="AVI29" s="54"/>
      <c r="AVK29" s="51"/>
      <c r="AVL29" s="52"/>
      <c r="AVM29" s="52"/>
      <c r="AVN29" s="2"/>
      <c r="AVO29" s="2"/>
      <c r="AVP29" s="53"/>
      <c r="AVQ29" s="54"/>
      <c r="AVS29" s="51"/>
      <c r="AVT29" s="52"/>
      <c r="AVU29" s="52"/>
      <c r="AVV29" s="2"/>
      <c r="AVW29" s="2"/>
      <c r="AVX29" s="53"/>
      <c r="AVY29" s="54"/>
      <c r="AWA29" s="51"/>
      <c r="AWB29" s="52"/>
      <c r="AWC29" s="52"/>
      <c r="AWD29" s="2"/>
      <c r="AWE29" s="2"/>
      <c r="AWF29" s="53"/>
      <c r="AWG29" s="54"/>
      <c r="AWI29" s="51"/>
      <c r="AWJ29" s="52"/>
      <c r="AWK29" s="52"/>
      <c r="AWL29" s="2"/>
      <c r="AWM29" s="2"/>
      <c r="AWN29" s="53"/>
      <c r="AWO29" s="54"/>
      <c r="AWQ29" s="51"/>
      <c r="AWR29" s="52"/>
      <c r="AWS29" s="52"/>
      <c r="AWT29" s="2"/>
      <c r="AWU29" s="2"/>
      <c r="AWV29" s="53"/>
      <c r="AWW29" s="54"/>
      <c r="AWY29" s="51"/>
      <c r="AWZ29" s="52"/>
      <c r="AXA29" s="52"/>
      <c r="AXB29" s="2"/>
      <c r="AXC29" s="2"/>
      <c r="AXD29" s="53"/>
      <c r="AXE29" s="54"/>
      <c r="AXG29" s="51"/>
      <c r="AXH29" s="52"/>
      <c r="AXI29" s="52"/>
      <c r="AXJ29" s="2"/>
      <c r="AXK29" s="2"/>
      <c r="AXL29" s="53"/>
      <c r="AXM29" s="54"/>
      <c r="AXO29" s="51"/>
      <c r="AXP29" s="52"/>
      <c r="AXQ29" s="52"/>
      <c r="AXR29" s="2"/>
      <c r="AXS29" s="2"/>
      <c r="AXT29" s="53"/>
      <c r="AXU29" s="54"/>
      <c r="AXW29" s="51"/>
      <c r="AXX29" s="52"/>
      <c r="AXY29" s="52"/>
      <c r="AXZ29" s="2"/>
      <c r="AYA29" s="2"/>
      <c r="AYB29" s="53"/>
      <c r="AYC29" s="54"/>
      <c r="AYE29" s="51"/>
      <c r="AYF29" s="52"/>
      <c r="AYG29" s="52"/>
      <c r="AYH29" s="2"/>
      <c r="AYI29" s="2"/>
      <c r="AYJ29" s="53"/>
      <c r="AYK29" s="54"/>
      <c r="AYM29" s="51"/>
      <c r="AYN29" s="52"/>
      <c r="AYO29" s="52"/>
      <c r="AYP29" s="2"/>
      <c r="AYQ29" s="2"/>
      <c r="AYR29" s="53"/>
      <c r="AYS29" s="54"/>
      <c r="AYU29" s="51"/>
      <c r="AYV29" s="52"/>
      <c r="AYW29" s="52"/>
      <c r="AYX29" s="2"/>
      <c r="AYY29" s="2"/>
      <c r="AYZ29" s="53"/>
      <c r="AZA29" s="54"/>
      <c r="AZC29" s="51"/>
      <c r="AZD29" s="52"/>
      <c r="AZE29" s="52"/>
      <c r="AZF29" s="2"/>
      <c r="AZG29" s="2"/>
      <c r="AZH29" s="53"/>
      <c r="AZI29" s="54"/>
      <c r="AZK29" s="51"/>
      <c r="AZL29" s="52"/>
      <c r="AZM29" s="52"/>
      <c r="AZN29" s="2"/>
      <c r="AZO29" s="2"/>
      <c r="AZP29" s="53"/>
      <c r="AZQ29" s="54"/>
      <c r="AZS29" s="51"/>
      <c r="AZT29" s="52"/>
      <c r="AZU29" s="52"/>
      <c r="AZV29" s="2"/>
      <c r="AZW29" s="2"/>
      <c r="AZX29" s="53"/>
      <c r="AZY29" s="54"/>
      <c r="BAA29" s="51"/>
      <c r="BAB29" s="52"/>
      <c r="BAC29" s="52"/>
      <c r="BAD29" s="2"/>
      <c r="BAE29" s="2"/>
      <c r="BAF29" s="53"/>
      <c r="BAG29" s="54"/>
      <c r="BAI29" s="51"/>
      <c r="BAJ29" s="52"/>
      <c r="BAK29" s="52"/>
      <c r="BAL29" s="2"/>
      <c r="BAM29" s="2"/>
      <c r="BAN29" s="53"/>
      <c r="BAO29" s="54"/>
      <c r="BAQ29" s="51"/>
      <c r="BAR29" s="52"/>
      <c r="BAS29" s="52"/>
      <c r="BAT29" s="2"/>
      <c r="BAU29" s="2"/>
      <c r="BAV29" s="53"/>
      <c r="BAW29" s="54"/>
      <c r="BAY29" s="51"/>
      <c r="BAZ29" s="52"/>
      <c r="BBA29" s="52"/>
      <c r="BBB29" s="2"/>
      <c r="BBC29" s="2"/>
      <c r="BBD29" s="53"/>
      <c r="BBE29" s="54"/>
      <c r="BBG29" s="51"/>
      <c r="BBH29" s="52"/>
      <c r="BBI29" s="52"/>
      <c r="BBJ29" s="2"/>
      <c r="BBK29" s="2"/>
      <c r="BBL29" s="53"/>
      <c r="BBM29" s="54"/>
      <c r="BBO29" s="51"/>
      <c r="BBP29" s="52"/>
      <c r="BBQ29" s="52"/>
      <c r="BBR29" s="2"/>
      <c r="BBS29" s="2"/>
      <c r="BBT29" s="53"/>
      <c r="BBU29" s="54"/>
      <c r="BBW29" s="51"/>
      <c r="BBX29" s="52"/>
      <c r="BBY29" s="52"/>
      <c r="BBZ29" s="2"/>
      <c r="BCA29" s="2"/>
      <c r="BCB29" s="53"/>
      <c r="BCC29" s="54"/>
      <c r="BCE29" s="51"/>
      <c r="BCF29" s="52"/>
      <c r="BCG29" s="52"/>
      <c r="BCH29" s="2"/>
      <c r="BCI29" s="2"/>
      <c r="BCJ29" s="53"/>
      <c r="BCK29" s="54"/>
      <c r="BCM29" s="51"/>
      <c r="BCN29" s="52"/>
      <c r="BCO29" s="52"/>
      <c r="BCP29" s="2"/>
      <c r="BCQ29" s="2"/>
      <c r="BCR29" s="53"/>
      <c r="BCS29" s="54"/>
      <c r="BCU29" s="51"/>
      <c r="BCV29" s="52"/>
      <c r="BCW29" s="52"/>
      <c r="BCX29" s="2"/>
      <c r="BCY29" s="2"/>
      <c r="BCZ29" s="53"/>
      <c r="BDA29" s="54"/>
      <c r="BDC29" s="51"/>
      <c r="BDD29" s="52"/>
      <c r="BDE29" s="52"/>
      <c r="BDF29" s="2"/>
      <c r="BDG29" s="2"/>
      <c r="BDH29" s="53"/>
      <c r="BDI29" s="54"/>
      <c r="BDK29" s="51"/>
      <c r="BDL29" s="52"/>
      <c r="BDM29" s="52"/>
      <c r="BDN29" s="2"/>
      <c r="BDO29" s="2"/>
      <c r="BDP29" s="53"/>
      <c r="BDQ29" s="54"/>
      <c r="BDS29" s="51"/>
      <c r="BDT29" s="52"/>
      <c r="BDU29" s="52"/>
      <c r="BDV29" s="2"/>
      <c r="BDW29" s="2"/>
      <c r="BDX29" s="53"/>
      <c r="BDY29" s="54"/>
      <c r="BEA29" s="51"/>
      <c r="BEB29" s="52"/>
      <c r="BEC29" s="52"/>
      <c r="BED29" s="2"/>
      <c r="BEE29" s="2"/>
      <c r="BEF29" s="53"/>
      <c r="BEG29" s="54"/>
      <c r="BEI29" s="51"/>
      <c r="BEJ29" s="52"/>
      <c r="BEK29" s="52"/>
      <c r="BEL29" s="2"/>
      <c r="BEM29" s="2"/>
      <c r="BEN29" s="53"/>
      <c r="BEO29" s="54"/>
      <c r="BEQ29" s="51"/>
      <c r="BER29" s="52"/>
      <c r="BES29" s="52"/>
      <c r="BET29" s="2"/>
      <c r="BEU29" s="2"/>
      <c r="BEV29" s="53"/>
      <c r="BEW29" s="54"/>
      <c r="BEY29" s="51"/>
      <c r="BEZ29" s="52"/>
      <c r="BFA29" s="52"/>
      <c r="BFB29" s="2"/>
      <c r="BFC29" s="2"/>
      <c r="BFD29" s="53"/>
      <c r="BFE29" s="54"/>
      <c r="BFG29" s="51"/>
      <c r="BFH29" s="52"/>
      <c r="BFI29" s="52"/>
      <c r="BFJ29" s="2"/>
      <c r="BFK29" s="2"/>
      <c r="BFL29" s="53"/>
      <c r="BFM29" s="54"/>
      <c r="BFO29" s="51"/>
      <c r="BFP29" s="52"/>
      <c r="BFQ29" s="52"/>
      <c r="BFR29" s="2"/>
      <c r="BFS29" s="2"/>
      <c r="BFT29" s="53"/>
      <c r="BFU29" s="54"/>
      <c r="BFW29" s="51"/>
      <c r="BFX29" s="52"/>
      <c r="BFY29" s="52"/>
      <c r="BFZ29" s="2"/>
      <c r="BGA29" s="2"/>
      <c r="BGB29" s="53"/>
      <c r="BGC29" s="54"/>
      <c r="BGE29" s="51"/>
      <c r="BGF29" s="52"/>
      <c r="BGG29" s="52"/>
      <c r="BGH29" s="2"/>
      <c r="BGI29" s="2"/>
      <c r="BGJ29" s="53"/>
      <c r="BGK29" s="54"/>
      <c r="BGM29" s="51"/>
      <c r="BGN29" s="52"/>
      <c r="BGO29" s="52"/>
      <c r="BGP29" s="2"/>
      <c r="BGQ29" s="2"/>
      <c r="BGR29" s="53"/>
      <c r="BGS29" s="54"/>
      <c r="BGU29" s="51"/>
      <c r="BGV29" s="52"/>
      <c r="BGW29" s="52"/>
      <c r="BGX29" s="2"/>
      <c r="BGY29" s="2"/>
      <c r="BGZ29" s="53"/>
      <c r="BHA29" s="54"/>
      <c r="BHC29" s="51"/>
      <c r="BHD29" s="52"/>
      <c r="BHE29" s="52"/>
      <c r="BHF29" s="2"/>
      <c r="BHG29" s="2"/>
      <c r="BHH29" s="53"/>
      <c r="BHI29" s="54"/>
      <c r="BHK29" s="51"/>
      <c r="BHL29" s="52"/>
      <c r="BHM29" s="52"/>
      <c r="BHN29" s="2"/>
      <c r="BHO29" s="2"/>
      <c r="BHP29" s="53"/>
      <c r="BHQ29" s="54"/>
      <c r="BHS29" s="51"/>
      <c r="BHT29" s="52"/>
      <c r="BHU29" s="52"/>
      <c r="BHV29" s="2"/>
      <c r="BHW29" s="2"/>
      <c r="BHX29" s="53"/>
      <c r="BHY29" s="54"/>
      <c r="BIA29" s="51"/>
      <c r="BIB29" s="52"/>
      <c r="BIC29" s="52"/>
      <c r="BID29" s="2"/>
      <c r="BIE29" s="2"/>
      <c r="BIF29" s="53"/>
      <c r="BIG29" s="54"/>
      <c r="BII29" s="51"/>
      <c r="BIJ29" s="52"/>
      <c r="BIK29" s="52"/>
      <c r="BIL29" s="2"/>
      <c r="BIM29" s="2"/>
      <c r="BIN29" s="53"/>
      <c r="BIO29" s="54"/>
      <c r="BIQ29" s="51"/>
      <c r="BIR29" s="52"/>
      <c r="BIS29" s="52"/>
      <c r="BIT29" s="2"/>
      <c r="BIU29" s="2"/>
      <c r="BIV29" s="53"/>
      <c r="BIW29" s="54"/>
      <c r="BIY29" s="51"/>
      <c r="BIZ29" s="52"/>
      <c r="BJA29" s="52"/>
      <c r="BJB29" s="2"/>
      <c r="BJC29" s="2"/>
      <c r="BJD29" s="53"/>
      <c r="BJE29" s="54"/>
      <c r="BJG29" s="51"/>
      <c r="BJH29" s="52"/>
      <c r="BJI29" s="52"/>
      <c r="BJJ29" s="2"/>
      <c r="BJK29" s="2"/>
      <c r="BJL29" s="53"/>
      <c r="BJM29" s="54"/>
      <c r="BJO29" s="51"/>
      <c r="BJP29" s="52"/>
      <c r="BJQ29" s="52"/>
      <c r="BJR29" s="2"/>
      <c r="BJS29" s="2"/>
      <c r="BJT29" s="53"/>
      <c r="BJU29" s="54"/>
      <c r="BJW29" s="51"/>
      <c r="BJX29" s="52"/>
      <c r="BJY29" s="52"/>
      <c r="BJZ29" s="2"/>
      <c r="BKA29" s="2"/>
      <c r="BKB29" s="53"/>
      <c r="BKC29" s="54"/>
      <c r="BKE29" s="51"/>
      <c r="BKF29" s="52"/>
      <c r="BKG29" s="52"/>
      <c r="BKH29" s="2"/>
      <c r="BKI29" s="2"/>
      <c r="BKJ29" s="53"/>
      <c r="BKK29" s="54"/>
      <c r="BKM29" s="51"/>
      <c r="BKN29" s="52"/>
      <c r="BKO29" s="52"/>
      <c r="BKP29" s="2"/>
      <c r="BKQ29" s="2"/>
      <c r="BKR29" s="53"/>
      <c r="BKS29" s="54"/>
      <c r="BKU29" s="51"/>
      <c r="BKV29" s="52"/>
      <c r="BKW29" s="52"/>
      <c r="BKX29" s="2"/>
      <c r="BKY29" s="2"/>
      <c r="BKZ29" s="53"/>
      <c r="BLA29" s="54"/>
      <c r="BLC29" s="51"/>
      <c r="BLD29" s="52"/>
      <c r="BLE29" s="52"/>
      <c r="BLF29" s="2"/>
      <c r="BLG29" s="2"/>
      <c r="BLH29" s="53"/>
      <c r="BLI29" s="54"/>
      <c r="BLK29" s="51"/>
      <c r="BLL29" s="52"/>
      <c r="BLM29" s="52"/>
      <c r="BLN29" s="2"/>
      <c r="BLO29" s="2"/>
      <c r="BLP29" s="53"/>
      <c r="BLQ29" s="54"/>
      <c r="BLS29" s="51"/>
      <c r="BLT29" s="52"/>
      <c r="BLU29" s="52"/>
      <c r="BLV29" s="2"/>
      <c r="BLW29" s="2"/>
      <c r="BLX29" s="53"/>
      <c r="BLY29" s="54"/>
      <c r="BMA29" s="51"/>
      <c r="BMB29" s="52"/>
      <c r="BMC29" s="52"/>
      <c r="BMD29" s="2"/>
      <c r="BME29" s="2"/>
      <c r="BMF29" s="53"/>
      <c r="BMG29" s="54"/>
      <c r="BMI29" s="51"/>
      <c r="BMJ29" s="52"/>
      <c r="BMK29" s="52"/>
      <c r="BML29" s="2"/>
      <c r="BMM29" s="2"/>
      <c r="BMN29" s="53"/>
      <c r="BMO29" s="54"/>
      <c r="BMQ29" s="51"/>
      <c r="BMR29" s="52"/>
      <c r="BMS29" s="52"/>
      <c r="BMT29" s="2"/>
      <c r="BMU29" s="2"/>
      <c r="BMV29" s="53"/>
      <c r="BMW29" s="54"/>
      <c r="BMY29" s="51"/>
      <c r="BMZ29" s="52"/>
      <c r="BNA29" s="52"/>
      <c r="BNB29" s="2"/>
      <c r="BNC29" s="2"/>
      <c r="BND29" s="53"/>
      <c r="BNE29" s="54"/>
      <c r="BNG29" s="51"/>
      <c r="BNH29" s="52"/>
      <c r="BNI29" s="52"/>
      <c r="BNJ29" s="2"/>
      <c r="BNK29" s="2"/>
      <c r="BNL29" s="53"/>
      <c r="BNM29" s="54"/>
      <c r="BNO29" s="51"/>
      <c r="BNP29" s="52"/>
      <c r="BNQ29" s="52"/>
      <c r="BNR29" s="2"/>
      <c r="BNS29" s="2"/>
      <c r="BNT29" s="53"/>
      <c r="BNU29" s="54"/>
      <c r="BNW29" s="51"/>
      <c r="BNX29" s="52"/>
      <c r="BNY29" s="52"/>
      <c r="BNZ29" s="2"/>
      <c r="BOA29" s="2"/>
      <c r="BOB29" s="53"/>
      <c r="BOC29" s="54"/>
      <c r="BOE29" s="51"/>
      <c r="BOF29" s="52"/>
      <c r="BOG29" s="52"/>
      <c r="BOH29" s="2"/>
      <c r="BOI29" s="2"/>
      <c r="BOJ29" s="53"/>
      <c r="BOK29" s="54"/>
      <c r="BOM29" s="51"/>
      <c r="BON29" s="52"/>
      <c r="BOO29" s="52"/>
      <c r="BOP29" s="2"/>
      <c r="BOQ29" s="2"/>
      <c r="BOR29" s="53"/>
      <c r="BOS29" s="54"/>
      <c r="BOU29" s="51"/>
      <c r="BOV29" s="52"/>
      <c r="BOW29" s="52"/>
      <c r="BOX29" s="2"/>
      <c r="BOY29" s="2"/>
      <c r="BOZ29" s="53"/>
      <c r="BPA29" s="54"/>
      <c r="BPC29" s="51"/>
      <c r="BPD29" s="52"/>
      <c r="BPE29" s="52"/>
      <c r="BPF29" s="2"/>
      <c r="BPG29" s="2"/>
      <c r="BPH29" s="53"/>
      <c r="BPI29" s="54"/>
      <c r="BPK29" s="51"/>
      <c r="BPL29" s="52"/>
      <c r="BPM29" s="52"/>
      <c r="BPN29" s="2"/>
      <c r="BPO29" s="2"/>
      <c r="BPP29" s="53"/>
      <c r="BPQ29" s="54"/>
      <c r="BPS29" s="51"/>
      <c r="BPT29" s="52"/>
      <c r="BPU29" s="52"/>
      <c r="BPV29" s="2"/>
      <c r="BPW29" s="2"/>
      <c r="BPX29" s="53"/>
      <c r="BPY29" s="54"/>
      <c r="BQA29" s="51"/>
      <c r="BQB29" s="52"/>
      <c r="BQC29" s="52"/>
      <c r="BQD29" s="2"/>
      <c r="BQE29" s="2"/>
      <c r="BQF29" s="53"/>
      <c r="BQG29" s="54"/>
      <c r="BQI29" s="51"/>
      <c r="BQJ29" s="52"/>
      <c r="BQK29" s="52"/>
      <c r="BQL29" s="2"/>
      <c r="BQM29" s="2"/>
      <c r="BQN29" s="53"/>
      <c r="BQO29" s="54"/>
      <c r="BQQ29" s="51"/>
      <c r="BQR29" s="52"/>
      <c r="BQS29" s="52"/>
      <c r="BQT29" s="2"/>
      <c r="BQU29" s="2"/>
      <c r="BQV29" s="53"/>
      <c r="BQW29" s="54"/>
      <c r="BQY29" s="51"/>
      <c r="BQZ29" s="52"/>
      <c r="BRA29" s="52"/>
      <c r="BRB29" s="2"/>
      <c r="BRC29" s="2"/>
      <c r="BRD29" s="53"/>
      <c r="BRE29" s="54"/>
      <c r="BRG29" s="51"/>
      <c r="BRH29" s="52"/>
      <c r="BRI29" s="52"/>
      <c r="BRJ29" s="2"/>
      <c r="BRK29" s="2"/>
      <c r="BRL29" s="53"/>
      <c r="BRM29" s="54"/>
      <c r="BRO29" s="51"/>
      <c r="BRP29" s="52"/>
      <c r="BRQ29" s="52"/>
      <c r="BRR29" s="2"/>
      <c r="BRS29" s="2"/>
      <c r="BRT29" s="53"/>
      <c r="BRU29" s="54"/>
      <c r="BRW29" s="51"/>
      <c r="BRX29" s="52"/>
      <c r="BRY29" s="52"/>
      <c r="BRZ29" s="2"/>
      <c r="BSA29" s="2"/>
      <c r="BSB29" s="53"/>
      <c r="BSC29" s="54"/>
      <c r="BSE29" s="51"/>
      <c r="BSF29" s="52"/>
      <c r="BSG29" s="52"/>
      <c r="BSH29" s="2"/>
      <c r="BSI29" s="2"/>
      <c r="BSJ29" s="53"/>
      <c r="BSK29" s="54"/>
      <c r="BSM29" s="51"/>
      <c r="BSN29" s="52"/>
      <c r="BSO29" s="52"/>
      <c r="BSP29" s="2"/>
      <c r="BSQ29" s="2"/>
      <c r="BSR29" s="53"/>
      <c r="BSS29" s="54"/>
      <c r="BSU29" s="51"/>
      <c r="BSV29" s="52"/>
      <c r="BSW29" s="52"/>
      <c r="BSX29" s="2"/>
      <c r="BSY29" s="2"/>
      <c r="BSZ29" s="53"/>
      <c r="BTA29" s="54"/>
      <c r="BTC29" s="51"/>
      <c r="BTD29" s="52"/>
      <c r="BTE29" s="52"/>
      <c r="BTF29" s="2"/>
      <c r="BTG29" s="2"/>
      <c r="BTH29" s="53"/>
      <c r="BTI29" s="54"/>
      <c r="BTK29" s="51"/>
      <c r="BTL29" s="52"/>
      <c r="BTM29" s="52"/>
      <c r="BTN29" s="2"/>
      <c r="BTO29" s="2"/>
      <c r="BTP29" s="53"/>
      <c r="BTQ29" s="54"/>
      <c r="BTS29" s="51"/>
      <c r="BTT29" s="52"/>
      <c r="BTU29" s="52"/>
      <c r="BTV29" s="2"/>
      <c r="BTW29" s="2"/>
      <c r="BTX29" s="53"/>
      <c r="BTY29" s="54"/>
      <c r="BUA29" s="51"/>
      <c r="BUB29" s="52"/>
      <c r="BUC29" s="52"/>
      <c r="BUD29" s="2"/>
      <c r="BUE29" s="2"/>
      <c r="BUF29" s="53"/>
      <c r="BUG29" s="54"/>
      <c r="BUI29" s="51"/>
      <c r="BUJ29" s="52"/>
      <c r="BUK29" s="52"/>
      <c r="BUL29" s="2"/>
      <c r="BUM29" s="2"/>
      <c r="BUN29" s="53"/>
      <c r="BUO29" s="54"/>
      <c r="BUQ29" s="51"/>
      <c r="BUR29" s="52"/>
      <c r="BUS29" s="52"/>
      <c r="BUT29" s="2"/>
      <c r="BUU29" s="2"/>
      <c r="BUV29" s="53"/>
      <c r="BUW29" s="54"/>
      <c r="BUY29" s="51"/>
      <c r="BUZ29" s="52"/>
      <c r="BVA29" s="52"/>
      <c r="BVB29" s="2"/>
      <c r="BVC29" s="2"/>
      <c r="BVD29" s="53"/>
      <c r="BVE29" s="54"/>
      <c r="BVG29" s="51"/>
      <c r="BVH29" s="52"/>
      <c r="BVI29" s="52"/>
      <c r="BVJ29" s="2"/>
      <c r="BVK29" s="2"/>
      <c r="BVL29" s="53"/>
      <c r="BVM29" s="54"/>
      <c r="BVO29" s="51"/>
      <c r="BVP29" s="52"/>
      <c r="BVQ29" s="52"/>
      <c r="BVR29" s="2"/>
      <c r="BVS29" s="2"/>
      <c r="BVT29" s="53"/>
      <c r="BVU29" s="54"/>
      <c r="BVW29" s="51"/>
      <c r="BVX29" s="52"/>
      <c r="BVY29" s="52"/>
      <c r="BVZ29" s="2"/>
      <c r="BWA29" s="2"/>
      <c r="BWB29" s="53"/>
      <c r="BWC29" s="54"/>
      <c r="BWE29" s="51"/>
      <c r="BWF29" s="52"/>
      <c r="BWG29" s="52"/>
      <c r="BWH29" s="2"/>
      <c r="BWI29" s="2"/>
      <c r="BWJ29" s="53"/>
      <c r="BWK29" s="54"/>
      <c r="BWM29" s="51"/>
      <c r="BWN29" s="52"/>
      <c r="BWO29" s="52"/>
      <c r="BWP29" s="2"/>
      <c r="BWQ29" s="2"/>
      <c r="BWR29" s="53"/>
      <c r="BWS29" s="54"/>
      <c r="BWU29" s="51"/>
      <c r="BWV29" s="52"/>
      <c r="BWW29" s="52"/>
      <c r="BWX29" s="2"/>
      <c r="BWY29" s="2"/>
      <c r="BWZ29" s="53"/>
      <c r="BXA29" s="54"/>
      <c r="BXC29" s="51"/>
      <c r="BXD29" s="52"/>
      <c r="BXE29" s="52"/>
      <c r="BXF29" s="2"/>
      <c r="BXG29" s="2"/>
      <c r="BXH29" s="53"/>
      <c r="BXI29" s="54"/>
      <c r="BXK29" s="51"/>
      <c r="BXL29" s="52"/>
      <c r="BXM29" s="52"/>
      <c r="BXN29" s="2"/>
      <c r="BXO29" s="2"/>
      <c r="BXP29" s="53"/>
      <c r="BXQ29" s="54"/>
      <c r="BXS29" s="51"/>
      <c r="BXT29" s="52"/>
      <c r="BXU29" s="52"/>
      <c r="BXV29" s="2"/>
      <c r="BXW29" s="2"/>
      <c r="BXX29" s="53"/>
      <c r="BXY29" s="54"/>
      <c r="BYA29" s="51"/>
      <c r="BYB29" s="52"/>
      <c r="BYC29" s="52"/>
      <c r="BYD29" s="2"/>
      <c r="BYE29" s="2"/>
      <c r="BYF29" s="53"/>
      <c r="BYG29" s="54"/>
      <c r="BYI29" s="51"/>
      <c r="BYJ29" s="52"/>
      <c r="BYK29" s="52"/>
      <c r="BYL29" s="2"/>
      <c r="BYM29" s="2"/>
      <c r="BYN29" s="53"/>
      <c r="BYO29" s="54"/>
      <c r="BYQ29" s="51"/>
      <c r="BYR29" s="52"/>
      <c r="BYS29" s="52"/>
      <c r="BYT29" s="2"/>
      <c r="BYU29" s="2"/>
      <c r="BYV29" s="53"/>
      <c r="BYW29" s="54"/>
      <c r="BYY29" s="51"/>
      <c r="BYZ29" s="52"/>
      <c r="BZA29" s="52"/>
      <c r="BZB29" s="2"/>
      <c r="BZC29" s="2"/>
      <c r="BZD29" s="53"/>
      <c r="BZE29" s="54"/>
      <c r="BZG29" s="51"/>
      <c r="BZH29" s="52"/>
      <c r="BZI29" s="52"/>
      <c r="BZJ29" s="2"/>
      <c r="BZK29" s="2"/>
      <c r="BZL29" s="53"/>
      <c r="BZM29" s="54"/>
      <c r="BZO29" s="51"/>
      <c r="BZP29" s="52"/>
      <c r="BZQ29" s="52"/>
      <c r="BZR29" s="2"/>
      <c r="BZS29" s="2"/>
      <c r="BZT29" s="53"/>
      <c r="BZU29" s="54"/>
      <c r="BZW29" s="51"/>
      <c r="BZX29" s="52"/>
      <c r="BZY29" s="52"/>
      <c r="BZZ29" s="2"/>
      <c r="CAA29" s="2"/>
      <c r="CAB29" s="53"/>
      <c r="CAC29" s="54"/>
      <c r="CAE29" s="51"/>
      <c r="CAF29" s="52"/>
      <c r="CAG29" s="52"/>
      <c r="CAH29" s="2"/>
      <c r="CAI29" s="2"/>
      <c r="CAJ29" s="53"/>
      <c r="CAK29" s="54"/>
      <c r="CAM29" s="51"/>
      <c r="CAN29" s="52"/>
      <c r="CAO29" s="52"/>
      <c r="CAP29" s="2"/>
      <c r="CAQ29" s="2"/>
      <c r="CAR29" s="53"/>
      <c r="CAS29" s="54"/>
      <c r="CAU29" s="51"/>
      <c r="CAV29" s="52"/>
      <c r="CAW29" s="52"/>
      <c r="CAX29" s="2"/>
      <c r="CAY29" s="2"/>
      <c r="CAZ29" s="53"/>
      <c r="CBA29" s="54"/>
      <c r="CBC29" s="51"/>
      <c r="CBD29" s="52"/>
      <c r="CBE29" s="52"/>
      <c r="CBF29" s="2"/>
      <c r="CBG29" s="2"/>
      <c r="CBH29" s="53"/>
      <c r="CBI29" s="54"/>
      <c r="CBK29" s="51"/>
      <c r="CBL29" s="52"/>
      <c r="CBM29" s="52"/>
      <c r="CBN29" s="2"/>
      <c r="CBO29" s="2"/>
      <c r="CBP29" s="53"/>
      <c r="CBQ29" s="54"/>
      <c r="CBS29" s="51"/>
      <c r="CBT29" s="52"/>
      <c r="CBU29" s="52"/>
      <c r="CBV29" s="2"/>
      <c r="CBW29" s="2"/>
      <c r="CBX29" s="53"/>
      <c r="CBY29" s="54"/>
      <c r="CCA29" s="51"/>
      <c r="CCB29" s="52"/>
      <c r="CCC29" s="52"/>
      <c r="CCD29" s="2"/>
      <c r="CCE29" s="2"/>
      <c r="CCF29" s="53"/>
      <c r="CCG29" s="54"/>
      <c r="CCI29" s="51"/>
      <c r="CCJ29" s="52"/>
      <c r="CCK29" s="52"/>
      <c r="CCL29" s="2"/>
      <c r="CCM29" s="2"/>
      <c r="CCN29" s="53"/>
      <c r="CCO29" s="54"/>
      <c r="CCQ29" s="51"/>
      <c r="CCR29" s="52"/>
      <c r="CCS29" s="52"/>
      <c r="CCT29" s="2"/>
      <c r="CCU29" s="2"/>
      <c r="CCV29" s="53"/>
      <c r="CCW29" s="54"/>
      <c r="CCY29" s="51"/>
      <c r="CCZ29" s="52"/>
      <c r="CDA29" s="52"/>
      <c r="CDB29" s="2"/>
      <c r="CDC29" s="2"/>
      <c r="CDD29" s="53"/>
      <c r="CDE29" s="54"/>
      <c r="CDG29" s="51"/>
      <c r="CDH29" s="52"/>
      <c r="CDI29" s="52"/>
      <c r="CDJ29" s="2"/>
      <c r="CDK29" s="2"/>
      <c r="CDL29" s="53"/>
      <c r="CDM29" s="54"/>
      <c r="CDO29" s="51"/>
      <c r="CDP29" s="52"/>
      <c r="CDQ29" s="52"/>
      <c r="CDR29" s="2"/>
      <c r="CDS29" s="2"/>
      <c r="CDT29" s="53"/>
      <c r="CDU29" s="54"/>
      <c r="CDW29" s="51"/>
      <c r="CDX29" s="52"/>
      <c r="CDY29" s="52"/>
      <c r="CDZ29" s="2"/>
      <c r="CEA29" s="2"/>
      <c r="CEB29" s="53"/>
      <c r="CEC29" s="54"/>
      <c r="CEE29" s="51"/>
      <c r="CEF29" s="52"/>
      <c r="CEG29" s="52"/>
      <c r="CEH29" s="2"/>
      <c r="CEI29" s="2"/>
      <c r="CEJ29" s="53"/>
      <c r="CEK29" s="54"/>
      <c r="CEM29" s="51"/>
      <c r="CEN29" s="52"/>
      <c r="CEO29" s="52"/>
      <c r="CEP29" s="2"/>
      <c r="CEQ29" s="2"/>
      <c r="CER29" s="53"/>
      <c r="CES29" s="54"/>
      <c r="CEU29" s="51"/>
      <c r="CEV29" s="52"/>
      <c r="CEW29" s="52"/>
      <c r="CEX29" s="2"/>
      <c r="CEY29" s="2"/>
      <c r="CEZ29" s="53"/>
      <c r="CFA29" s="54"/>
      <c r="CFC29" s="51"/>
      <c r="CFD29" s="52"/>
      <c r="CFE29" s="52"/>
      <c r="CFF29" s="2"/>
      <c r="CFG29" s="2"/>
      <c r="CFH29" s="53"/>
      <c r="CFI29" s="54"/>
      <c r="CFK29" s="51"/>
      <c r="CFL29" s="52"/>
      <c r="CFM29" s="52"/>
      <c r="CFN29" s="2"/>
      <c r="CFO29" s="2"/>
      <c r="CFP29" s="53"/>
      <c r="CFQ29" s="54"/>
      <c r="CFS29" s="51"/>
      <c r="CFT29" s="52"/>
      <c r="CFU29" s="52"/>
      <c r="CFV29" s="2"/>
      <c r="CFW29" s="2"/>
      <c r="CFX29" s="53"/>
      <c r="CFY29" s="54"/>
      <c r="CGA29" s="51"/>
      <c r="CGB29" s="52"/>
      <c r="CGC29" s="52"/>
      <c r="CGD29" s="2"/>
      <c r="CGE29" s="2"/>
      <c r="CGF29" s="53"/>
      <c r="CGG29" s="54"/>
      <c r="CGI29" s="51"/>
      <c r="CGJ29" s="52"/>
      <c r="CGK29" s="52"/>
      <c r="CGL29" s="2"/>
      <c r="CGM29" s="2"/>
      <c r="CGN29" s="53"/>
      <c r="CGO29" s="54"/>
      <c r="CGQ29" s="51"/>
      <c r="CGR29" s="52"/>
      <c r="CGS29" s="52"/>
      <c r="CGT29" s="2"/>
      <c r="CGU29" s="2"/>
      <c r="CGV29" s="53"/>
      <c r="CGW29" s="54"/>
      <c r="CGY29" s="51"/>
      <c r="CGZ29" s="52"/>
      <c r="CHA29" s="52"/>
      <c r="CHB29" s="2"/>
      <c r="CHC29" s="2"/>
      <c r="CHD29" s="53"/>
      <c r="CHE29" s="54"/>
      <c r="CHG29" s="51"/>
      <c r="CHH29" s="52"/>
      <c r="CHI29" s="52"/>
      <c r="CHJ29" s="2"/>
      <c r="CHK29" s="2"/>
      <c r="CHL29" s="53"/>
      <c r="CHM29" s="54"/>
      <c r="CHO29" s="51"/>
      <c r="CHP29" s="52"/>
      <c r="CHQ29" s="52"/>
      <c r="CHR29" s="2"/>
      <c r="CHS29" s="2"/>
      <c r="CHT29" s="53"/>
      <c r="CHU29" s="54"/>
      <c r="CHW29" s="51"/>
      <c r="CHX29" s="52"/>
      <c r="CHY29" s="52"/>
      <c r="CHZ29" s="2"/>
      <c r="CIA29" s="2"/>
      <c r="CIB29" s="53"/>
      <c r="CIC29" s="54"/>
      <c r="CIE29" s="51"/>
      <c r="CIF29" s="52"/>
      <c r="CIG29" s="52"/>
      <c r="CIH29" s="2"/>
      <c r="CII29" s="2"/>
      <c r="CIJ29" s="53"/>
      <c r="CIK29" s="54"/>
      <c r="CIM29" s="51"/>
      <c r="CIN29" s="52"/>
      <c r="CIO29" s="52"/>
      <c r="CIP29" s="2"/>
      <c r="CIQ29" s="2"/>
      <c r="CIR29" s="53"/>
      <c r="CIS29" s="54"/>
      <c r="CIU29" s="51"/>
      <c r="CIV29" s="52"/>
      <c r="CIW29" s="52"/>
      <c r="CIX29" s="2"/>
      <c r="CIY29" s="2"/>
      <c r="CIZ29" s="53"/>
      <c r="CJA29" s="54"/>
      <c r="CJC29" s="51"/>
      <c r="CJD29" s="52"/>
      <c r="CJE29" s="52"/>
      <c r="CJF29" s="2"/>
      <c r="CJG29" s="2"/>
      <c r="CJH29" s="53"/>
      <c r="CJI29" s="54"/>
      <c r="CJK29" s="51"/>
      <c r="CJL29" s="52"/>
      <c r="CJM29" s="52"/>
      <c r="CJN29" s="2"/>
      <c r="CJO29" s="2"/>
      <c r="CJP29" s="53"/>
      <c r="CJQ29" s="54"/>
      <c r="CJS29" s="51"/>
      <c r="CJT29" s="52"/>
      <c r="CJU29" s="52"/>
      <c r="CJV29" s="2"/>
      <c r="CJW29" s="2"/>
      <c r="CJX29" s="53"/>
      <c r="CJY29" s="54"/>
      <c r="CKA29" s="51"/>
      <c r="CKB29" s="52"/>
      <c r="CKC29" s="52"/>
      <c r="CKD29" s="2"/>
      <c r="CKE29" s="2"/>
      <c r="CKF29" s="53"/>
      <c r="CKG29" s="54"/>
      <c r="CKI29" s="51"/>
      <c r="CKJ29" s="52"/>
      <c r="CKK29" s="52"/>
      <c r="CKL29" s="2"/>
      <c r="CKM29" s="2"/>
      <c r="CKN29" s="53"/>
      <c r="CKO29" s="54"/>
      <c r="CKQ29" s="51"/>
      <c r="CKR29" s="52"/>
      <c r="CKS29" s="52"/>
      <c r="CKT29" s="2"/>
      <c r="CKU29" s="2"/>
      <c r="CKV29" s="53"/>
      <c r="CKW29" s="54"/>
      <c r="CKY29" s="51"/>
      <c r="CKZ29" s="52"/>
      <c r="CLA29" s="52"/>
      <c r="CLB29" s="2"/>
      <c r="CLC29" s="2"/>
      <c r="CLD29" s="53"/>
      <c r="CLE29" s="54"/>
      <c r="CLG29" s="51"/>
      <c r="CLH29" s="52"/>
      <c r="CLI29" s="52"/>
      <c r="CLJ29" s="2"/>
      <c r="CLK29" s="2"/>
      <c r="CLL29" s="53"/>
      <c r="CLM29" s="54"/>
      <c r="CLO29" s="51"/>
      <c r="CLP29" s="52"/>
      <c r="CLQ29" s="52"/>
      <c r="CLR29" s="2"/>
      <c r="CLS29" s="2"/>
      <c r="CLT29" s="53"/>
      <c r="CLU29" s="54"/>
      <c r="CLW29" s="51"/>
      <c r="CLX29" s="52"/>
      <c r="CLY29" s="52"/>
      <c r="CLZ29" s="2"/>
      <c r="CMA29" s="2"/>
      <c r="CMB29" s="53"/>
      <c r="CMC29" s="54"/>
      <c r="CME29" s="51"/>
      <c r="CMF29" s="52"/>
      <c r="CMG29" s="52"/>
      <c r="CMH29" s="2"/>
      <c r="CMI29" s="2"/>
      <c r="CMJ29" s="53"/>
      <c r="CMK29" s="54"/>
      <c r="CMM29" s="51"/>
      <c r="CMN29" s="52"/>
      <c r="CMO29" s="52"/>
      <c r="CMP29" s="2"/>
      <c r="CMQ29" s="2"/>
      <c r="CMR29" s="53"/>
      <c r="CMS29" s="54"/>
      <c r="CMU29" s="51"/>
      <c r="CMV29" s="52"/>
      <c r="CMW29" s="52"/>
      <c r="CMX29" s="2"/>
      <c r="CMY29" s="2"/>
      <c r="CMZ29" s="53"/>
      <c r="CNA29" s="54"/>
      <c r="CNC29" s="51"/>
      <c r="CND29" s="52"/>
      <c r="CNE29" s="52"/>
      <c r="CNF29" s="2"/>
      <c r="CNG29" s="2"/>
      <c r="CNH29" s="53"/>
      <c r="CNI29" s="54"/>
      <c r="CNK29" s="51"/>
      <c r="CNL29" s="52"/>
      <c r="CNM29" s="52"/>
      <c r="CNN29" s="2"/>
      <c r="CNO29" s="2"/>
      <c r="CNP29" s="53"/>
      <c r="CNQ29" s="54"/>
      <c r="CNS29" s="51"/>
      <c r="CNT29" s="52"/>
      <c r="CNU29" s="52"/>
      <c r="CNV29" s="2"/>
      <c r="CNW29" s="2"/>
      <c r="CNX29" s="53"/>
      <c r="CNY29" s="54"/>
      <c r="COA29" s="51"/>
      <c r="COB29" s="52"/>
      <c r="COC29" s="52"/>
      <c r="COD29" s="2"/>
      <c r="COE29" s="2"/>
      <c r="COF29" s="53"/>
      <c r="COG29" s="54"/>
      <c r="COI29" s="51"/>
      <c r="COJ29" s="52"/>
      <c r="COK29" s="52"/>
      <c r="COL29" s="2"/>
      <c r="COM29" s="2"/>
      <c r="CON29" s="53"/>
      <c r="COO29" s="54"/>
      <c r="COQ29" s="51"/>
      <c r="COR29" s="52"/>
      <c r="COS29" s="52"/>
      <c r="COT29" s="2"/>
      <c r="COU29" s="2"/>
      <c r="COV29" s="53"/>
      <c r="COW29" s="54"/>
      <c r="COY29" s="51"/>
      <c r="COZ29" s="52"/>
      <c r="CPA29" s="52"/>
      <c r="CPB29" s="2"/>
      <c r="CPC29" s="2"/>
      <c r="CPD29" s="53"/>
      <c r="CPE29" s="54"/>
      <c r="CPG29" s="51"/>
      <c r="CPH29" s="52"/>
      <c r="CPI29" s="52"/>
      <c r="CPJ29" s="2"/>
      <c r="CPK29" s="2"/>
      <c r="CPL29" s="53"/>
      <c r="CPM29" s="54"/>
      <c r="CPO29" s="51"/>
      <c r="CPP29" s="52"/>
      <c r="CPQ29" s="52"/>
      <c r="CPR29" s="2"/>
      <c r="CPS29" s="2"/>
      <c r="CPT29" s="53"/>
      <c r="CPU29" s="54"/>
      <c r="CPW29" s="51"/>
      <c r="CPX29" s="52"/>
      <c r="CPY29" s="52"/>
      <c r="CPZ29" s="2"/>
      <c r="CQA29" s="2"/>
      <c r="CQB29" s="53"/>
      <c r="CQC29" s="54"/>
      <c r="CQE29" s="51"/>
      <c r="CQF29" s="52"/>
      <c r="CQG29" s="52"/>
      <c r="CQH29" s="2"/>
      <c r="CQI29" s="2"/>
      <c r="CQJ29" s="53"/>
      <c r="CQK29" s="54"/>
      <c r="CQM29" s="51"/>
      <c r="CQN29" s="52"/>
      <c r="CQO29" s="52"/>
      <c r="CQP29" s="2"/>
      <c r="CQQ29" s="2"/>
      <c r="CQR29" s="53"/>
      <c r="CQS29" s="54"/>
      <c r="CQU29" s="51"/>
      <c r="CQV29" s="52"/>
      <c r="CQW29" s="52"/>
      <c r="CQX29" s="2"/>
      <c r="CQY29" s="2"/>
      <c r="CQZ29" s="53"/>
      <c r="CRA29" s="54"/>
      <c r="CRC29" s="51"/>
      <c r="CRD29" s="52"/>
      <c r="CRE29" s="52"/>
      <c r="CRF29" s="2"/>
      <c r="CRG29" s="2"/>
      <c r="CRH29" s="53"/>
      <c r="CRI29" s="54"/>
      <c r="CRK29" s="51"/>
      <c r="CRL29" s="52"/>
      <c r="CRM29" s="52"/>
      <c r="CRN29" s="2"/>
      <c r="CRO29" s="2"/>
      <c r="CRP29" s="53"/>
      <c r="CRQ29" s="54"/>
      <c r="CRS29" s="51"/>
      <c r="CRT29" s="52"/>
      <c r="CRU29" s="52"/>
      <c r="CRV29" s="2"/>
      <c r="CRW29" s="2"/>
      <c r="CRX29" s="53"/>
      <c r="CRY29" s="54"/>
      <c r="CSA29" s="51"/>
      <c r="CSB29" s="52"/>
      <c r="CSC29" s="52"/>
      <c r="CSD29" s="2"/>
      <c r="CSE29" s="2"/>
      <c r="CSF29" s="53"/>
      <c r="CSG29" s="54"/>
      <c r="CSI29" s="51"/>
      <c r="CSJ29" s="52"/>
      <c r="CSK29" s="52"/>
      <c r="CSL29" s="2"/>
      <c r="CSM29" s="2"/>
      <c r="CSN29" s="53"/>
      <c r="CSO29" s="54"/>
      <c r="CSQ29" s="51"/>
      <c r="CSR29" s="52"/>
      <c r="CSS29" s="52"/>
      <c r="CST29" s="2"/>
      <c r="CSU29" s="2"/>
      <c r="CSV29" s="53"/>
      <c r="CSW29" s="54"/>
      <c r="CSY29" s="51"/>
      <c r="CSZ29" s="52"/>
      <c r="CTA29" s="52"/>
      <c r="CTB29" s="2"/>
      <c r="CTC29" s="2"/>
      <c r="CTD29" s="53"/>
      <c r="CTE29" s="54"/>
      <c r="CTG29" s="51"/>
      <c r="CTH29" s="52"/>
      <c r="CTI29" s="52"/>
      <c r="CTJ29" s="2"/>
      <c r="CTK29" s="2"/>
      <c r="CTL29" s="53"/>
      <c r="CTM29" s="54"/>
      <c r="CTO29" s="51"/>
      <c r="CTP29" s="52"/>
      <c r="CTQ29" s="52"/>
      <c r="CTR29" s="2"/>
      <c r="CTS29" s="2"/>
      <c r="CTT29" s="53"/>
      <c r="CTU29" s="54"/>
      <c r="CTW29" s="51"/>
      <c r="CTX29" s="52"/>
      <c r="CTY29" s="52"/>
      <c r="CTZ29" s="2"/>
      <c r="CUA29" s="2"/>
      <c r="CUB29" s="53"/>
      <c r="CUC29" s="54"/>
      <c r="CUE29" s="51"/>
      <c r="CUF29" s="52"/>
      <c r="CUG29" s="52"/>
      <c r="CUH29" s="2"/>
      <c r="CUI29" s="2"/>
      <c r="CUJ29" s="53"/>
      <c r="CUK29" s="54"/>
      <c r="CUM29" s="51"/>
      <c r="CUN29" s="52"/>
      <c r="CUO29" s="52"/>
      <c r="CUP29" s="2"/>
      <c r="CUQ29" s="2"/>
      <c r="CUR29" s="53"/>
      <c r="CUS29" s="54"/>
      <c r="CUU29" s="51"/>
      <c r="CUV29" s="52"/>
      <c r="CUW29" s="52"/>
      <c r="CUX29" s="2"/>
      <c r="CUY29" s="2"/>
      <c r="CUZ29" s="53"/>
      <c r="CVA29" s="54"/>
      <c r="CVC29" s="51"/>
      <c r="CVD29" s="52"/>
      <c r="CVE29" s="52"/>
      <c r="CVF29" s="2"/>
      <c r="CVG29" s="2"/>
      <c r="CVH29" s="53"/>
      <c r="CVI29" s="54"/>
      <c r="CVK29" s="51"/>
      <c r="CVL29" s="52"/>
      <c r="CVM29" s="52"/>
      <c r="CVN29" s="2"/>
      <c r="CVO29" s="2"/>
      <c r="CVP29" s="53"/>
      <c r="CVQ29" s="54"/>
      <c r="CVS29" s="51"/>
      <c r="CVT29" s="52"/>
      <c r="CVU29" s="52"/>
      <c r="CVV29" s="2"/>
      <c r="CVW29" s="2"/>
      <c r="CVX29" s="53"/>
      <c r="CVY29" s="54"/>
      <c r="CWA29" s="51"/>
      <c r="CWB29" s="52"/>
      <c r="CWC29" s="52"/>
      <c r="CWD29" s="2"/>
      <c r="CWE29" s="2"/>
      <c r="CWF29" s="53"/>
      <c r="CWG29" s="54"/>
      <c r="CWI29" s="51"/>
      <c r="CWJ29" s="52"/>
      <c r="CWK29" s="52"/>
      <c r="CWL29" s="2"/>
      <c r="CWM29" s="2"/>
      <c r="CWN29" s="53"/>
      <c r="CWO29" s="54"/>
      <c r="CWQ29" s="51"/>
      <c r="CWR29" s="52"/>
      <c r="CWS29" s="52"/>
      <c r="CWT29" s="2"/>
      <c r="CWU29" s="2"/>
      <c r="CWV29" s="53"/>
      <c r="CWW29" s="54"/>
      <c r="CWY29" s="51"/>
      <c r="CWZ29" s="52"/>
      <c r="CXA29" s="52"/>
      <c r="CXB29" s="2"/>
      <c r="CXC29" s="2"/>
      <c r="CXD29" s="53"/>
      <c r="CXE29" s="54"/>
      <c r="CXG29" s="51"/>
      <c r="CXH29" s="52"/>
      <c r="CXI29" s="52"/>
      <c r="CXJ29" s="2"/>
      <c r="CXK29" s="2"/>
      <c r="CXL29" s="53"/>
      <c r="CXM29" s="54"/>
      <c r="CXO29" s="51"/>
      <c r="CXP29" s="52"/>
      <c r="CXQ29" s="52"/>
      <c r="CXR29" s="2"/>
      <c r="CXS29" s="2"/>
      <c r="CXT29" s="53"/>
      <c r="CXU29" s="54"/>
      <c r="CXW29" s="51"/>
      <c r="CXX29" s="52"/>
      <c r="CXY29" s="52"/>
      <c r="CXZ29" s="2"/>
      <c r="CYA29" s="2"/>
      <c r="CYB29" s="53"/>
      <c r="CYC29" s="54"/>
      <c r="CYE29" s="51"/>
      <c r="CYF29" s="52"/>
      <c r="CYG29" s="52"/>
      <c r="CYH29" s="2"/>
      <c r="CYI29" s="2"/>
      <c r="CYJ29" s="53"/>
      <c r="CYK29" s="54"/>
      <c r="CYM29" s="51"/>
      <c r="CYN29" s="52"/>
      <c r="CYO29" s="52"/>
      <c r="CYP29" s="2"/>
      <c r="CYQ29" s="2"/>
      <c r="CYR29" s="53"/>
      <c r="CYS29" s="54"/>
      <c r="CYU29" s="51"/>
      <c r="CYV29" s="52"/>
      <c r="CYW29" s="52"/>
      <c r="CYX29" s="2"/>
      <c r="CYY29" s="2"/>
      <c r="CYZ29" s="53"/>
      <c r="CZA29" s="54"/>
      <c r="CZC29" s="51"/>
      <c r="CZD29" s="52"/>
      <c r="CZE29" s="52"/>
      <c r="CZF29" s="2"/>
      <c r="CZG29" s="2"/>
      <c r="CZH29" s="53"/>
      <c r="CZI29" s="54"/>
      <c r="CZK29" s="51"/>
      <c r="CZL29" s="52"/>
      <c r="CZM29" s="52"/>
      <c r="CZN29" s="2"/>
      <c r="CZO29" s="2"/>
      <c r="CZP29" s="53"/>
      <c r="CZQ29" s="54"/>
      <c r="CZS29" s="51"/>
      <c r="CZT29" s="52"/>
      <c r="CZU29" s="52"/>
      <c r="CZV29" s="2"/>
      <c r="CZW29" s="2"/>
      <c r="CZX29" s="53"/>
      <c r="CZY29" s="54"/>
      <c r="DAA29" s="51"/>
      <c r="DAB29" s="52"/>
      <c r="DAC29" s="52"/>
      <c r="DAD29" s="2"/>
      <c r="DAE29" s="2"/>
      <c r="DAF29" s="53"/>
      <c r="DAG29" s="54"/>
      <c r="DAI29" s="51"/>
      <c r="DAJ29" s="52"/>
      <c r="DAK29" s="52"/>
      <c r="DAL29" s="2"/>
      <c r="DAM29" s="2"/>
      <c r="DAN29" s="53"/>
      <c r="DAO29" s="54"/>
      <c r="DAQ29" s="51"/>
      <c r="DAR29" s="52"/>
      <c r="DAS29" s="52"/>
      <c r="DAT29" s="2"/>
      <c r="DAU29" s="2"/>
      <c r="DAV29" s="53"/>
      <c r="DAW29" s="54"/>
      <c r="DAY29" s="51"/>
      <c r="DAZ29" s="52"/>
      <c r="DBA29" s="52"/>
      <c r="DBB29" s="2"/>
      <c r="DBC29" s="2"/>
      <c r="DBD29" s="53"/>
      <c r="DBE29" s="54"/>
      <c r="DBG29" s="51"/>
      <c r="DBH29" s="52"/>
      <c r="DBI29" s="52"/>
      <c r="DBJ29" s="2"/>
      <c r="DBK29" s="2"/>
      <c r="DBL29" s="53"/>
      <c r="DBM29" s="54"/>
      <c r="DBO29" s="51"/>
      <c r="DBP29" s="52"/>
      <c r="DBQ29" s="52"/>
      <c r="DBR29" s="2"/>
      <c r="DBS29" s="2"/>
      <c r="DBT29" s="53"/>
      <c r="DBU29" s="54"/>
      <c r="DBW29" s="51"/>
      <c r="DBX29" s="52"/>
      <c r="DBY29" s="52"/>
      <c r="DBZ29" s="2"/>
      <c r="DCA29" s="2"/>
      <c r="DCB29" s="53"/>
      <c r="DCC29" s="54"/>
      <c r="DCE29" s="51"/>
      <c r="DCF29" s="52"/>
      <c r="DCG29" s="52"/>
      <c r="DCH29" s="2"/>
      <c r="DCI29" s="2"/>
      <c r="DCJ29" s="53"/>
      <c r="DCK29" s="54"/>
      <c r="DCM29" s="51"/>
      <c r="DCN29" s="52"/>
      <c r="DCO29" s="52"/>
      <c r="DCP29" s="2"/>
      <c r="DCQ29" s="2"/>
      <c r="DCR29" s="53"/>
      <c r="DCS29" s="54"/>
      <c r="DCU29" s="51"/>
      <c r="DCV29" s="52"/>
      <c r="DCW29" s="52"/>
      <c r="DCX29" s="2"/>
      <c r="DCY29" s="2"/>
      <c r="DCZ29" s="53"/>
      <c r="DDA29" s="54"/>
      <c r="DDC29" s="51"/>
      <c r="DDD29" s="52"/>
      <c r="DDE29" s="52"/>
      <c r="DDF29" s="2"/>
      <c r="DDG29" s="2"/>
      <c r="DDH29" s="53"/>
      <c r="DDI29" s="54"/>
      <c r="DDK29" s="51"/>
      <c r="DDL29" s="52"/>
      <c r="DDM29" s="52"/>
      <c r="DDN29" s="2"/>
      <c r="DDO29" s="2"/>
      <c r="DDP29" s="53"/>
      <c r="DDQ29" s="54"/>
      <c r="DDS29" s="51"/>
      <c r="DDT29" s="52"/>
      <c r="DDU29" s="52"/>
      <c r="DDV29" s="2"/>
      <c r="DDW29" s="2"/>
      <c r="DDX29" s="53"/>
      <c r="DDY29" s="54"/>
      <c r="DEA29" s="51"/>
      <c r="DEB29" s="52"/>
      <c r="DEC29" s="52"/>
      <c r="DED29" s="2"/>
      <c r="DEE29" s="2"/>
      <c r="DEF29" s="53"/>
      <c r="DEG29" s="54"/>
      <c r="DEI29" s="51"/>
      <c r="DEJ29" s="52"/>
      <c r="DEK29" s="52"/>
      <c r="DEL29" s="2"/>
      <c r="DEM29" s="2"/>
      <c r="DEN29" s="53"/>
      <c r="DEO29" s="54"/>
      <c r="DEQ29" s="51"/>
      <c r="DER29" s="52"/>
      <c r="DES29" s="52"/>
      <c r="DET29" s="2"/>
      <c r="DEU29" s="2"/>
      <c r="DEV29" s="53"/>
      <c r="DEW29" s="54"/>
      <c r="DEY29" s="51"/>
      <c r="DEZ29" s="52"/>
      <c r="DFA29" s="52"/>
      <c r="DFB29" s="2"/>
      <c r="DFC29" s="2"/>
      <c r="DFD29" s="53"/>
      <c r="DFE29" s="54"/>
      <c r="DFG29" s="51"/>
      <c r="DFH29" s="52"/>
      <c r="DFI29" s="52"/>
      <c r="DFJ29" s="2"/>
      <c r="DFK29" s="2"/>
      <c r="DFL29" s="53"/>
      <c r="DFM29" s="54"/>
      <c r="DFO29" s="51"/>
      <c r="DFP29" s="52"/>
      <c r="DFQ29" s="52"/>
      <c r="DFR29" s="2"/>
      <c r="DFS29" s="2"/>
      <c r="DFT29" s="53"/>
      <c r="DFU29" s="54"/>
      <c r="DFW29" s="51"/>
      <c r="DFX29" s="52"/>
      <c r="DFY29" s="52"/>
      <c r="DFZ29" s="2"/>
      <c r="DGA29" s="2"/>
      <c r="DGB29" s="53"/>
      <c r="DGC29" s="54"/>
      <c r="DGE29" s="51"/>
      <c r="DGF29" s="52"/>
      <c r="DGG29" s="52"/>
      <c r="DGH29" s="2"/>
      <c r="DGI29" s="2"/>
      <c r="DGJ29" s="53"/>
      <c r="DGK29" s="54"/>
      <c r="DGM29" s="51"/>
      <c r="DGN29" s="52"/>
      <c r="DGO29" s="52"/>
      <c r="DGP29" s="2"/>
      <c r="DGQ29" s="2"/>
      <c r="DGR29" s="53"/>
      <c r="DGS29" s="54"/>
      <c r="DGU29" s="51"/>
      <c r="DGV29" s="52"/>
      <c r="DGW29" s="52"/>
      <c r="DGX29" s="2"/>
      <c r="DGY29" s="2"/>
      <c r="DGZ29" s="53"/>
      <c r="DHA29" s="54"/>
      <c r="DHC29" s="51"/>
      <c r="DHD29" s="52"/>
      <c r="DHE29" s="52"/>
      <c r="DHF29" s="2"/>
      <c r="DHG29" s="2"/>
      <c r="DHH29" s="53"/>
      <c r="DHI29" s="54"/>
      <c r="DHK29" s="51"/>
      <c r="DHL29" s="52"/>
      <c r="DHM29" s="52"/>
      <c r="DHN29" s="2"/>
      <c r="DHO29" s="2"/>
      <c r="DHP29" s="53"/>
      <c r="DHQ29" s="54"/>
      <c r="DHS29" s="51"/>
      <c r="DHT29" s="52"/>
      <c r="DHU29" s="52"/>
      <c r="DHV29" s="2"/>
      <c r="DHW29" s="2"/>
      <c r="DHX29" s="53"/>
      <c r="DHY29" s="54"/>
      <c r="DIA29" s="51"/>
      <c r="DIB29" s="52"/>
      <c r="DIC29" s="52"/>
      <c r="DID29" s="2"/>
      <c r="DIE29" s="2"/>
      <c r="DIF29" s="53"/>
      <c r="DIG29" s="54"/>
      <c r="DII29" s="51"/>
      <c r="DIJ29" s="52"/>
      <c r="DIK29" s="52"/>
      <c r="DIL29" s="2"/>
      <c r="DIM29" s="2"/>
      <c r="DIN29" s="53"/>
      <c r="DIO29" s="54"/>
      <c r="DIQ29" s="51"/>
      <c r="DIR29" s="52"/>
      <c r="DIS29" s="52"/>
      <c r="DIT29" s="2"/>
      <c r="DIU29" s="2"/>
      <c r="DIV29" s="53"/>
      <c r="DIW29" s="54"/>
      <c r="DIY29" s="51"/>
      <c r="DIZ29" s="52"/>
      <c r="DJA29" s="52"/>
      <c r="DJB29" s="2"/>
      <c r="DJC29" s="2"/>
      <c r="DJD29" s="53"/>
      <c r="DJE29" s="54"/>
      <c r="DJG29" s="51"/>
      <c r="DJH29" s="52"/>
      <c r="DJI29" s="52"/>
      <c r="DJJ29" s="2"/>
      <c r="DJK29" s="2"/>
      <c r="DJL29" s="53"/>
      <c r="DJM29" s="54"/>
      <c r="DJO29" s="51"/>
      <c r="DJP29" s="52"/>
      <c r="DJQ29" s="52"/>
      <c r="DJR29" s="2"/>
      <c r="DJS29" s="2"/>
      <c r="DJT29" s="53"/>
      <c r="DJU29" s="54"/>
      <c r="DJW29" s="51"/>
      <c r="DJX29" s="52"/>
      <c r="DJY29" s="52"/>
      <c r="DJZ29" s="2"/>
      <c r="DKA29" s="2"/>
      <c r="DKB29" s="53"/>
      <c r="DKC29" s="54"/>
      <c r="DKE29" s="51"/>
      <c r="DKF29" s="52"/>
      <c r="DKG29" s="52"/>
      <c r="DKH29" s="2"/>
      <c r="DKI29" s="2"/>
      <c r="DKJ29" s="53"/>
      <c r="DKK29" s="54"/>
      <c r="DKM29" s="51"/>
      <c r="DKN29" s="52"/>
      <c r="DKO29" s="52"/>
      <c r="DKP29" s="2"/>
      <c r="DKQ29" s="2"/>
      <c r="DKR29" s="53"/>
      <c r="DKS29" s="54"/>
      <c r="DKU29" s="51"/>
      <c r="DKV29" s="52"/>
      <c r="DKW29" s="52"/>
      <c r="DKX29" s="2"/>
      <c r="DKY29" s="2"/>
      <c r="DKZ29" s="53"/>
      <c r="DLA29" s="54"/>
      <c r="DLC29" s="51"/>
      <c r="DLD29" s="52"/>
      <c r="DLE29" s="52"/>
      <c r="DLF29" s="2"/>
      <c r="DLG29" s="2"/>
      <c r="DLH29" s="53"/>
      <c r="DLI29" s="54"/>
      <c r="DLK29" s="51"/>
      <c r="DLL29" s="52"/>
      <c r="DLM29" s="52"/>
      <c r="DLN29" s="2"/>
      <c r="DLO29" s="2"/>
      <c r="DLP29" s="53"/>
      <c r="DLQ29" s="54"/>
      <c r="DLS29" s="51"/>
      <c r="DLT29" s="52"/>
      <c r="DLU29" s="52"/>
      <c r="DLV29" s="2"/>
      <c r="DLW29" s="2"/>
      <c r="DLX29" s="53"/>
      <c r="DLY29" s="54"/>
      <c r="DMA29" s="51"/>
      <c r="DMB29" s="52"/>
      <c r="DMC29" s="52"/>
      <c r="DMD29" s="2"/>
      <c r="DME29" s="2"/>
      <c r="DMF29" s="53"/>
      <c r="DMG29" s="54"/>
      <c r="DMI29" s="51"/>
      <c r="DMJ29" s="52"/>
      <c r="DMK29" s="52"/>
      <c r="DML29" s="2"/>
      <c r="DMM29" s="2"/>
      <c r="DMN29" s="53"/>
      <c r="DMO29" s="54"/>
      <c r="DMQ29" s="51"/>
      <c r="DMR29" s="52"/>
      <c r="DMS29" s="52"/>
      <c r="DMT29" s="2"/>
      <c r="DMU29" s="2"/>
      <c r="DMV29" s="53"/>
      <c r="DMW29" s="54"/>
      <c r="DMY29" s="51"/>
      <c r="DMZ29" s="52"/>
      <c r="DNA29" s="52"/>
      <c r="DNB29" s="2"/>
      <c r="DNC29" s="2"/>
      <c r="DND29" s="53"/>
      <c r="DNE29" s="54"/>
      <c r="DNG29" s="51"/>
      <c r="DNH29" s="52"/>
      <c r="DNI29" s="52"/>
      <c r="DNJ29" s="2"/>
      <c r="DNK29" s="2"/>
      <c r="DNL29" s="53"/>
      <c r="DNM29" s="54"/>
      <c r="DNO29" s="51"/>
      <c r="DNP29" s="52"/>
      <c r="DNQ29" s="52"/>
      <c r="DNR29" s="2"/>
      <c r="DNS29" s="2"/>
      <c r="DNT29" s="53"/>
      <c r="DNU29" s="54"/>
      <c r="DNW29" s="51"/>
      <c r="DNX29" s="52"/>
      <c r="DNY29" s="52"/>
      <c r="DNZ29" s="2"/>
      <c r="DOA29" s="2"/>
      <c r="DOB29" s="53"/>
      <c r="DOC29" s="54"/>
      <c r="DOE29" s="51"/>
      <c r="DOF29" s="52"/>
      <c r="DOG29" s="52"/>
      <c r="DOH29" s="2"/>
      <c r="DOI29" s="2"/>
      <c r="DOJ29" s="53"/>
      <c r="DOK29" s="54"/>
      <c r="DOM29" s="51"/>
      <c r="DON29" s="52"/>
      <c r="DOO29" s="52"/>
      <c r="DOP29" s="2"/>
      <c r="DOQ29" s="2"/>
      <c r="DOR29" s="53"/>
      <c r="DOS29" s="54"/>
      <c r="DOU29" s="51"/>
      <c r="DOV29" s="52"/>
      <c r="DOW29" s="52"/>
      <c r="DOX29" s="2"/>
      <c r="DOY29" s="2"/>
      <c r="DOZ29" s="53"/>
      <c r="DPA29" s="54"/>
      <c r="DPC29" s="51"/>
      <c r="DPD29" s="52"/>
      <c r="DPE29" s="52"/>
      <c r="DPF29" s="2"/>
      <c r="DPG29" s="2"/>
      <c r="DPH29" s="53"/>
      <c r="DPI29" s="54"/>
      <c r="DPK29" s="51"/>
      <c r="DPL29" s="52"/>
      <c r="DPM29" s="52"/>
      <c r="DPN29" s="2"/>
      <c r="DPO29" s="2"/>
      <c r="DPP29" s="53"/>
      <c r="DPQ29" s="54"/>
      <c r="DPS29" s="51"/>
      <c r="DPT29" s="52"/>
      <c r="DPU29" s="52"/>
      <c r="DPV29" s="2"/>
      <c r="DPW29" s="2"/>
      <c r="DPX29" s="53"/>
      <c r="DPY29" s="54"/>
      <c r="DQA29" s="51"/>
      <c r="DQB29" s="52"/>
      <c r="DQC29" s="52"/>
      <c r="DQD29" s="2"/>
      <c r="DQE29" s="2"/>
      <c r="DQF29" s="53"/>
      <c r="DQG29" s="54"/>
      <c r="DQI29" s="51"/>
      <c r="DQJ29" s="52"/>
      <c r="DQK29" s="52"/>
      <c r="DQL29" s="2"/>
      <c r="DQM29" s="2"/>
      <c r="DQN29" s="53"/>
      <c r="DQO29" s="54"/>
      <c r="DQQ29" s="51"/>
      <c r="DQR29" s="52"/>
      <c r="DQS29" s="52"/>
      <c r="DQT29" s="2"/>
      <c r="DQU29" s="2"/>
      <c r="DQV29" s="53"/>
      <c r="DQW29" s="54"/>
      <c r="DQY29" s="51"/>
      <c r="DQZ29" s="52"/>
      <c r="DRA29" s="52"/>
      <c r="DRB29" s="2"/>
      <c r="DRC29" s="2"/>
      <c r="DRD29" s="53"/>
      <c r="DRE29" s="54"/>
      <c r="DRG29" s="51"/>
      <c r="DRH29" s="52"/>
      <c r="DRI29" s="52"/>
      <c r="DRJ29" s="2"/>
      <c r="DRK29" s="2"/>
      <c r="DRL29" s="53"/>
      <c r="DRM29" s="54"/>
      <c r="DRO29" s="51"/>
      <c r="DRP29" s="52"/>
      <c r="DRQ29" s="52"/>
      <c r="DRR29" s="2"/>
      <c r="DRS29" s="2"/>
      <c r="DRT29" s="53"/>
      <c r="DRU29" s="54"/>
      <c r="DRW29" s="51"/>
      <c r="DRX29" s="52"/>
      <c r="DRY29" s="52"/>
      <c r="DRZ29" s="2"/>
      <c r="DSA29" s="2"/>
      <c r="DSB29" s="53"/>
      <c r="DSC29" s="54"/>
      <c r="DSE29" s="51"/>
      <c r="DSF29" s="52"/>
      <c r="DSG29" s="52"/>
      <c r="DSH29" s="2"/>
      <c r="DSI29" s="2"/>
      <c r="DSJ29" s="53"/>
      <c r="DSK29" s="54"/>
      <c r="DSM29" s="51"/>
      <c r="DSN29" s="52"/>
      <c r="DSO29" s="52"/>
      <c r="DSP29" s="2"/>
      <c r="DSQ29" s="2"/>
      <c r="DSR29" s="53"/>
      <c r="DSS29" s="54"/>
      <c r="DSU29" s="51"/>
      <c r="DSV29" s="52"/>
      <c r="DSW29" s="52"/>
      <c r="DSX29" s="2"/>
      <c r="DSY29" s="2"/>
      <c r="DSZ29" s="53"/>
      <c r="DTA29" s="54"/>
      <c r="DTC29" s="51"/>
      <c r="DTD29" s="52"/>
      <c r="DTE29" s="52"/>
      <c r="DTF29" s="2"/>
      <c r="DTG29" s="2"/>
      <c r="DTH29" s="53"/>
      <c r="DTI29" s="54"/>
      <c r="DTK29" s="51"/>
      <c r="DTL29" s="52"/>
      <c r="DTM29" s="52"/>
      <c r="DTN29" s="2"/>
      <c r="DTO29" s="2"/>
      <c r="DTP29" s="53"/>
      <c r="DTQ29" s="54"/>
      <c r="DTS29" s="51"/>
      <c r="DTT29" s="52"/>
      <c r="DTU29" s="52"/>
      <c r="DTV29" s="2"/>
      <c r="DTW29" s="2"/>
      <c r="DTX29" s="53"/>
      <c r="DTY29" s="54"/>
      <c r="DUA29" s="51"/>
      <c r="DUB29" s="52"/>
      <c r="DUC29" s="52"/>
      <c r="DUD29" s="2"/>
      <c r="DUE29" s="2"/>
      <c r="DUF29" s="53"/>
      <c r="DUG29" s="54"/>
      <c r="DUI29" s="51"/>
      <c r="DUJ29" s="52"/>
      <c r="DUK29" s="52"/>
      <c r="DUL29" s="2"/>
      <c r="DUM29" s="2"/>
      <c r="DUN29" s="53"/>
      <c r="DUO29" s="54"/>
      <c r="DUQ29" s="51"/>
      <c r="DUR29" s="52"/>
      <c r="DUS29" s="52"/>
      <c r="DUT29" s="2"/>
      <c r="DUU29" s="2"/>
      <c r="DUV29" s="53"/>
      <c r="DUW29" s="54"/>
      <c r="DUY29" s="51"/>
      <c r="DUZ29" s="52"/>
      <c r="DVA29" s="52"/>
      <c r="DVB29" s="2"/>
      <c r="DVC29" s="2"/>
      <c r="DVD29" s="53"/>
      <c r="DVE29" s="54"/>
      <c r="DVG29" s="51"/>
      <c r="DVH29" s="52"/>
      <c r="DVI29" s="52"/>
      <c r="DVJ29" s="2"/>
      <c r="DVK29" s="2"/>
      <c r="DVL29" s="53"/>
      <c r="DVM29" s="54"/>
      <c r="DVO29" s="51"/>
      <c r="DVP29" s="52"/>
      <c r="DVQ29" s="52"/>
      <c r="DVR29" s="2"/>
      <c r="DVS29" s="2"/>
      <c r="DVT29" s="53"/>
      <c r="DVU29" s="54"/>
      <c r="DVW29" s="51"/>
      <c r="DVX29" s="52"/>
      <c r="DVY29" s="52"/>
      <c r="DVZ29" s="2"/>
      <c r="DWA29" s="2"/>
      <c r="DWB29" s="53"/>
      <c r="DWC29" s="54"/>
      <c r="DWE29" s="51"/>
      <c r="DWF29" s="52"/>
      <c r="DWG29" s="52"/>
      <c r="DWH29" s="2"/>
      <c r="DWI29" s="2"/>
      <c r="DWJ29" s="53"/>
      <c r="DWK29" s="54"/>
      <c r="DWM29" s="51"/>
      <c r="DWN29" s="52"/>
      <c r="DWO29" s="52"/>
      <c r="DWP29" s="2"/>
      <c r="DWQ29" s="2"/>
      <c r="DWR29" s="53"/>
      <c r="DWS29" s="54"/>
      <c r="DWU29" s="51"/>
      <c r="DWV29" s="52"/>
      <c r="DWW29" s="52"/>
      <c r="DWX29" s="2"/>
      <c r="DWY29" s="2"/>
      <c r="DWZ29" s="53"/>
      <c r="DXA29" s="54"/>
      <c r="DXC29" s="51"/>
      <c r="DXD29" s="52"/>
      <c r="DXE29" s="52"/>
      <c r="DXF29" s="2"/>
      <c r="DXG29" s="2"/>
      <c r="DXH29" s="53"/>
      <c r="DXI29" s="54"/>
      <c r="DXK29" s="51"/>
      <c r="DXL29" s="52"/>
      <c r="DXM29" s="52"/>
      <c r="DXN29" s="2"/>
      <c r="DXO29" s="2"/>
      <c r="DXP29" s="53"/>
      <c r="DXQ29" s="54"/>
      <c r="DXS29" s="51"/>
      <c r="DXT29" s="52"/>
      <c r="DXU29" s="52"/>
      <c r="DXV29" s="2"/>
      <c r="DXW29" s="2"/>
      <c r="DXX29" s="53"/>
      <c r="DXY29" s="54"/>
      <c r="DYA29" s="51"/>
      <c r="DYB29" s="52"/>
      <c r="DYC29" s="52"/>
      <c r="DYD29" s="2"/>
      <c r="DYE29" s="2"/>
      <c r="DYF29" s="53"/>
      <c r="DYG29" s="54"/>
      <c r="DYI29" s="51"/>
      <c r="DYJ29" s="52"/>
      <c r="DYK29" s="52"/>
      <c r="DYL29" s="2"/>
      <c r="DYM29" s="2"/>
      <c r="DYN29" s="53"/>
      <c r="DYO29" s="54"/>
      <c r="DYQ29" s="51"/>
      <c r="DYR29" s="52"/>
      <c r="DYS29" s="52"/>
      <c r="DYT29" s="2"/>
      <c r="DYU29" s="2"/>
      <c r="DYV29" s="53"/>
      <c r="DYW29" s="54"/>
      <c r="DYY29" s="51"/>
      <c r="DYZ29" s="52"/>
      <c r="DZA29" s="52"/>
      <c r="DZB29" s="2"/>
      <c r="DZC29" s="2"/>
      <c r="DZD29" s="53"/>
      <c r="DZE29" s="54"/>
      <c r="DZG29" s="51"/>
      <c r="DZH29" s="52"/>
      <c r="DZI29" s="52"/>
      <c r="DZJ29" s="2"/>
      <c r="DZK29" s="2"/>
      <c r="DZL29" s="53"/>
      <c r="DZM29" s="54"/>
      <c r="DZO29" s="51"/>
      <c r="DZP29" s="52"/>
      <c r="DZQ29" s="52"/>
      <c r="DZR29" s="2"/>
      <c r="DZS29" s="2"/>
      <c r="DZT29" s="53"/>
      <c r="DZU29" s="54"/>
      <c r="DZW29" s="51"/>
      <c r="DZX29" s="52"/>
      <c r="DZY29" s="52"/>
      <c r="DZZ29" s="2"/>
      <c r="EAA29" s="2"/>
      <c r="EAB29" s="53"/>
      <c r="EAC29" s="54"/>
      <c r="EAE29" s="51"/>
      <c r="EAF29" s="52"/>
      <c r="EAG29" s="52"/>
      <c r="EAH29" s="2"/>
      <c r="EAI29" s="2"/>
      <c r="EAJ29" s="53"/>
      <c r="EAK29" s="54"/>
      <c r="EAM29" s="51"/>
      <c r="EAN29" s="52"/>
      <c r="EAO29" s="52"/>
      <c r="EAP29" s="2"/>
      <c r="EAQ29" s="2"/>
      <c r="EAR29" s="53"/>
      <c r="EAS29" s="54"/>
      <c r="EAU29" s="51"/>
      <c r="EAV29" s="52"/>
      <c r="EAW29" s="52"/>
      <c r="EAX29" s="2"/>
      <c r="EAY29" s="2"/>
      <c r="EAZ29" s="53"/>
      <c r="EBA29" s="54"/>
      <c r="EBC29" s="51"/>
      <c r="EBD29" s="52"/>
      <c r="EBE29" s="52"/>
      <c r="EBF29" s="2"/>
      <c r="EBG29" s="2"/>
      <c r="EBH29" s="53"/>
      <c r="EBI29" s="54"/>
      <c r="EBK29" s="51"/>
      <c r="EBL29" s="52"/>
      <c r="EBM29" s="52"/>
      <c r="EBN29" s="2"/>
      <c r="EBO29" s="2"/>
      <c r="EBP29" s="53"/>
      <c r="EBQ29" s="54"/>
      <c r="EBS29" s="51"/>
      <c r="EBT29" s="52"/>
      <c r="EBU29" s="52"/>
      <c r="EBV29" s="2"/>
      <c r="EBW29" s="2"/>
      <c r="EBX29" s="53"/>
      <c r="EBY29" s="54"/>
      <c r="ECA29" s="51"/>
      <c r="ECB29" s="52"/>
      <c r="ECC29" s="52"/>
      <c r="ECD29" s="2"/>
      <c r="ECE29" s="2"/>
      <c r="ECF29" s="53"/>
      <c r="ECG29" s="54"/>
      <c r="ECI29" s="51"/>
      <c r="ECJ29" s="52"/>
      <c r="ECK29" s="52"/>
      <c r="ECL29" s="2"/>
      <c r="ECM29" s="2"/>
      <c r="ECN29" s="53"/>
      <c r="ECO29" s="54"/>
      <c r="ECQ29" s="51"/>
      <c r="ECR29" s="52"/>
      <c r="ECS29" s="52"/>
      <c r="ECT29" s="2"/>
      <c r="ECU29" s="2"/>
      <c r="ECV29" s="53"/>
      <c r="ECW29" s="54"/>
      <c r="ECY29" s="51"/>
      <c r="ECZ29" s="52"/>
      <c r="EDA29" s="52"/>
      <c r="EDB29" s="2"/>
      <c r="EDC29" s="2"/>
      <c r="EDD29" s="53"/>
      <c r="EDE29" s="54"/>
      <c r="EDG29" s="51"/>
      <c r="EDH29" s="52"/>
      <c r="EDI29" s="52"/>
      <c r="EDJ29" s="2"/>
      <c r="EDK29" s="2"/>
      <c r="EDL29" s="53"/>
      <c r="EDM29" s="54"/>
      <c r="EDO29" s="51"/>
      <c r="EDP29" s="52"/>
      <c r="EDQ29" s="52"/>
      <c r="EDR29" s="2"/>
      <c r="EDS29" s="2"/>
      <c r="EDT29" s="53"/>
      <c r="EDU29" s="54"/>
      <c r="EDW29" s="51"/>
      <c r="EDX29" s="52"/>
      <c r="EDY29" s="52"/>
      <c r="EDZ29" s="2"/>
      <c r="EEA29" s="2"/>
      <c r="EEB29" s="53"/>
      <c r="EEC29" s="54"/>
      <c r="EEE29" s="51"/>
      <c r="EEF29" s="52"/>
      <c r="EEG29" s="52"/>
      <c r="EEH29" s="2"/>
      <c r="EEI29" s="2"/>
      <c r="EEJ29" s="53"/>
      <c r="EEK29" s="54"/>
      <c r="EEM29" s="51"/>
      <c r="EEN29" s="52"/>
      <c r="EEO29" s="52"/>
      <c r="EEP29" s="2"/>
      <c r="EEQ29" s="2"/>
      <c r="EER29" s="53"/>
      <c r="EES29" s="54"/>
      <c r="EEU29" s="51"/>
      <c r="EEV29" s="52"/>
      <c r="EEW29" s="52"/>
      <c r="EEX29" s="2"/>
      <c r="EEY29" s="2"/>
      <c r="EEZ29" s="53"/>
      <c r="EFA29" s="54"/>
      <c r="EFC29" s="51"/>
      <c r="EFD29" s="52"/>
      <c r="EFE29" s="52"/>
      <c r="EFF29" s="2"/>
      <c r="EFG29" s="2"/>
      <c r="EFH29" s="53"/>
      <c r="EFI29" s="54"/>
      <c r="EFK29" s="51"/>
      <c r="EFL29" s="52"/>
      <c r="EFM29" s="52"/>
      <c r="EFN29" s="2"/>
      <c r="EFO29" s="2"/>
      <c r="EFP29" s="53"/>
      <c r="EFQ29" s="54"/>
      <c r="EFS29" s="51"/>
      <c r="EFT29" s="52"/>
      <c r="EFU29" s="52"/>
      <c r="EFV29" s="2"/>
      <c r="EFW29" s="2"/>
      <c r="EFX29" s="53"/>
      <c r="EFY29" s="54"/>
      <c r="EGA29" s="51"/>
      <c r="EGB29" s="52"/>
      <c r="EGC29" s="52"/>
      <c r="EGD29" s="2"/>
      <c r="EGE29" s="2"/>
      <c r="EGF29" s="53"/>
      <c r="EGG29" s="54"/>
      <c r="EGI29" s="51"/>
      <c r="EGJ29" s="52"/>
      <c r="EGK29" s="52"/>
      <c r="EGL29" s="2"/>
      <c r="EGM29" s="2"/>
      <c r="EGN29" s="53"/>
      <c r="EGO29" s="54"/>
      <c r="EGQ29" s="51"/>
      <c r="EGR29" s="52"/>
      <c r="EGS29" s="52"/>
      <c r="EGT29" s="2"/>
      <c r="EGU29" s="2"/>
      <c r="EGV29" s="53"/>
      <c r="EGW29" s="54"/>
      <c r="EGY29" s="51"/>
      <c r="EGZ29" s="52"/>
      <c r="EHA29" s="52"/>
      <c r="EHB29" s="2"/>
      <c r="EHC29" s="2"/>
      <c r="EHD29" s="53"/>
      <c r="EHE29" s="54"/>
      <c r="EHG29" s="51"/>
      <c r="EHH29" s="52"/>
      <c r="EHI29" s="52"/>
      <c r="EHJ29" s="2"/>
      <c r="EHK29" s="2"/>
      <c r="EHL29" s="53"/>
      <c r="EHM29" s="54"/>
      <c r="EHO29" s="51"/>
      <c r="EHP29" s="52"/>
      <c r="EHQ29" s="52"/>
      <c r="EHR29" s="2"/>
      <c r="EHS29" s="2"/>
      <c r="EHT29" s="53"/>
      <c r="EHU29" s="54"/>
      <c r="EHW29" s="51"/>
      <c r="EHX29" s="52"/>
      <c r="EHY29" s="52"/>
      <c r="EHZ29" s="2"/>
      <c r="EIA29" s="2"/>
      <c r="EIB29" s="53"/>
      <c r="EIC29" s="54"/>
      <c r="EIE29" s="51"/>
      <c r="EIF29" s="52"/>
      <c r="EIG29" s="52"/>
      <c r="EIH29" s="2"/>
      <c r="EII29" s="2"/>
      <c r="EIJ29" s="53"/>
      <c r="EIK29" s="54"/>
      <c r="EIM29" s="51"/>
      <c r="EIN29" s="52"/>
      <c r="EIO29" s="52"/>
      <c r="EIP29" s="2"/>
      <c r="EIQ29" s="2"/>
      <c r="EIR29" s="53"/>
      <c r="EIS29" s="54"/>
      <c r="EIU29" s="51"/>
      <c r="EIV29" s="52"/>
      <c r="EIW29" s="52"/>
      <c r="EIX29" s="2"/>
      <c r="EIY29" s="2"/>
      <c r="EIZ29" s="53"/>
      <c r="EJA29" s="54"/>
      <c r="EJC29" s="51"/>
      <c r="EJD29" s="52"/>
      <c r="EJE29" s="52"/>
      <c r="EJF29" s="2"/>
      <c r="EJG29" s="2"/>
      <c r="EJH29" s="53"/>
      <c r="EJI29" s="54"/>
      <c r="EJK29" s="51"/>
      <c r="EJL29" s="52"/>
      <c r="EJM29" s="52"/>
      <c r="EJN29" s="2"/>
      <c r="EJO29" s="2"/>
      <c r="EJP29" s="53"/>
      <c r="EJQ29" s="54"/>
      <c r="EJS29" s="51"/>
      <c r="EJT29" s="52"/>
      <c r="EJU29" s="52"/>
      <c r="EJV29" s="2"/>
      <c r="EJW29" s="2"/>
      <c r="EJX29" s="53"/>
      <c r="EJY29" s="54"/>
      <c r="EKA29" s="51"/>
      <c r="EKB29" s="52"/>
      <c r="EKC29" s="52"/>
      <c r="EKD29" s="2"/>
      <c r="EKE29" s="2"/>
      <c r="EKF29" s="53"/>
      <c r="EKG29" s="54"/>
      <c r="EKI29" s="51"/>
      <c r="EKJ29" s="52"/>
      <c r="EKK29" s="52"/>
      <c r="EKL29" s="2"/>
      <c r="EKM29" s="2"/>
      <c r="EKN29" s="53"/>
      <c r="EKO29" s="54"/>
      <c r="EKQ29" s="51"/>
      <c r="EKR29" s="52"/>
      <c r="EKS29" s="52"/>
      <c r="EKT29" s="2"/>
      <c r="EKU29" s="2"/>
      <c r="EKV29" s="53"/>
      <c r="EKW29" s="54"/>
      <c r="EKY29" s="51"/>
      <c r="EKZ29" s="52"/>
      <c r="ELA29" s="52"/>
      <c r="ELB29" s="2"/>
      <c r="ELC29" s="2"/>
      <c r="ELD29" s="53"/>
      <c r="ELE29" s="54"/>
      <c r="ELG29" s="51"/>
      <c r="ELH29" s="52"/>
      <c r="ELI29" s="52"/>
      <c r="ELJ29" s="2"/>
      <c r="ELK29" s="2"/>
      <c r="ELL29" s="53"/>
      <c r="ELM29" s="54"/>
      <c r="ELO29" s="51"/>
      <c r="ELP29" s="52"/>
      <c r="ELQ29" s="52"/>
      <c r="ELR29" s="2"/>
      <c r="ELS29" s="2"/>
      <c r="ELT29" s="53"/>
      <c r="ELU29" s="54"/>
      <c r="ELW29" s="51"/>
      <c r="ELX29" s="52"/>
      <c r="ELY29" s="52"/>
      <c r="ELZ29" s="2"/>
      <c r="EMA29" s="2"/>
      <c r="EMB29" s="53"/>
      <c r="EMC29" s="54"/>
      <c r="EME29" s="51"/>
      <c r="EMF29" s="52"/>
      <c r="EMG29" s="52"/>
      <c r="EMH29" s="2"/>
      <c r="EMI29" s="2"/>
      <c r="EMJ29" s="53"/>
      <c r="EMK29" s="54"/>
      <c r="EMM29" s="51"/>
      <c r="EMN29" s="52"/>
      <c r="EMO29" s="52"/>
      <c r="EMP29" s="2"/>
      <c r="EMQ29" s="2"/>
      <c r="EMR29" s="53"/>
      <c r="EMS29" s="54"/>
      <c r="EMU29" s="51"/>
      <c r="EMV29" s="52"/>
      <c r="EMW29" s="52"/>
      <c r="EMX29" s="2"/>
      <c r="EMY29" s="2"/>
      <c r="EMZ29" s="53"/>
      <c r="ENA29" s="54"/>
      <c r="ENC29" s="51"/>
      <c r="END29" s="52"/>
      <c r="ENE29" s="52"/>
      <c r="ENF29" s="2"/>
      <c r="ENG29" s="2"/>
      <c r="ENH29" s="53"/>
      <c r="ENI29" s="54"/>
      <c r="ENK29" s="51"/>
      <c r="ENL29" s="52"/>
      <c r="ENM29" s="52"/>
      <c r="ENN29" s="2"/>
      <c r="ENO29" s="2"/>
      <c r="ENP29" s="53"/>
      <c r="ENQ29" s="54"/>
      <c r="ENS29" s="51"/>
      <c r="ENT29" s="52"/>
      <c r="ENU29" s="52"/>
      <c r="ENV29" s="2"/>
      <c r="ENW29" s="2"/>
      <c r="ENX29" s="53"/>
      <c r="ENY29" s="54"/>
      <c r="EOA29" s="51"/>
      <c r="EOB29" s="52"/>
      <c r="EOC29" s="52"/>
      <c r="EOD29" s="2"/>
      <c r="EOE29" s="2"/>
      <c r="EOF29" s="53"/>
      <c r="EOG29" s="54"/>
      <c r="EOI29" s="51"/>
      <c r="EOJ29" s="52"/>
      <c r="EOK29" s="52"/>
      <c r="EOL29" s="2"/>
      <c r="EOM29" s="2"/>
      <c r="EON29" s="53"/>
      <c r="EOO29" s="54"/>
      <c r="EOQ29" s="51"/>
      <c r="EOR29" s="52"/>
      <c r="EOS29" s="52"/>
      <c r="EOT29" s="2"/>
      <c r="EOU29" s="2"/>
      <c r="EOV29" s="53"/>
      <c r="EOW29" s="54"/>
      <c r="EOY29" s="51"/>
      <c r="EOZ29" s="52"/>
      <c r="EPA29" s="52"/>
      <c r="EPB29" s="2"/>
      <c r="EPC29" s="2"/>
      <c r="EPD29" s="53"/>
      <c r="EPE29" s="54"/>
      <c r="EPG29" s="51"/>
      <c r="EPH29" s="52"/>
      <c r="EPI29" s="52"/>
      <c r="EPJ29" s="2"/>
      <c r="EPK29" s="2"/>
      <c r="EPL29" s="53"/>
      <c r="EPM29" s="54"/>
      <c r="EPO29" s="51"/>
      <c r="EPP29" s="52"/>
      <c r="EPQ29" s="52"/>
      <c r="EPR29" s="2"/>
      <c r="EPS29" s="2"/>
      <c r="EPT29" s="53"/>
      <c r="EPU29" s="54"/>
      <c r="EPW29" s="51"/>
      <c r="EPX29" s="52"/>
      <c r="EPY29" s="52"/>
      <c r="EPZ29" s="2"/>
      <c r="EQA29" s="2"/>
      <c r="EQB29" s="53"/>
      <c r="EQC29" s="54"/>
      <c r="EQE29" s="51"/>
      <c r="EQF29" s="52"/>
      <c r="EQG29" s="52"/>
      <c r="EQH29" s="2"/>
      <c r="EQI29" s="2"/>
      <c r="EQJ29" s="53"/>
      <c r="EQK29" s="54"/>
      <c r="EQM29" s="51"/>
      <c r="EQN29" s="52"/>
      <c r="EQO29" s="52"/>
      <c r="EQP29" s="2"/>
      <c r="EQQ29" s="2"/>
      <c r="EQR29" s="53"/>
      <c r="EQS29" s="54"/>
      <c r="EQU29" s="51"/>
      <c r="EQV29" s="52"/>
      <c r="EQW29" s="52"/>
      <c r="EQX29" s="2"/>
      <c r="EQY29" s="2"/>
      <c r="EQZ29" s="53"/>
      <c r="ERA29" s="54"/>
      <c r="ERC29" s="51"/>
      <c r="ERD29" s="52"/>
      <c r="ERE29" s="52"/>
      <c r="ERF29" s="2"/>
      <c r="ERG29" s="2"/>
      <c r="ERH29" s="53"/>
      <c r="ERI29" s="54"/>
      <c r="ERK29" s="51"/>
      <c r="ERL29" s="52"/>
      <c r="ERM29" s="52"/>
      <c r="ERN29" s="2"/>
      <c r="ERO29" s="2"/>
      <c r="ERP29" s="53"/>
      <c r="ERQ29" s="54"/>
      <c r="ERS29" s="51"/>
      <c r="ERT29" s="52"/>
      <c r="ERU29" s="52"/>
      <c r="ERV29" s="2"/>
      <c r="ERW29" s="2"/>
      <c r="ERX29" s="53"/>
      <c r="ERY29" s="54"/>
      <c r="ESA29" s="51"/>
      <c r="ESB29" s="52"/>
      <c r="ESC29" s="52"/>
      <c r="ESD29" s="2"/>
      <c r="ESE29" s="2"/>
      <c r="ESF29" s="53"/>
      <c r="ESG29" s="54"/>
      <c r="ESI29" s="51"/>
      <c r="ESJ29" s="52"/>
      <c r="ESK29" s="52"/>
      <c r="ESL29" s="2"/>
      <c r="ESM29" s="2"/>
      <c r="ESN29" s="53"/>
      <c r="ESO29" s="54"/>
      <c r="ESQ29" s="51"/>
      <c r="ESR29" s="52"/>
      <c r="ESS29" s="52"/>
      <c r="EST29" s="2"/>
      <c r="ESU29" s="2"/>
      <c r="ESV29" s="53"/>
      <c r="ESW29" s="54"/>
      <c r="ESY29" s="51"/>
      <c r="ESZ29" s="52"/>
      <c r="ETA29" s="52"/>
      <c r="ETB29" s="2"/>
      <c r="ETC29" s="2"/>
      <c r="ETD29" s="53"/>
      <c r="ETE29" s="54"/>
      <c r="ETG29" s="51"/>
      <c r="ETH29" s="52"/>
      <c r="ETI29" s="52"/>
      <c r="ETJ29" s="2"/>
      <c r="ETK29" s="2"/>
      <c r="ETL29" s="53"/>
      <c r="ETM29" s="54"/>
      <c r="ETO29" s="51"/>
      <c r="ETP29" s="52"/>
      <c r="ETQ29" s="52"/>
      <c r="ETR29" s="2"/>
      <c r="ETS29" s="2"/>
      <c r="ETT29" s="53"/>
      <c r="ETU29" s="54"/>
      <c r="ETW29" s="51"/>
      <c r="ETX29" s="52"/>
      <c r="ETY29" s="52"/>
      <c r="ETZ29" s="2"/>
      <c r="EUA29" s="2"/>
      <c r="EUB29" s="53"/>
      <c r="EUC29" s="54"/>
      <c r="EUE29" s="51"/>
      <c r="EUF29" s="52"/>
      <c r="EUG29" s="52"/>
      <c r="EUH29" s="2"/>
      <c r="EUI29" s="2"/>
      <c r="EUJ29" s="53"/>
      <c r="EUK29" s="54"/>
      <c r="EUM29" s="51"/>
      <c r="EUN29" s="52"/>
      <c r="EUO29" s="52"/>
      <c r="EUP29" s="2"/>
      <c r="EUQ29" s="2"/>
      <c r="EUR29" s="53"/>
      <c r="EUS29" s="54"/>
      <c r="EUU29" s="51"/>
      <c r="EUV29" s="52"/>
      <c r="EUW29" s="52"/>
      <c r="EUX29" s="2"/>
      <c r="EUY29" s="2"/>
      <c r="EUZ29" s="53"/>
      <c r="EVA29" s="54"/>
      <c r="EVC29" s="51"/>
      <c r="EVD29" s="52"/>
      <c r="EVE29" s="52"/>
      <c r="EVF29" s="2"/>
      <c r="EVG29" s="2"/>
      <c r="EVH29" s="53"/>
      <c r="EVI29" s="54"/>
      <c r="EVK29" s="51"/>
      <c r="EVL29" s="52"/>
      <c r="EVM29" s="52"/>
      <c r="EVN29" s="2"/>
      <c r="EVO29" s="2"/>
      <c r="EVP29" s="53"/>
      <c r="EVQ29" s="54"/>
      <c r="EVS29" s="51"/>
      <c r="EVT29" s="52"/>
      <c r="EVU29" s="52"/>
      <c r="EVV29" s="2"/>
      <c r="EVW29" s="2"/>
      <c r="EVX29" s="53"/>
      <c r="EVY29" s="54"/>
      <c r="EWA29" s="51"/>
      <c r="EWB29" s="52"/>
      <c r="EWC29" s="52"/>
      <c r="EWD29" s="2"/>
      <c r="EWE29" s="2"/>
      <c r="EWF29" s="53"/>
      <c r="EWG29" s="54"/>
      <c r="EWI29" s="51"/>
      <c r="EWJ29" s="52"/>
      <c r="EWK29" s="52"/>
      <c r="EWL29" s="2"/>
      <c r="EWM29" s="2"/>
      <c r="EWN29" s="53"/>
      <c r="EWO29" s="54"/>
      <c r="EWQ29" s="51"/>
      <c r="EWR29" s="52"/>
      <c r="EWS29" s="52"/>
      <c r="EWT29" s="2"/>
      <c r="EWU29" s="2"/>
      <c r="EWV29" s="53"/>
      <c r="EWW29" s="54"/>
      <c r="EWY29" s="51"/>
      <c r="EWZ29" s="52"/>
      <c r="EXA29" s="52"/>
      <c r="EXB29" s="2"/>
      <c r="EXC29" s="2"/>
      <c r="EXD29" s="53"/>
      <c r="EXE29" s="54"/>
      <c r="EXG29" s="51"/>
      <c r="EXH29" s="52"/>
      <c r="EXI29" s="52"/>
      <c r="EXJ29" s="2"/>
      <c r="EXK29" s="2"/>
      <c r="EXL29" s="53"/>
      <c r="EXM29" s="54"/>
      <c r="EXO29" s="51"/>
      <c r="EXP29" s="52"/>
      <c r="EXQ29" s="52"/>
      <c r="EXR29" s="2"/>
      <c r="EXS29" s="2"/>
      <c r="EXT29" s="53"/>
      <c r="EXU29" s="54"/>
      <c r="EXW29" s="51"/>
      <c r="EXX29" s="52"/>
      <c r="EXY29" s="52"/>
      <c r="EXZ29" s="2"/>
      <c r="EYA29" s="2"/>
      <c r="EYB29" s="53"/>
      <c r="EYC29" s="54"/>
      <c r="EYE29" s="51"/>
      <c r="EYF29" s="52"/>
      <c r="EYG29" s="52"/>
      <c r="EYH29" s="2"/>
      <c r="EYI29" s="2"/>
      <c r="EYJ29" s="53"/>
      <c r="EYK29" s="54"/>
      <c r="EYM29" s="51"/>
      <c r="EYN29" s="52"/>
      <c r="EYO29" s="52"/>
      <c r="EYP29" s="2"/>
      <c r="EYQ29" s="2"/>
      <c r="EYR29" s="53"/>
      <c r="EYS29" s="54"/>
      <c r="EYU29" s="51"/>
      <c r="EYV29" s="52"/>
      <c r="EYW29" s="52"/>
      <c r="EYX29" s="2"/>
      <c r="EYY29" s="2"/>
      <c r="EYZ29" s="53"/>
      <c r="EZA29" s="54"/>
      <c r="EZC29" s="51"/>
      <c r="EZD29" s="52"/>
      <c r="EZE29" s="52"/>
      <c r="EZF29" s="2"/>
      <c r="EZG29" s="2"/>
      <c r="EZH29" s="53"/>
      <c r="EZI29" s="54"/>
      <c r="EZK29" s="51"/>
      <c r="EZL29" s="52"/>
      <c r="EZM29" s="52"/>
      <c r="EZN29" s="2"/>
      <c r="EZO29" s="2"/>
      <c r="EZP29" s="53"/>
      <c r="EZQ29" s="54"/>
      <c r="EZS29" s="51"/>
      <c r="EZT29" s="52"/>
      <c r="EZU29" s="52"/>
      <c r="EZV29" s="2"/>
      <c r="EZW29" s="2"/>
      <c r="EZX29" s="53"/>
      <c r="EZY29" s="54"/>
      <c r="FAA29" s="51"/>
      <c r="FAB29" s="52"/>
      <c r="FAC29" s="52"/>
      <c r="FAD29" s="2"/>
      <c r="FAE29" s="2"/>
      <c r="FAF29" s="53"/>
      <c r="FAG29" s="54"/>
      <c r="FAI29" s="51"/>
      <c r="FAJ29" s="52"/>
      <c r="FAK29" s="52"/>
      <c r="FAL29" s="2"/>
      <c r="FAM29" s="2"/>
      <c r="FAN29" s="53"/>
      <c r="FAO29" s="54"/>
      <c r="FAQ29" s="51"/>
      <c r="FAR29" s="52"/>
      <c r="FAS29" s="52"/>
      <c r="FAT29" s="2"/>
      <c r="FAU29" s="2"/>
      <c r="FAV29" s="53"/>
      <c r="FAW29" s="54"/>
      <c r="FAY29" s="51"/>
      <c r="FAZ29" s="52"/>
      <c r="FBA29" s="52"/>
      <c r="FBB29" s="2"/>
      <c r="FBC29" s="2"/>
      <c r="FBD29" s="53"/>
      <c r="FBE29" s="54"/>
      <c r="FBG29" s="51"/>
      <c r="FBH29" s="52"/>
      <c r="FBI29" s="52"/>
      <c r="FBJ29" s="2"/>
      <c r="FBK29" s="2"/>
      <c r="FBL29" s="53"/>
      <c r="FBM29" s="54"/>
      <c r="FBO29" s="51"/>
      <c r="FBP29" s="52"/>
      <c r="FBQ29" s="52"/>
      <c r="FBR29" s="2"/>
      <c r="FBS29" s="2"/>
      <c r="FBT29" s="53"/>
      <c r="FBU29" s="54"/>
      <c r="FBW29" s="51"/>
      <c r="FBX29" s="52"/>
      <c r="FBY29" s="52"/>
      <c r="FBZ29" s="2"/>
      <c r="FCA29" s="2"/>
      <c r="FCB29" s="53"/>
      <c r="FCC29" s="54"/>
      <c r="FCE29" s="51"/>
      <c r="FCF29" s="52"/>
      <c r="FCG29" s="52"/>
      <c r="FCH29" s="2"/>
      <c r="FCI29" s="2"/>
      <c r="FCJ29" s="53"/>
      <c r="FCK29" s="54"/>
      <c r="FCM29" s="51"/>
      <c r="FCN29" s="52"/>
      <c r="FCO29" s="52"/>
      <c r="FCP29" s="2"/>
      <c r="FCQ29" s="2"/>
      <c r="FCR29" s="53"/>
      <c r="FCS29" s="54"/>
      <c r="FCU29" s="51"/>
      <c r="FCV29" s="52"/>
      <c r="FCW29" s="52"/>
      <c r="FCX29" s="2"/>
      <c r="FCY29" s="2"/>
      <c r="FCZ29" s="53"/>
      <c r="FDA29" s="54"/>
      <c r="FDC29" s="51"/>
      <c r="FDD29" s="52"/>
      <c r="FDE29" s="52"/>
      <c r="FDF29" s="2"/>
      <c r="FDG29" s="2"/>
      <c r="FDH29" s="53"/>
      <c r="FDI29" s="54"/>
      <c r="FDK29" s="51"/>
      <c r="FDL29" s="52"/>
      <c r="FDM29" s="52"/>
      <c r="FDN29" s="2"/>
      <c r="FDO29" s="2"/>
      <c r="FDP29" s="53"/>
      <c r="FDQ29" s="54"/>
      <c r="FDS29" s="51"/>
      <c r="FDT29" s="52"/>
      <c r="FDU29" s="52"/>
      <c r="FDV29" s="2"/>
      <c r="FDW29" s="2"/>
      <c r="FDX29" s="53"/>
      <c r="FDY29" s="54"/>
      <c r="FEA29" s="51"/>
      <c r="FEB29" s="52"/>
      <c r="FEC29" s="52"/>
      <c r="FED29" s="2"/>
      <c r="FEE29" s="2"/>
      <c r="FEF29" s="53"/>
      <c r="FEG29" s="54"/>
      <c r="FEI29" s="51"/>
      <c r="FEJ29" s="52"/>
      <c r="FEK29" s="52"/>
      <c r="FEL29" s="2"/>
      <c r="FEM29" s="2"/>
      <c r="FEN29" s="53"/>
      <c r="FEO29" s="54"/>
      <c r="FEQ29" s="51"/>
      <c r="FER29" s="52"/>
      <c r="FES29" s="52"/>
      <c r="FET29" s="2"/>
      <c r="FEU29" s="2"/>
      <c r="FEV29" s="53"/>
      <c r="FEW29" s="54"/>
      <c r="FEY29" s="51"/>
      <c r="FEZ29" s="52"/>
      <c r="FFA29" s="52"/>
      <c r="FFB29" s="2"/>
      <c r="FFC29" s="2"/>
      <c r="FFD29" s="53"/>
      <c r="FFE29" s="54"/>
      <c r="FFG29" s="51"/>
      <c r="FFH29" s="52"/>
      <c r="FFI29" s="52"/>
      <c r="FFJ29" s="2"/>
      <c r="FFK29" s="2"/>
      <c r="FFL29" s="53"/>
      <c r="FFM29" s="54"/>
      <c r="FFO29" s="51"/>
      <c r="FFP29" s="52"/>
      <c r="FFQ29" s="52"/>
      <c r="FFR29" s="2"/>
      <c r="FFS29" s="2"/>
      <c r="FFT29" s="53"/>
      <c r="FFU29" s="54"/>
      <c r="FFW29" s="51"/>
      <c r="FFX29" s="52"/>
      <c r="FFY29" s="52"/>
      <c r="FFZ29" s="2"/>
      <c r="FGA29" s="2"/>
      <c r="FGB29" s="53"/>
      <c r="FGC29" s="54"/>
      <c r="FGE29" s="51"/>
      <c r="FGF29" s="52"/>
      <c r="FGG29" s="52"/>
      <c r="FGH29" s="2"/>
      <c r="FGI29" s="2"/>
      <c r="FGJ29" s="53"/>
      <c r="FGK29" s="54"/>
      <c r="FGM29" s="51"/>
      <c r="FGN29" s="52"/>
      <c r="FGO29" s="52"/>
      <c r="FGP29" s="2"/>
      <c r="FGQ29" s="2"/>
      <c r="FGR29" s="53"/>
      <c r="FGS29" s="54"/>
      <c r="FGU29" s="51"/>
      <c r="FGV29" s="52"/>
      <c r="FGW29" s="52"/>
      <c r="FGX29" s="2"/>
      <c r="FGY29" s="2"/>
      <c r="FGZ29" s="53"/>
      <c r="FHA29" s="54"/>
      <c r="FHC29" s="51"/>
      <c r="FHD29" s="52"/>
      <c r="FHE29" s="52"/>
      <c r="FHF29" s="2"/>
      <c r="FHG29" s="2"/>
      <c r="FHH29" s="53"/>
      <c r="FHI29" s="54"/>
      <c r="FHK29" s="51"/>
      <c r="FHL29" s="52"/>
      <c r="FHM29" s="52"/>
      <c r="FHN29" s="2"/>
      <c r="FHO29" s="2"/>
      <c r="FHP29" s="53"/>
      <c r="FHQ29" s="54"/>
      <c r="FHS29" s="51"/>
      <c r="FHT29" s="52"/>
      <c r="FHU29" s="52"/>
      <c r="FHV29" s="2"/>
      <c r="FHW29" s="2"/>
      <c r="FHX29" s="53"/>
      <c r="FHY29" s="54"/>
      <c r="FIA29" s="51"/>
      <c r="FIB29" s="52"/>
      <c r="FIC29" s="52"/>
      <c r="FID29" s="2"/>
      <c r="FIE29" s="2"/>
      <c r="FIF29" s="53"/>
      <c r="FIG29" s="54"/>
      <c r="FII29" s="51"/>
      <c r="FIJ29" s="52"/>
      <c r="FIK29" s="52"/>
      <c r="FIL29" s="2"/>
      <c r="FIM29" s="2"/>
      <c r="FIN29" s="53"/>
      <c r="FIO29" s="54"/>
      <c r="FIQ29" s="51"/>
      <c r="FIR29" s="52"/>
      <c r="FIS29" s="52"/>
      <c r="FIT29" s="2"/>
      <c r="FIU29" s="2"/>
      <c r="FIV29" s="53"/>
      <c r="FIW29" s="54"/>
      <c r="FIY29" s="51"/>
      <c r="FIZ29" s="52"/>
      <c r="FJA29" s="52"/>
      <c r="FJB29" s="2"/>
      <c r="FJC29" s="2"/>
      <c r="FJD29" s="53"/>
      <c r="FJE29" s="54"/>
      <c r="FJG29" s="51"/>
      <c r="FJH29" s="52"/>
      <c r="FJI29" s="52"/>
      <c r="FJJ29" s="2"/>
      <c r="FJK29" s="2"/>
      <c r="FJL29" s="53"/>
      <c r="FJM29" s="54"/>
      <c r="FJO29" s="51"/>
      <c r="FJP29" s="52"/>
      <c r="FJQ29" s="52"/>
      <c r="FJR29" s="2"/>
      <c r="FJS29" s="2"/>
      <c r="FJT29" s="53"/>
      <c r="FJU29" s="54"/>
      <c r="FJW29" s="51"/>
      <c r="FJX29" s="52"/>
      <c r="FJY29" s="52"/>
      <c r="FJZ29" s="2"/>
      <c r="FKA29" s="2"/>
      <c r="FKB29" s="53"/>
      <c r="FKC29" s="54"/>
      <c r="FKE29" s="51"/>
      <c r="FKF29" s="52"/>
      <c r="FKG29" s="52"/>
      <c r="FKH29" s="2"/>
      <c r="FKI29" s="2"/>
      <c r="FKJ29" s="53"/>
      <c r="FKK29" s="54"/>
      <c r="FKM29" s="51"/>
      <c r="FKN29" s="52"/>
      <c r="FKO29" s="52"/>
      <c r="FKP29" s="2"/>
      <c r="FKQ29" s="2"/>
      <c r="FKR29" s="53"/>
      <c r="FKS29" s="54"/>
      <c r="FKU29" s="51"/>
      <c r="FKV29" s="52"/>
      <c r="FKW29" s="52"/>
      <c r="FKX29" s="2"/>
      <c r="FKY29" s="2"/>
      <c r="FKZ29" s="53"/>
      <c r="FLA29" s="54"/>
      <c r="FLC29" s="51"/>
      <c r="FLD29" s="52"/>
      <c r="FLE29" s="52"/>
      <c r="FLF29" s="2"/>
      <c r="FLG29" s="2"/>
      <c r="FLH29" s="53"/>
      <c r="FLI29" s="54"/>
      <c r="FLK29" s="51"/>
      <c r="FLL29" s="52"/>
      <c r="FLM29" s="52"/>
      <c r="FLN29" s="2"/>
      <c r="FLO29" s="2"/>
      <c r="FLP29" s="53"/>
      <c r="FLQ29" s="54"/>
      <c r="FLS29" s="51"/>
      <c r="FLT29" s="52"/>
      <c r="FLU29" s="52"/>
      <c r="FLV29" s="2"/>
      <c r="FLW29" s="2"/>
      <c r="FLX29" s="53"/>
      <c r="FLY29" s="54"/>
      <c r="FMA29" s="51"/>
      <c r="FMB29" s="52"/>
      <c r="FMC29" s="52"/>
      <c r="FMD29" s="2"/>
      <c r="FME29" s="2"/>
      <c r="FMF29" s="53"/>
      <c r="FMG29" s="54"/>
      <c r="FMI29" s="51"/>
      <c r="FMJ29" s="52"/>
      <c r="FMK29" s="52"/>
      <c r="FML29" s="2"/>
      <c r="FMM29" s="2"/>
      <c r="FMN29" s="53"/>
      <c r="FMO29" s="54"/>
      <c r="FMQ29" s="51"/>
      <c r="FMR29" s="52"/>
      <c r="FMS29" s="52"/>
      <c r="FMT29" s="2"/>
      <c r="FMU29" s="2"/>
      <c r="FMV29" s="53"/>
      <c r="FMW29" s="54"/>
      <c r="FMY29" s="51"/>
      <c r="FMZ29" s="52"/>
      <c r="FNA29" s="52"/>
      <c r="FNB29" s="2"/>
      <c r="FNC29" s="2"/>
      <c r="FND29" s="53"/>
      <c r="FNE29" s="54"/>
      <c r="FNG29" s="51"/>
      <c r="FNH29" s="52"/>
      <c r="FNI29" s="52"/>
      <c r="FNJ29" s="2"/>
      <c r="FNK29" s="2"/>
      <c r="FNL29" s="53"/>
      <c r="FNM29" s="54"/>
      <c r="FNO29" s="51"/>
      <c r="FNP29" s="52"/>
      <c r="FNQ29" s="52"/>
      <c r="FNR29" s="2"/>
      <c r="FNS29" s="2"/>
      <c r="FNT29" s="53"/>
      <c r="FNU29" s="54"/>
      <c r="FNW29" s="51"/>
      <c r="FNX29" s="52"/>
      <c r="FNY29" s="52"/>
      <c r="FNZ29" s="2"/>
      <c r="FOA29" s="2"/>
      <c r="FOB29" s="53"/>
      <c r="FOC29" s="54"/>
      <c r="FOE29" s="51"/>
      <c r="FOF29" s="52"/>
      <c r="FOG29" s="52"/>
      <c r="FOH29" s="2"/>
      <c r="FOI29" s="2"/>
      <c r="FOJ29" s="53"/>
      <c r="FOK29" s="54"/>
      <c r="FOM29" s="51"/>
      <c r="FON29" s="52"/>
      <c r="FOO29" s="52"/>
      <c r="FOP29" s="2"/>
      <c r="FOQ29" s="2"/>
      <c r="FOR29" s="53"/>
      <c r="FOS29" s="54"/>
      <c r="FOU29" s="51"/>
      <c r="FOV29" s="52"/>
      <c r="FOW29" s="52"/>
      <c r="FOX29" s="2"/>
      <c r="FOY29" s="2"/>
      <c r="FOZ29" s="53"/>
      <c r="FPA29" s="54"/>
      <c r="FPC29" s="51"/>
      <c r="FPD29" s="52"/>
      <c r="FPE29" s="52"/>
      <c r="FPF29" s="2"/>
      <c r="FPG29" s="2"/>
      <c r="FPH29" s="53"/>
      <c r="FPI29" s="54"/>
      <c r="FPK29" s="51"/>
      <c r="FPL29" s="52"/>
      <c r="FPM29" s="52"/>
      <c r="FPN29" s="2"/>
      <c r="FPO29" s="2"/>
      <c r="FPP29" s="53"/>
      <c r="FPQ29" s="54"/>
      <c r="FPS29" s="51"/>
      <c r="FPT29" s="52"/>
      <c r="FPU29" s="52"/>
      <c r="FPV29" s="2"/>
      <c r="FPW29" s="2"/>
      <c r="FPX29" s="53"/>
      <c r="FPY29" s="54"/>
      <c r="FQA29" s="51"/>
      <c r="FQB29" s="52"/>
      <c r="FQC29" s="52"/>
      <c r="FQD29" s="2"/>
      <c r="FQE29" s="2"/>
      <c r="FQF29" s="53"/>
      <c r="FQG29" s="54"/>
      <c r="FQI29" s="51"/>
      <c r="FQJ29" s="52"/>
      <c r="FQK29" s="52"/>
      <c r="FQL29" s="2"/>
      <c r="FQM29" s="2"/>
      <c r="FQN29" s="53"/>
      <c r="FQO29" s="54"/>
      <c r="FQQ29" s="51"/>
      <c r="FQR29" s="52"/>
      <c r="FQS29" s="52"/>
      <c r="FQT29" s="2"/>
      <c r="FQU29" s="2"/>
      <c r="FQV29" s="53"/>
      <c r="FQW29" s="54"/>
      <c r="FQY29" s="51"/>
      <c r="FQZ29" s="52"/>
      <c r="FRA29" s="52"/>
      <c r="FRB29" s="2"/>
      <c r="FRC29" s="2"/>
      <c r="FRD29" s="53"/>
      <c r="FRE29" s="54"/>
      <c r="FRG29" s="51"/>
      <c r="FRH29" s="52"/>
      <c r="FRI29" s="52"/>
      <c r="FRJ29" s="2"/>
      <c r="FRK29" s="2"/>
      <c r="FRL29" s="53"/>
      <c r="FRM29" s="54"/>
      <c r="FRO29" s="51"/>
      <c r="FRP29" s="52"/>
      <c r="FRQ29" s="52"/>
      <c r="FRR29" s="2"/>
      <c r="FRS29" s="2"/>
      <c r="FRT29" s="53"/>
      <c r="FRU29" s="54"/>
      <c r="FRW29" s="51"/>
      <c r="FRX29" s="52"/>
      <c r="FRY29" s="52"/>
      <c r="FRZ29" s="2"/>
      <c r="FSA29" s="2"/>
      <c r="FSB29" s="53"/>
      <c r="FSC29" s="54"/>
      <c r="FSE29" s="51"/>
      <c r="FSF29" s="52"/>
      <c r="FSG29" s="52"/>
      <c r="FSH29" s="2"/>
      <c r="FSI29" s="2"/>
      <c r="FSJ29" s="53"/>
      <c r="FSK29" s="54"/>
      <c r="FSM29" s="51"/>
      <c r="FSN29" s="52"/>
      <c r="FSO29" s="52"/>
      <c r="FSP29" s="2"/>
      <c r="FSQ29" s="2"/>
      <c r="FSR29" s="53"/>
      <c r="FSS29" s="54"/>
      <c r="FSU29" s="51"/>
      <c r="FSV29" s="52"/>
      <c r="FSW29" s="52"/>
      <c r="FSX29" s="2"/>
      <c r="FSY29" s="2"/>
      <c r="FSZ29" s="53"/>
      <c r="FTA29" s="54"/>
      <c r="FTC29" s="51"/>
      <c r="FTD29" s="52"/>
      <c r="FTE29" s="52"/>
      <c r="FTF29" s="2"/>
      <c r="FTG29" s="2"/>
      <c r="FTH29" s="53"/>
      <c r="FTI29" s="54"/>
      <c r="FTK29" s="51"/>
      <c r="FTL29" s="52"/>
      <c r="FTM29" s="52"/>
      <c r="FTN29" s="2"/>
      <c r="FTO29" s="2"/>
      <c r="FTP29" s="53"/>
      <c r="FTQ29" s="54"/>
      <c r="FTS29" s="51"/>
      <c r="FTT29" s="52"/>
      <c r="FTU29" s="52"/>
      <c r="FTV29" s="2"/>
      <c r="FTW29" s="2"/>
      <c r="FTX29" s="53"/>
      <c r="FTY29" s="54"/>
      <c r="FUA29" s="51"/>
      <c r="FUB29" s="52"/>
      <c r="FUC29" s="52"/>
      <c r="FUD29" s="2"/>
      <c r="FUE29" s="2"/>
      <c r="FUF29" s="53"/>
      <c r="FUG29" s="54"/>
      <c r="FUI29" s="51"/>
      <c r="FUJ29" s="52"/>
      <c r="FUK29" s="52"/>
      <c r="FUL29" s="2"/>
      <c r="FUM29" s="2"/>
      <c r="FUN29" s="53"/>
      <c r="FUO29" s="54"/>
      <c r="FUQ29" s="51"/>
      <c r="FUR29" s="52"/>
      <c r="FUS29" s="52"/>
      <c r="FUT29" s="2"/>
      <c r="FUU29" s="2"/>
      <c r="FUV29" s="53"/>
      <c r="FUW29" s="54"/>
      <c r="FUY29" s="51"/>
      <c r="FUZ29" s="52"/>
      <c r="FVA29" s="52"/>
      <c r="FVB29" s="2"/>
      <c r="FVC29" s="2"/>
      <c r="FVD29" s="53"/>
      <c r="FVE29" s="54"/>
      <c r="FVG29" s="51"/>
      <c r="FVH29" s="52"/>
      <c r="FVI29" s="52"/>
      <c r="FVJ29" s="2"/>
      <c r="FVK29" s="2"/>
      <c r="FVL29" s="53"/>
      <c r="FVM29" s="54"/>
      <c r="FVO29" s="51"/>
      <c r="FVP29" s="52"/>
      <c r="FVQ29" s="52"/>
      <c r="FVR29" s="2"/>
      <c r="FVS29" s="2"/>
      <c r="FVT29" s="53"/>
      <c r="FVU29" s="54"/>
      <c r="FVW29" s="51"/>
      <c r="FVX29" s="52"/>
      <c r="FVY29" s="52"/>
      <c r="FVZ29" s="2"/>
      <c r="FWA29" s="2"/>
      <c r="FWB29" s="53"/>
      <c r="FWC29" s="54"/>
      <c r="FWE29" s="51"/>
      <c r="FWF29" s="52"/>
      <c r="FWG29" s="52"/>
      <c r="FWH29" s="2"/>
      <c r="FWI29" s="2"/>
      <c r="FWJ29" s="53"/>
      <c r="FWK29" s="54"/>
      <c r="FWM29" s="51"/>
      <c r="FWN29" s="52"/>
      <c r="FWO29" s="52"/>
      <c r="FWP29" s="2"/>
      <c r="FWQ29" s="2"/>
      <c r="FWR29" s="53"/>
      <c r="FWS29" s="54"/>
      <c r="FWU29" s="51"/>
      <c r="FWV29" s="52"/>
      <c r="FWW29" s="52"/>
      <c r="FWX29" s="2"/>
      <c r="FWY29" s="2"/>
      <c r="FWZ29" s="53"/>
      <c r="FXA29" s="54"/>
      <c r="FXC29" s="51"/>
      <c r="FXD29" s="52"/>
      <c r="FXE29" s="52"/>
      <c r="FXF29" s="2"/>
      <c r="FXG29" s="2"/>
      <c r="FXH29" s="53"/>
      <c r="FXI29" s="54"/>
      <c r="FXK29" s="51"/>
      <c r="FXL29" s="52"/>
      <c r="FXM29" s="52"/>
      <c r="FXN29" s="2"/>
      <c r="FXO29" s="2"/>
      <c r="FXP29" s="53"/>
      <c r="FXQ29" s="54"/>
      <c r="FXS29" s="51"/>
      <c r="FXT29" s="52"/>
      <c r="FXU29" s="52"/>
      <c r="FXV29" s="2"/>
      <c r="FXW29" s="2"/>
      <c r="FXX29" s="53"/>
      <c r="FXY29" s="54"/>
      <c r="FYA29" s="51"/>
      <c r="FYB29" s="52"/>
      <c r="FYC29" s="52"/>
      <c r="FYD29" s="2"/>
      <c r="FYE29" s="2"/>
      <c r="FYF29" s="53"/>
      <c r="FYG29" s="54"/>
      <c r="FYI29" s="51"/>
      <c r="FYJ29" s="52"/>
      <c r="FYK29" s="52"/>
      <c r="FYL29" s="2"/>
      <c r="FYM29" s="2"/>
      <c r="FYN29" s="53"/>
      <c r="FYO29" s="54"/>
      <c r="FYQ29" s="51"/>
      <c r="FYR29" s="52"/>
      <c r="FYS29" s="52"/>
      <c r="FYT29" s="2"/>
      <c r="FYU29" s="2"/>
      <c r="FYV29" s="53"/>
      <c r="FYW29" s="54"/>
      <c r="FYY29" s="51"/>
      <c r="FYZ29" s="52"/>
      <c r="FZA29" s="52"/>
      <c r="FZB29" s="2"/>
      <c r="FZC29" s="2"/>
      <c r="FZD29" s="53"/>
      <c r="FZE29" s="54"/>
      <c r="FZG29" s="51"/>
      <c r="FZH29" s="52"/>
      <c r="FZI29" s="52"/>
      <c r="FZJ29" s="2"/>
      <c r="FZK29" s="2"/>
      <c r="FZL29" s="53"/>
      <c r="FZM29" s="54"/>
      <c r="FZO29" s="51"/>
      <c r="FZP29" s="52"/>
      <c r="FZQ29" s="52"/>
      <c r="FZR29" s="2"/>
      <c r="FZS29" s="2"/>
      <c r="FZT29" s="53"/>
      <c r="FZU29" s="54"/>
      <c r="FZW29" s="51"/>
      <c r="FZX29" s="52"/>
      <c r="FZY29" s="52"/>
      <c r="FZZ29" s="2"/>
      <c r="GAA29" s="2"/>
      <c r="GAB29" s="53"/>
      <c r="GAC29" s="54"/>
      <c r="GAE29" s="51"/>
      <c r="GAF29" s="52"/>
      <c r="GAG29" s="52"/>
      <c r="GAH29" s="2"/>
      <c r="GAI29" s="2"/>
      <c r="GAJ29" s="53"/>
      <c r="GAK29" s="54"/>
      <c r="GAM29" s="51"/>
      <c r="GAN29" s="52"/>
      <c r="GAO29" s="52"/>
      <c r="GAP29" s="2"/>
      <c r="GAQ29" s="2"/>
      <c r="GAR29" s="53"/>
      <c r="GAS29" s="54"/>
      <c r="GAU29" s="51"/>
      <c r="GAV29" s="52"/>
      <c r="GAW29" s="52"/>
      <c r="GAX29" s="2"/>
      <c r="GAY29" s="2"/>
      <c r="GAZ29" s="53"/>
      <c r="GBA29" s="54"/>
      <c r="GBC29" s="51"/>
      <c r="GBD29" s="52"/>
      <c r="GBE29" s="52"/>
      <c r="GBF29" s="2"/>
      <c r="GBG29" s="2"/>
      <c r="GBH29" s="53"/>
      <c r="GBI29" s="54"/>
      <c r="GBK29" s="51"/>
      <c r="GBL29" s="52"/>
      <c r="GBM29" s="52"/>
      <c r="GBN29" s="2"/>
      <c r="GBO29" s="2"/>
      <c r="GBP29" s="53"/>
      <c r="GBQ29" s="54"/>
      <c r="GBS29" s="51"/>
      <c r="GBT29" s="52"/>
      <c r="GBU29" s="52"/>
      <c r="GBV29" s="2"/>
      <c r="GBW29" s="2"/>
      <c r="GBX29" s="53"/>
      <c r="GBY29" s="54"/>
      <c r="GCA29" s="51"/>
      <c r="GCB29" s="52"/>
      <c r="GCC29" s="52"/>
      <c r="GCD29" s="2"/>
      <c r="GCE29" s="2"/>
      <c r="GCF29" s="53"/>
      <c r="GCG29" s="54"/>
      <c r="GCI29" s="51"/>
      <c r="GCJ29" s="52"/>
      <c r="GCK29" s="52"/>
      <c r="GCL29" s="2"/>
      <c r="GCM29" s="2"/>
      <c r="GCN29" s="53"/>
      <c r="GCO29" s="54"/>
      <c r="GCQ29" s="51"/>
      <c r="GCR29" s="52"/>
      <c r="GCS29" s="52"/>
      <c r="GCT29" s="2"/>
      <c r="GCU29" s="2"/>
      <c r="GCV29" s="53"/>
      <c r="GCW29" s="54"/>
      <c r="GCY29" s="51"/>
      <c r="GCZ29" s="52"/>
      <c r="GDA29" s="52"/>
      <c r="GDB29" s="2"/>
      <c r="GDC29" s="2"/>
      <c r="GDD29" s="53"/>
      <c r="GDE29" s="54"/>
      <c r="GDG29" s="51"/>
      <c r="GDH29" s="52"/>
      <c r="GDI29" s="52"/>
      <c r="GDJ29" s="2"/>
      <c r="GDK29" s="2"/>
      <c r="GDL29" s="53"/>
      <c r="GDM29" s="54"/>
      <c r="GDO29" s="51"/>
      <c r="GDP29" s="52"/>
      <c r="GDQ29" s="52"/>
      <c r="GDR29" s="2"/>
      <c r="GDS29" s="2"/>
      <c r="GDT29" s="53"/>
      <c r="GDU29" s="54"/>
      <c r="GDW29" s="51"/>
      <c r="GDX29" s="52"/>
      <c r="GDY29" s="52"/>
      <c r="GDZ29" s="2"/>
      <c r="GEA29" s="2"/>
      <c r="GEB29" s="53"/>
      <c r="GEC29" s="54"/>
      <c r="GEE29" s="51"/>
      <c r="GEF29" s="52"/>
      <c r="GEG29" s="52"/>
      <c r="GEH29" s="2"/>
      <c r="GEI29" s="2"/>
      <c r="GEJ29" s="53"/>
      <c r="GEK29" s="54"/>
      <c r="GEM29" s="51"/>
      <c r="GEN29" s="52"/>
      <c r="GEO29" s="52"/>
      <c r="GEP29" s="2"/>
      <c r="GEQ29" s="2"/>
      <c r="GER29" s="53"/>
      <c r="GES29" s="54"/>
      <c r="GEU29" s="51"/>
      <c r="GEV29" s="52"/>
      <c r="GEW29" s="52"/>
      <c r="GEX29" s="2"/>
      <c r="GEY29" s="2"/>
      <c r="GEZ29" s="53"/>
      <c r="GFA29" s="54"/>
      <c r="GFC29" s="51"/>
      <c r="GFD29" s="52"/>
      <c r="GFE29" s="52"/>
      <c r="GFF29" s="2"/>
      <c r="GFG29" s="2"/>
      <c r="GFH29" s="53"/>
      <c r="GFI29" s="54"/>
      <c r="GFK29" s="51"/>
      <c r="GFL29" s="52"/>
      <c r="GFM29" s="52"/>
      <c r="GFN29" s="2"/>
      <c r="GFO29" s="2"/>
      <c r="GFP29" s="53"/>
      <c r="GFQ29" s="54"/>
      <c r="GFS29" s="51"/>
      <c r="GFT29" s="52"/>
      <c r="GFU29" s="52"/>
      <c r="GFV29" s="2"/>
      <c r="GFW29" s="2"/>
      <c r="GFX29" s="53"/>
      <c r="GFY29" s="54"/>
      <c r="GGA29" s="51"/>
      <c r="GGB29" s="52"/>
      <c r="GGC29" s="52"/>
      <c r="GGD29" s="2"/>
      <c r="GGE29" s="2"/>
      <c r="GGF29" s="53"/>
      <c r="GGG29" s="54"/>
      <c r="GGI29" s="51"/>
      <c r="GGJ29" s="52"/>
      <c r="GGK29" s="52"/>
      <c r="GGL29" s="2"/>
      <c r="GGM29" s="2"/>
      <c r="GGN29" s="53"/>
      <c r="GGO29" s="54"/>
      <c r="GGQ29" s="51"/>
      <c r="GGR29" s="52"/>
      <c r="GGS29" s="52"/>
      <c r="GGT29" s="2"/>
      <c r="GGU29" s="2"/>
      <c r="GGV29" s="53"/>
      <c r="GGW29" s="54"/>
      <c r="GGY29" s="51"/>
      <c r="GGZ29" s="52"/>
      <c r="GHA29" s="52"/>
      <c r="GHB29" s="2"/>
      <c r="GHC29" s="2"/>
      <c r="GHD29" s="53"/>
      <c r="GHE29" s="54"/>
      <c r="GHG29" s="51"/>
      <c r="GHH29" s="52"/>
      <c r="GHI29" s="52"/>
      <c r="GHJ29" s="2"/>
      <c r="GHK29" s="2"/>
      <c r="GHL29" s="53"/>
      <c r="GHM29" s="54"/>
      <c r="GHO29" s="51"/>
      <c r="GHP29" s="52"/>
      <c r="GHQ29" s="52"/>
      <c r="GHR29" s="2"/>
      <c r="GHS29" s="2"/>
      <c r="GHT29" s="53"/>
      <c r="GHU29" s="54"/>
      <c r="GHW29" s="51"/>
      <c r="GHX29" s="52"/>
      <c r="GHY29" s="52"/>
      <c r="GHZ29" s="2"/>
      <c r="GIA29" s="2"/>
      <c r="GIB29" s="53"/>
      <c r="GIC29" s="54"/>
      <c r="GIE29" s="51"/>
      <c r="GIF29" s="52"/>
      <c r="GIG29" s="52"/>
      <c r="GIH29" s="2"/>
      <c r="GII29" s="2"/>
      <c r="GIJ29" s="53"/>
      <c r="GIK29" s="54"/>
      <c r="GIM29" s="51"/>
      <c r="GIN29" s="52"/>
      <c r="GIO29" s="52"/>
      <c r="GIP29" s="2"/>
      <c r="GIQ29" s="2"/>
      <c r="GIR29" s="53"/>
      <c r="GIS29" s="54"/>
      <c r="GIU29" s="51"/>
      <c r="GIV29" s="52"/>
      <c r="GIW29" s="52"/>
      <c r="GIX29" s="2"/>
      <c r="GIY29" s="2"/>
      <c r="GIZ29" s="53"/>
      <c r="GJA29" s="54"/>
      <c r="GJC29" s="51"/>
      <c r="GJD29" s="52"/>
      <c r="GJE29" s="52"/>
      <c r="GJF29" s="2"/>
      <c r="GJG29" s="2"/>
      <c r="GJH29" s="53"/>
      <c r="GJI29" s="54"/>
      <c r="GJK29" s="51"/>
      <c r="GJL29" s="52"/>
      <c r="GJM29" s="52"/>
      <c r="GJN29" s="2"/>
      <c r="GJO29" s="2"/>
      <c r="GJP29" s="53"/>
      <c r="GJQ29" s="54"/>
      <c r="GJS29" s="51"/>
      <c r="GJT29" s="52"/>
      <c r="GJU29" s="52"/>
      <c r="GJV29" s="2"/>
      <c r="GJW29" s="2"/>
      <c r="GJX29" s="53"/>
      <c r="GJY29" s="54"/>
      <c r="GKA29" s="51"/>
      <c r="GKB29" s="52"/>
      <c r="GKC29" s="52"/>
      <c r="GKD29" s="2"/>
      <c r="GKE29" s="2"/>
      <c r="GKF29" s="53"/>
      <c r="GKG29" s="54"/>
      <c r="GKI29" s="51"/>
      <c r="GKJ29" s="52"/>
      <c r="GKK29" s="52"/>
      <c r="GKL29" s="2"/>
      <c r="GKM29" s="2"/>
      <c r="GKN29" s="53"/>
      <c r="GKO29" s="54"/>
      <c r="GKQ29" s="51"/>
      <c r="GKR29" s="52"/>
      <c r="GKS29" s="52"/>
      <c r="GKT29" s="2"/>
      <c r="GKU29" s="2"/>
      <c r="GKV29" s="53"/>
      <c r="GKW29" s="54"/>
      <c r="GKY29" s="51"/>
      <c r="GKZ29" s="52"/>
      <c r="GLA29" s="52"/>
      <c r="GLB29" s="2"/>
      <c r="GLC29" s="2"/>
      <c r="GLD29" s="53"/>
      <c r="GLE29" s="54"/>
      <c r="GLG29" s="51"/>
      <c r="GLH29" s="52"/>
      <c r="GLI29" s="52"/>
      <c r="GLJ29" s="2"/>
      <c r="GLK29" s="2"/>
      <c r="GLL29" s="53"/>
      <c r="GLM29" s="54"/>
      <c r="GLO29" s="51"/>
      <c r="GLP29" s="52"/>
      <c r="GLQ29" s="52"/>
      <c r="GLR29" s="2"/>
      <c r="GLS29" s="2"/>
      <c r="GLT29" s="53"/>
      <c r="GLU29" s="54"/>
      <c r="GLW29" s="51"/>
      <c r="GLX29" s="52"/>
      <c r="GLY29" s="52"/>
      <c r="GLZ29" s="2"/>
      <c r="GMA29" s="2"/>
      <c r="GMB29" s="53"/>
      <c r="GMC29" s="54"/>
      <c r="GME29" s="51"/>
      <c r="GMF29" s="52"/>
      <c r="GMG29" s="52"/>
      <c r="GMH29" s="2"/>
      <c r="GMI29" s="2"/>
      <c r="GMJ29" s="53"/>
      <c r="GMK29" s="54"/>
      <c r="GMM29" s="51"/>
      <c r="GMN29" s="52"/>
      <c r="GMO29" s="52"/>
      <c r="GMP29" s="2"/>
      <c r="GMQ29" s="2"/>
      <c r="GMR29" s="53"/>
      <c r="GMS29" s="54"/>
      <c r="GMU29" s="51"/>
      <c r="GMV29" s="52"/>
      <c r="GMW29" s="52"/>
      <c r="GMX29" s="2"/>
      <c r="GMY29" s="2"/>
      <c r="GMZ29" s="53"/>
      <c r="GNA29" s="54"/>
      <c r="GNC29" s="51"/>
      <c r="GND29" s="52"/>
      <c r="GNE29" s="52"/>
      <c r="GNF29" s="2"/>
      <c r="GNG29" s="2"/>
      <c r="GNH29" s="53"/>
      <c r="GNI29" s="54"/>
      <c r="GNK29" s="51"/>
      <c r="GNL29" s="52"/>
      <c r="GNM29" s="52"/>
      <c r="GNN29" s="2"/>
      <c r="GNO29" s="2"/>
      <c r="GNP29" s="53"/>
      <c r="GNQ29" s="54"/>
      <c r="GNS29" s="51"/>
      <c r="GNT29" s="52"/>
      <c r="GNU29" s="52"/>
      <c r="GNV29" s="2"/>
      <c r="GNW29" s="2"/>
      <c r="GNX29" s="53"/>
      <c r="GNY29" s="54"/>
      <c r="GOA29" s="51"/>
      <c r="GOB29" s="52"/>
      <c r="GOC29" s="52"/>
      <c r="GOD29" s="2"/>
      <c r="GOE29" s="2"/>
      <c r="GOF29" s="53"/>
      <c r="GOG29" s="54"/>
      <c r="GOI29" s="51"/>
      <c r="GOJ29" s="52"/>
      <c r="GOK29" s="52"/>
      <c r="GOL29" s="2"/>
      <c r="GOM29" s="2"/>
      <c r="GON29" s="53"/>
      <c r="GOO29" s="54"/>
      <c r="GOQ29" s="51"/>
      <c r="GOR29" s="52"/>
      <c r="GOS29" s="52"/>
      <c r="GOT29" s="2"/>
      <c r="GOU29" s="2"/>
      <c r="GOV29" s="53"/>
      <c r="GOW29" s="54"/>
      <c r="GOY29" s="51"/>
      <c r="GOZ29" s="52"/>
      <c r="GPA29" s="52"/>
      <c r="GPB29" s="2"/>
      <c r="GPC29" s="2"/>
      <c r="GPD29" s="53"/>
      <c r="GPE29" s="54"/>
      <c r="GPG29" s="51"/>
      <c r="GPH29" s="52"/>
      <c r="GPI29" s="52"/>
      <c r="GPJ29" s="2"/>
      <c r="GPK29" s="2"/>
      <c r="GPL29" s="53"/>
      <c r="GPM29" s="54"/>
      <c r="GPO29" s="51"/>
      <c r="GPP29" s="52"/>
      <c r="GPQ29" s="52"/>
      <c r="GPR29" s="2"/>
      <c r="GPS29" s="2"/>
      <c r="GPT29" s="53"/>
      <c r="GPU29" s="54"/>
      <c r="GPW29" s="51"/>
      <c r="GPX29" s="52"/>
      <c r="GPY29" s="52"/>
      <c r="GPZ29" s="2"/>
      <c r="GQA29" s="2"/>
      <c r="GQB29" s="53"/>
      <c r="GQC29" s="54"/>
      <c r="GQE29" s="51"/>
      <c r="GQF29" s="52"/>
      <c r="GQG29" s="52"/>
      <c r="GQH29" s="2"/>
      <c r="GQI29" s="2"/>
      <c r="GQJ29" s="53"/>
      <c r="GQK29" s="54"/>
      <c r="GQM29" s="51"/>
      <c r="GQN29" s="52"/>
      <c r="GQO29" s="52"/>
      <c r="GQP29" s="2"/>
      <c r="GQQ29" s="2"/>
      <c r="GQR29" s="53"/>
      <c r="GQS29" s="54"/>
      <c r="GQU29" s="51"/>
      <c r="GQV29" s="52"/>
      <c r="GQW29" s="52"/>
      <c r="GQX29" s="2"/>
      <c r="GQY29" s="2"/>
      <c r="GQZ29" s="53"/>
      <c r="GRA29" s="54"/>
      <c r="GRC29" s="51"/>
      <c r="GRD29" s="52"/>
      <c r="GRE29" s="52"/>
      <c r="GRF29" s="2"/>
      <c r="GRG29" s="2"/>
      <c r="GRH29" s="53"/>
      <c r="GRI29" s="54"/>
      <c r="GRK29" s="51"/>
      <c r="GRL29" s="52"/>
      <c r="GRM29" s="52"/>
      <c r="GRN29" s="2"/>
      <c r="GRO29" s="2"/>
      <c r="GRP29" s="53"/>
      <c r="GRQ29" s="54"/>
      <c r="GRS29" s="51"/>
      <c r="GRT29" s="52"/>
      <c r="GRU29" s="52"/>
      <c r="GRV29" s="2"/>
      <c r="GRW29" s="2"/>
      <c r="GRX29" s="53"/>
      <c r="GRY29" s="54"/>
      <c r="GSA29" s="51"/>
      <c r="GSB29" s="52"/>
      <c r="GSC29" s="52"/>
      <c r="GSD29" s="2"/>
      <c r="GSE29" s="2"/>
      <c r="GSF29" s="53"/>
      <c r="GSG29" s="54"/>
      <c r="GSI29" s="51"/>
      <c r="GSJ29" s="52"/>
      <c r="GSK29" s="52"/>
      <c r="GSL29" s="2"/>
      <c r="GSM29" s="2"/>
      <c r="GSN29" s="53"/>
      <c r="GSO29" s="54"/>
      <c r="GSQ29" s="51"/>
      <c r="GSR29" s="52"/>
      <c r="GSS29" s="52"/>
      <c r="GST29" s="2"/>
      <c r="GSU29" s="2"/>
      <c r="GSV29" s="53"/>
      <c r="GSW29" s="54"/>
      <c r="GSY29" s="51"/>
      <c r="GSZ29" s="52"/>
      <c r="GTA29" s="52"/>
      <c r="GTB29" s="2"/>
      <c r="GTC29" s="2"/>
      <c r="GTD29" s="53"/>
      <c r="GTE29" s="54"/>
      <c r="GTG29" s="51"/>
      <c r="GTH29" s="52"/>
      <c r="GTI29" s="52"/>
      <c r="GTJ29" s="2"/>
      <c r="GTK29" s="2"/>
      <c r="GTL29" s="53"/>
      <c r="GTM29" s="54"/>
      <c r="GTO29" s="51"/>
      <c r="GTP29" s="52"/>
      <c r="GTQ29" s="52"/>
      <c r="GTR29" s="2"/>
      <c r="GTS29" s="2"/>
      <c r="GTT29" s="53"/>
      <c r="GTU29" s="54"/>
      <c r="GTW29" s="51"/>
      <c r="GTX29" s="52"/>
      <c r="GTY29" s="52"/>
      <c r="GTZ29" s="2"/>
      <c r="GUA29" s="2"/>
      <c r="GUB29" s="53"/>
      <c r="GUC29" s="54"/>
      <c r="GUE29" s="51"/>
      <c r="GUF29" s="52"/>
      <c r="GUG29" s="52"/>
      <c r="GUH29" s="2"/>
      <c r="GUI29" s="2"/>
      <c r="GUJ29" s="53"/>
      <c r="GUK29" s="54"/>
      <c r="GUM29" s="51"/>
      <c r="GUN29" s="52"/>
      <c r="GUO29" s="52"/>
      <c r="GUP29" s="2"/>
      <c r="GUQ29" s="2"/>
      <c r="GUR29" s="53"/>
      <c r="GUS29" s="54"/>
      <c r="GUU29" s="51"/>
      <c r="GUV29" s="52"/>
      <c r="GUW29" s="52"/>
      <c r="GUX29" s="2"/>
      <c r="GUY29" s="2"/>
      <c r="GUZ29" s="53"/>
      <c r="GVA29" s="54"/>
      <c r="GVC29" s="51"/>
      <c r="GVD29" s="52"/>
      <c r="GVE29" s="52"/>
      <c r="GVF29" s="2"/>
      <c r="GVG29" s="2"/>
      <c r="GVH29" s="53"/>
      <c r="GVI29" s="54"/>
      <c r="GVK29" s="51"/>
      <c r="GVL29" s="52"/>
      <c r="GVM29" s="52"/>
      <c r="GVN29" s="2"/>
      <c r="GVO29" s="2"/>
      <c r="GVP29" s="53"/>
      <c r="GVQ29" s="54"/>
      <c r="GVS29" s="51"/>
      <c r="GVT29" s="52"/>
      <c r="GVU29" s="52"/>
      <c r="GVV29" s="2"/>
      <c r="GVW29" s="2"/>
      <c r="GVX29" s="53"/>
      <c r="GVY29" s="54"/>
      <c r="GWA29" s="51"/>
      <c r="GWB29" s="52"/>
      <c r="GWC29" s="52"/>
      <c r="GWD29" s="2"/>
      <c r="GWE29" s="2"/>
      <c r="GWF29" s="53"/>
      <c r="GWG29" s="54"/>
      <c r="GWI29" s="51"/>
      <c r="GWJ29" s="52"/>
      <c r="GWK29" s="52"/>
      <c r="GWL29" s="2"/>
      <c r="GWM29" s="2"/>
      <c r="GWN29" s="53"/>
      <c r="GWO29" s="54"/>
      <c r="GWQ29" s="51"/>
      <c r="GWR29" s="52"/>
      <c r="GWS29" s="52"/>
      <c r="GWT29" s="2"/>
      <c r="GWU29" s="2"/>
      <c r="GWV29" s="53"/>
      <c r="GWW29" s="54"/>
      <c r="GWY29" s="51"/>
      <c r="GWZ29" s="52"/>
      <c r="GXA29" s="52"/>
      <c r="GXB29" s="2"/>
      <c r="GXC29" s="2"/>
      <c r="GXD29" s="53"/>
      <c r="GXE29" s="54"/>
      <c r="GXG29" s="51"/>
      <c r="GXH29" s="52"/>
      <c r="GXI29" s="52"/>
      <c r="GXJ29" s="2"/>
      <c r="GXK29" s="2"/>
      <c r="GXL29" s="53"/>
      <c r="GXM29" s="54"/>
      <c r="GXO29" s="51"/>
      <c r="GXP29" s="52"/>
      <c r="GXQ29" s="52"/>
      <c r="GXR29" s="2"/>
      <c r="GXS29" s="2"/>
      <c r="GXT29" s="53"/>
      <c r="GXU29" s="54"/>
      <c r="GXW29" s="51"/>
      <c r="GXX29" s="52"/>
      <c r="GXY29" s="52"/>
      <c r="GXZ29" s="2"/>
      <c r="GYA29" s="2"/>
      <c r="GYB29" s="53"/>
      <c r="GYC29" s="54"/>
      <c r="GYE29" s="51"/>
      <c r="GYF29" s="52"/>
      <c r="GYG29" s="52"/>
      <c r="GYH29" s="2"/>
      <c r="GYI29" s="2"/>
      <c r="GYJ29" s="53"/>
      <c r="GYK29" s="54"/>
      <c r="GYM29" s="51"/>
      <c r="GYN29" s="52"/>
      <c r="GYO29" s="52"/>
      <c r="GYP29" s="2"/>
      <c r="GYQ29" s="2"/>
      <c r="GYR29" s="53"/>
      <c r="GYS29" s="54"/>
      <c r="GYU29" s="51"/>
      <c r="GYV29" s="52"/>
      <c r="GYW29" s="52"/>
      <c r="GYX29" s="2"/>
      <c r="GYY29" s="2"/>
      <c r="GYZ29" s="53"/>
      <c r="GZA29" s="54"/>
      <c r="GZC29" s="51"/>
      <c r="GZD29" s="52"/>
      <c r="GZE29" s="52"/>
      <c r="GZF29" s="2"/>
      <c r="GZG29" s="2"/>
      <c r="GZH29" s="53"/>
      <c r="GZI29" s="54"/>
      <c r="GZK29" s="51"/>
      <c r="GZL29" s="52"/>
      <c r="GZM29" s="52"/>
      <c r="GZN29" s="2"/>
      <c r="GZO29" s="2"/>
      <c r="GZP29" s="53"/>
      <c r="GZQ29" s="54"/>
      <c r="GZS29" s="51"/>
      <c r="GZT29" s="52"/>
      <c r="GZU29" s="52"/>
      <c r="GZV29" s="2"/>
      <c r="GZW29" s="2"/>
      <c r="GZX29" s="53"/>
      <c r="GZY29" s="54"/>
      <c r="HAA29" s="51"/>
      <c r="HAB29" s="52"/>
      <c r="HAC29" s="52"/>
      <c r="HAD29" s="2"/>
      <c r="HAE29" s="2"/>
      <c r="HAF29" s="53"/>
      <c r="HAG29" s="54"/>
      <c r="HAI29" s="51"/>
      <c r="HAJ29" s="52"/>
      <c r="HAK29" s="52"/>
      <c r="HAL29" s="2"/>
      <c r="HAM29" s="2"/>
      <c r="HAN29" s="53"/>
      <c r="HAO29" s="54"/>
      <c r="HAQ29" s="51"/>
      <c r="HAR29" s="52"/>
      <c r="HAS29" s="52"/>
      <c r="HAT29" s="2"/>
      <c r="HAU29" s="2"/>
      <c r="HAV29" s="53"/>
      <c r="HAW29" s="54"/>
      <c r="HAY29" s="51"/>
      <c r="HAZ29" s="52"/>
      <c r="HBA29" s="52"/>
      <c r="HBB29" s="2"/>
      <c r="HBC29" s="2"/>
      <c r="HBD29" s="53"/>
      <c r="HBE29" s="54"/>
      <c r="HBG29" s="51"/>
      <c r="HBH29" s="52"/>
      <c r="HBI29" s="52"/>
      <c r="HBJ29" s="2"/>
      <c r="HBK29" s="2"/>
      <c r="HBL29" s="53"/>
      <c r="HBM29" s="54"/>
      <c r="HBO29" s="51"/>
      <c r="HBP29" s="52"/>
      <c r="HBQ29" s="52"/>
      <c r="HBR29" s="2"/>
      <c r="HBS29" s="2"/>
      <c r="HBT29" s="53"/>
      <c r="HBU29" s="54"/>
      <c r="HBW29" s="51"/>
      <c r="HBX29" s="52"/>
      <c r="HBY29" s="52"/>
      <c r="HBZ29" s="2"/>
      <c r="HCA29" s="2"/>
      <c r="HCB29" s="53"/>
      <c r="HCC29" s="54"/>
      <c r="HCE29" s="51"/>
      <c r="HCF29" s="52"/>
      <c r="HCG29" s="52"/>
      <c r="HCH29" s="2"/>
      <c r="HCI29" s="2"/>
      <c r="HCJ29" s="53"/>
      <c r="HCK29" s="54"/>
      <c r="HCM29" s="51"/>
      <c r="HCN29" s="52"/>
      <c r="HCO29" s="52"/>
      <c r="HCP29" s="2"/>
      <c r="HCQ29" s="2"/>
      <c r="HCR29" s="53"/>
      <c r="HCS29" s="54"/>
      <c r="HCU29" s="51"/>
      <c r="HCV29" s="52"/>
      <c r="HCW29" s="52"/>
      <c r="HCX29" s="2"/>
      <c r="HCY29" s="2"/>
      <c r="HCZ29" s="53"/>
      <c r="HDA29" s="54"/>
      <c r="HDC29" s="51"/>
      <c r="HDD29" s="52"/>
      <c r="HDE29" s="52"/>
      <c r="HDF29" s="2"/>
      <c r="HDG29" s="2"/>
      <c r="HDH29" s="53"/>
      <c r="HDI29" s="54"/>
      <c r="HDK29" s="51"/>
      <c r="HDL29" s="52"/>
      <c r="HDM29" s="52"/>
      <c r="HDN29" s="2"/>
      <c r="HDO29" s="2"/>
      <c r="HDP29" s="53"/>
      <c r="HDQ29" s="54"/>
      <c r="HDS29" s="51"/>
      <c r="HDT29" s="52"/>
      <c r="HDU29" s="52"/>
      <c r="HDV29" s="2"/>
      <c r="HDW29" s="2"/>
      <c r="HDX29" s="53"/>
      <c r="HDY29" s="54"/>
      <c r="HEA29" s="51"/>
      <c r="HEB29" s="52"/>
      <c r="HEC29" s="52"/>
      <c r="HED29" s="2"/>
      <c r="HEE29" s="2"/>
      <c r="HEF29" s="53"/>
      <c r="HEG29" s="54"/>
      <c r="HEI29" s="51"/>
      <c r="HEJ29" s="52"/>
      <c r="HEK29" s="52"/>
      <c r="HEL29" s="2"/>
      <c r="HEM29" s="2"/>
      <c r="HEN29" s="53"/>
      <c r="HEO29" s="54"/>
      <c r="HEQ29" s="51"/>
      <c r="HER29" s="52"/>
      <c r="HES29" s="52"/>
      <c r="HET29" s="2"/>
      <c r="HEU29" s="2"/>
      <c r="HEV29" s="53"/>
      <c r="HEW29" s="54"/>
      <c r="HEY29" s="51"/>
      <c r="HEZ29" s="52"/>
      <c r="HFA29" s="52"/>
      <c r="HFB29" s="2"/>
      <c r="HFC29" s="2"/>
      <c r="HFD29" s="53"/>
      <c r="HFE29" s="54"/>
      <c r="HFG29" s="51"/>
      <c r="HFH29" s="52"/>
      <c r="HFI29" s="52"/>
      <c r="HFJ29" s="2"/>
      <c r="HFK29" s="2"/>
      <c r="HFL29" s="53"/>
      <c r="HFM29" s="54"/>
      <c r="HFO29" s="51"/>
      <c r="HFP29" s="52"/>
      <c r="HFQ29" s="52"/>
      <c r="HFR29" s="2"/>
      <c r="HFS29" s="2"/>
      <c r="HFT29" s="53"/>
      <c r="HFU29" s="54"/>
      <c r="HFW29" s="51"/>
      <c r="HFX29" s="52"/>
      <c r="HFY29" s="52"/>
      <c r="HFZ29" s="2"/>
      <c r="HGA29" s="2"/>
      <c r="HGB29" s="53"/>
      <c r="HGC29" s="54"/>
      <c r="HGE29" s="51"/>
      <c r="HGF29" s="52"/>
      <c r="HGG29" s="52"/>
      <c r="HGH29" s="2"/>
      <c r="HGI29" s="2"/>
      <c r="HGJ29" s="53"/>
      <c r="HGK29" s="54"/>
      <c r="HGM29" s="51"/>
      <c r="HGN29" s="52"/>
      <c r="HGO29" s="52"/>
      <c r="HGP29" s="2"/>
      <c r="HGQ29" s="2"/>
      <c r="HGR29" s="53"/>
      <c r="HGS29" s="54"/>
      <c r="HGU29" s="51"/>
      <c r="HGV29" s="52"/>
      <c r="HGW29" s="52"/>
      <c r="HGX29" s="2"/>
      <c r="HGY29" s="2"/>
      <c r="HGZ29" s="53"/>
      <c r="HHA29" s="54"/>
      <c r="HHC29" s="51"/>
      <c r="HHD29" s="52"/>
      <c r="HHE29" s="52"/>
      <c r="HHF29" s="2"/>
      <c r="HHG29" s="2"/>
      <c r="HHH29" s="53"/>
      <c r="HHI29" s="54"/>
      <c r="HHK29" s="51"/>
      <c r="HHL29" s="52"/>
      <c r="HHM29" s="52"/>
      <c r="HHN29" s="2"/>
      <c r="HHO29" s="2"/>
      <c r="HHP29" s="53"/>
      <c r="HHQ29" s="54"/>
      <c r="HHS29" s="51"/>
      <c r="HHT29" s="52"/>
      <c r="HHU29" s="52"/>
      <c r="HHV29" s="2"/>
      <c r="HHW29" s="2"/>
      <c r="HHX29" s="53"/>
      <c r="HHY29" s="54"/>
      <c r="HIA29" s="51"/>
      <c r="HIB29" s="52"/>
      <c r="HIC29" s="52"/>
      <c r="HID29" s="2"/>
      <c r="HIE29" s="2"/>
      <c r="HIF29" s="53"/>
      <c r="HIG29" s="54"/>
      <c r="HII29" s="51"/>
      <c r="HIJ29" s="52"/>
      <c r="HIK29" s="52"/>
      <c r="HIL29" s="2"/>
      <c r="HIM29" s="2"/>
      <c r="HIN29" s="53"/>
      <c r="HIO29" s="54"/>
      <c r="HIQ29" s="51"/>
      <c r="HIR29" s="52"/>
      <c r="HIS29" s="52"/>
      <c r="HIT29" s="2"/>
      <c r="HIU29" s="2"/>
      <c r="HIV29" s="53"/>
      <c r="HIW29" s="54"/>
      <c r="HIY29" s="51"/>
      <c r="HIZ29" s="52"/>
      <c r="HJA29" s="52"/>
      <c r="HJB29" s="2"/>
      <c r="HJC29" s="2"/>
      <c r="HJD29" s="53"/>
      <c r="HJE29" s="54"/>
      <c r="HJG29" s="51"/>
      <c r="HJH29" s="52"/>
      <c r="HJI29" s="52"/>
      <c r="HJJ29" s="2"/>
      <c r="HJK29" s="2"/>
      <c r="HJL29" s="53"/>
      <c r="HJM29" s="54"/>
      <c r="HJO29" s="51"/>
      <c r="HJP29" s="52"/>
      <c r="HJQ29" s="52"/>
      <c r="HJR29" s="2"/>
      <c r="HJS29" s="2"/>
      <c r="HJT29" s="53"/>
      <c r="HJU29" s="54"/>
      <c r="HJW29" s="51"/>
      <c r="HJX29" s="52"/>
      <c r="HJY29" s="52"/>
      <c r="HJZ29" s="2"/>
      <c r="HKA29" s="2"/>
      <c r="HKB29" s="53"/>
      <c r="HKC29" s="54"/>
      <c r="HKE29" s="51"/>
      <c r="HKF29" s="52"/>
      <c r="HKG29" s="52"/>
      <c r="HKH29" s="2"/>
      <c r="HKI29" s="2"/>
      <c r="HKJ29" s="53"/>
      <c r="HKK29" s="54"/>
      <c r="HKM29" s="51"/>
      <c r="HKN29" s="52"/>
      <c r="HKO29" s="52"/>
      <c r="HKP29" s="2"/>
      <c r="HKQ29" s="2"/>
      <c r="HKR29" s="53"/>
      <c r="HKS29" s="54"/>
      <c r="HKU29" s="51"/>
      <c r="HKV29" s="52"/>
      <c r="HKW29" s="52"/>
      <c r="HKX29" s="2"/>
      <c r="HKY29" s="2"/>
      <c r="HKZ29" s="53"/>
      <c r="HLA29" s="54"/>
      <c r="HLC29" s="51"/>
      <c r="HLD29" s="52"/>
      <c r="HLE29" s="52"/>
      <c r="HLF29" s="2"/>
      <c r="HLG29" s="2"/>
      <c r="HLH29" s="53"/>
      <c r="HLI29" s="54"/>
      <c r="HLK29" s="51"/>
      <c r="HLL29" s="52"/>
      <c r="HLM29" s="52"/>
      <c r="HLN29" s="2"/>
      <c r="HLO29" s="2"/>
      <c r="HLP29" s="53"/>
      <c r="HLQ29" s="54"/>
      <c r="HLS29" s="51"/>
      <c r="HLT29" s="52"/>
      <c r="HLU29" s="52"/>
      <c r="HLV29" s="2"/>
      <c r="HLW29" s="2"/>
      <c r="HLX29" s="53"/>
      <c r="HLY29" s="54"/>
      <c r="HMA29" s="51"/>
      <c r="HMB29" s="52"/>
      <c r="HMC29" s="52"/>
      <c r="HMD29" s="2"/>
      <c r="HME29" s="2"/>
      <c r="HMF29" s="53"/>
      <c r="HMG29" s="54"/>
      <c r="HMI29" s="51"/>
      <c r="HMJ29" s="52"/>
      <c r="HMK29" s="52"/>
      <c r="HML29" s="2"/>
      <c r="HMM29" s="2"/>
      <c r="HMN29" s="53"/>
      <c r="HMO29" s="54"/>
      <c r="HMQ29" s="51"/>
      <c r="HMR29" s="52"/>
      <c r="HMS29" s="52"/>
      <c r="HMT29" s="2"/>
      <c r="HMU29" s="2"/>
      <c r="HMV29" s="53"/>
      <c r="HMW29" s="54"/>
      <c r="HMY29" s="51"/>
      <c r="HMZ29" s="52"/>
      <c r="HNA29" s="52"/>
      <c r="HNB29" s="2"/>
      <c r="HNC29" s="2"/>
      <c r="HND29" s="53"/>
      <c r="HNE29" s="54"/>
      <c r="HNG29" s="51"/>
      <c r="HNH29" s="52"/>
      <c r="HNI29" s="52"/>
      <c r="HNJ29" s="2"/>
      <c r="HNK29" s="2"/>
      <c r="HNL29" s="53"/>
      <c r="HNM29" s="54"/>
      <c r="HNO29" s="51"/>
      <c r="HNP29" s="52"/>
      <c r="HNQ29" s="52"/>
      <c r="HNR29" s="2"/>
      <c r="HNS29" s="2"/>
      <c r="HNT29" s="53"/>
      <c r="HNU29" s="54"/>
      <c r="HNW29" s="51"/>
      <c r="HNX29" s="52"/>
      <c r="HNY29" s="52"/>
      <c r="HNZ29" s="2"/>
      <c r="HOA29" s="2"/>
      <c r="HOB29" s="53"/>
      <c r="HOC29" s="54"/>
      <c r="HOE29" s="51"/>
      <c r="HOF29" s="52"/>
      <c r="HOG29" s="52"/>
      <c r="HOH29" s="2"/>
      <c r="HOI29" s="2"/>
      <c r="HOJ29" s="53"/>
      <c r="HOK29" s="54"/>
      <c r="HOM29" s="51"/>
      <c r="HON29" s="52"/>
      <c r="HOO29" s="52"/>
      <c r="HOP29" s="2"/>
      <c r="HOQ29" s="2"/>
      <c r="HOR29" s="53"/>
      <c r="HOS29" s="54"/>
      <c r="HOU29" s="51"/>
      <c r="HOV29" s="52"/>
      <c r="HOW29" s="52"/>
      <c r="HOX29" s="2"/>
      <c r="HOY29" s="2"/>
      <c r="HOZ29" s="53"/>
      <c r="HPA29" s="54"/>
      <c r="HPC29" s="51"/>
      <c r="HPD29" s="52"/>
      <c r="HPE29" s="52"/>
      <c r="HPF29" s="2"/>
      <c r="HPG29" s="2"/>
      <c r="HPH29" s="53"/>
      <c r="HPI29" s="54"/>
      <c r="HPK29" s="51"/>
      <c r="HPL29" s="52"/>
      <c r="HPM29" s="52"/>
      <c r="HPN29" s="2"/>
      <c r="HPO29" s="2"/>
      <c r="HPP29" s="53"/>
      <c r="HPQ29" s="54"/>
      <c r="HPS29" s="51"/>
      <c r="HPT29" s="52"/>
      <c r="HPU29" s="52"/>
      <c r="HPV29" s="2"/>
      <c r="HPW29" s="2"/>
      <c r="HPX29" s="53"/>
      <c r="HPY29" s="54"/>
      <c r="HQA29" s="51"/>
      <c r="HQB29" s="52"/>
      <c r="HQC29" s="52"/>
      <c r="HQD29" s="2"/>
      <c r="HQE29" s="2"/>
      <c r="HQF29" s="53"/>
      <c r="HQG29" s="54"/>
      <c r="HQI29" s="51"/>
      <c r="HQJ29" s="52"/>
      <c r="HQK29" s="52"/>
      <c r="HQL29" s="2"/>
      <c r="HQM29" s="2"/>
      <c r="HQN29" s="53"/>
      <c r="HQO29" s="54"/>
      <c r="HQQ29" s="51"/>
      <c r="HQR29" s="52"/>
      <c r="HQS29" s="52"/>
      <c r="HQT29" s="2"/>
      <c r="HQU29" s="2"/>
      <c r="HQV29" s="53"/>
      <c r="HQW29" s="54"/>
      <c r="HQY29" s="51"/>
      <c r="HQZ29" s="52"/>
      <c r="HRA29" s="52"/>
      <c r="HRB29" s="2"/>
      <c r="HRC29" s="2"/>
      <c r="HRD29" s="53"/>
      <c r="HRE29" s="54"/>
      <c r="HRG29" s="51"/>
      <c r="HRH29" s="52"/>
      <c r="HRI29" s="52"/>
      <c r="HRJ29" s="2"/>
      <c r="HRK29" s="2"/>
      <c r="HRL29" s="53"/>
      <c r="HRM29" s="54"/>
      <c r="HRO29" s="51"/>
      <c r="HRP29" s="52"/>
      <c r="HRQ29" s="52"/>
      <c r="HRR29" s="2"/>
      <c r="HRS29" s="2"/>
      <c r="HRT29" s="53"/>
      <c r="HRU29" s="54"/>
      <c r="HRW29" s="51"/>
      <c r="HRX29" s="52"/>
      <c r="HRY29" s="52"/>
      <c r="HRZ29" s="2"/>
      <c r="HSA29" s="2"/>
      <c r="HSB29" s="53"/>
      <c r="HSC29" s="54"/>
      <c r="HSE29" s="51"/>
      <c r="HSF29" s="52"/>
      <c r="HSG29" s="52"/>
      <c r="HSH29" s="2"/>
      <c r="HSI29" s="2"/>
      <c r="HSJ29" s="53"/>
      <c r="HSK29" s="54"/>
      <c r="HSM29" s="51"/>
      <c r="HSN29" s="52"/>
      <c r="HSO29" s="52"/>
      <c r="HSP29" s="2"/>
      <c r="HSQ29" s="2"/>
      <c r="HSR29" s="53"/>
      <c r="HSS29" s="54"/>
      <c r="HSU29" s="51"/>
      <c r="HSV29" s="52"/>
      <c r="HSW29" s="52"/>
      <c r="HSX29" s="2"/>
      <c r="HSY29" s="2"/>
      <c r="HSZ29" s="53"/>
      <c r="HTA29" s="54"/>
      <c r="HTC29" s="51"/>
      <c r="HTD29" s="52"/>
      <c r="HTE29" s="52"/>
      <c r="HTF29" s="2"/>
      <c r="HTG29" s="2"/>
      <c r="HTH29" s="53"/>
      <c r="HTI29" s="54"/>
      <c r="HTK29" s="51"/>
      <c r="HTL29" s="52"/>
      <c r="HTM29" s="52"/>
      <c r="HTN29" s="2"/>
      <c r="HTO29" s="2"/>
      <c r="HTP29" s="53"/>
      <c r="HTQ29" s="54"/>
      <c r="HTS29" s="51"/>
      <c r="HTT29" s="52"/>
      <c r="HTU29" s="52"/>
      <c r="HTV29" s="2"/>
      <c r="HTW29" s="2"/>
      <c r="HTX29" s="53"/>
      <c r="HTY29" s="54"/>
      <c r="HUA29" s="51"/>
      <c r="HUB29" s="52"/>
      <c r="HUC29" s="52"/>
      <c r="HUD29" s="2"/>
      <c r="HUE29" s="2"/>
      <c r="HUF29" s="53"/>
      <c r="HUG29" s="54"/>
      <c r="HUI29" s="51"/>
      <c r="HUJ29" s="52"/>
      <c r="HUK29" s="52"/>
      <c r="HUL29" s="2"/>
      <c r="HUM29" s="2"/>
      <c r="HUN29" s="53"/>
      <c r="HUO29" s="54"/>
      <c r="HUQ29" s="51"/>
      <c r="HUR29" s="52"/>
      <c r="HUS29" s="52"/>
      <c r="HUT29" s="2"/>
      <c r="HUU29" s="2"/>
      <c r="HUV29" s="53"/>
      <c r="HUW29" s="54"/>
      <c r="HUY29" s="51"/>
      <c r="HUZ29" s="52"/>
      <c r="HVA29" s="52"/>
      <c r="HVB29" s="2"/>
      <c r="HVC29" s="2"/>
      <c r="HVD29" s="53"/>
      <c r="HVE29" s="54"/>
      <c r="HVG29" s="51"/>
      <c r="HVH29" s="52"/>
      <c r="HVI29" s="52"/>
      <c r="HVJ29" s="2"/>
      <c r="HVK29" s="2"/>
      <c r="HVL29" s="53"/>
      <c r="HVM29" s="54"/>
      <c r="HVO29" s="51"/>
      <c r="HVP29" s="52"/>
      <c r="HVQ29" s="52"/>
      <c r="HVR29" s="2"/>
      <c r="HVS29" s="2"/>
      <c r="HVT29" s="53"/>
      <c r="HVU29" s="54"/>
      <c r="HVW29" s="51"/>
      <c r="HVX29" s="52"/>
      <c r="HVY29" s="52"/>
      <c r="HVZ29" s="2"/>
      <c r="HWA29" s="2"/>
      <c r="HWB29" s="53"/>
      <c r="HWC29" s="54"/>
      <c r="HWE29" s="51"/>
      <c r="HWF29" s="52"/>
      <c r="HWG29" s="52"/>
      <c r="HWH29" s="2"/>
      <c r="HWI29" s="2"/>
      <c r="HWJ29" s="53"/>
      <c r="HWK29" s="54"/>
      <c r="HWM29" s="51"/>
      <c r="HWN29" s="52"/>
      <c r="HWO29" s="52"/>
      <c r="HWP29" s="2"/>
      <c r="HWQ29" s="2"/>
      <c r="HWR29" s="53"/>
      <c r="HWS29" s="54"/>
      <c r="HWU29" s="51"/>
      <c r="HWV29" s="52"/>
      <c r="HWW29" s="52"/>
      <c r="HWX29" s="2"/>
      <c r="HWY29" s="2"/>
      <c r="HWZ29" s="53"/>
      <c r="HXA29" s="54"/>
      <c r="HXC29" s="51"/>
      <c r="HXD29" s="52"/>
      <c r="HXE29" s="52"/>
      <c r="HXF29" s="2"/>
      <c r="HXG29" s="2"/>
      <c r="HXH29" s="53"/>
      <c r="HXI29" s="54"/>
      <c r="HXK29" s="51"/>
      <c r="HXL29" s="52"/>
      <c r="HXM29" s="52"/>
      <c r="HXN29" s="2"/>
      <c r="HXO29" s="2"/>
      <c r="HXP29" s="53"/>
      <c r="HXQ29" s="54"/>
      <c r="HXS29" s="51"/>
      <c r="HXT29" s="52"/>
      <c r="HXU29" s="52"/>
      <c r="HXV29" s="2"/>
      <c r="HXW29" s="2"/>
      <c r="HXX29" s="53"/>
      <c r="HXY29" s="54"/>
      <c r="HYA29" s="51"/>
      <c r="HYB29" s="52"/>
      <c r="HYC29" s="52"/>
      <c r="HYD29" s="2"/>
      <c r="HYE29" s="2"/>
      <c r="HYF29" s="53"/>
      <c r="HYG29" s="54"/>
      <c r="HYI29" s="51"/>
      <c r="HYJ29" s="52"/>
      <c r="HYK29" s="52"/>
      <c r="HYL29" s="2"/>
      <c r="HYM29" s="2"/>
      <c r="HYN29" s="53"/>
      <c r="HYO29" s="54"/>
      <c r="HYQ29" s="51"/>
      <c r="HYR29" s="52"/>
      <c r="HYS29" s="52"/>
      <c r="HYT29" s="2"/>
      <c r="HYU29" s="2"/>
      <c r="HYV29" s="53"/>
      <c r="HYW29" s="54"/>
      <c r="HYY29" s="51"/>
      <c r="HYZ29" s="52"/>
      <c r="HZA29" s="52"/>
      <c r="HZB29" s="2"/>
      <c r="HZC29" s="2"/>
      <c r="HZD29" s="53"/>
      <c r="HZE29" s="54"/>
      <c r="HZG29" s="51"/>
      <c r="HZH29" s="52"/>
      <c r="HZI29" s="52"/>
      <c r="HZJ29" s="2"/>
      <c r="HZK29" s="2"/>
      <c r="HZL29" s="53"/>
      <c r="HZM29" s="54"/>
      <c r="HZO29" s="51"/>
      <c r="HZP29" s="52"/>
      <c r="HZQ29" s="52"/>
      <c r="HZR29" s="2"/>
      <c r="HZS29" s="2"/>
      <c r="HZT29" s="53"/>
      <c r="HZU29" s="54"/>
      <c r="HZW29" s="51"/>
      <c r="HZX29" s="52"/>
      <c r="HZY29" s="52"/>
      <c r="HZZ29" s="2"/>
      <c r="IAA29" s="2"/>
      <c r="IAB29" s="53"/>
      <c r="IAC29" s="54"/>
      <c r="IAE29" s="51"/>
      <c r="IAF29" s="52"/>
      <c r="IAG29" s="52"/>
      <c r="IAH29" s="2"/>
      <c r="IAI29" s="2"/>
      <c r="IAJ29" s="53"/>
      <c r="IAK29" s="54"/>
      <c r="IAM29" s="51"/>
      <c r="IAN29" s="52"/>
      <c r="IAO29" s="52"/>
      <c r="IAP29" s="2"/>
      <c r="IAQ29" s="2"/>
      <c r="IAR29" s="53"/>
      <c r="IAS29" s="54"/>
      <c r="IAU29" s="51"/>
      <c r="IAV29" s="52"/>
      <c r="IAW29" s="52"/>
      <c r="IAX29" s="2"/>
      <c r="IAY29" s="2"/>
      <c r="IAZ29" s="53"/>
      <c r="IBA29" s="54"/>
      <c r="IBC29" s="51"/>
      <c r="IBD29" s="52"/>
      <c r="IBE29" s="52"/>
      <c r="IBF29" s="2"/>
      <c r="IBG29" s="2"/>
      <c r="IBH29" s="53"/>
      <c r="IBI29" s="54"/>
      <c r="IBK29" s="51"/>
      <c r="IBL29" s="52"/>
      <c r="IBM29" s="52"/>
      <c r="IBN29" s="2"/>
      <c r="IBO29" s="2"/>
      <c r="IBP29" s="53"/>
      <c r="IBQ29" s="54"/>
      <c r="IBS29" s="51"/>
      <c r="IBT29" s="52"/>
      <c r="IBU29" s="52"/>
      <c r="IBV29" s="2"/>
      <c r="IBW29" s="2"/>
      <c r="IBX29" s="53"/>
      <c r="IBY29" s="54"/>
      <c r="ICA29" s="51"/>
      <c r="ICB29" s="52"/>
      <c r="ICC29" s="52"/>
      <c r="ICD29" s="2"/>
      <c r="ICE29" s="2"/>
      <c r="ICF29" s="53"/>
      <c r="ICG29" s="54"/>
      <c r="ICI29" s="51"/>
      <c r="ICJ29" s="52"/>
      <c r="ICK29" s="52"/>
      <c r="ICL29" s="2"/>
      <c r="ICM29" s="2"/>
      <c r="ICN29" s="53"/>
      <c r="ICO29" s="54"/>
      <c r="ICQ29" s="51"/>
      <c r="ICR29" s="52"/>
      <c r="ICS29" s="52"/>
      <c r="ICT29" s="2"/>
      <c r="ICU29" s="2"/>
      <c r="ICV29" s="53"/>
      <c r="ICW29" s="54"/>
      <c r="ICY29" s="51"/>
      <c r="ICZ29" s="52"/>
      <c r="IDA29" s="52"/>
      <c r="IDB29" s="2"/>
      <c r="IDC29" s="2"/>
      <c r="IDD29" s="53"/>
      <c r="IDE29" s="54"/>
      <c r="IDG29" s="51"/>
      <c r="IDH29" s="52"/>
      <c r="IDI29" s="52"/>
      <c r="IDJ29" s="2"/>
      <c r="IDK29" s="2"/>
      <c r="IDL29" s="53"/>
      <c r="IDM29" s="54"/>
      <c r="IDO29" s="51"/>
      <c r="IDP29" s="52"/>
      <c r="IDQ29" s="52"/>
      <c r="IDR29" s="2"/>
      <c r="IDS29" s="2"/>
      <c r="IDT29" s="53"/>
      <c r="IDU29" s="54"/>
      <c r="IDW29" s="51"/>
      <c r="IDX29" s="52"/>
      <c r="IDY29" s="52"/>
      <c r="IDZ29" s="2"/>
      <c r="IEA29" s="2"/>
      <c r="IEB29" s="53"/>
      <c r="IEC29" s="54"/>
      <c r="IEE29" s="51"/>
      <c r="IEF29" s="52"/>
      <c r="IEG29" s="52"/>
      <c r="IEH29" s="2"/>
      <c r="IEI29" s="2"/>
      <c r="IEJ29" s="53"/>
      <c r="IEK29" s="54"/>
      <c r="IEM29" s="51"/>
      <c r="IEN29" s="52"/>
      <c r="IEO29" s="52"/>
      <c r="IEP29" s="2"/>
      <c r="IEQ29" s="2"/>
      <c r="IER29" s="53"/>
      <c r="IES29" s="54"/>
      <c r="IEU29" s="51"/>
      <c r="IEV29" s="52"/>
      <c r="IEW29" s="52"/>
      <c r="IEX29" s="2"/>
      <c r="IEY29" s="2"/>
      <c r="IEZ29" s="53"/>
      <c r="IFA29" s="54"/>
      <c r="IFC29" s="51"/>
      <c r="IFD29" s="52"/>
      <c r="IFE29" s="52"/>
      <c r="IFF29" s="2"/>
      <c r="IFG29" s="2"/>
      <c r="IFH29" s="53"/>
      <c r="IFI29" s="54"/>
      <c r="IFK29" s="51"/>
      <c r="IFL29" s="52"/>
      <c r="IFM29" s="52"/>
      <c r="IFN29" s="2"/>
      <c r="IFO29" s="2"/>
      <c r="IFP29" s="53"/>
      <c r="IFQ29" s="54"/>
      <c r="IFS29" s="51"/>
      <c r="IFT29" s="52"/>
      <c r="IFU29" s="52"/>
      <c r="IFV29" s="2"/>
      <c r="IFW29" s="2"/>
      <c r="IFX29" s="53"/>
      <c r="IFY29" s="54"/>
      <c r="IGA29" s="51"/>
      <c r="IGB29" s="52"/>
      <c r="IGC29" s="52"/>
      <c r="IGD29" s="2"/>
      <c r="IGE29" s="2"/>
      <c r="IGF29" s="53"/>
      <c r="IGG29" s="54"/>
      <c r="IGI29" s="51"/>
      <c r="IGJ29" s="52"/>
      <c r="IGK29" s="52"/>
      <c r="IGL29" s="2"/>
      <c r="IGM29" s="2"/>
      <c r="IGN29" s="53"/>
      <c r="IGO29" s="54"/>
      <c r="IGQ29" s="51"/>
      <c r="IGR29" s="52"/>
      <c r="IGS29" s="52"/>
      <c r="IGT29" s="2"/>
      <c r="IGU29" s="2"/>
      <c r="IGV29" s="53"/>
      <c r="IGW29" s="54"/>
      <c r="IGY29" s="51"/>
      <c r="IGZ29" s="52"/>
      <c r="IHA29" s="52"/>
      <c r="IHB29" s="2"/>
      <c r="IHC29" s="2"/>
      <c r="IHD29" s="53"/>
      <c r="IHE29" s="54"/>
      <c r="IHG29" s="51"/>
      <c r="IHH29" s="52"/>
      <c r="IHI29" s="52"/>
      <c r="IHJ29" s="2"/>
      <c r="IHK29" s="2"/>
      <c r="IHL29" s="53"/>
      <c r="IHM29" s="54"/>
      <c r="IHO29" s="51"/>
      <c r="IHP29" s="52"/>
      <c r="IHQ29" s="52"/>
      <c r="IHR29" s="2"/>
      <c r="IHS29" s="2"/>
      <c r="IHT29" s="53"/>
      <c r="IHU29" s="54"/>
      <c r="IHW29" s="51"/>
      <c r="IHX29" s="52"/>
      <c r="IHY29" s="52"/>
      <c r="IHZ29" s="2"/>
      <c r="IIA29" s="2"/>
      <c r="IIB29" s="53"/>
      <c r="IIC29" s="54"/>
      <c r="IIE29" s="51"/>
      <c r="IIF29" s="52"/>
      <c r="IIG29" s="52"/>
      <c r="IIH29" s="2"/>
      <c r="III29" s="2"/>
      <c r="IIJ29" s="53"/>
      <c r="IIK29" s="54"/>
      <c r="IIM29" s="51"/>
      <c r="IIN29" s="52"/>
      <c r="IIO29" s="52"/>
      <c r="IIP29" s="2"/>
      <c r="IIQ29" s="2"/>
      <c r="IIR29" s="53"/>
      <c r="IIS29" s="54"/>
      <c r="IIU29" s="51"/>
      <c r="IIV29" s="52"/>
      <c r="IIW29" s="52"/>
      <c r="IIX29" s="2"/>
      <c r="IIY29" s="2"/>
      <c r="IIZ29" s="53"/>
      <c r="IJA29" s="54"/>
      <c r="IJC29" s="51"/>
      <c r="IJD29" s="52"/>
      <c r="IJE29" s="52"/>
      <c r="IJF29" s="2"/>
      <c r="IJG29" s="2"/>
      <c r="IJH29" s="53"/>
      <c r="IJI29" s="54"/>
      <c r="IJK29" s="51"/>
      <c r="IJL29" s="52"/>
      <c r="IJM29" s="52"/>
      <c r="IJN29" s="2"/>
      <c r="IJO29" s="2"/>
      <c r="IJP29" s="53"/>
      <c r="IJQ29" s="54"/>
      <c r="IJS29" s="51"/>
      <c r="IJT29" s="52"/>
      <c r="IJU29" s="52"/>
      <c r="IJV29" s="2"/>
      <c r="IJW29" s="2"/>
      <c r="IJX29" s="53"/>
      <c r="IJY29" s="54"/>
      <c r="IKA29" s="51"/>
      <c r="IKB29" s="52"/>
      <c r="IKC29" s="52"/>
      <c r="IKD29" s="2"/>
      <c r="IKE29" s="2"/>
      <c r="IKF29" s="53"/>
      <c r="IKG29" s="54"/>
      <c r="IKI29" s="51"/>
      <c r="IKJ29" s="52"/>
      <c r="IKK29" s="52"/>
      <c r="IKL29" s="2"/>
      <c r="IKM29" s="2"/>
      <c r="IKN29" s="53"/>
      <c r="IKO29" s="54"/>
      <c r="IKQ29" s="51"/>
      <c r="IKR29" s="52"/>
      <c r="IKS29" s="52"/>
      <c r="IKT29" s="2"/>
      <c r="IKU29" s="2"/>
      <c r="IKV29" s="53"/>
      <c r="IKW29" s="54"/>
      <c r="IKY29" s="51"/>
      <c r="IKZ29" s="52"/>
      <c r="ILA29" s="52"/>
      <c r="ILB29" s="2"/>
      <c r="ILC29" s="2"/>
      <c r="ILD29" s="53"/>
      <c r="ILE29" s="54"/>
      <c r="ILG29" s="51"/>
      <c r="ILH29" s="52"/>
      <c r="ILI29" s="52"/>
      <c r="ILJ29" s="2"/>
      <c r="ILK29" s="2"/>
      <c r="ILL29" s="53"/>
      <c r="ILM29" s="54"/>
      <c r="ILO29" s="51"/>
      <c r="ILP29" s="52"/>
      <c r="ILQ29" s="52"/>
      <c r="ILR29" s="2"/>
      <c r="ILS29" s="2"/>
      <c r="ILT29" s="53"/>
      <c r="ILU29" s="54"/>
      <c r="ILW29" s="51"/>
      <c r="ILX29" s="52"/>
      <c r="ILY29" s="52"/>
      <c r="ILZ29" s="2"/>
      <c r="IMA29" s="2"/>
      <c r="IMB29" s="53"/>
      <c r="IMC29" s="54"/>
      <c r="IME29" s="51"/>
      <c r="IMF29" s="52"/>
      <c r="IMG29" s="52"/>
      <c r="IMH29" s="2"/>
      <c r="IMI29" s="2"/>
      <c r="IMJ29" s="53"/>
      <c r="IMK29" s="54"/>
      <c r="IMM29" s="51"/>
      <c r="IMN29" s="52"/>
      <c r="IMO29" s="52"/>
      <c r="IMP29" s="2"/>
      <c r="IMQ29" s="2"/>
      <c r="IMR29" s="53"/>
      <c r="IMS29" s="54"/>
      <c r="IMU29" s="51"/>
      <c r="IMV29" s="52"/>
      <c r="IMW29" s="52"/>
      <c r="IMX29" s="2"/>
      <c r="IMY29" s="2"/>
      <c r="IMZ29" s="53"/>
      <c r="INA29" s="54"/>
      <c r="INC29" s="51"/>
      <c r="IND29" s="52"/>
      <c r="INE29" s="52"/>
      <c r="INF29" s="2"/>
      <c r="ING29" s="2"/>
      <c r="INH29" s="53"/>
      <c r="INI29" s="54"/>
      <c r="INK29" s="51"/>
      <c r="INL29" s="52"/>
      <c r="INM29" s="52"/>
      <c r="INN29" s="2"/>
      <c r="INO29" s="2"/>
      <c r="INP29" s="53"/>
      <c r="INQ29" s="54"/>
      <c r="INS29" s="51"/>
      <c r="INT29" s="52"/>
      <c r="INU29" s="52"/>
      <c r="INV29" s="2"/>
      <c r="INW29" s="2"/>
      <c r="INX29" s="53"/>
      <c r="INY29" s="54"/>
      <c r="IOA29" s="51"/>
      <c r="IOB29" s="52"/>
      <c r="IOC29" s="52"/>
      <c r="IOD29" s="2"/>
      <c r="IOE29" s="2"/>
      <c r="IOF29" s="53"/>
      <c r="IOG29" s="54"/>
      <c r="IOI29" s="51"/>
      <c r="IOJ29" s="52"/>
      <c r="IOK29" s="52"/>
      <c r="IOL29" s="2"/>
      <c r="IOM29" s="2"/>
      <c r="ION29" s="53"/>
      <c r="IOO29" s="54"/>
      <c r="IOQ29" s="51"/>
      <c r="IOR29" s="52"/>
      <c r="IOS29" s="52"/>
      <c r="IOT29" s="2"/>
      <c r="IOU29" s="2"/>
      <c r="IOV29" s="53"/>
      <c r="IOW29" s="54"/>
      <c r="IOY29" s="51"/>
      <c r="IOZ29" s="52"/>
      <c r="IPA29" s="52"/>
      <c r="IPB29" s="2"/>
      <c r="IPC29" s="2"/>
      <c r="IPD29" s="53"/>
      <c r="IPE29" s="54"/>
      <c r="IPG29" s="51"/>
      <c r="IPH29" s="52"/>
      <c r="IPI29" s="52"/>
      <c r="IPJ29" s="2"/>
      <c r="IPK29" s="2"/>
      <c r="IPL29" s="53"/>
      <c r="IPM29" s="54"/>
      <c r="IPO29" s="51"/>
      <c r="IPP29" s="52"/>
      <c r="IPQ29" s="52"/>
      <c r="IPR29" s="2"/>
      <c r="IPS29" s="2"/>
      <c r="IPT29" s="53"/>
      <c r="IPU29" s="54"/>
      <c r="IPW29" s="51"/>
      <c r="IPX29" s="52"/>
      <c r="IPY29" s="52"/>
      <c r="IPZ29" s="2"/>
      <c r="IQA29" s="2"/>
      <c r="IQB29" s="53"/>
      <c r="IQC29" s="54"/>
      <c r="IQE29" s="51"/>
      <c r="IQF29" s="52"/>
      <c r="IQG29" s="52"/>
      <c r="IQH29" s="2"/>
      <c r="IQI29" s="2"/>
      <c r="IQJ29" s="53"/>
      <c r="IQK29" s="54"/>
      <c r="IQM29" s="51"/>
      <c r="IQN29" s="52"/>
      <c r="IQO29" s="52"/>
      <c r="IQP29" s="2"/>
      <c r="IQQ29" s="2"/>
      <c r="IQR29" s="53"/>
      <c r="IQS29" s="54"/>
      <c r="IQU29" s="51"/>
      <c r="IQV29" s="52"/>
      <c r="IQW29" s="52"/>
      <c r="IQX29" s="2"/>
      <c r="IQY29" s="2"/>
      <c r="IQZ29" s="53"/>
      <c r="IRA29" s="54"/>
      <c r="IRC29" s="51"/>
      <c r="IRD29" s="52"/>
      <c r="IRE29" s="52"/>
      <c r="IRF29" s="2"/>
      <c r="IRG29" s="2"/>
      <c r="IRH29" s="53"/>
      <c r="IRI29" s="54"/>
      <c r="IRK29" s="51"/>
      <c r="IRL29" s="52"/>
      <c r="IRM29" s="52"/>
      <c r="IRN29" s="2"/>
      <c r="IRO29" s="2"/>
      <c r="IRP29" s="53"/>
      <c r="IRQ29" s="54"/>
      <c r="IRS29" s="51"/>
      <c r="IRT29" s="52"/>
      <c r="IRU29" s="52"/>
      <c r="IRV29" s="2"/>
      <c r="IRW29" s="2"/>
      <c r="IRX29" s="53"/>
      <c r="IRY29" s="54"/>
      <c r="ISA29" s="51"/>
      <c r="ISB29" s="52"/>
      <c r="ISC29" s="52"/>
      <c r="ISD29" s="2"/>
      <c r="ISE29" s="2"/>
      <c r="ISF29" s="53"/>
      <c r="ISG29" s="54"/>
      <c r="ISI29" s="51"/>
      <c r="ISJ29" s="52"/>
      <c r="ISK29" s="52"/>
      <c r="ISL29" s="2"/>
      <c r="ISM29" s="2"/>
      <c r="ISN29" s="53"/>
      <c r="ISO29" s="54"/>
      <c r="ISQ29" s="51"/>
      <c r="ISR29" s="52"/>
      <c r="ISS29" s="52"/>
      <c r="IST29" s="2"/>
      <c r="ISU29" s="2"/>
      <c r="ISV29" s="53"/>
      <c r="ISW29" s="54"/>
      <c r="ISY29" s="51"/>
      <c r="ISZ29" s="52"/>
      <c r="ITA29" s="52"/>
      <c r="ITB29" s="2"/>
      <c r="ITC29" s="2"/>
      <c r="ITD29" s="53"/>
      <c r="ITE29" s="54"/>
      <c r="ITG29" s="51"/>
      <c r="ITH29" s="52"/>
      <c r="ITI29" s="52"/>
      <c r="ITJ29" s="2"/>
      <c r="ITK29" s="2"/>
      <c r="ITL29" s="53"/>
      <c r="ITM29" s="54"/>
      <c r="ITO29" s="51"/>
      <c r="ITP29" s="52"/>
      <c r="ITQ29" s="52"/>
      <c r="ITR29" s="2"/>
      <c r="ITS29" s="2"/>
      <c r="ITT29" s="53"/>
      <c r="ITU29" s="54"/>
      <c r="ITW29" s="51"/>
      <c r="ITX29" s="52"/>
      <c r="ITY29" s="52"/>
      <c r="ITZ29" s="2"/>
      <c r="IUA29" s="2"/>
      <c r="IUB29" s="53"/>
      <c r="IUC29" s="54"/>
      <c r="IUE29" s="51"/>
      <c r="IUF29" s="52"/>
      <c r="IUG29" s="52"/>
      <c r="IUH29" s="2"/>
      <c r="IUI29" s="2"/>
      <c r="IUJ29" s="53"/>
      <c r="IUK29" s="54"/>
      <c r="IUM29" s="51"/>
      <c r="IUN29" s="52"/>
      <c r="IUO29" s="52"/>
      <c r="IUP29" s="2"/>
      <c r="IUQ29" s="2"/>
      <c r="IUR29" s="53"/>
      <c r="IUS29" s="54"/>
      <c r="IUU29" s="51"/>
      <c r="IUV29" s="52"/>
      <c r="IUW29" s="52"/>
      <c r="IUX29" s="2"/>
      <c r="IUY29" s="2"/>
      <c r="IUZ29" s="53"/>
      <c r="IVA29" s="54"/>
      <c r="IVC29" s="51"/>
      <c r="IVD29" s="52"/>
      <c r="IVE29" s="52"/>
      <c r="IVF29" s="2"/>
      <c r="IVG29" s="2"/>
      <c r="IVH29" s="53"/>
      <c r="IVI29" s="54"/>
      <c r="IVK29" s="51"/>
      <c r="IVL29" s="52"/>
      <c r="IVM29" s="52"/>
      <c r="IVN29" s="2"/>
      <c r="IVO29" s="2"/>
      <c r="IVP29" s="53"/>
      <c r="IVQ29" s="54"/>
      <c r="IVS29" s="51"/>
      <c r="IVT29" s="52"/>
      <c r="IVU29" s="52"/>
      <c r="IVV29" s="2"/>
      <c r="IVW29" s="2"/>
      <c r="IVX29" s="53"/>
      <c r="IVY29" s="54"/>
      <c r="IWA29" s="51"/>
      <c r="IWB29" s="52"/>
      <c r="IWC29" s="52"/>
      <c r="IWD29" s="2"/>
      <c r="IWE29" s="2"/>
      <c r="IWF29" s="53"/>
      <c r="IWG29" s="54"/>
      <c r="IWI29" s="51"/>
      <c r="IWJ29" s="52"/>
      <c r="IWK29" s="52"/>
      <c r="IWL29" s="2"/>
      <c r="IWM29" s="2"/>
      <c r="IWN29" s="53"/>
      <c r="IWO29" s="54"/>
      <c r="IWQ29" s="51"/>
      <c r="IWR29" s="52"/>
      <c r="IWS29" s="52"/>
      <c r="IWT29" s="2"/>
      <c r="IWU29" s="2"/>
      <c r="IWV29" s="53"/>
      <c r="IWW29" s="54"/>
      <c r="IWY29" s="51"/>
      <c r="IWZ29" s="52"/>
      <c r="IXA29" s="52"/>
      <c r="IXB29" s="2"/>
      <c r="IXC29" s="2"/>
      <c r="IXD29" s="53"/>
      <c r="IXE29" s="54"/>
      <c r="IXG29" s="51"/>
      <c r="IXH29" s="52"/>
      <c r="IXI29" s="52"/>
      <c r="IXJ29" s="2"/>
      <c r="IXK29" s="2"/>
      <c r="IXL29" s="53"/>
      <c r="IXM29" s="54"/>
      <c r="IXO29" s="51"/>
      <c r="IXP29" s="52"/>
      <c r="IXQ29" s="52"/>
      <c r="IXR29" s="2"/>
      <c r="IXS29" s="2"/>
      <c r="IXT29" s="53"/>
      <c r="IXU29" s="54"/>
      <c r="IXW29" s="51"/>
      <c r="IXX29" s="52"/>
      <c r="IXY29" s="52"/>
      <c r="IXZ29" s="2"/>
      <c r="IYA29" s="2"/>
      <c r="IYB29" s="53"/>
      <c r="IYC29" s="54"/>
      <c r="IYE29" s="51"/>
      <c r="IYF29" s="52"/>
      <c r="IYG29" s="52"/>
      <c r="IYH29" s="2"/>
      <c r="IYI29" s="2"/>
      <c r="IYJ29" s="53"/>
      <c r="IYK29" s="54"/>
      <c r="IYM29" s="51"/>
      <c r="IYN29" s="52"/>
      <c r="IYO29" s="52"/>
      <c r="IYP29" s="2"/>
      <c r="IYQ29" s="2"/>
      <c r="IYR29" s="53"/>
      <c r="IYS29" s="54"/>
      <c r="IYU29" s="51"/>
      <c r="IYV29" s="52"/>
      <c r="IYW29" s="52"/>
      <c r="IYX29" s="2"/>
      <c r="IYY29" s="2"/>
      <c r="IYZ29" s="53"/>
      <c r="IZA29" s="54"/>
      <c r="IZC29" s="51"/>
      <c r="IZD29" s="52"/>
      <c r="IZE29" s="52"/>
      <c r="IZF29" s="2"/>
      <c r="IZG29" s="2"/>
      <c r="IZH29" s="53"/>
      <c r="IZI29" s="54"/>
      <c r="IZK29" s="51"/>
      <c r="IZL29" s="52"/>
      <c r="IZM29" s="52"/>
      <c r="IZN29" s="2"/>
      <c r="IZO29" s="2"/>
      <c r="IZP29" s="53"/>
      <c r="IZQ29" s="54"/>
      <c r="IZS29" s="51"/>
      <c r="IZT29" s="52"/>
      <c r="IZU29" s="52"/>
      <c r="IZV29" s="2"/>
      <c r="IZW29" s="2"/>
      <c r="IZX29" s="53"/>
      <c r="IZY29" s="54"/>
      <c r="JAA29" s="51"/>
      <c r="JAB29" s="52"/>
      <c r="JAC29" s="52"/>
      <c r="JAD29" s="2"/>
      <c r="JAE29" s="2"/>
      <c r="JAF29" s="53"/>
      <c r="JAG29" s="54"/>
      <c r="JAI29" s="51"/>
      <c r="JAJ29" s="52"/>
      <c r="JAK29" s="52"/>
      <c r="JAL29" s="2"/>
      <c r="JAM29" s="2"/>
      <c r="JAN29" s="53"/>
      <c r="JAO29" s="54"/>
      <c r="JAQ29" s="51"/>
      <c r="JAR29" s="52"/>
      <c r="JAS29" s="52"/>
      <c r="JAT29" s="2"/>
      <c r="JAU29" s="2"/>
      <c r="JAV29" s="53"/>
      <c r="JAW29" s="54"/>
      <c r="JAY29" s="51"/>
      <c r="JAZ29" s="52"/>
      <c r="JBA29" s="52"/>
      <c r="JBB29" s="2"/>
      <c r="JBC29" s="2"/>
      <c r="JBD29" s="53"/>
      <c r="JBE29" s="54"/>
      <c r="JBG29" s="51"/>
      <c r="JBH29" s="52"/>
      <c r="JBI29" s="52"/>
      <c r="JBJ29" s="2"/>
      <c r="JBK29" s="2"/>
      <c r="JBL29" s="53"/>
      <c r="JBM29" s="54"/>
      <c r="JBO29" s="51"/>
      <c r="JBP29" s="52"/>
      <c r="JBQ29" s="52"/>
      <c r="JBR29" s="2"/>
      <c r="JBS29" s="2"/>
      <c r="JBT29" s="53"/>
      <c r="JBU29" s="54"/>
      <c r="JBW29" s="51"/>
      <c r="JBX29" s="52"/>
      <c r="JBY29" s="52"/>
      <c r="JBZ29" s="2"/>
      <c r="JCA29" s="2"/>
      <c r="JCB29" s="53"/>
      <c r="JCC29" s="54"/>
      <c r="JCE29" s="51"/>
      <c r="JCF29" s="52"/>
      <c r="JCG29" s="52"/>
      <c r="JCH29" s="2"/>
      <c r="JCI29" s="2"/>
      <c r="JCJ29" s="53"/>
      <c r="JCK29" s="54"/>
      <c r="JCM29" s="51"/>
      <c r="JCN29" s="52"/>
      <c r="JCO29" s="52"/>
      <c r="JCP29" s="2"/>
      <c r="JCQ29" s="2"/>
      <c r="JCR29" s="53"/>
      <c r="JCS29" s="54"/>
      <c r="JCU29" s="51"/>
      <c r="JCV29" s="52"/>
      <c r="JCW29" s="52"/>
      <c r="JCX29" s="2"/>
      <c r="JCY29" s="2"/>
      <c r="JCZ29" s="53"/>
      <c r="JDA29" s="54"/>
      <c r="JDC29" s="51"/>
      <c r="JDD29" s="52"/>
      <c r="JDE29" s="52"/>
      <c r="JDF29" s="2"/>
      <c r="JDG29" s="2"/>
      <c r="JDH29" s="53"/>
      <c r="JDI29" s="54"/>
      <c r="JDK29" s="51"/>
      <c r="JDL29" s="52"/>
      <c r="JDM29" s="52"/>
      <c r="JDN29" s="2"/>
      <c r="JDO29" s="2"/>
      <c r="JDP29" s="53"/>
      <c r="JDQ29" s="54"/>
      <c r="JDS29" s="51"/>
      <c r="JDT29" s="52"/>
      <c r="JDU29" s="52"/>
      <c r="JDV29" s="2"/>
      <c r="JDW29" s="2"/>
      <c r="JDX29" s="53"/>
      <c r="JDY29" s="54"/>
      <c r="JEA29" s="51"/>
      <c r="JEB29" s="52"/>
      <c r="JEC29" s="52"/>
      <c r="JED29" s="2"/>
      <c r="JEE29" s="2"/>
      <c r="JEF29" s="53"/>
      <c r="JEG29" s="54"/>
      <c r="JEI29" s="51"/>
      <c r="JEJ29" s="52"/>
      <c r="JEK29" s="52"/>
      <c r="JEL29" s="2"/>
      <c r="JEM29" s="2"/>
      <c r="JEN29" s="53"/>
      <c r="JEO29" s="54"/>
      <c r="JEQ29" s="51"/>
      <c r="JER29" s="52"/>
      <c r="JES29" s="52"/>
      <c r="JET29" s="2"/>
      <c r="JEU29" s="2"/>
      <c r="JEV29" s="53"/>
      <c r="JEW29" s="54"/>
      <c r="JEY29" s="51"/>
      <c r="JEZ29" s="52"/>
      <c r="JFA29" s="52"/>
      <c r="JFB29" s="2"/>
      <c r="JFC29" s="2"/>
      <c r="JFD29" s="53"/>
      <c r="JFE29" s="54"/>
      <c r="JFG29" s="51"/>
      <c r="JFH29" s="52"/>
      <c r="JFI29" s="52"/>
      <c r="JFJ29" s="2"/>
      <c r="JFK29" s="2"/>
      <c r="JFL29" s="53"/>
      <c r="JFM29" s="54"/>
      <c r="JFO29" s="51"/>
      <c r="JFP29" s="52"/>
      <c r="JFQ29" s="52"/>
      <c r="JFR29" s="2"/>
      <c r="JFS29" s="2"/>
      <c r="JFT29" s="53"/>
      <c r="JFU29" s="54"/>
      <c r="JFW29" s="51"/>
      <c r="JFX29" s="52"/>
      <c r="JFY29" s="52"/>
      <c r="JFZ29" s="2"/>
      <c r="JGA29" s="2"/>
      <c r="JGB29" s="53"/>
      <c r="JGC29" s="54"/>
      <c r="JGE29" s="51"/>
      <c r="JGF29" s="52"/>
      <c r="JGG29" s="52"/>
      <c r="JGH29" s="2"/>
      <c r="JGI29" s="2"/>
      <c r="JGJ29" s="53"/>
      <c r="JGK29" s="54"/>
      <c r="JGM29" s="51"/>
      <c r="JGN29" s="52"/>
      <c r="JGO29" s="52"/>
      <c r="JGP29" s="2"/>
      <c r="JGQ29" s="2"/>
      <c r="JGR29" s="53"/>
      <c r="JGS29" s="54"/>
      <c r="JGU29" s="51"/>
      <c r="JGV29" s="52"/>
      <c r="JGW29" s="52"/>
      <c r="JGX29" s="2"/>
      <c r="JGY29" s="2"/>
      <c r="JGZ29" s="53"/>
      <c r="JHA29" s="54"/>
      <c r="JHC29" s="51"/>
      <c r="JHD29" s="52"/>
      <c r="JHE29" s="52"/>
      <c r="JHF29" s="2"/>
      <c r="JHG29" s="2"/>
      <c r="JHH29" s="53"/>
      <c r="JHI29" s="54"/>
      <c r="JHK29" s="51"/>
      <c r="JHL29" s="52"/>
      <c r="JHM29" s="52"/>
      <c r="JHN29" s="2"/>
      <c r="JHO29" s="2"/>
      <c r="JHP29" s="53"/>
      <c r="JHQ29" s="54"/>
      <c r="JHS29" s="51"/>
      <c r="JHT29" s="52"/>
      <c r="JHU29" s="52"/>
      <c r="JHV29" s="2"/>
      <c r="JHW29" s="2"/>
      <c r="JHX29" s="53"/>
      <c r="JHY29" s="54"/>
      <c r="JIA29" s="51"/>
      <c r="JIB29" s="52"/>
      <c r="JIC29" s="52"/>
      <c r="JID29" s="2"/>
      <c r="JIE29" s="2"/>
      <c r="JIF29" s="53"/>
      <c r="JIG29" s="54"/>
      <c r="JII29" s="51"/>
      <c r="JIJ29" s="52"/>
      <c r="JIK29" s="52"/>
      <c r="JIL29" s="2"/>
      <c r="JIM29" s="2"/>
      <c r="JIN29" s="53"/>
      <c r="JIO29" s="54"/>
      <c r="JIQ29" s="51"/>
      <c r="JIR29" s="52"/>
      <c r="JIS29" s="52"/>
      <c r="JIT29" s="2"/>
      <c r="JIU29" s="2"/>
      <c r="JIV29" s="53"/>
      <c r="JIW29" s="54"/>
      <c r="JIY29" s="51"/>
      <c r="JIZ29" s="52"/>
      <c r="JJA29" s="52"/>
      <c r="JJB29" s="2"/>
      <c r="JJC29" s="2"/>
      <c r="JJD29" s="53"/>
      <c r="JJE29" s="54"/>
      <c r="JJG29" s="51"/>
      <c r="JJH29" s="52"/>
      <c r="JJI29" s="52"/>
      <c r="JJJ29" s="2"/>
      <c r="JJK29" s="2"/>
      <c r="JJL29" s="53"/>
      <c r="JJM29" s="54"/>
      <c r="JJO29" s="51"/>
      <c r="JJP29" s="52"/>
      <c r="JJQ29" s="52"/>
      <c r="JJR29" s="2"/>
      <c r="JJS29" s="2"/>
      <c r="JJT29" s="53"/>
      <c r="JJU29" s="54"/>
      <c r="JJW29" s="51"/>
      <c r="JJX29" s="52"/>
      <c r="JJY29" s="52"/>
      <c r="JJZ29" s="2"/>
      <c r="JKA29" s="2"/>
      <c r="JKB29" s="53"/>
      <c r="JKC29" s="54"/>
      <c r="JKE29" s="51"/>
      <c r="JKF29" s="52"/>
      <c r="JKG29" s="52"/>
      <c r="JKH29" s="2"/>
      <c r="JKI29" s="2"/>
      <c r="JKJ29" s="53"/>
      <c r="JKK29" s="54"/>
      <c r="JKM29" s="51"/>
      <c r="JKN29" s="52"/>
      <c r="JKO29" s="52"/>
      <c r="JKP29" s="2"/>
      <c r="JKQ29" s="2"/>
      <c r="JKR29" s="53"/>
      <c r="JKS29" s="54"/>
      <c r="JKU29" s="51"/>
      <c r="JKV29" s="52"/>
      <c r="JKW29" s="52"/>
      <c r="JKX29" s="2"/>
      <c r="JKY29" s="2"/>
      <c r="JKZ29" s="53"/>
      <c r="JLA29" s="54"/>
      <c r="JLC29" s="51"/>
      <c r="JLD29" s="52"/>
      <c r="JLE29" s="52"/>
      <c r="JLF29" s="2"/>
      <c r="JLG29" s="2"/>
      <c r="JLH29" s="53"/>
      <c r="JLI29" s="54"/>
      <c r="JLK29" s="51"/>
      <c r="JLL29" s="52"/>
      <c r="JLM29" s="52"/>
      <c r="JLN29" s="2"/>
      <c r="JLO29" s="2"/>
      <c r="JLP29" s="53"/>
      <c r="JLQ29" s="54"/>
      <c r="JLS29" s="51"/>
      <c r="JLT29" s="52"/>
      <c r="JLU29" s="52"/>
      <c r="JLV29" s="2"/>
      <c r="JLW29" s="2"/>
      <c r="JLX29" s="53"/>
      <c r="JLY29" s="54"/>
      <c r="JMA29" s="51"/>
      <c r="JMB29" s="52"/>
      <c r="JMC29" s="52"/>
      <c r="JMD29" s="2"/>
      <c r="JME29" s="2"/>
      <c r="JMF29" s="53"/>
      <c r="JMG29" s="54"/>
      <c r="JMI29" s="51"/>
      <c r="JMJ29" s="52"/>
      <c r="JMK29" s="52"/>
      <c r="JML29" s="2"/>
      <c r="JMM29" s="2"/>
      <c r="JMN29" s="53"/>
      <c r="JMO29" s="54"/>
      <c r="JMQ29" s="51"/>
      <c r="JMR29" s="52"/>
      <c r="JMS29" s="52"/>
      <c r="JMT29" s="2"/>
      <c r="JMU29" s="2"/>
      <c r="JMV29" s="53"/>
      <c r="JMW29" s="54"/>
      <c r="JMY29" s="51"/>
      <c r="JMZ29" s="52"/>
      <c r="JNA29" s="52"/>
      <c r="JNB29" s="2"/>
      <c r="JNC29" s="2"/>
      <c r="JND29" s="53"/>
      <c r="JNE29" s="54"/>
      <c r="JNG29" s="51"/>
      <c r="JNH29" s="52"/>
      <c r="JNI29" s="52"/>
      <c r="JNJ29" s="2"/>
      <c r="JNK29" s="2"/>
      <c r="JNL29" s="53"/>
      <c r="JNM29" s="54"/>
      <c r="JNO29" s="51"/>
      <c r="JNP29" s="52"/>
      <c r="JNQ29" s="52"/>
      <c r="JNR29" s="2"/>
      <c r="JNS29" s="2"/>
      <c r="JNT29" s="53"/>
      <c r="JNU29" s="54"/>
      <c r="JNW29" s="51"/>
      <c r="JNX29" s="52"/>
      <c r="JNY29" s="52"/>
      <c r="JNZ29" s="2"/>
      <c r="JOA29" s="2"/>
      <c r="JOB29" s="53"/>
      <c r="JOC29" s="54"/>
      <c r="JOE29" s="51"/>
      <c r="JOF29" s="52"/>
      <c r="JOG29" s="52"/>
      <c r="JOH29" s="2"/>
      <c r="JOI29" s="2"/>
      <c r="JOJ29" s="53"/>
      <c r="JOK29" s="54"/>
      <c r="JOM29" s="51"/>
      <c r="JON29" s="52"/>
      <c r="JOO29" s="52"/>
      <c r="JOP29" s="2"/>
      <c r="JOQ29" s="2"/>
      <c r="JOR29" s="53"/>
      <c r="JOS29" s="54"/>
      <c r="JOU29" s="51"/>
      <c r="JOV29" s="52"/>
      <c r="JOW29" s="52"/>
      <c r="JOX29" s="2"/>
      <c r="JOY29" s="2"/>
      <c r="JOZ29" s="53"/>
      <c r="JPA29" s="54"/>
      <c r="JPC29" s="51"/>
      <c r="JPD29" s="52"/>
      <c r="JPE29" s="52"/>
      <c r="JPF29" s="2"/>
      <c r="JPG29" s="2"/>
      <c r="JPH29" s="53"/>
      <c r="JPI29" s="54"/>
      <c r="JPK29" s="51"/>
      <c r="JPL29" s="52"/>
      <c r="JPM29" s="52"/>
      <c r="JPN29" s="2"/>
      <c r="JPO29" s="2"/>
      <c r="JPP29" s="53"/>
      <c r="JPQ29" s="54"/>
      <c r="JPS29" s="51"/>
      <c r="JPT29" s="52"/>
      <c r="JPU29" s="52"/>
      <c r="JPV29" s="2"/>
      <c r="JPW29" s="2"/>
      <c r="JPX29" s="53"/>
      <c r="JPY29" s="54"/>
      <c r="JQA29" s="51"/>
      <c r="JQB29" s="52"/>
      <c r="JQC29" s="52"/>
      <c r="JQD29" s="2"/>
      <c r="JQE29" s="2"/>
      <c r="JQF29" s="53"/>
      <c r="JQG29" s="54"/>
      <c r="JQI29" s="51"/>
      <c r="JQJ29" s="52"/>
      <c r="JQK29" s="52"/>
      <c r="JQL29" s="2"/>
      <c r="JQM29" s="2"/>
      <c r="JQN29" s="53"/>
      <c r="JQO29" s="54"/>
      <c r="JQQ29" s="51"/>
      <c r="JQR29" s="52"/>
      <c r="JQS29" s="52"/>
      <c r="JQT29" s="2"/>
      <c r="JQU29" s="2"/>
      <c r="JQV29" s="53"/>
      <c r="JQW29" s="54"/>
      <c r="JQY29" s="51"/>
      <c r="JQZ29" s="52"/>
      <c r="JRA29" s="52"/>
      <c r="JRB29" s="2"/>
      <c r="JRC29" s="2"/>
      <c r="JRD29" s="53"/>
      <c r="JRE29" s="54"/>
      <c r="JRG29" s="51"/>
      <c r="JRH29" s="52"/>
      <c r="JRI29" s="52"/>
      <c r="JRJ29" s="2"/>
      <c r="JRK29" s="2"/>
      <c r="JRL29" s="53"/>
      <c r="JRM29" s="54"/>
      <c r="JRO29" s="51"/>
      <c r="JRP29" s="52"/>
      <c r="JRQ29" s="52"/>
      <c r="JRR29" s="2"/>
      <c r="JRS29" s="2"/>
      <c r="JRT29" s="53"/>
      <c r="JRU29" s="54"/>
      <c r="JRW29" s="51"/>
      <c r="JRX29" s="52"/>
      <c r="JRY29" s="52"/>
      <c r="JRZ29" s="2"/>
      <c r="JSA29" s="2"/>
      <c r="JSB29" s="53"/>
      <c r="JSC29" s="54"/>
      <c r="JSE29" s="51"/>
      <c r="JSF29" s="52"/>
      <c r="JSG29" s="52"/>
      <c r="JSH29" s="2"/>
      <c r="JSI29" s="2"/>
      <c r="JSJ29" s="53"/>
      <c r="JSK29" s="54"/>
      <c r="JSM29" s="51"/>
      <c r="JSN29" s="52"/>
      <c r="JSO29" s="52"/>
      <c r="JSP29" s="2"/>
      <c r="JSQ29" s="2"/>
      <c r="JSR29" s="53"/>
      <c r="JSS29" s="54"/>
      <c r="JSU29" s="51"/>
      <c r="JSV29" s="52"/>
      <c r="JSW29" s="52"/>
      <c r="JSX29" s="2"/>
      <c r="JSY29" s="2"/>
      <c r="JSZ29" s="53"/>
      <c r="JTA29" s="54"/>
      <c r="JTC29" s="51"/>
      <c r="JTD29" s="52"/>
      <c r="JTE29" s="52"/>
      <c r="JTF29" s="2"/>
      <c r="JTG29" s="2"/>
      <c r="JTH29" s="53"/>
      <c r="JTI29" s="54"/>
      <c r="JTK29" s="51"/>
      <c r="JTL29" s="52"/>
      <c r="JTM29" s="52"/>
      <c r="JTN29" s="2"/>
      <c r="JTO29" s="2"/>
      <c r="JTP29" s="53"/>
      <c r="JTQ29" s="54"/>
      <c r="JTS29" s="51"/>
      <c r="JTT29" s="52"/>
      <c r="JTU29" s="52"/>
      <c r="JTV29" s="2"/>
      <c r="JTW29" s="2"/>
      <c r="JTX29" s="53"/>
      <c r="JTY29" s="54"/>
      <c r="JUA29" s="51"/>
      <c r="JUB29" s="52"/>
      <c r="JUC29" s="52"/>
      <c r="JUD29" s="2"/>
      <c r="JUE29" s="2"/>
      <c r="JUF29" s="53"/>
      <c r="JUG29" s="54"/>
      <c r="JUI29" s="51"/>
      <c r="JUJ29" s="52"/>
      <c r="JUK29" s="52"/>
      <c r="JUL29" s="2"/>
      <c r="JUM29" s="2"/>
      <c r="JUN29" s="53"/>
      <c r="JUO29" s="54"/>
      <c r="JUQ29" s="51"/>
      <c r="JUR29" s="52"/>
      <c r="JUS29" s="52"/>
      <c r="JUT29" s="2"/>
      <c r="JUU29" s="2"/>
      <c r="JUV29" s="53"/>
      <c r="JUW29" s="54"/>
      <c r="JUY29" s="51"/>
      <c r="JUZ29" s="52"/>
      <c r="JVA29" s="52"/>
      <c r="JVB29" s="2"/>
      <c r="JVC29" s="2"/>
      <c r="JVD29" s="53"/>
      <c r="JVE29" s="54"/>
      <c r="JVG29" s="51"/>
      <c r="JVH29" s="52"/>
      <c r="JVI29" s="52"/>
      <c r="JVJ29" s="2"/>
      <c r="JVK29" s="2"/>
      <c r="JVL29" s="53"/>
      <c r="JVM29" s="54"/>
      <c r="JVO29" s="51"/>
      <c r="JVP29" s="52"/>
      <c r="JVQ29" s="52"/>
      <c r="JVR29" s="2"/>
      <c r="JVS29" s="2"/>
      <c r="JVT29" s="53"/>
      <c r="JVU29" s="54"/>
      <c r="JVW29" s="51"/>
      <c r="JVX29" s="52"/>
      <c r="JVY29" s="52"/>
      <c r="JVZ29" s="2"/>
      <c r="JWA29" s="2"/>
      <c r="JWB29" s="53"/>
      <c r="JWC29" s="54"/>
      <c r="JWE29" s="51"/>
      <c r="JWF29" s="52"/>
      <c r="JWG29" s="52"/>
      <c r="JWH29" s="2"/>
      <c r="JWI29" s="2"/>
      <c r="JWJ29" s="53"/>
      <c r="JWK29" s="54"/>
      <c r="JWM29" s="51"/>
      <c r="JWN29" s="52"/>
      <c r="JWO29" s="52"/>
      <c r="JWP29" s="2"/>
      <c r="JWQ29" s="2"/>
      <c r="JWR29" s="53"/>
      <c r="JWS29" s="54"/>
      <c r="JWU29" s="51"/>
      <c r="JWV29" s="52"/>
      <c r="JWW29" s="52"/>
      <c r="JWX29" s="2"/>
      <c r="JWY29" s="2"/>
      <c r="JWZ29" s="53"/>
      <c r="JXA29" s="54"/>
      <c r="JXC29" s="51"/>
      <c r="JXD29" s="52"/>
      <c r="JXE29" s="52"/>
      <c r="JXF29" s="2"/>
      <c r="JXG29" s="2"/>
      <c r="JXH29" s="53"/>
      <c r="JXI29" s="54"/>
      <c r="JXK29" s="51"/>
      <c r="JXL29" s="52"/>
      <c r="JXM29" s="52"/>
      <c r="JXN29" s="2"/>
      <c r="JXO29" s="2"/>
      <c r="JXP29" s="53"/>
      <c r="JXQ29" s="54"/>
      <c r="JXS29" s="51"/>
      <c r="JXT29" s="52"/>
      <c r="JXU29" s="52"/>
      <c r="JXV29" s="2"/>
      <c r="JXW29" s="2"/>
      <c r="JXX29" s="53"/>
      <c r="JXY29" s="54"/>
      <c r="JYA29" s="51"/>
      <c r="JYB29" s="52"/>
      <c r="JYC29" s="52"/>
      <c r="JYD29" s="2"/>
      <c r="JYE29" s="2"/>
      <c r="JYF29" s="53"/>
      <c r="JYG29" s="54"/>
      <c r="JYI29" s="51"/>
      <c r="JYJ29" s="52"/>
      <c r="JYK29" s="52"/>
      <c r="JYL29" s="2"/>
      <c r="JYM29" s="2"/>
      <c r="JYN29" s="53"/>
      <c r="JYO29" s="54"/>
      <c r="JYQ29" s="51"/>
      <c r="JYR29" s="52"/>
      <c r="JYS29" s="52"/>
      <c r="JYT29" s="2"/>
      <c r="JYU29" s="2"/>
      <c r="JYV29" s="53"/>
      <c r="JYW29" s="54"/>
      <c r="JYY29" s="51"/>
      <c r="JYZ29" s="52"/>
      <c r="JZA29" s="52"/>
      <c r="JZB29" s="2"/>
      <c r="JZC29" s="2"/>
      <c r="JZD29" s="53"/>
      <c r="JZE29" s="54"/>
      <c r="JZG29" s="51"/>
      <c r="JZH29" s="52"/>
      <c r="JZI29" s="52"/>
      <c r="JZJ29" s="2"/>
      <c r="JZK29" s="2"/>
      <c r="JZL29" s="53"/>
      <c r="JZM29" s="54"/>
      <c r="JZO29" s="51"/>
      <c r="JZP29" s="52"/>
      <c r="JZQ29" s="52"/>
      <c r="JZR29" s="2"/>
      <c r="JZS29" s="2"/>
      <c r="JZT29" s="53"/>
      <c r="JZU29" s="54"/>
      <c r="JZW29" s="51"/>
      <c r="JZX29" s="52"/>
      <c r="JZY29" s="52"/>
      <c r="JZZ29" s="2"/>
      <c r="KAA29" s="2"/>
      <c r="KAB29" s="53"/>
      <c r="KAC29" s="54"/>
      <c r="KAE29" s="51"/>
      <c r="KAF29" s="52"/>
      <c r="KAG29" s="52"/>
      <c r="KAH29" s="2"/>
      <c r="KAI29" s="2"/>
      <c r="KAJ29" s="53"/>
      <c r="KAK29" s="54"/>
      <c r="KAM29" s="51"/>
      <c r="KAN29" s="52"/>
      <c r="KAO29" s="52"/>
      <c r="KAP29" s="2"/>
      <c r="KAQ29" s="2"/>
      <c r="KAR29" s="53"/>
      <c r="KAS29" s="54"/>
      <c r="KAU29" s="51"/>
      <c r="KAV29" s="52"/>
      <c r="KAW29" s="52"/>
      <c r="KAX29" s="2"/>
      <c r="KAY29" s="2"/>
      <c r="KAZ29" s="53"/>
      <c r="KBA29" s="54"/>
      <c r="KBC29" s="51"/>
      <c r="KBD29" s="52"/>
      <c r="KBE29" s="52"/>
      <c r="KBF29" s="2"/>
      <c r="KBG29" s="2"/>
      <c r="KBH29" s="53"/>
      <c r="KBI29" s="54"/>
      <c r="KBK29" s="51"/>
      <c r="KBL29" s="52"/>
      <c r="KBM29" s="52"/>
      <c r="KBN29" s="2"/>
      <c r="KBO29" s="2"/>
      <c r="KBP29" s="53"/>
      <c r="KBQ29" s="54"/>
      <c r="KBS29" s="51"/>
      <c r="KBT29" s="52"/>
      <c r="KBU29" s="52"/>
      <c r="KBV29" s="2"/>
      <c r="KBW29" s="2"/>
      <c r="KBX29" s="53"/>
      <c r="KBY29" s="54"/>
      <c r="KCA29" s="51"/>
      <c r="KCB29" s="52"/>
      <c r="KCC29" s="52"/>
      <c r="KCD29" s="2"/>
      <c r="KCE29" s="2"/>
      <c r="KCF29" s="53"/>
      <c r="KCG29" s="54"/>
      <c r="KCI29" s="51"/>
      <c r="KCJ29" s="52"/>
      <c r="KCK29" s="52"/>
      <c r="KCL29" s="2"/>
      <c r="KCM29" s="2"/>
      <c r="KCN29" s="53"/>
      <c r="KCO29" s="54"/>
      <c r="KCQ29" s="51"/>
      <c r="KCR29" s="52"/>
      <c r="KCS29" s="52"/>
      <c r="KCT29" s="2"/>
      <c r="KCU29" s="2"/>
      <c r="KCV29" s="53"/>
      <c r="KCW29" s="54"/>
      <c r="KCY29" s="51"/>
      <c r="KCZ29" s="52"/>
      <c r="KDA29" s="52"/>
      <c r="KDB29" s="2"/>
      <c r="KDC29" s="2"/>
      <c r="KDD29" s="53"/>
      <c r="KDE29" s="54"/>
      <c r="KDG29" s="51"/>
      <c r="KDH29" s="52"/>
      <c r="KDI29" s="52"/>
      <c r="KDJ29" s="2"/>
      <c r="KDK29" s="2"/>
      <c r="KDL29" s="53"/>
      <c r="KDM29" s="54"/>
      <c r="KDO29" s="51"/>
      <c r="KDP29" s="52"/>
      <c r="KDQ29" s="52"/>
      <c r="KDR29" s="2"/>
      <c r="KDS29" s="2"/>
      <c r="KDT29" s="53"/>
      <c r="KDU29" s="54"/>
      <c r="KDW29" s="51"/>
      <c r="KDX29" s="52"/>
      <c r="KDY29" s="52"/>
      <c r="KDZ29" s="2"/>
      <c r="KEA29" s="2"/>
      <c r="KEB29" s="53"/>
      <c r="KEC29" s="54"/>
      <c r="KEE29" s="51"/>
      <c r="KEF29" s="52"/>
      <c r="KEG29" s="52"/>
      <c r="KEH29" s="2"/>
      <c r="KEI29" s="2"/>
      <c r="KEJ29" s="53"/>
      <c r="KEK29" s="54"/>
      <c r="KEM29" s="51"/>
      <c r="KEN29" s="52"/>
      <c r="KEO29" s="52"/>
      <c r="KEP29" s="2"/>
      <c r="KEQ29" s="2"/>
      <c r="KER29" s="53"/>
      <c r="KES29" s="54"/>
      <c r="KEU29" s="51"/>
      <c r="KEV29" s="52"/>
      <c r="KEW29" s="52"/>
      <c r="KEX29" s="2"/>
      <c r="KEY29" s="2"/>
      <c r="KEZ29" s="53"/>
      <c r="KFA29" s="54"/>
      <c r="KFC29" s="51"/>
      <c r="KFD29" s="52"/>
      <c r="KFE29" s="52"/>
      <c r="KFF29" s="2"/>
      <c r="KFG29" s="2"/>
      <c r="KFH29" s="53"/>
      <c r="KFI29" s="54"/>
      <c r="KFK29" s="51"/>
      <c r="KFL29" s="52"/>
      <c r="KFM29" s="52"/>
      <c r="KFN29" s="2"/>
      <c r="KFO29" s="2"/>
      <c r="KFP29" s="53"/>
      <c r="KFQ29" s="54"/>
      <c r="KFS29" s="51"/>
      <c r="KFT29" s="52"/>
      <c r="KFU29" s="52"/>
      <c r="KFV29" s="2"/>
      <c r="KFW29" s="2"/>
      <c r="KFX29" s="53"/>
      <c r="KFY29" s="54"/>
      <c r="KGA29" s="51"/>
      <c r="KGB29" s="52"/>
      <c r="KGC29" s="52"/>
      <c r="KGD29" s="2"/>
      <c r="KGE29" s="2"/>
      <c r="KGF29" s="53"/>
      <c r="KGG29" s="54"/>
      <c r="KGI29" s="51"/>
      <c r="KGJ29" s="52"/>
      <c r="KGK29" s="52"/>
      <c r="KGL29" s="2"/>
      <c r="KGM29" s="2"/>
      <c r="KGN29" s="53"/>
      <c r="KGO29" s="54"/>
      <c r="KGQ29" s="51"/>
      <c r="KGR29" s="52"/>
      <c r="KGS29" s="52"/>
      <c r="KGT29" s="2"/>
      <c r="KGU29" s="2"/>
      <c r="KGV29" s="53"/>
      <c r="KGW29" s="54"/>
      <c r="KGY29" s="51"/>
      <c r="KGZ29" s="52"/>
      <c r="KHA29" s="52"/>
      <c r="KHB29" s="2"/>
      <c r="KHC29" s="2"/>
      <c r="KHD29" s="53"/>
      <c r="KHE29" s="54"/>
      <c r="KHG29" s="51"/>
      <c r="KHH29" s="52"/>
      <c r="KHI29" s="52"/>
      <c r="KHJ29" s="2"/>
      <c r="KHK29" s="2"/>
      <c r="KHL29" s="53"/>
      <c r="KHM29" s="54"/>
      <c r="KHO29" s="51"/>
      <c r="KHP29" s="52"/>
      <c r="KHQ29" s="52"/>
      <c r="KHR29" s="2"/>
      <c r="KHS29" s="2"/>
      <c r="KHT29" s="53"/>
      <c r="KHU29" s="54"/>
      <c r="KHW29" s="51"/>
      <c r="KHX29" s="52"/>
      <c r="KHY29" s="52"/>
      <c r="KHZ29" s="2"/>
      <c r="KIA29" s="2"/>
      <c r="KIB29" s="53"/>
      <c r="KIC29" s="54"/>
      <c r="KIE29" s="51"/>
      <c r="KIF29" s="52"/>
      <c r="KIG29" s="52"/>
      <c r="KIH29" s="2"/>
      <c r="KII29" s="2"/>
      <c r="KIJ29" s="53"/>
      <c r="KIK29" s="54"/>
      <c r="KIM29" s="51"/>
      <c r="KIN29" s="52"/>
      <c r="KIO29" s="52"/>
      <c r="KIP29" s="2"/>
      <c r="KIQ29" s="2"/>
      <c r="KIR29" s="53"/>
      <c r="KIS29" s="54"/>
      <c r="KIU29" s="51"/>
      <c r="KIV29" s="52"/>
      <c r="KIW29" s="52"/>
      <c r="KIX29" s="2"/>
      <c r="KIY29" s="2"/>
      <c r="KIZ29" s="53"/>
      <c r="KJA29" s="54"/>
      <c r="KJC29" s="51"/>
      <c r="KJD29" s="52"/>
      <c r="KJE29" s="52"/>
      <c r="KJF29" s="2"/>
      <c r="KJG29" s="2"/>
      <c r="KJH29" s="53"/>
      <c r="KJI29" s="54"/>
      <c r="KJK29" s="51"/>
      <c r="KJL29" s="52"/>
      <c r="KJM29" s="52"/>
      <c r="KJN29" s="2"/>
      <c r="KJO29" s="2"/>
      <c r="KJP29" s="53"/>
      <c r="KJQ29" s="54"/>
      <c r="KJS29" s="51"/>
      <c r="KJT29" s="52"/>
      <c r="KJU29" s="52"/>
      <c r="KJV29" s="2"/>
      <c r="KJW29" s="2"/>
      <c r="KJX29" s="53"/>
      <c r="KJY29" s="54"/>
      <c r="KKA29" s="51"/>
      <c r="KKB29" s="52"/>
      <c r="KKC29" s="52"/>
      <c r="KKD29" s="2"/>
      <c r="KKE29" s="2"/>
      <c r="KKF29" s="53"/>
      <c r="KKG29" s="54"/>
      <c r="KKI29" s="51"/>
      <c r="KKJ29" s="52"/>
      <c r="KKK29" s="52"/>
      <c r="KKL29" s="2"/>
      <c r="KKM29" s="2"/>
      <c r="KKN29" s="53"/>
      <c r="KKO29" s="54"/>
      <c r="KKQ29" s="51"/>
      <c r="KKR29" s="52"/>
      <c r="KKS29" s="52"/>
      <c r="KKT29" s="2"/>
      <c r="KKU29" s="2"/>
      <c r="KKV29" s="53"/>
      <c r="KKW29" s="54"/>
      <c r="KKY29" s="51"/>
      <c r="KKZ29" s="52"/>
      <c r="KLA29" s="52"/>
      <c r="KLB29" s="2"/>
      <c r="KLC29" s="2"/>
      <c r="KLD29" s="53"/>
      <c r="KLE29" s="54"/>
      <c r="KLG29" s="51"/>
      <c r="KLH29" s="52"/>
      <c r="KLI29" s="52"/>
      <c r="KLJ29" s="2"/>
      <c r="KLK29" s="2"/>
      <c r="KLL29" s="53"/>
      <c r="KLM29" s="54"/>
      <c r="KLO29" s="51"/>
      <c r="KLP29" s="52"/>
      <c r="KLQ29" s="52"/>
      <c r="KLR29" s="2"/>
      <c r="KLS29" s="2"/>
      <c r="KLT29" s="53"/>
      <c r="KLU29" s="54"/>
      <c r="KLW29" s="51"/>
      <c r="KLX29" s="52"/>
      <c r="KLY29" s="52"/>
      <c r="KLZ29" s="2"/>
      <c r="KMA29" s="2"/>
      <c r="KMB29" s="53"/>
      <c r="KMC29" s="54"/>
      <c r="KME29" s="51"/>
      <c r="KMF29" s="52"/>
      <c r="KMG29" s="52"/>
      <c r="KMH29" s="2"/>
      <c r="KMI29" s="2"/>
      <c r="KMJ29" s="53"/>
      <c r="KMK29" s="54"/>
      <c r="KMM29" s="51"/>
      <c r="KMN29" s="52"/>
      <c r="KMO29" s="52"/>
      <c r="KMP29" s="2"/>
      <c r="KMQ29" s="2"/>
      <c r="KMR29" s="53"/>
      <c r="KMS29" s="54"/>
      <c r="KMU29" s="51"/>
      <c r="KMV29" s="52"/>
      <c r="KMW29" s="52"/>
      <c r="KMX29" s="2"/>
      <c r="KMY29" s="2"/>
      <c r="KMZ29" s="53"/>
      <c r="KNA29" s="54"/>
      <c r="KNC29" s="51"/>
      <c r="KND29" s="52"/>
      <c r="KNE29" s="52"/>
      <c r="KNF29" s="2"/>
      <c r="KNG29" s="2"/>
      <c r="KNH29" s="53"/>
      <c r="KNI29" s="54"/>
      <c r="KNK29" s="51"/>
      <c r="KNL29" s="52"/>
      <c r="KNM29" s="52"/>
      <c r="KNN29" s="2"/>
      <c r="KNO29" s="2"/>
      <c r="KNP29" s="53"/>
      <c r="KNQ29" s="54"/>
      <c r="KNS29" s="51"/>
      <c r="KNT29" s="52"/>
      <c r="KNU29" s="52"/>
      <c r="KNV29" s="2"/>
      <c r="KNW29" s="2"/>
      <c r="KNX29" s="53"/>
      <c r="KNY29" s="54"/>
      <c r="KOA29" s="51"/>
      <c r="KOB29" s="52"/>
      <c r="KOC29" s="52"/>
      <c r="KOD29" s="2"/>
      <c r="KOE29" s="2"/>
      <c r="KOF29" s="53"/>
      <c r="KOG29" s="54"/>
      <c r="KOI29" s="51"/>
      <c r="KOJ29" s="52"/>
      <c r="KOK29" s="52"/>
      <c r="KOL29" s="2"/>
      <c r="KOM29" s="2"/>
      <c r="KON29" s="53"/>
      <c r="KOO29" s="54"/>
      <c r="KOQ29" s="51"/>
      <c r="KOR29" s="52"/>
      <c r="KOS29" s="52"/>
      <c r="KOT29" s="2"/>
      <c r="KOU29" s="2"/>
      <c r="KOV29" s="53"/>
      <c r="KOW29" s="54"/>
      <c r="KOY29" s="51"/>
      <c r="KOZ29" s="52"/>
      <c r="KPA29" s="52"/>
      <c r="KPB29" s="2"/>
      <c r="KPC29" s="2"/>
      <c r="KPD29" s="53"/>
      <c r="KPE29" s="54"/>
      <c r="KPG29" s="51"/>
      <c r="KPH29" s="52"/>
      <c r="KPI29" s="52"/>
      <c r="KPJ29" s="2"/>
      <c r="KPK29" s="2"/>
      <c r="KPL29" s="53"/>
      <c r="KPM29" s="54"/>
      <c r="KPO29" s="51"/>
      <c r="KPP29" s="52"/>
      <c r="KPQ29" s="52"/>
      <c r="KPR29" s="2"/>
      <c r="KPS29" s="2"/>
      <c r="KPT29" s="53"/>
      <c r="KPU29" s="54"/>
      <c r="KPW29" s="51"/>
      <c r="KPX29" s="52"/>
      <c r="KPY29" s="52"/>
      <c r="KPZ29" s="2"/>
      <c r="KQA29" s="2"/>
      <c r="KQB29" s="53"/>
      <c r="KQC29" s="54"/>
      <c r="KQE29" s="51"/>
      <c r="KQF29" s="52"/>
      <c r="KQG29" s="52"/>
      <c r="KQH29" s="2"/>
      <c r="KQI29" s="2"/>
      <c r="KQJ29" s="53"/>
      <c r="KQK29" s="54"/>
      <c r="KQM29" s="51"/>
      <c r="KQN29" s="52"/>
      <c r="KQO29" s="52"/>
      <c r="KQP29" s="2"/>
      <c r="KQQ29" s="2"/>
      <c r="KQR29" s="53"/>
      <c r="KQS29" s="54"/>
      <c r="KQU29" s="51"/>
      <c r="KQV29" s="52"/>
      <c r="KQW29" s="52"/>
      <c r="KQX29" s="2"/>
      <c r="KQY29" s="2"/>
      <c r="KQZ29" s="53"/>
      <c r="KRA29" s="54"/>
      <c r="KRC29" s="51"/>
      <c r="KRD29" s="52"/>
      <c r="KRE29" s="52"/>
      <c r="KRF29" s="2"/>
      <c r="KRG29" s="2"/>
      <c r="KRH29" s="53"/>
      <c r="KRI29" s="54"/>
      <c r="KRK29" s="51"/>
      <c r="KRL29" s="52"/>
      <c r="KRM29" s="52"/>
      <c r="KRN29" s="2"/>
      <c r="KRO29" s="2"/>
      <c r="KRP29" s="53"/>
      <c r="KRQ29" s="54"/>
      <c r="KRS29" s="51"/>
      <c r="KRT29" s="52"/>
      <c r="KRU29" s="52"/>
      <c r="KRV29" s="2"/>
      <c r="KRW29" s="2"/>
      <c r="KRX29" s="53"/>
      <c r="KRY29" s="54"/>
      <c r="KSA29" s="51"/>
      <c r="KSB29" s="52"/>
      <c r="KSC29" s="52"/>
      <c r="KSD29" s="2"/>
      <c r="KSE29" s="2"/>
      <c r="KSF29" s="53"/>
      <c r="KSG29" s="54"/>
      <c r="KSI29" s="51"/>
      <c r="KSJ29" s="52"/>
      <c r="KSK29" s="52"/>
      <c r="KSL29" s="2"/>
      <c r="KSM29" s="2"/>
      <c r="KSN29" s="53"/>
      <c r="KSO29" s="54"/>
      <c r="KSQ29" s="51"/>
      <c r="KSR29" s="52"/>
      <c r="KSS29" s="52"/>
      <c r="KST29" s="2"/>
      <c r="KSU29" s="2"/>
      <c r="KSV29" s="53"/>
      <c r="KSW29" s="54"/>
      <c r="KSY29" s="51"/>
      <c r="KSZ29" s="52"/>
      <c r="KTA29" s="52"/>
      <c r="KTB29" s="2"/>
      <c r="KTC29" s="2"/>
      <c r="KTD29" s="53"/>
      <c r="KTE29" s="54"/>
      <c r="KTG29" s="51"/>
      <c r="KTH29" s="52"/>
      <c r="KTI29" s="52"/>
      <c r="KTJ29" s="2"/>
      <c r="KTK29" s="2"/>
      <c r="KTL29" s="53"/>
      <c r="KTM29" s="54"/>
      <c r="KTO29" s="51"/>
      <c r="KTP29" s="52"/>
      <c r="KTQ29" s="52"/>
      <c r="KTR29" s="2"/>
      <c r="KTS29" s="2"/>
      <c r="KTT29" s="53"/>
      <c r="KTU29" s="54"/>
      <c r="KTW29" s="51"/>
      <c r="KTX29" s="52"/>
      <c r="KTY29" s="52"/>
      <c r="KTZ29" s="2"/>
      <c r="KUA29" s="2"/>
      <c r="KUB29" s="53"/>
      <c r="KUC29" s="54"/>
      <c r="KUE29" s="51"/>
      <c r="KUF29" s="52"/>
      <c r="KUG29" s="52"/>
      <c r="KUH29" s="2"/>
      <c r="KUI29" s="2"/>
      <c r="KUJ29" s="53"/>
      <c r="KUK29" s="54"/>
      <c r="KUM29" s="51"/>
      <c r="KUN29" s="52"/>
      <c r="KUO29" s="52"/>
      <c r="KUP29" s="2"/>
      <c r="KUQ29" s="2"/>
      <c r="KUR29" s="53"/>
      <c r="KUS29" s="54"/>
      <c r="KUU29" s="51"/>
      <c r="KUV29" s="52"/>
      <c r="KUW29" s="52"/>
      <c r="KUX29" s="2"/>
      <c r="KUY29" s="2"/>
      <c r="KUZ29" s="53"/>
      <c r="KVA29" s="54"/>
      <c r="KVC29" s="51"/>
      <c r="KVD29" s="52"/>
      <c r="KVE29" s="52"/>
      <c r="KVF29" s="2"/>
      <c r="KVG29" s="2"/>
      <c r="KVH29" s="53"/>
      <c r="KVI29" s="54"/>
      <c r="KVK29" s="51"/>
      <c r="KVL29" s="52"/>
      <c r="KVM29" s="52"/>
      <c r="KVN29" s="2"/>
      <c r="KVO29" s="2"/>
      <c r="KVP29" s="53"/>
      <c r="KVQ29" s="54"/>
      <c r="KVS29" s="51"/>
      <c r="KVT29" s="52"/>
      <c r="KVU29" s="52"/>
      <c r="KVV29" s="2"/>
      <c r="KVW29" s="2"/>
      <c r="KVX29" s="53"/>
      <c r="KVY29" s="54"/>
      <c r="KWA29" s="51"/>
      <c r="KWB29" s="52"/>
      <c r="KWC29" s="52"/>
      <c r="KWD29" s="2"/>
      <c r="KWE29" s="2"/>
      <c r="KWF29" s="53"/>
      <c r="KWG29" s="54"/>
      <c r="KWI29" s="51"/>
      <c r="KWJ29" s="52"/>
      <c r="KWK29" s="52"/>
      <c r="KWL29" s="2"/>
      <c r="KWM29" s="2"/>
      <c r="KWN29" s="53"/>
      <c r="KWO29" s="54"/>
      <c r="KWQ29" s="51"/>
      <c r="KWR29" s="52"/>
      <c r="KWS29" s="52"/>
      <c r="KWT29" s="2"/>
      <c r="KWU29" s="2"/>
      <c r="KWV29" s="53"/>
      <c r="KWW29" s="54"/>
      <c r="KWY29" s="51"/>
      <c r="KWZ29" s="52"/>
      <c r="KXA29" s="52"/>
      <c r="KXB29" s="2"/>
      <c r="KXC29" s="2"/>
      <c r="KXD29" s="53"/>
      <c r="KXE29" s="54"/>
      <c r="KXG29" s="51"/>
      <c r="KXH29" s="52"/>
      <c r="KXI29" s="52"/>
      <c r="KXJ29" s="2"/>
      <c r="KXK29" s="2"/>
      <c r="KXL29" s="53"/>
      <c r="KXM29" s="54"/>
      <c r="KXO29" s="51"/>
      <c r="KXP29" s="52"/>
      <c r="KXQ29" s="52"/>
      <c r="KXR29" s="2"/>
      <c r="KXS29" s="2"/>
      <c r="KXT29" s="53"/>
      <c r="KXU29" s="54"/>
      <c r="KXW29" s="51"/>
      <c r="KXX29" s="52"/>
      <c r="KXY29" s="52"/>
      <c r="KXZ29" s="2"/>
      <c r="KYA29" s="2"/>
      <c r="KYB29" s="53"/>
      <c r="KYC29" s="54"/>
      <c r="KYE29" s="51"/>
      <c r="KYF29" s="52"/>
      <c r="KYG29" s="52"/>
      <c r="KYH29" s="2"/>
      <c r="KYI29" s="2"/>
      <c r="KYJ29" s="53"/>
      <c r="KYK29" s="54"/>
      <c r="KYM29" s="51"/>
      <c r="KYN29" s="52"/>
      <c r="KYO29" s="52"/>
      <c r="KYP29" s="2"/>
      <c r="KYQ29" s="2"/>
      <c r="KYR29" s="53"/>
      <c r="KYS29" s="54"/>
      <c r="KYU29" s="51"/>
      <c r="KYV29" s="52"/>
      <c r="KYW29" s="52"/>
      <c r="KYX29" s="2"/>
      <c r="KYY29" s="2"/>
      <c r="KYZ29" s="53"/>
      <c r="KZA29" s="54"/>
      <c r="KZC29" s="51"/>
      <c r="KZD29" s="52"/>
      <c r="KZE29" s="52"/>
      <c r="KZF29" s="2"/>
      <c r="KZG29" s="2"/>
      <c r="KZH29" s="53"/>
      <c r="KZI29" s="54"/>
      <c r="KZK29" s="51"/>
      <c r="KZL29" s="52"/>
      <c r="KZM29" s="52"/>
      <c r="KZN29" s="2"/>
      <c r="KZO29" s="2"/>
      <c r="KZP29" s="53"/>
      <c r="KZQ29" s="54"/>
      <c r="KZS29" s="51"/>
      <c r="KZT29" s="52"/>
      <c r="KZU29" s="52"/>
      <c r="KZV29" s="2"/>
      <c r="KZW29" s="2"/>
      <c r="KZX29" s="53"/>
      <c r="KZY29" s="54"/>
      <c r="LAA29" s="51"/>
      <c r="LAB29" s="52"/>
      <c r="LAC29" s="52"/>
      <c r="LAD29" s="2"/>
      <c r="LAE29" s="2"/>
      <c r="LAF29" s="53"/>
      <c r="LAG29" s="54"/>
      <c r="LAI29" s="51"/>
      <c r="LAJ29" s="52"/>
      <c r="LAK29" s="52"/>
      <c r="LAL29" s="2"/>
      <c r="LAM29" s="2"/>
      <c r="LAN29" s="53"/>
      <c r="LAO29" s="54"/>
      <c r="LAQ29" s="51"/>
      <c r="LAR29" s="52"/>
      <c r="LAS29" s="52"/>
      <c r="LAT29" s="2"/>
      <c r="LAU29" s="2"/>
      <c r="LAV29" s="53"/>
      <c r="LAW29" s="54"/>
      <c r="LAY29" s="51"/>
      <c r="LAZ29" s="52"/>
      <c r="LBA29" s="52"/>
      <c r="LBB29" s="2"/>
      <c r="LBC29" s="2"/>
      <c r="LBD29" s="53"/>
      <c r="LBE29" s="54"/>
      <c r="LBG29" s="51"/>
      <c r="LBH29" s="52"/>
      <c r="LBI29" s="52"/>
      <c r="LBJ29" s="2"/>
      <c r="LBK29" s="2"/>
      <c r="LBL29" s="53"/>
      <c r="LBM29" s="54"/>
      <c r="LBO29" s="51"/>
      <c r="LBP29" s="52"/>
      <c r="LBQ29" s="52"/>
      <c r="LBR29" s="2"/>
      <c r="LBS29" s="2"/>
      <c r="LBT29" s="53"/>
      <c r="LBU29" s="54"/>
      <c r="LBW29" s="51"/>
      <c r="LBX29" s="52"/>
      <c r="LBY29" s="52"/>
      <c r="LBZ29" s="2"/>
      <c r="LCA29" s="2"/>
      <c r="LCB29" s="53"/>
      <c r="LCC29" s="54"/>
      <c r="LCE29" s="51"/>
      <c r="LCF29" s="52"/>
      <c r="LCG29" s="52"/>
      <c r="LCH29" s="2"/>
      <c r="LCI29" s="2"/>
      <c r="LCJ29" s="53"/>
      <c r="LCK29" s="54"/>
      <c r="LCM29" s="51"/>
      <c r="LCN29" s="52"/>
      <c r="LCO29" s="52"/>
      <c r="LCP29" s="2"/>
      <c r="LCQ29" s="2"/>
      <c r="LCR29" s="53"/>
      <c r="LCS29" s="54"/>
      <c r="LCU29" s="51"/>
      <c r="LCV29" s="52"/>
      <c r="LCW29" s="52"/>
      <c r="LCX29" s="2"/>
      <c r="LCY29" s="2"/>
      <c r="LCZ29" s="53"/>
      <c r="LDA29" s="54"/>
      <c r="LDC29" s="51"/>
      <c r="LDD29" s="52"/>
      <c r="LDE29" s="52"/>
      <c r="LDF29" s="2"/>
      <c r="LDG29" s="2"/>
      <c r="LDH29" s="53"/>
      <c r="LDI29" s="54"/>
      <c r="LDK29" s="51"/>
      <c r="LDL29" s="52"/>
      <c r="LDM29" s="52"/>
      <c r="LDN29" s="2"/>
      <c r="LDO29" s="2"/>
      <c r="LDP29" s="53"/>
      <c r="LDQ29" s="54"/>
      <c r="LDS29" s="51"/>
      <c r="LDT29" s="52"/>
      <c r="LDU29" s="52"/>
      <c r="LDV29" s="2"/>
      <c r="LDW29" s="2"/>
      <c r="LDX29" s="53"/>
      <c r="LDY29" s="54"/>
      <c r="LEA29" s="51"/>
      <c r="LEB29" s="52"/>
      <c r="LEC29" s="52"/>
      <c r="LED29" s="2"/>
      <c r="LEE29" s="2"/>
      <c r="LEF29" s="53"/>
      <c r="LEG29" s="54"/>
      <c r="LEI29" s="51"/>
      <c r="LEJ29" s="52"/>
      <c r="LEK29" s="52"/>
      <c r="LEL29" s="2"/>
      <c r="LEM29" s="2"/>
      <c r="LEN29" s="53"/>
      <c r="LEO29" s="54"/>
      <c r="LEQ29" s="51"/>
      <c r="LER29" s="52"/>
      <c r="LES29" s="52"/>
      <c r="LET29" s="2"/>
      <c r="LEU29" s="2"/>
      <c r="LEV29" s="53"/>
      <c r="LEW29" s="54"/>
      <c r="LEY29" s="51"/>
      <c r="LEZ29" s="52"/>
      <c r="LFA29" s="52"/>
      <c r="LFB29" s="2"/>
      <c r="LFC29" s="2"/>
      <c r="LFD29" s="53"/>
      <c r="LFE29" s="54"/>
      <c r="LFG29" s="51"/>
      <c r="LFH29" s="52"/>
      <c r="LFI29" s="52"/>
      <c r="LFJ29" s="2"/>
      <c r="LFK29" s="2"/>
      <c r="LFL29" s="53"/>
      <c r="LFM29" s="54"/>
      <c r="LFO29" s="51"/>
      <c r="LFP29" s="52"/>
      <c r="LFQ29" s="52"/>
      <c r="LFR29" s="2"/>
      <c r="LFS29" s="2"/>
      <c r="LFT29" s="53"/>
      <c r="LFU29" s="54"/>
      <c r="LFW29" s="51"/>
      <c r="LFX29" s="52"/>
      <c r="LFY29" s="52"/>
      <c r="LFZ29" s="2"/>
      <c r="LGA29" s="2"/>
      <c r="LGB29" s="53"/>
      <c r="LGC29" s="54"/>
      <c r="LGE29" s="51"/>
      <c r="LGF29" s="52"/>
      <c r="LGG29" s="52"/>
      <c r="LGH29" s="2"/>
      <c r="LGI29" s="2"/>
      <c r="LGJ29" s="53"/>
      <c r="LGK29" s="54"/>
      <c r="LGM29" s="51"/>
      <c r="LGN29" s="52"/>
      <c r="LGO29" s="52"/>
      <c r="LGP29" s="2"/>
      <c r="LGQ29" s="2"/>
      <c r="LGR29" s="53"/>
      <c r="LGS29" s="54"/>
      <c r="LGU29" s="51"/>
      <c r="LGV29" s="52"/>
      <c r="LGW29" s="52"/>
      <c r="LGX29" s="2"/>
      <c r="LGY29" s="2"/>
      <c r="LGZ29" s="53"/>
      <c r="LHA29" s="54"/>
      <c r="LHC29" s="51"/>
      <c r="LHD29" s="52"/>
      <c r="LHE29" s="52"/>
      <c r="LHF29" s="2"/>
      <c r="LHG29" s="2"/>
      <c r="LHH29" s="53"/>
      <c r="LHI29" s="54"/>
      <c r="LHK29" s="51"/>
      <c r="LHL29" s="52"/>
      <c r="LHM29" s="52"/>
      <c r="LHN29" s="2"/>
      <c r="LHO29" s="2"/>
      <c r="LHP29" s="53"/>
      <c r="LHQ29" s="54"/>
      <c r="LHS29" s="51"/>
      <c r="LHT29" s="52"/>
      <c r="LHU29" s="52"/>
      <c r="LHV29" s="2"/>
      <c r="LHW29" s="2"/>
      <c r="LHX29" s="53"/>
      <c r="LHY29" s="54"/>
      <c r="LIA29" s="51"/>
      <c r="LIB29" s="52"/>
      <c r="LIC29" s="52"/>
      <c r="LID29" s="2"/>
      <c r="LIE29" s="2"/>
      <c r="LIF29" s="53"/>
      <c r="LIG29" s="54"/>
      <c r="LII29" s="51"/>
      <c r="LIJ29" s="52"/>
      <c r="LIK29" s="52"/>
      <c r="LIL29" s="2"/>
      <c r="LIM29" s="2"/>
      <c r="LIN29" s="53"/>
      <c r="LIO29" s="54"/>
      <c r="LIQ29" s="51"/>
      <c r="LIR29" s="52"/>
      <c r="LIS29" s="52"/>
      <c r="LIT29" s="2"/>
      <c r="LIU29" s="2"/>
      <c r="LIV29" s="53"/>
      <c r="LIW29" s="54"/>
      <c r="LIY29" s="51"/>
      <c r="LIZ29" s="52"/>
      <c r="LJA29" s="52"/>
      <c r="LJB29" s="2"/>
      <c r="LJC29" s="2"/>
      <c r="LJD29" s="53"/>
      <c r="LJE29" s="54"/>
      <c r="LJG29" s="51"/>
      <c r="LJH29" s="52"/>
      <c r="LJI29" s="52"/>
      <c r="LJJ29" s="2"/>
      <c r="LJK29" s="2"/>
      <c r="LJL29" s="53"/>
      <c r="LJM29" s="54"/>
      <c r="LJO29" s="51"/>
      <c r="LJP29" s="52"/>
      <c r="LJQ29" s="52"/>
      <c r="LJR29" s="2"/>
      <c r="LJS29" s="2"/>
      <c r="LJT29" s="53"/>
      <c r="LJU29" s="54"/>
      <c r="LJW29" s="51"/>
      <c r="LJX29" s="52"/>
      <c r="LJY29" s="52"/>
      <c r="LJZ29" s="2"/>
      <c r="LKA29" s="2"/>
      <c r="LKB29" s="53"/>
      <c r="LKC29" s="54"/>
      <c r="LKE29" s="51"/>
      <c r="LKF29" s="52"/>
      <c r="LKG29" s="52"/>
      <c r="LKH29" s="2"/>
      <c r="LKI29" s="2"/>
      <c r="LKJ29" s="53"/>
      <c r="LKK29" s="54"/>
      <c r="LKM29" s="51"/>
      <c r="LKN29" s="52"/>
      <c r="LKO29" s="52"/>
      <c r="LKP29" s="2"/>
      <c r="LKQ29" s="2"/>
      <c r="LKR29" s="53"/>
      <c r="LKS29" s="54"/>
      <c r="LKU29" s="51"/>
      <c r="LKV29" s="52"/>
      <c r="LKW29" s="52"/>
      <c r="LKX29" s="2"/>
      <c r="LKY29" s="2"/>
      <c r="LKZ29" s="53"/>
      <c r="LLA29" s="54"/>
      <c r="LLC29" s="51"/>
      <c r="LLD29" s="52"/>
      <c r="LLE29" s="52"/>
      <c r="LLF29" s="2"/>
      <c r="LLG29" s="2"/>
      <c r="LLH29" s="53"/>
      <c r="LLI29" s="54"/>
      <c r="LLK29" s="51"/>
      <c r="LLL29" s="52"/>
      <c r="LLM29" s="52"/>
      <c r="LLN29" s="2"/>
      <c r="LLO29" s="2"/>
      <c r="LLP29" s="53"/>
      <c r="LLQ29" s="54"/>
      <c r="LLS29" s="51"/>
      <c r="LLT29" s="52"/>
      <c r="LLU29" s="52"/>
      <c r="LLV29" s="2"/>
      <c r="LLW29" s="2"/>
      <c r="LLX29" s="53"/>
      <c r="LLY29" s="54"/>
      <c r="LMA29" s="51"/>
      <c r="LMB29" s="52"/>
      <c r="LMC29" s="52"/>
      <c r="LMD29" s="2"/>
      <c r="LME29" s="2"/>
      <c r="LMF29" s="53"/>
      <c r="LMG29" s="54"/>
      <c r="LMI29" s="51"/>
      <c r="LMJ29" s="52"/>
      <c r="LMK29" s="52"/>
      <c r="LML29" s="2"/>
      <c r="LMM29" s="2"/>
      <c r="LMN29" s="53"/>
      <c r="LMO29" s="54"/>
      <c r="LMQ29" s="51"/>
      <c r="LMR29" s="52"/>
      <c r="LMS29" s="52"/>
      <c r="LMT29" s="2"/>
      <c r="LMU29" s="2"/>
      <c r="LMV29" s="53"/>
      <c r="LMW29" s="54"/>
      <c r="LMY29" s="51"/>
      <c r="LMZ29" s="52"/>
      <c r="LNA29" s="52"/>
      <c r="LNB29" s="2"/>
      <c r="LNC29" s="2"/>
      <c r="LND29" s="53"/>
      <c r="LNE29" s="54"/>
      <c r="LNG29" s="51"/>
      <c r="LNH29" s="52"/>
      <c r="LNI29" s="52"/>
      <c r="LNJ29" s="2"/>
      <c r="LNK29" s="2"/>
      <c r="LNL29" s="53"/>
      <c r="LNM29" s="54"/>
      <c r="LNO29" s="51"/>
      <c r="LNP29" s="52"/>
      <c r="LNQ29" s="52"/>
      <c r="LNR29" s="2"/>
      <c r="LNS29" s="2"/>
      <c r="LNT29" s="53"/>
      <c r="LNU29" s="54"/>
      <c r="LNW29" s="51"/>
      <c r="LNX29" s="52"/>
      <c r="LNY29" s="52"/>
      <c r="LNZ29" s="2"/>
      <c r="LOA29" s="2"/>
      <c r="LOB29" s="53"/>
      <c r="LOC29" s="54"/>
      <c r="LOE29" s="51"/>
      <c r="LOF29" s="52"/>
      <c r="LOG29" s="52"/>
      <c r="LOH29" s="2"/>
      <c r="LOI29" s="2"/>
      <c r="LOJ29" s="53"/>
      <c r="LOK29" s="54"/>
      <c r="LOM29" s="51"/>
      <c r="LON29" s="52"/>
      <c r="LOO29" s="52"/>
      <c r="LOP29" s="2"/>
      <c r="LOQ29" s="2"/>
      <c r="LOR29" s="53"/>
      <c r="LOS29" s="54"/>
      <c r="LOU29" s="51"/>
      <c r="LOV29" s="52"/>
      <c r="LOW29" s="52"/>
      <c r="LOX29" s="2"/>
      <c r="LOY29" s="2"/>
      <c r="LOZ29" s="53"/>
      <c r="LPA29" s="54"/>
      <c r="LPC29" s="51"/>
      <c r="LPD29" s="52"/>
      <c r="LPE29" s="52"/>
      <c r="LPF29" s="2"/>
      <c r="LPG29" s="2"/>
      <c r="LPH29" s="53"/>
      <c r="LPI29" s="54"/>
      <c r="LPK29" s="51"/>
      <c r="LPL29" s="52"/>
      <c r="LPM29" s="52"/>
      <c r="LPN29" s="2"/>
      <c r="LPO29" s="2"/>
      <c r="LPP29" s="53"/>
      <c r="LPQ29" s="54"/>
      <c r="LPS29" s="51"/>
      <c r="LPT29" s="52"/>
      <c r="LPU29" s="52"/>
      <c r="LPV29" s="2"/>
      <c r="LPW29" s="2"/>
      <c r="LPX29" s="53"/>
      <c r="LPY29" s="54"/>
      <c r="LQA29" s="51"/>
      <c r="LQB29" s="52"/>
      <c r="LQC29" s="52"/>
      <c r="LQD29" s="2"/>
      <c r="LQE29" s="2"/>
      <c r="LQF29" s="53"/>
      <c r="LQG29" s="54"/>
      <c r="LQI29" s="51"/>
      <c r="LQJ29" s="52"/>
      <c r="LQK29" s="52"/>
      <c r="LQL29" s="2"/>
      <c r="LQM29" s="2"/>
      <c r="LQN29" s="53"/>
      <c r="LQO29" s="54"/>
      <c r="LQQ29" s="51"/>
      <c r="LQR29" s="52"/>
      <c r="LQS29" s="52"/>
      <c r="LQT29" s="2"/>
      <c r="LQU29" s="2"/>
      <c r="LQV29" s="53"/>
      <c r="LQW29" s="54"/>
      <c r="LQY29" s="51"/>
      <c r="LQZ29" s="52"/>
      <c r="LRA29" s="52"/>
      <c r="LRB29" s="2"/>
      <c r="LRC29" s="2"/>
      <c r="LRD29" s="53"/>
      <c r="LRE29" s="54"/>
      <c r="LRG29" s="51"/>
      <c r="LRH29" s="52"/>
      <c r="LRI29" s="52"/>
      <c r="LRJ29" s="2"/>
      <c r="LRK29" s="2"/>
      <c r="LRL29" s="53"/>
      <c r="LRM29" s="54"/>
      <c r="LRO29" s="51"/>
      <c r="LRP29" s="52"/>
      <c r="LRQ29" s="52"/>
      <c r="LRR29" s="2"/>
      <c r="LRS29" s="2"/>
      <c r="LRT29" s="53"/>
      <c r="LRU29" s="54"/>
      <c r="LRW29" s="51"/>
      <c r="LRX29" s="52"/>
      <c r="LRY29" s="52"/>
      <c r="LRZ29" s="2"/>
      <c r="LSA29" s="2"/>
      <c r="LSB29" s="53"/>
      <c r="LSC29" s="54"/>
      <c r="LSE29" s="51"/>
      <c r="LSF29" s="52"/>
      <c r="LSG29" s="52"/>
      <c r="LSH29" s="2"/>
      <c r="LSI29" s="2"/>
      <c r="LSJ29" s="53"/>
      <c r="LSK29" s="54"/>
      <c r="LSM29" s="51"/>
      <c r="LSN29" s="52"/>
      <c r="LSO29" s="52"/>
      <c r="LSP29" s="2"/>
      <c r="LSQ29" s="2"/>
      <c r="LSR29" s="53"/>
      <c r="LSS29" s="54"/>
      <c r="LSU29" s="51"/>
      <c r="LSV29" s="52"/>
      <c r="LSW29" s="52"/>
      <c r="LSX29" s="2"/>
      <c r="LSY29" s="2"/>
      <c r="LSZ29" s="53"/>
      <c r="LTA29" s="54"/>
      <c r="LTC29" s="51"/>
      <c r="LTD29" s="52"/>
      <c r="LTE29" s="52"/>
      <c r="LTF29" s="2"/>
      <c r="LTG29" s="2"/>
      <c r="LTH29" s="53"/>
      <c r="LTI29" s="54"/>
      <c r="LTK29" s="51"/>
      <c r="LTL29" s="52"/>
      <c r="LTM29" s="52"/>
      <c r="LTN29" s="2"/>
      <c r="LTO29" s="2"/>
      <c r="LTP29" s="53"/>
      <c r="LTQ29" s="54"/>
      <c r="LTS29" s="51"/>
      <c r="LTT29" s="52"/>
      <c r="LTU29" s="52"/>
      <c r="LTV29" s="2"/>
      <c r="LTW29" s="2"/>
      <c r="LTX29" s="53"/>
      <c r="LTY29" s="54"/>
      <c r="LUA29" s="51"/>
      <c r="LUB29" s="52"/>
      <c r="LUC29" s="52"/>
      <c r="LUD29" s="2"/>
      <c r="LUE29" s="2"/>
      <c r="LUF29" s="53"/>
      <c r="LUG29" s="54"/>
      <c r="LUI29" s="51"/>
      <c r="LUJ29" s="52"/>
      <c r="LUK29" s="52"/>
      <c r="LUL29" s="2"/>
      <c r="LUM29" s="2"/>
      <c r="LUN29" s="53"/>
      <c r="LUO29" s="54"/>
      <c r="LUQ29" s="51"/>
      <c r="LUR29" s="52"/>
      <c r="LUS29" s="52"/>
      <c r="LUT29" s="2"/>
      <c r="LUU29" s="2"/>
      <c r="LUV29" s="53"/>
      <c r="LUW29" s="54"/>
      <c r="LUY29" s="51"/>
      <c r="LUZ29" s="52"/>
      <c r="LVA29" s="52"/>
      <c r="LVB29" s="2"/>
      <c r="LVC29" s="2"/>
      <c r="LVD29" s="53"/>
      <c r="LVE29" s="54"/>
      <c r="LVG29" s="51"/>
      <c r="LVH29" s="52"/>
      <c r="LVI29" s="52"/>
      <c r="LVJ29" s="2"/>
      <c r="LVK29" s="2"/>
      <c r="LVL29" s="53"/>
      <c r="LVM29" s="54"/>
      <c r="LVO29" s="51"/>
      <c r="LVP29" s="52"/>
      <c r="LVQ29" s="52"/>
      <c r="LVR29" s="2"/>
      <c r="LVS29" s="2"/>
      <c r="LVT29" s="53"/>
      <c r="LVU29" s="54"/>
      <c r="LVW29" s="51"/>
      <c r="LVX29" s="52"/>
      <c r="LVY29" s="52"/>
      <c r="LVZ29" s="2"/>
      <c r="LWA29" s="2"/>
      <c r="LWB29" s="53"/>
      <c r="LWC29" s="54"/>
      <c r="LWE29" s="51"/>
      <c r="LWF29" s="52"/>
      <c r="LWG29" s="52"/>
      <c r="LWH29" s="2"/>
      <c r="LWI29" s="2"/>
      <c r="LWJ29" s="53"/>
      <c r="LWK29" s="54"/>
      <c r="LWM29" s="51"/>
      <c r="LWN29" s="52"/>
      <c r="LWO29" s="52"/>
      <c r="LWP29" s="2"/>
      <c r="LWQ29" s="2"/>
      <c r="LWR29" s="53"/>
      <c r="LWS29" s="54"/>
      <c r="LWU29" s="51"/>
      <c r="LWV29" s="52"/>
      <c r="LWW29" s="52"/>
      <c r="LWX29" s="2"/>
      <c r="LWY29" s="2"/>
      <c r="LWZ29" s="53"/>
      <c r="LXA29" s="54"/>
      <c r="LXC29" s="51"/>
      <c r="LXD29" s="52"/>
      <c r="LXE29" s="52"/>
      <c r="LXF29" s="2"/>
      <c r="LXG29" s="2"/>
      <c r="LXH29" s="53"/>
      <c r="LXI29" s="54"/>
      <c r="LXK29" s="51"/>
      <c r="LXL29" s="52"/>
      <c r="LXM29" s="52"/>
      <c r="LXN29" s="2"/>
      <c r="LXO29" s="2"/>
      <c r="LXP29" s="53"/>
      <c r="LXQ29" s="54"/>
      <c r="LXS29" s="51"/>
      <c r="LXT29" s="52"/>
      <c r="LXU29" s="52"/>
      <c r="LXV29" s="2"/>
      <c r="LXW29" s="2"/>
      <c r="LXX29" s="53"/>
      <c r="LXY29" s="54"/>
      <c r="LYA29" s="51"/>
      <c r="LYB29" s="52"/>
      <c r="LYC29" s="52"/>
      <c r="LYD29" s="2"/>
      <c r="LYE29" s="2"/>
      <c r="LYF29" s="53"/>
      <c r="LYG29" s="54"/>
      <c r="LYI29" s="51"/>
      <c r="LYJ29" s="52"/>
      <c r="LYK29" s="52"/>
      <c r="LYL29" s="2"/>
      <c r="LYM29" s="2"/>
      <c r="LYN29" s="53"/>
      <c r="LYO29" s="54"/>
      <c r="LYQ29" s="51"/>
      <c r="LYR29" s="52"/>
      <c r="LYS29" s="52"/>
      <c r="LYT29" s="2"/>
      <c r="LYU29" s="2"/>
      <c r="LYV29" s="53"/>
      <c r="LYW29" s="54"/>
      <c r="LYY29" s="51"/>
      <c r="LYZ29" s="52"/>
      <c r="LZA29" s="52"/>
      <c r="LZB29" s="2"/>
      <c r="LZC29" s="2"/>
      <c r="LZD29" s="53"/>
      <c r="LZE29" s="54"/>
      <c r="LZG29" s="51"/>
      <c r="LZH29" s="52"/>
      <c r="LZI29" s="52"/>
      <c r="LZJ29" s="2"/>
      <c r="LZK29" s="2"/>
      <c r="LZL29" s="53"/>
      <c r="LZM29" s="54"/>
      <c r="LZO29" s="51"/>
      <c r="LZP29" s="52"/>
      <c r="LZQ29" s="52"/>
      <c r="LZR29" s="2"/>
      <c r="LZS29" s="2"/>
      <c r="LZT29" s="53"/>
      <c r="LZU29" s="54"/>
      <c r="LZW29" s="51"/>
      <c r="LZX29" s="52"/>
      <c r="LZY29" s="52"/>
      <c r="LZZ29" s="2"/>
      <c r="MAA29" s="2"/>
      <c r="MAB29" s="53"/>
      <c r="MAC29" s="54"/>
      <c r="MAE29" s="51"/>
      <c r="MAF29" s="52"/>
      <c r="MAG29" s="52"/>
      <c r="MAH29" s="2"/>
      <c r="MAI29" s="2"/>
      <c r="MAJ29" s="53"/>
      <c r="MAK29" s="54"/>
      <c r="MAM29" s="51"/>
      <c r="MAN29" s="52"/>
      <c r="MAO29" s="52"/>
      <c r="MAP29" s="2"/>
      <c r="MAQ29" s="2"/>
      <c r="MAR29" s="53"/>
      <c r="MAS29" s="54"/>
      <c r="MAU29" s="51"/>
      <c r="MAV29" s="52"/>
      <c r="MAW29" s="52"/>
      <c r="MAX29" s="2"/>
      <c r="MAY29" s="2"/>
      <c r="MAZ29" s="53"/>
      <c r="MBA29" s="54"/>
      <c r="MBC29" s="51"/>
      <c r="MBD29" s="52"/>
      <c r="MBE29" s="52"/>
      <c r="MBF29" s="2"/>
      <c r="MBG29" s="2"/>
      <c r="MBH29" s="53"/>
      <c r="MBI29" s="54"/>
      <c r="MBK29" s="51"/>
      <c r="MBL29" s="52"/>
      <c r="MBM29" s="52"/>
      <c r="MBN29" s="2"/>
      <c r="MBO29" s="2"/>
      <c r="MBP29" s="53"/>
      <c r="MBQ29" s="54"/>
      <c r="MBS29" s="51"/>
      <c r="MBT29" s="52"/>
      <c r="MBU29" s="52"/>
      <c r="MBV29" s="2"/>
      <c r="MBW29" s="2"/>
      <c r="MBX29" s="53"/>
      <c r="MBY29" s="54"/>
      <c r="MCA29" s="51"/>
      <c r="MCB29" s="52"/>
      <c r="MCC29" s="52"/>
      <c r="MCD29" s="2"/>
      <c r="MCE29" s="2"/>
      <c r="MCF29" s="53"/>
      <c r="MCG29" s="54"/>
      <c r="MCI29" s="51"/>
      <c r="MCJ29" s="52"/>
      <c r="MCK29" s="52"/>
      <c r="MCL29" s="2"/>
      <c r="MCM29" s="2"/>
      <c r="MCN29" s="53"/>
      <c r="MCO29" s="54"/>
      <c r="MCQ29" s="51"/>
      <c r="MCR29" s="52"/>
      <c r="MCS29" s="52"/>
      <c r="MCT29" s="2"/>
      <c r="MCU29" s="2"/>
      <c r="MCV29" s="53"/>
      <c r="MCW29" s="54"/>
      <c r="MCY29" s="51"/>
      <c r="MCZ29" s="52"/>
      <c r="MDA29" s="52"/>
      <c r="MDB29" s="2"/>
      <c r="MDC29" s="2"/>
      <c r="MDD29" s="53"/>
      <c r="MDE29" s="54"/>
      <c r="MDG29" s="51"/>
      <c r="MDH29" s="52"/>
      <c r="MDI29" s="52"/>
      <c r="MDJ29" s="2"/>
      <c r="MDK29" s="2"/>
      <c r="MDL29" s="53"/>
      <c r="MDM29" s="54"/>
      <c r="MDO29" s="51"/>
      <c r="MDP29" s="52"/>
      <c r="MDQ29" s="52"/>
      <c r="MDR29" s="2"/>
      <c r="MDS29" s="2"/>
      <c r="MDT29" s="53"/>
      <c r="MDU29" s="54"/>
      <c r="MDW29" s="51"/>
      <c r="MDX29" s="52"/>
      <c r="MDY29" s="52"/>
      <c r="MDZ29" s="2"/>
      <c r="MEA29" s="2"/>
      <c r="MEB29" s="53"/>
      <c r="MEC29" s="54"/>
      <c r="MEE29" s="51"/>
      <c r="MEF29" s="52"/>
      <c r="MEG29" s="52"/>
      <c r="MEH29" s="2"/>
      <c r="MEI29" s="2"/>
      <c r="MEJ29" s="53"/>
      <c r="MEK29" s="54"/>
      <c r="MEM29" s="51"/>
      <c r="MEN29" s="52"/>
      <c r="MEO29" s="52"/>
      <c r="MEP29" s="2"/>
      <c r="MEQ29" s="2"/>
      <c r="MER29" s="53"/>
      <c r="MES29" s="54"/>
      <c r="MEU29" s="51"/>
      <c r="MEV29" s="52"/>
      <c r="MEW29" s="52"/>
      <c r="MEX29" s="2"/>
      <c r="MEY29" s="2"/>
      <c r="MEZ29" s="53"/>
      <c r="MFA29" s="54"/>
      <c r="MFC29" s="51"/>
      <c r="MFD29" s="52"/>
      <c r="MFE29" s="52"/>
      <c r="MFF29" s="2"/>
      <c r="MFG29" s="2"/>
      <c r="MFH29" s="53"/>
      <c r="MFI29" s="54"/>
      <c r="MFK29" s="51"/>
      <c r="MFL29" s="52"/>
      <c r="MFM29" s="52"/>
      <c r="MFN29" s="2"/>
      <c r="MFO29" s="2"/>
      <c r="MFP29" s="53"/>
      <c r="MFQ29" s="54"/>
      <c r="MFS29" s="51"/>
      <c r="MFT29" s="52"/>
      <c r="MFU29" s="52"/>
      <c r="MFV29" s="2"/>
      <c r="MFW29" s="2"/>
      <c r="MFX29" s="53"/>
      <c r="MFY29" s="54"/>
      <c r="MGA29" s="51"/>
      <c r="MGB29" s="52"/>
      <c r="MGC29" s="52"/>
      <c r="MGD29" s="2"/>
      <c r="MGE29" s="2"/>
      <c r="MGF29" s="53"/>
      <c r="MGG29" s="54"/>
      <c r="MGI29" s="51"/>
      <c r="MGJ29" s="52"/>
      <c r="MGK29" s="52"/>
      <c r="MGL29" s="2"/>
      <c r="MGM29" s="2"/>
      <c r="MGN29" s="53"/>
      <c r="MGO29" s="54"/>
      <c r="MGQ29" s="51"/>
      <c r="MGR29" s="52"/>
      <c r="MGS29" s="52"/>
      <c r="MGT29" s="2"/>
      <c r="MGU29" s="2"/>
      <c r="MGV29" s="53"/>
      <c r="MGW29" s="54"/>
      <c r="MGY29" s="51"/>
      <c r="MGZ29" s="52"/>
      <c r="MHA29" s="52"/>
      <c r="MHB29" s="2"/>
      <c r="MHC29" s="2"/>
      <c r="MHD29" s="53"/>
      <c r="MHE29" s="54"/>
      <c r="MHG29" s="51"/>
      <c r="MHH29" s="52"/>
      <c r="MHI29" s="52"/>
      <c r="MHJ29" s="2"/>
      <c r="MHK29" s="2"/>
      <c r="MHL29" s="53"/>
      <c r="MHM29" s="54"/>
      <c r="MHO29" s="51"/>
      <c r="MHP29" s="52"/>
      <c r="MHQ29" s="52"/>
      <c r="MHR29" s="2"/>
      <c r="MHS29" s="2"/>
      <c r="MHT29" s="53"/>
      <c r="MHU29" s="54"/>
      <c r="MHW29" s="51"/>
      <c r="MHX29" s="52"/>
      <c r="MHY29" s="52"/>
      <c r="MHZ29" s="2"/>
      <c r="MIA29" s="2"/>
      <c r="MIB29" s="53"/>
      <c r="MIC29" s="54"/>
      <c r="MIE29" s="51"/>
      <c r="MIF29" s="52"/>
      <c r="MIG29" s="52"/>
      <c r="MIH29" s="2"/>
      <c r="MII29" s="2"/>
      <c r="MIJ29" s="53"/>
      <c r="MIK29" s="54"/>
      <c r="MIM29" s="51"/>
      <c r="MIN29" s="52"/>
      <c r="MIO29" s="52"/>
      <c r="MIP29" s="2"/>
      <c r="MIQ29" s="2"/>
      <c r="MIR29" s="53"/>
      <c r="MIS29" s="54"/>
      <c r="MIU29" s="51"/>
      <c r="MIV29" s="52"/>
      <c r="MIW29" s="52"/>
      <c r="MIX29" s="2"/>
      <c r="MIY29" s="2"/>
      <c r="MIZ29" s="53"/>
      <c r="MJA29" s="54"/>
      <c r="MJC29" s="51"/>
      <c r="MJD29" s="52"/>
      <c r="MJE29" s="52"/>
      <c r="MJF29" s="2"/>
      <c r="MJG29" s="2"/>
      <c r="MJH29" s="53"/>
      <c r="MJI29" s="54"/>
      <c r="MJK29" s="51"/>
      <c r="MJL29" s="52"/>
      <c r="MJM29" s="52"/>
      <c r="MJN29" s="2"/>
      <c r="MJO29" s="2"/>
      <c r="MJP29" s="53"/>
      <c r="MJQ29" s="54"/>
      <c r="MJS29" s="51"/>
      <c r="MJT29" s="52"/>
      <c r="MJU29" s="52"/>
      <c r="MJV29" s="2"/>
      <c r="MJW29" s="2"/>
      <c r="MJX29" s="53"/>
      <c r="MJY29" s="54"/>
      <c r="MKA29" s="51"/>
      <c r="MKB29" s="52"/>
      <c r="MKC29" s="52"/>
      <c r="MKD29" s="2"/>
      <c r="MKE29" s="2"/>
      <c r="MKF29" s="53"/>
      <c r="MKG29" s="54"/>
      <c r="MKI29" s="51"/>
      <c r="MKJ29" s="52"/>
      <c r="MKK29" s="52"/>
      <c r="MKL29" s="2"/>
      <c r="MKM29" s="2"/>
      <c r="MKN29" s="53"/>
      <c r="MKO29" s="54"/>
      <c r="MKQ29" s="51"/>
      <c r="MKR29" s="52"/>
      <c r="MKS29" s="52"/>
      <c r="MKT29" s="2"/>
      <c r="MKU29" s="2"/>
      <c r="MKV29" s="53"/>
      <c r="MKW29" s="54"/>
      <c r="MKY29" s="51"/>
      <c r="MKZ29" s="52"/>
      <c r="MLA29" s="52"/>
      <c r="MLB29" s="2"/>
      <c r="MLC29" s="2"/>
      <c r="MLD29" s="53"/>
      <c r="MLE29" s="54"/>
      <c r="MLG29" s="51"/>
      <c r="MLH29" s="52"/>
      <c r="MLI29" s="52"/>
      <c r="MLJ29" s="2"/>
      <c r="MLK29" s="2"/>
      <c r="MLL29" s="53"/>
      <c r="MLM29" s="54"/>
      <c r="MLO29" s="51"/>
      <c r="MLP29" s="52"/>
      <c r="MLQ29" s="52"/>
      <c r="MLR29" s="2"/>
      <c r="MLS29" s="2"/>
      <c r="MLT29" s="53"/>
      <c r="MLU29" s="54"/>
      <c r="MLW29" s="51"/>
      <c r="MLX29" s="52"/>
      <c r="MLY29" s="52"/>
      <c r="MLZ29" s="2"/>
      <c r="MMA29" s="2"/>
      <c r="MMB29" s="53"/>
      <c r="MMC29" s="54"/>
      <c r="MME29" s="51"/>
      <c r="MMF29" s="52"/>
      <c r="MMG29" s="52"/>
      <c r="MMH29" s="2"/>
      <c r="MMI29" s="2"/>
      <c r="MMJ29" s="53"/>
      <c r="MMK29" s="54"/>
      <c r="MMM29" s="51"/>
      <c r="MMN29" s="52"/>
      <c r="MMO29" s="52"/>
      <c r="MMP29" s="2"/>
      <c r="MMQ29" s="2"/>
      <c r="MMR29" s="53"/>
      <c r="MMS29" s="54"/>
      <c r="MMU29" s="51"/>
      <c r="MMV29" s="52"/>
      <c r="MMW29" s="52"/>
      <c r="MMX29" s="2"/>
      <c r="MMY29" s="2"/>
      <c r="MMZ29" s="53"/>
      <c r="MNA29" s="54"/>
      <c r="MNC29" s="51"/>
      <c r="MND29" s="52"/>
      <c r="MNE29" s="52"/>
      <c r="MNF29" s="2"/>
      <c r="MNG29" s="2"/>
      <c r="MNH29" s="53"/>
      <c r="MNI29" s="54"/>
      <c r="MNK29" s="51"/>
      <c r="MNL29" s="52"/>
      <c r="MNM29" s="52"/>
      <c r="MNN29" s="2"/>
      <c r="MNO29" s="2"/>
      <c r="MNP29" s="53"/>
      <c r="MNQ29" s="54"/>
      <c r="MNS29" s="51"/>
      <c r="MNT29" s="52"/>
      <c r="MNU29" s="52"/>
      <c r="MNV29" s="2"/>
      <c r="MNW29" s="2"/>
      <c r="MNX29" s="53"/>
      <c r="MNY29" s="54"/>
      <c r="MOA29" s="51"/>
      <c r="MOB29" s="52"/>
      <c r="MOC29" s="52"/>
      <c r="MOD29" s="2"/>
      <c r="MOE29" s="2"/>
      <c r="MOF29" s="53"/>
      <c r="MOG29" s="54"/>
      <c r="MOI29" s="51"/>
      <c r="MOJ29" s="52"/>
      <c r="MOK29" s="52"/>
      <c r="MOL29" s="2"/>
      <c r="MOM29" s="2"/>
      <c r="MON29" s="53"/>
      <c r="MOO29" s="54"/>
      <c r="MOQ29" s="51"/>
      <c r="MOR29" s="52"/>
      <c r="MOS29" s="52"/>
      <c r="MOT29" s="2"/>
      <c r="MOU29" s="2"/>
      <c r="MOV29" s="53"/>
      <c r="MOW29" s="54"/>
      <c r="MOY29" s="51"/>
      <c r="MOZ29" s="52"/>
      <c r="MPA29" s="52"/>
      <c r="MPB29" s="2"/>
      <c r="MPC29" s="2"/>
      <c r="MPD29" s="53"/>
      <c r="MPE29" s="54"/>
      <c r="MPG29" s="51"/>
      <c r="MPH29" s="52"/>
      <c r="MPI29" s="52"/>
      <c r="MPJ29" s="2"/>
      <c r="MPK29" s="2"/>
      <c r="MPL29" s="53"/>
      <c r="MPM29" s="54"/>
      <c r="MPO29" s="51"/>
      <c r="MPP29" s="52"/>
      <c r="MPQ29" s="52"/>
      <c r="MPR29" s="2"/>
      <c r="MPS29" s="2"/>
      <c r="MPT29" s="53"/>
      <c r="MPU29" s="54"/>
      <c r="MPW29" s="51"/>
      <c r="MPX29" s="52"/>
      <c r="MPY29" s="52"/>
      <c r="MPZ29" s="2"/>
      <c r="MQA29" s="2"/>
      <c r="MQB29" s="53"/>
      <c r="MQC29" s="54"/>
      <c r="MQE29" s="51"/>
      <c r="MQF29" s="52"/>
      <c r="MQG29" s="52"/>
      <c r="MQH29" s="2"/>
      <c r="MQI29" s="2"/>
      <c r="MQJ29" s="53"/>
      <c r="MQK29" s="54"/>
      <c r="MQM29" s="51"/>
      <c r="MQN29" s="52"/>
      <c r="MQO29" s="52"/>
      <c r="MQP29" s="2"/>
      <c r="MQQ29" s="2"/>
      <c r="MQR29" s="53"/>
      <c r="MQS29" s="54"/>
      <c r="MQU29" s="51"/>
      <c r="MQV29" s="52"/>
      <c r="MQW29" s="52"/>
      <c r="MQX29" s="2"/>
      <c r="MQY29" s="2"/>
      <c r="MQZ29" s="53"/>
      <c r="MRA29" s="54"/>
      <c r="MRC29" s="51"/>
      <c r="MRD29" s="52"/>
      <c r="MRE29" s="52"/>
      <c r="MRF29" s="2"/>
      <c r="MRG29" s="2"/>
      <c r="MRH29" s="53"/>
      <c r="MRI29" s="54"/>
      <c r="MRK29" s="51"/>
      <c r="MRL29" s="52"/>
      <c r="MRM29" s="52"/>
      <c r="MRN29" s="2"/>
      <c r="MRO29" s="2"/>
      <c r="MRP29" s="53"/>
      <c r="MRQ29" s="54"/>
      <c r="MRS29" s="51"/>
      <c r="MRT29" s="52"/>
      <c r="MRU29" s="52"/>
      <c r="MRV29" s="2"/>
      <c r="MRW29" s="2"/>
      <c r="MRX29" s="53"/>
      <c r="MRY29" s="54"/>
      <c r="MSA29" s="51"/>
      <c r="MSB29" s="52"/>
      <c r="MSC29" s="52"/>
      <c r="MSD29" s="2"/>
      <c r="MSE29" s="2"/>
      <c r="MSF29" s="53"/>
      <c r="MSG29" s="54"/>
      <c r="MSI29" s="51"/>
      <c r="MSJ29" s="52"/>
      <c r="MSK29" s="52"/>
      <c r="MSL29" s="2"/>
      <c r="MSM29" s="2"/>
      <c r="MSN29" s="53"/>
      <c r="MSO29" s="54"/>
      <c r="MSQ29" s="51"/>
      <c r="MSR29" s="52"/>
      <c r="MSS29" s="52"/>
      <c r="MST29" s="2"/>
      <c r="MSU29" s="2"/>
      <c r="MSV29" s="53"/>
      <c r="MSW29" s="54"/>
      <c r="MSY29" s="51"/>
      <c r="MSZ29" s="52"/>
      <c r="MTA29" s="52"/>
      <c r="MTB29" s="2"/>
      <c r="MTC29" s="2"/>
      <c r="MTD29" s="53"/>
      <c r="MTE29" s="54"/>
      <c r="MTG29" s="51"/>
      <c r="MTH29" s="52"/>
      <c r="MTI29" s="52"/>
      <c r="MTJ29" s="2"/>
      <c r="MTK29" s="2"/>
      <c r="MTL29" s="53"/>
      <c r="MTM29" s="54"/>
      <c r="MTO29" s="51"/>
      <c r="MTP29" s="52"/>
      <c r="MTQ29" s="52"/>
      <c r="MTR29" s="2"/>
      <c r="MTS29" s="2"/>
      <c r="MTT29" s="53"/>
      <c r="MTU29" s="54"/>
      <c r="MTW29" s="51"/>
      <c r="MTX29" s="52"/>
      <c r="MTY29" s="52"/>
      <c r="MTZ29" s="2"/>
      <c r="MUA29" s="2"/>
      <c r="MUB29" s="53"/>
      <c r="MUC29" s="54"/>
      <c r="MUE29" s="51"/>
      <c r="MUF29" s="52"/>
      <c r="MUG29" s="52"/>
      <c r="MUH29" s="2"/>
      <c r="MUI29" s="2"/>
      <c r="MUJ29" s="53"/>
      <c r="MUK29" s="54"/>
      <c r="MUM29" s="51"/>
      <c r="MUN29" s="52"/>
      <c r="MUO29" s="52"/>
      <c r="MUP29" s="2"/>
      <c r="MUQ29" s="2"/>
      <c r="MUR29" s="53"/>
      <c r="MUS29" s="54"/>
      <c r="MUU29" s="51"/>
      <c r="MUV29" s="52"/>
      <c r="MUW29" s="52"/>
      <c r="MUX29" s="2"/>
      <c r="MUY29" s="2"/>
      <c r="MUZ29" s="53"/>
      <c r="MVA29" s="54"/>
      <c r="MVC29" s="51"/>
      <c r="MVD29" s="52"/>
      <c r="MVE29" s="52"/>
      <c r="MVF29" s="2"/>
      <c r="MVG29" s="2"/>
      <c r="MVH29" s="53"/>
      <c r="MVI29" s="54"/>
      <c r="MVK29" s="51"/>
      <c r="MVL29" s="52"/>
      <c r="MVM29" s="52"/>
      <c r="MVN29" s="2"/>
      <c r="MVO29" s="2"/>
      <c r="MVP29" s="53"/>
      <c r="MVQ29" s="54"/>
      <c r="MVS29" s="51"/>
      <c r="MVT29" s="52"/>
      <c r="MVU29" s="52"/>
      <c r="MVV29" s="2"/>
      <c r="MVW29" s="2"/>
      <c r="MVX29" s="53"/>
      <c r="MVY29" s="54"/>
      <c r="MWA29" s="51"/>
      <c r="MWB29" s="52"/>
      <c r="MWC29" s="52"/>
      <c r="MWD29" s="2"/>
      <c r="MWE29" s="2"/>
      <c r="MWF29" s="53"/>
      <c r="MWG29" s="54"/>
      <c r="MWI29" s="51"/>
      <c r="MWJ29" s="52"/>
      <c r="MWK29" s="52"/>
      <c r="MWL29" s="2"/>
      <c r="MWM29" s="2"/>
      <c r="MWN29" s="53"/>
      <c r="MWO29" s="54"/>
      <c r="MWQ29" s="51"/>
      <c r="MWR29" s="52"/>
      <c r="MWS29" s="52"/>
      <c r="MWT29" s="2"/>
      <c r="MWU29" s="2"/>
      <c r="MWV29" s="53"/>
      <c r="MWW29" s="54"/>
      <c r="MWY29" s="51"/>
      <c r="MWZ29" s="52"/>
      <c r="MXA29" s="52"/>
      <c r="MXB29" s="2"/>
      <c r="MXC29" s="2"/>
      <c r="MXD29" s="53"/>
      <c r="MXE29" s="54"/>
      <c r="MXG29" s="51"/>
      <c r="MXH29" s="52"/>
      <c r="MXI29" s="52"/>
      <c r="MXJ29" s="2"/>
      <c r="MXK29" s="2"/>
      <c r="MXL29" s="53"/>
      <c r="MXM29" s="54"/>
      <c r="MXO29" s="51"/>
      <c r="MXP29" s="52"/>
      <c r="MXQ29" s="52"/>
      <c r="MXR29" s="2"/>
      <c r="MXS29" s="2"/>
      <c r="MXT29" s="53"/>
      <c r="MXU29" s="54"/>
      <c r="MXW29" s="51"/>
      <c r="MXX29" s="52"/>
      <c r="MXY29" s="52"/>
      <c r="MXZ29" s="2"/>
      <c r="MYA29" s="2"/>
      <c r="MYB29" s="53"/>
      <c r="MYC29" s="54"/>
      <c r="MYE29" s="51"/>
      <c r="MYF29" s="52"/>
      <c r="MYG29" s="52"/>
      <c r="MYH29" s="2"/>
      <c r="MYI29" s="2"/>
      <c r="MYJ29" s="53"/>
      <c r="MYK29" s="54"/>
      <c r="MYM29" s="51"/>
      <c r="MYN29" s="52"/>
      <c r="MYO29" s="52"/>
      <c r="MYP29" s="2"/>
      <c r="MYQ29" s="2"/>
      <c r="MYR29" s="53"/>
      <c r="MYS29" s="54"/>
      <c r="MYU29" s="51"/>
      <c r="MYV29" s="52"/>
      <c r="MYW29" s="52"/>
      <c r="MYX29" s="2"/>
      <c r="MYY29" s="2"/>
      <c r="MYZ29" s="53"/>
      <c r="MZA29" s="54"/>
      <c r="MZC29" s="51"/>
      <c r="MZD29" s="52"/>
      <c r="MZE29" s="52"/>
      <c r="MZF29" s="2"/>
      <c r="MZG29" s="2"/>
      <c r="MZH29" s="53"/>
      <c r="MZI29" s="54"/>
      <c r="MZK29" s="51"/>
      <c r="MZL29" s="52"/>
      <c r="MZM29" s="52"/>
      <c r="MZN29" s="2"/>
      <c r="MZO29" s="2"/>
      <c r="MZP29" s="53"/>
      <c r="MZQ29" s="54"/>
      <c r="MZS29" s="51"/>
      <c r="MZT29" s="52"/>
      <c r="MZU29" s="52"/>
      <c r="MZV29" s="2"/>
      <c r="MZW29" s="2"/>
      <c r="MZX29" s="53"/>
      <c r="MZY29" s="54"/>
      <c r="NAA29" s="51"/>
      <c r="NAB29" s="52"/>
      <c r="NAC29" s="52"/>
      <c r="NAD29" s="2"/>
      <c r="NAE29" s="2"/>
      <c r="NAF29" s="53"/>
      <c r="NAG29" s="54"/>
      <c r="NAI29" s="51"/>
      <c r="NAJ29" s="52"/>
      <c r="NAK29" s="52"/>
      <c r="NAL29" s="2"/>
      <c r="NAM29" s="2"/>
      <c r="NAN29" s="53"/>
      <c r="NAO29" s="54"/>
      <c r="NAQ29" s="51"/>
      <c r="NAR29" s="52"/>
      <c r="NAS29" s="52"/>
      <c r="NAT29" s="2"/>
      <c r="NAU29" s="2"/>
      <c r="NAV29" s="53"/>
      <c r="NAW29" s="54"/>
      <c r="NAY29" s="51"/>
      <c r="NAZ29" s="52"/>
      <c r="NBA29" s="52"/>
      <c r="NBB29" s="2"/>
      <c r="NBC29" s="2"/>
      <c r="NBD29" s="53"/>
      <c r="NBE29" s="54"/>
      <c r="NBG29" s="51"/>
      <c r="NBH29" s="52"/>
      <c r="NBI29" s="52"/>
      <c r="NBJ29" s="2"/>
      <c r="NBK29" s="2"/>
      <c r="NBL29" s="53"/>
      <c r="NBM29" s="54"/>
      <c r="NBO29" s="51"/>
      <c r="NBP29" s="52"/>
      <c r="NBQ29" s="52"/>
      <c r="NBR29" s="2"/>
      <c r="NBS29" s="2"/>
      <c r="NBT29" s="53"/>
      <c r="NBU29" s="54"/>
      <c r="NBW29" s="51"/>
      <c r="NBX29" s="52"/>
      <c r="NBY29" s="52"/>
      <c r="NBZ29" s="2"/>
      <c r="NCA29" s="2"/>
      <c r="NCB29" s="53"/>
      <c r="NCC29" s="54"/>
      <c r="NCE29" s="51"/>
      <c r="NCF29" s="52"/>
      <c r="NCG29" s="52"/>
      <c r="NCH29" s="2"/>
      <c r="NCI29" s="2"/>
      <c r="NCJ29" s="53"/>
      <c r="NCK29" s="54"/>
      <c r="NCM29" s="51"/>
      <c r="NCN29" s="52"/>
      <c r="NCO29" s="52"/>
      <c r="NCP29" s="2"/>
      <c r="NCQ29" s="2"/>
      <c r="NCR29" s="53"/>
      <c r="NCS29" s="54"/>
      <c r="NCU29" s="51"/>
      <c r="NCV29" s="52"/>
      <c r="NCW29" s="52"/>
      <c r="NCX29" s="2"/>
      <c r="NCY29" s="2"/>
      <c r="NCZ29" s="53"/>
      <c r="NDA29" s="54"/>
      <c r="NDC29" s="51"/>
      <c r="NDD29" s="52"/>
      <c r="NDE29" s="52"/>
      <c r="NDF29" s="2"/>
      <c r="NDG29" s="2"/>
      <c r="NDH29" s="53"/>
      <c r="NDI29" s="54"/>
      <c r="NDK29" s="51"/>
      <c r="NDL29" s="52"/>
      <c r="NDM29" s="52"/>
      <c r="NDN29" s="2"/>
      <c r="NDO29" s="2"/>
      <c r="NDP29" s="53"/>
      <c r="NDQ29" s="54"/>
      <c r="NDS29" s="51"/>
      <c r="NDT29" s="52"/>
      <c r="NDU29" s="52"/>
      <c r="NDV29" s="2"/>
      <c r="NDW29" s="2"/>
      <c r="NDX29" s="53"/>
      <c r="NDY29" s="54"/>
      <c r="NEA29" s="51"/>
      <c r="NEB29" s="52"/>
      <c r="NEC29" s="52"/>
      <c r="NED29" s="2"/>
      <c r="NEE29" s="2"/>
      <c r="NEF29" s="53"/>
      <c r="NEG29" s="54"/>
      <c r="NEI29" s="51"/>
      <c r="NEJ29" s="52"/>
      <c r="NEK29" s="52"/>
      <c r="NEL29" s="2"/>
      <c r="NEM29" s="2"/>
      <c r="NEN29" s="53"/>
      <c r="NEO29" s="54"/>
      <c r="NEQ29" s="51"/>
      <c r="NER29" s="52"/>
      <c r="NES29" s="52"/>
      <c r="NET29" s="2"/>
      <c r="NEU29" s="2"/>
      <c r="NEV29" s="53"/>
      <c r="NEW29" s="54"/>
      <c r="NEY29" s="51"/>
      <c r="NEZ29" s="52"/>
      <c r="NFA29" s="52"/>
      <c r="NFB29" s="2"/>
      <c r="NFC29" s="2"/>
      <c r="NFD29" s="53"/>
      <c r="NFE29" s="54"/>
      <c r="NFG29" s="51"/>
      <c r="NFH29" s="52"/>
      <c r="NFI29" s="52"/>
      <c r="NFJ29" s="2"/>
      <c r="NFK29" s="2"/>
      <c r="NFL29" s="53"/>
      <c r="NFM29" s="54"/>
      <c r="NFO29" s="51"/>
      <c r="NFP29" s="52"/>
      <c r="NFQ29" s="52"/>
      <c r="NFR29" s="2"/>
      <c r="NFS29" s="2"/>
      <c r="NFT29" s="53"/>
      <c r="NFU29" s="54"/>
      <c r="NFW29" s="51"/>
      <c r="NFX29" s="52"/>
      <c r="NFY29" s="52"/>
      <c r="NFZ29" s="2"/>
      <c r="NGA29" s="2"/>
      <c r="NGB29" s="53"/>
      <c r="NGC29" s="54"/>
      <c r="NGE29" s="51"/>
      <c r="NGF29" s="52"/>
      <c r="NGG29" s="52"/>
      <c r="NGH29" s="2"/>
      <c r="NGI29" s="2"/>
      <c r="NGJ29" s="53"/>
      <c r="NGK29" s="54"/>
      <c r="NGM29" s="51"/>
      <c r="NGN29" s="52"/>
      <c r="NGO29" s="52"/>
      <c r="NGP29" s="2"/>
      <c r="NGQ29" s="2"/>
      <c r="NGR29" s="53"/>
      <c r="NGS29" s="54"/>
      <c r="NGU29" s="51"/>
      <c r="NGV29" s="52"/>
      <c r="NGW29" s="52"/>
      <c r="NGX29" s="2"/>
      <c r="NGY29" s="2"/>
      <c r="NGZ29" s="53"/>
      <c r="NHA29" s="54"/>
      <c r="NHC29" s="51"/>
      <c r="NHD29" s="52"/>
      <c r="NHE29" s="52"/>
      <c r="NHF29" s="2"/>
      <c r="NHG29" s="2"/>
      <c r="NHH29" s="53"/>
      <c r="NHI29" s="54"/>
      <c r="NHK29" s="51"/>
      <c r="NHL29" s="52"/>
      <c r="NHM29" s="52"/>
      <c r="NHN29" s="2"/>
      <c r="NHO29" s="2"/>
      <c r="NHP29" s="53"/>
      <c r="NHQ29" s="54"/>
      <c r="NHS29" s="51"/>
      <c r="NHT29" s="52"/>
      <c r="NHU29" s="52"/>
      <c r="NHV29" s="2"/>
      <c r="NHW29" s="2"/>
      <c r="NHX29" s="53"/>
      <c r="NHY29" s="54"/>
      <c r="NIA29" s="51"/>
      <c r="NIB29" s="52"/>
      <c r="NIC29" s="52"/>
      <c r="NID29" s="2"/>
      <c r="NIE29" s="2"/>
      <c r="NIF29" s="53"/>
      <c r="NIG29" s="54"/>
      <c r="NII29" s="51"/>
      <c r="NIJ29" s="52"/>
      <c r="NIK29" s="52"/>
      <c r="NIL29" s="2"/>
      <c r="NIM29" s="2"/>
      <c r="NIN29" s="53"/>
      <c r="NIO29" s="54"/>
      <c r="NIQ29" s="51"/>
      <c r="NIR29" s="52"/>
      <c r="NIS29" s="52"/>
      <c r="NIT29" s="2"/>
      <c r="NIU29" s="2"/>
      <c r="NIV29" s="53"/>
      <c r="NIW29" s="54"/>
      <c r="NIY29" s="51"/>
      <c r="NIZ29" s="52"/>
      <c r="NJA29" s="52"/>
      <c r="NJB29" s="2"/>
      <c r="NJC29" s="2"/>
      <c r="NJD29" s="53"/>
      <c r="NJE29" s="54"/>
      <c r="NJG29" s="51"/>
      <c r="NJH29" s="52"/>
      <c r="NJI29" s="52"/>
      <c r="NJJ29" s="2"/>
      <c r="NJK29" s="2"/>
      <c r="NJL29" s="53"/>
      <c r="NJM29" s="54"/>
      <c r="NJO29" s="51"/>
      <c r="NJP29" s="52"/>
      <c r="NJQ29" s="52"/>
      <c r="NJR29" s="2"/>
      <c r="NJS29" s="2"/>
      <c r="NJT29" s="53"/>
      <c r="NJU29" s="54"/>
      <c r="NJW29" s="51"/>
      <c r="NJX29" s="52"/>
      <c r="NJY29" s="52"/>
      <c r="NJZ29" s="2"/>
      <c r="NKA29" s="2"/>
      <c r="NKB29" s="53"/>
      <c r="NKC29" s="54"/>
      <c r="NKE29" s="51"/>
      <c r="NKF29" s="52"/>
      <c r="NKG29" s="52"/>
      <c r="NKH29" s="2"/>
      <c r="NKI29" s="2"/>
      <c r="NKJ29" s="53"/>
      <c r="NKK29" s="54"/>
      <c r="NKM29" s="51"/>
      <c r="NKN29" s="52"/>
      <c r="NKO29" s="52"/>
      <c r="NKP29" s="2"/>
      <c r="NKQ29" s="2"/>
      <c r="NKR29" s="53"/>
      <c r="NKS29" s="54"/>
      <c r="NKU29" s="51"/>
      <c r="NKV29" s="52"/>
      <c r="NKW29" s="52"/>
      <c r="NKX29" s="2"/>
      <c r="NKY29" s="2"/>
      <c r="NKZ29" s="53"/>
      <c r="NLA29" s="54"/>
      <c r="NLC29" s="51"/>
      <c r="NLD29" s="52"/>
      <c r="NLE29" s="52"/>
      <c r="NLF29" s="2"/>
      <c r="NLG29" s="2"/>
      <c r="NLH29" s="53"/>
      <c r="NLI29" s="54"/>
      <c r="NLK29" s="51"/>
      <c r="NLL29" s="52"/>
      <c r="NLM29" s="52"/>
      <c r="NLN29" s="2"/>
      <c r="NLO29" s="2"/>
      <c r="NLP29" s="53"/>
      <c r="NLQ29" s="54"/>
      <c r="NLS29" s="51"/>
      <c r="NLT29" s="52"/>
      <c r="NLU29" s="52"/>
      <c r="NLV29" s="2"/>
      <c r="NLW29" s="2"/>
      <c r="NLX29" s="53"/>
      <c r="NLY29" s="54"/>
      <c r="NMA29" s="51"/>
      <c r="NMB29" s="52"/>
      <c r="NMC29" s="52"/>
      <c r="NMD29" s="2"/>
      <c r="NME29" s="2"/>
      <c r="NMF29" s="53"/>
      <c r="NMG29" s="54"/>
      <c r="NMI29" s="51"/>
      <c r="NMJ29" s="52"/>
      <c r="NMK29" s="52"/>
      <c r="NML29" s="2"/>
      <c r="NMM29" s="2"/>
      <c r="NMN29" s="53"/>
      <c r="NMO29" s="54"/>
      <c r="NMQ29" s="51"/>
      <c r="NMR29" s="52"/>
      <c r="NMS29" s="52"/>
      <c r="NMT29" s="2"/>
      <c r="NMU29" s="2"/>
      <c r="NMV29" s="53"/>
      <c r="NMW29" s="54"/>
      <c r="NMY29" s="51"/>
      <c r="NMZ29" s="52"/>
      <c r="NNA29" s="52"/>
      <c r="NNB29" s="2"/>
      <c r="NNC29" s="2"/>
      <c r="NND29" s="53"/>
      <c r="NNE29" s="54"/>
      <c r="NNG29" s="51"/>
      <c r="NNH29" s="52"/>
      <c r="NNI29" s="52"/>
      <c r="NNJ29" s="2"/>
      <c r="NNK29" s="2"/>
      <c r="NNL29" s="53"/>
      <c r="NNM29" s="54"/>
      <c r="NNO29" s="51"/>
      <c r="NNP29" s="52"/>
      <c r="NNQ29" s="52"/>
      <c r="NNR29" s="2"/>
      <c r="NNS29" s="2"/>
      <c r="NNT29" s="53"/>
      <c r="NNU29" s="54"/>
      <c r="NNW29" s="51"/>
      <c r="NNX29" s="52"/>
      <c r="NNY29" s="52"/>
      <c r="NNZ29" s="2"/>
      <c r="NOA29" s="2"/>
      <c r="NOB29" s="53"/>
      <c r="NOC29" s="54"/>
      <c r="NOE29" s="51"/>
      <c r="NOF29" s="52"/>
      <c r="NOG29" s="52"/>
      <c r="NOH29" s="2"/>
      <c r="NOI29" s="2"/>
      <c r="NOJ29" s="53"/>
      <c r="NOK29" s="54"/>
      <c r="NOM29" s="51"/>
      <c r="NON29" s="52"/>
      <c r="NOO29" s="52"/>
      <c r="NOP29" s="2"/>
      <c r="NOQ29" s="2"/>
      <c r="NOR29" s="53"/>
      <c r="NOS29" s="54"/>
      <c r="NOU29" s="51"/>
      <c r="NOV29" s="52"/>
      <c r="NOW29" s="52"/>
      <c r="NOX29" s="2"/>
      <c r="NOY29" s="2"/>
      <c r="NOZ29" s="53"/>
      <c r="NPA29" s="54"/>
      <c r="NPC29" s="51"/>
      <c r="NPD29" s="52"/>
      <c r="NPE29" s="52"/>
      <c r="NPF29" s="2"/>
      <c r="NPG29" s="2"/>
      <c r="NPH29" s="53"/>
      <c r="NPI29" s="54"/>
      <c r="NPK29" s="51"/>
      <c r="NPL29" s="52"/>
      <c r="NPM29" s="52"/>
      <c r="NPN29" s="2"/>
      <c r="NPO29" s="2"/>
      <c r="NPP29" s="53"/>
      <c r="NPQ29" s="54"/>
      <c r="NPS29" s="51"/>
      <c r="NPT29" s="52"/>
      <c r="NPU29" s="52"/>
      <c r="NPV29" s="2"/>
      <c r="NPW29" s="2"/>
      <c r="NPX29" s="53"/>
      <c r="NPY29" s="54"/>
      <c r="NQA29" s="51"/>
      <c r="NQB29" s="52"/>
      <c r="NQC29" s="52"/>
      <c r="NQD29" s="2"/>
      <c r="NQE29" s="2"/>
      <c r="NQF29" s="53"/>
      <c r="NQG29" s="54"/>
      <c r="NQI29" s="51"/>
      <c r="NQJ29" s="52"/>
      <c r="NQK29" s="52"/>
      <c r="NQL29" s="2"/>
      <c r="NQM29" s="2"/>
      <c r="NQN29" s="53"/>
      <c r="NQO29" s="54"/>
      <c r="NQQ29" s="51"/>
      <c r="NQR29" s="52"/>
      <c r="NQS29" s="52"/>
      <c r="NQT29" s="2"/>
      <c r="NQU29" s="2"/>
      <c r="NQV29" s="53"/>
      <c r="NQW29" s="54"/>
      <c r="NQY29" s="51"/>
      <c r="NQZ29" s="52"/>
      <c r="NRA29" s="52"/>
      <c r="NRB29" s="2"/>
      <c r="NRC29" s="2"/>
      <c r="NRD29" s="53"/>
      <c r="NRE29" s="54"/>
      <c r="NRG29" s="51"/>
      <c r="NRH29" s="52"/>
      <c r="NRI29" s="52"/>
      <c r="NRJ29" s="2"/>
      <c r="NRK29" s="2"/>
      <c r="NRL29" s="53"/>
      <c r="NRM29" s="54"/>
      <c r="NRO29" s="51"/>
      <c r="NRP29" s="52"/>
      <c r="NRQ29" s="52"/>
      <c r="NRR29" s="2"/>
      <c r="NRS29" s="2"/>
      <c r="NRT29" s="53"/>
      <c r="NRU29" s="54"/>
      <c r="NRW29" s="51"/>
      <c r="NRX29" s="52"/>
      <c r="NRY29" s="52"/>
      <c r="NRZ29" s="2"/>
      <c r="NSA29" s="2"/>
      <c r="NSB29" s="53"/>
      <c r="NSC29" s="54"/>
      <c r="NSE29" s="51"/>
      <c r="NSF29" s="52"/>
      <c r="NSG29" s="52"/>
      <c r="NSH29" s="2"/>
      <c r="NSI29" s="2"/>
      <c r="NSJ29" s="53"/>
      <c r="NSK29" s="54"/>
      <c r="NSM29" s="51"/>
      <c r="NSN29" s="52"/>
      <c r="NSO29" s="52"/>
      <c r="NSP29" s="2"/>
      <c r="NSQ29" s="2"/>
      <c r="NSR29" s="53"/>
      <c r="NSS29" s="54"/>
      <c r="NSU29" s="51"/>
      <c r="NSV29" s="52"/>
      <c r="NSW29" s="52"/>
      <c r="NSX29" s="2"/>
      <c r="NSY29" s="2"/>
      <c r="NSZ29" s="53"/>
      <c r="NTA29" s="54"/>
      <c r="NTC29" s="51"/>
      <c r="NTD29" s="52"/>
      <c r="NTE29" s="52"/>
      <c r="NTF29" s="2"/>
      <c r="NTG29" s="2"/>
      <c r="NTH29" s="53"/>
      <c r="NTI29" s="54"/>
      <c r="NTK29" s="51"/>
      <c r="NTL29" s="52"/>
      <c r="NTM29" s="52"/>
      <c r="NTN29" s="2"/>
      <c r="NTO29" s="2"/>
      <c r="NTP29" s="53"/>
      <c r="NTQ29" s="54"/>
      <c r="NTS29" s="51"/>
      <c r="NTT29" s="52"/>
      <c r="NTU29" s="52"/>
      <c r="NTV29" s="2"/>
      <c r="NTW29" s="2"/>
      <c r="NTX29" s="53"/>
      <c r="NTY29" s="54"/>
      <c r="NUA29" s="51"/>
      <c r="NUB29" s="52"/>
      <c r="NUC29" s="52"/>
      <c r="NUD29" s="2"/>
      <c r="NUE29" s="2"/>
      <c r="NUF29" s="53"/>
      <c r="NUG29" s="54"/>
      <c r="NUI29" s="51"/>
      <c r="NUJ29" s="52"/>
      <c r="NUK29" s="52"/>
      <c r="NUL29" s="2"/>
      <c r="NUM29" s="2"/>
      <c r="NUN29" s="53"/>
      <c r="NUO29" s="54"/>
      <c r="NUQ29" s="51"/>
      <c r="NUR29" s="52"/>
      <c r="NUS29" s="52"/>
      <c r="NUT29" s="2"/>
      <c r="NUU29" s="2"/>
      <c r="NUV29" s="53"/>
      <c r="NUW29" s="54"/>
      <c r="NUY29" s="51"/>
      <c r="NUZ29" s="52"/>
      <c r="NVA29" s="52"/>
      <c r="NVB29" s="2"/>
      <c r="NVC29" s="2"/>
      <c r="NVD29" s="53"/>
      <c r="NVE29" s="54"/>
      <c r="NVG29" s="51"/>
      <c r="NVH29" s="52"/>
      <c r="NVI29" s="52"/>
      <c r="NVJ29" s="2"/>
      <c r="NVK29" s="2"/>
      <c r="NVL29" s="53"/>
      <c r="NVM29" s="54"/>
      <c r="NVO29" s="51"/>
      <c r="NVP29" s="52"/>
      <c r="NVQ29" s="52"/>
      <c r="NVR29" s="2"/>
      <c r="NVS29" s="2"/>
      <c r="NVT29" s="53"/>
      <c r="NVU29" s="54"/>
      <c r="NVW29" s="51"/>
      <c r="NVX29" s="52"/>
      <c r="NVY29" s="52"/>
      <c r="NVZ29" s="2"/>
      <c r="NWA29" s="2"/>
      <c r="NWB29" s="53"/>
      <c r="NWC29" s="54"/>
      <c r="NWE29" s="51"/>
      <c r="NWF29" s="52"/>
      <c r="NWG29" s="52"/>
      <c r="NWH29" s="2"/>
      <c r="NWI29" s="2"/>
      <c r="NWJ29" s="53"/>
      <c r="NWK29" s="54"/>
      <c r="NWM29" s="51"/>
      <c r="NWN29" s="52"/>
      <c r="NWO29" s="52"/>
      <c r="NWP29" s="2"/>
      <c r="NWQ29" s="2"/>
      <c r="NWR29" s="53"/>
      <c r="NWS29" s="54"/>
      <c r="NWU29" s="51"/>
      <c r="NWV29" s="52"/>
      <c r="NWW29" s="52"/>
      <c r="NWX29" s="2"/>
      <c r="NWY29" s="2"/>
      <c r="NWZ29" s="53"/>
      <c r="NXA29" s="54"/>
      <c r="NXC29" s="51"/>
      <c r="NXD29" s="52"/>
      <c r="NXE29" s="52"/>
      <c r="NXF29" s="2"/>
      <c r="NXG29" s="2"/>
      <c r="NXH29" s="53"/>
      <c r="NXI29" s="54"/>
      <c r="NXK29" s="51"/>
      <c r="NXL29" s="52"/>
      <c r="NXM29" s="52"/>
      <c r="NXN29" s="2"/>
      <c r="NXO29" s="2"/>
      <c r="NXP29" s="53"/>
      <c r="NXQ29" s="54"/>
      <c r="NXS29" s="51"/>
      <c r="NXT29" s="52"/>
      <c r="NXU29" s="52"/>
      <c r="NXV29" s="2"/>
      <c r="NXW29" s="2"/>
      <c r="NXX29" s="53"/>
      <c r="NXY29" s="54"/>
      <c r="NYA29" s="51"/>
      <c r="NYB29" s="52"/>
      <c r="NYC29" s="52"/>
      <c r="NYD29" s="2"/>
      <c r="NYE29" s="2"/>
      <c r="NYF29" s="53"/>
      <c r="NYG29" s="54"/>
      <c r="NYI29" s="51"/>
      <c r="NYJ29" s="52"/>
      <c r="NYK29" s="52"/>
      <c r="NYL29" s="2"/>
      <c r="NYM29" s="2"/>
      <c r="NYN29" s="53"/>
      <c r="NYO29" s="54"/>
      <c r="NYQ29" s="51"/>
      <c r="NYR29" s="52"/>
      <c r="NYS29" s="52"/>
      <c r="NYT29" s="2"/>
      <c r="NYU29" s="2"/>
      <c r="NYV29" s="53"/>
      <c r="NYW29" s="54"/>
      <c r="NYY29" s="51"/>
      <c r="NYZ29" s="52"/>
      <c r="NZA29" s="52"/>
      <c r="NZB29" s="2"/>
      <c r="NZC29" s="2"/>
      <c r="NZD29" s="53"/>
      <c r="NZE29" s="54"/>
      <c r="NZG29" s="51"/>
      <c r="NZH29" s="52"/>
      <c r="NZI29" s="52"/>
      <c r="NZJ29" s="2"/>
      <c r="NZK29" s="2"/>
      <c r="NZL29" s="53"/>
      <c r="NZM29" s="54"/>
      <c r="NZO29" s="51"/>
      <c r="NZP29" s="52"/>
      <c r="NZQ29" s="52"/>
      <c r="NZR29" s="2"/>
      <c r="NZS29" s="2"/>
      <c r="NZT29" s="53"/>
      <c r="NZU29" s="54"/>
      <c r="NZW29" s="51"/>
      <c r="NZX29" s="52"/>
      <c r="NZY29" s="52"/>
      <c r="NZZ29" s="2"/>
      <c r="OAA29" s="2"/>
      <c r="OAB29" s="53"/>
      <c r="OAC29" s="54"/>
      <c r="OAE29" s="51"/>
      <c r="OAF29" s="52"/>
      <c r="OAG29" s="52"/>
      <c r="OAH29" s="2"/>
      <c r="OAI29" s="2"/>
      <c r="OAJ29" s="53"/>
      <c r="OAK29" s="54"/>
      <c r="OAM29" s="51"/>
      <c r="OAN29" s="52"/>
      <c r="OAO29" s="52"/>
      <c r="OAP29" s="2"/>
      <c r="OAQ29" s="2"/>
      <c r="OAR29" s="53"/>
      <c r="OAS29" s="54"/>
      <c r="OAU29" s="51"/>
      <c r="OAV29" s="52"/>
      <c r="OAW29" s="52"/>
      <c r="OAX29" s="2"/>
      <c r="OAY29" s="2"/>
      <c r="OAZ29" s="53"/>
      <c r="OBA29" s="54"/>
      <c r="OBC29" s="51"/>
      <c r="OBD29" s="52"/>
      <c r="OBE29" s="52"/>
      <c r="OBF29" s="2"/>
      <c r="OBG29" s="2"/>
      <c r="OBH29" s="53"/>
      <c r="OBI29" s="54"/>
      <c r="OBK29" s="51"/>
      <c r="OBL29" s="52"/>
      <c r="OBM29" s="52"/>
      <c r="OBN29" s="2"/>
      <c r="OBO29" s="2"/>
      <c r="OBP29" s="53"/>
      <c r="OBQ29" s="54"/>
      <c r="OBS29" s="51"/>
      <c r="OBT29" s="52"/>
      <c r="OBU29" s="52"/>
      <c r="OBV29" s="2"/>
      <c r="OBW29" s="2"/>
      <c r="OBX29" s="53"/>
      <c r="OBY29" s="54"/>
      <c r="OCA29" s="51"/>
      <c r="OCB29" s="52"/>
      <c r="OCC29" s="52"/>
      <c r="OCD29" s="2"/>
      <c r="OCE29" s="2"/>
      <c r="OCF29" s="53"/>
      <c r="OCG29" s="54"/>
      <c r="OCI29" s="51"/>
      <c r="OCJ29" s="52"/>
      <c r="OCK29" s="52"/>
      <c r="OCL29" s="2"/>
      <c r="OCM29" s="2"/>
      <c r="OCN29" s="53"/>
      <c r="OCO29" s="54"/>
      <c r="OCQ29" s="51"/>
      <c r="OCR29" s="52"/>
      <c r="OCS29" s="52"/>
      <c r="OCT29" s="2"/>
      <c r="OCU29" s="2"/>
      <c r="OCV29" s="53"/>
      <c r="OCW29" s="54"/>
      <c r="OCY29" s="51"/>
      <c r="OCZ29" s="52"/>
      <c r="ODA29" s="52"/>
      <c r="ODB29" s="2"/>
      <c r="ODC29" s="2"/>
      <c r="ODD29" s="53"/>
      <c r="ODE29" s="54"/>
      <c r="ODG29" s="51"/>
      <c r="ODH29" s="52"/>
      <c r="ODI29" s="52"/>
      <c r="ODJ29" s="2"/>
      <c r="ODK29" s="2"/>
      <c r="ODL29" s="53"/>
      <c r="ODM29" s="54"/>
      <c r="ODO29" s="51"/>
      <c r="ODP29" s="52"/>
      <c r="ODQ29" s="52"/>
      <c r="ODR29" s="2"/>
      <c r="ODS29" s="2"/>
      <c r="ODT29" s="53"/>
      <c r="ODU29" s="54"/>
      <c r="ODW29" s="51"/>
      <c r="ODX29" s="52"/>
      <c r="ODY29" s="52"/>
      <c r="ODZ29" s="2"/>
      <c r="OEA29" s="2"/>
      <c r="OEB29" s="53"/>
      <c r="OEC29" s="54"/>
      <c r="OEE29" s="51"/>
      <c r="OEF29" s="52"/>
      <c r="OEG29" s="52"/>
      <c r="OEH29" s="2"/>
      <c r="OEI29" s="2"/>
      <c r="OEJ29" s="53"/>
      <c r="OEK29" s="54"/>
      <c r="OEM29" s="51"/>
      <c r="OEN29" s="52"/>
      <c r="OEO29" s="52"/>
      <c r="OEP29" s="2"/>
      <c r="OEQ29" s="2"/>
      <c r="OER29" s="53"/>
      <c r="OES29" s="54"/>
      <c r="OEU29" s="51"/>
      <c r="OEV29" s="52"/>
      <c r="OEW29" s="52"/>
      <c r="OEX29" s="2"/>
      <c r="OEY29" s="2"/>
      <c r="OEZ29" s="53"/>
      <c r="OFA29" s="54"/>
      <c r="OFC29" s="51"/>
      <c r="OFD29" s="52"/>
      <c r="OFE29" s="52"/>
      <c r="OFF29" s="2"/>
      <c r="OFG29" s="2"/>
      <c r="OFH29" s="53"/>
      <c r="OFI29" s="54"/>
      <c r="OFK29" s="51"/>
      <c r="OFL29" s="52"/>
      <c r="OFM29" s="52"/>
      <c r="OFN29" s="2"/>
      <c r="OFO29" s="2"/>
      <c r="OFP29" s="53"/>
      <c r="OFQ29" s="54"/>
      <c r="OFS29" s="51"/>
      <c r="OFT29" s="52"/>
      <c r="OFU29" s="52"/>
      <c r="OFV29" s="2"/>
      <c r="OFW29" s="2"/>
      <c r="OFX29" s="53"/>
      <c r="OFY29" s="54"/>
      <c r="OGA29" s="51"/>
      <c r="OGB29" s="52"/>
      <c r="OGC29" s="52"/>
      <c r="OGD29" s="2"/>
      <c r="OGE29" s="2"/>
      <c r="OGF29" s="53"/>
      <c r="OGG29" s="54"/>
      <c r="OGI29" s="51"/>
      <c r="OGJ29" s="52"/>
      <c r="OGK29" s="52"/>
      <c r="OGL29" s="2"/>
      <c r="OGM29" s="2"/>
      <c r="OGN29" s="53"/>
      <c r="OGO29" s="54"/>
      <c r="OGQ29" s="51"/>
      <c r="OGR29" s="52"/>
      <c r="OGS29" s="52"/>
      <c r="OGT29" s="2"/>
      <c r="OGU29" s="2"/>
      <c r="OGV29" s="53"/>
      <c r="OGW29" s="54"/>
      <c r="OGY29" s="51"/>
      <c r="OGZ29" s="52"/>
      <c r="OHA29" s="52"/>
      <c r="OHB29" s="2"/>
      <c r="OHC29" s="2"/>
      <c r="OHD29" s="53"/>
      <c r="OHE29" s="54"/>
      <c r="OHG29" s="51"/>
      <c r="OHH29" s="52"/>
      <c r="OHI29" s="52"/>
      <c r="OHJ29" s="2"/>
      <c r="OHK29" s="2"/>
      <c r="OHL29" s="53"/>
      <c r="OHM29" s="54"/>
      <c r="OHO29" s="51"/>
      <c r="OHP29" s="52"/>
      <c r="OHQ29" s="52"/>
      <c r="OHR29" s="2"/>
      <c r="OHS29" s="2"/>
      <c r="OHT29" s="53"/>
      <c r="OHU29" s="54"/>
      <c r="OHW29" s="51"/>
      <c r="OHX29" s="52"/>
      <c r="OHY29" s="52"/>
      <c r="OHZ29" s="2"/>
      <c r="OIA29" s="2"/>
      <c r="OIB29" s="53"/>
      <c r="OIC29" s="54"/>
      <c r="OIE29" s="51"/>
      <c r="OIF29" s="52"/>
      <c r="OIG29" s="52"/>
      <c r="OIH29" s="2"/>
      <c r="OII29" s="2"/>
      <c r="OIJ29" s="53"/>
      <c r="OIK29" s="54"/>
      <c r="OIM29" s="51"/>
      <c r="OIN29" s="52"/>
      <c r="OIO29" s="52"/>
      <c r="OIP29" s="2"/>
      <c r="OIQ29" s="2"/>
      <c r="OIR29" s="53"/>
      <c r="OIS29" s="54"/>
      <c r="OIU29" s="51"/>
      <c r="OIV29" s="52"/>
      <c r="OIW29" s="52"/>
      <c r="OIX29" s="2"/>
      <c r="OIY29" s="2"/>
      <c r="OIZ29" s="53"/>
      <c r="OJA29" s="54"/>
      <c r="OJC29" s="51"/>
      <c r="OJD29" s="52"/>
      <c r="OJE29" s="52"/>
      <c r="OJF29" s="2"/>
      <c r="OJG29" s="2"/>
      <c r="OJH29" s="53"/>
      <c r="OJI29" s="54"/>
      <c r="OJK29" s="51"/>
      <c r="OJL29" s="52"/>
      <c r="OJM29" s="52"/>
      <c r="OJN29" s="2"/>
      <c r="OJO29" s="2"/>
      <c r="OJP29" s="53"/>
      <c r="OJQ29" s="54"/>
      <c r="OJS29" s="51"/>
      <c r="OJT29" s="52"/>
      <c r="OJU29" s="52"/>
      <c r="OJV29" s="2"/>
      <c r="OJW29" s="2"/>
      <c r="OJX29" s="53"/>
      <c r="OJY29" s="54"/>
      <c r="OKA29" s="51"/>
      <c r="OKB29" s="52"/>
      <c r="OKC29" s="52"/>
      <c r="OKD29" s="2"/>
      <c r="OKE29" s="2"/>
      <c r="OKF29" s="53"/>
      <c r="OKG29" s="54"/>
      <c r="OKI29" s="51"/>
      <c r="OKJ29" s="52"/>
      <c r="OKK29" s="52"/>
      <c r="OKL29" s="2"/>
      <c r="OKM29" s="2"/>
      <c r="OKN29" s="53"/>
      <c r="OKO29" s="54"/>
      <c r="OKQ29" s="51"/>
      <c r="OKR29" s="52"/>
      <c r="OKS29" s="52"/>
      <c r="OKT29" s="2"/>
      <c r="OKU29" s="2"/>
      <c r="OKV29" s="53"/>
      <c r="OKW29" s="54"/>
      <c r="OKY29" s="51"/>
      <c r="OKZ29" s="52"/>
      <c r="OLA29" s="52"/>
      <c r="OLB29" s="2"/>
      <c r="OLC29" s="2"/>
      <c r="OLD29" s="53"/>
      <c r="OLE29" s="54"/>
      <c r="OLG29" s="51"/>
      <c r="OLH29" s="52"/>
      <c r="OLI29" s="52"/>
      <c r="OLJ29" s="2"/>
      <c r="OLK29" s="2"/>
      <c r="OLL29" s="53"/>
      <c r="OLM29" s="54"/>
      <c r="OLO29" s="51"/>
      <c r="OLP29" s="52"/>
      <c r="OLQ29" s="52"/>
      <c r="OLR29" s="2"/>
      <c r="OLS29" s="2"/>
      <c r="OLT29" s="53"/>
      <c r="OLU29" s="54"/>
      <c r="OLW29" s="51"/>
      <c r="OLX29" s="52"/>
      <c r="OLY29" s="52"/>
      <c r="OLZ29" s="2"/>
      <c r="OMA29" s="2"/>
      <c r="OMB29" s="53"/>
      <c r="OMC29" s="54"/>
      <c r="OME29" s="51"/>
      <c r="OMF29" s="52"/>
      <c r="OMG29" s="52"/>
      <c r="OMH29" s="2"/>
      <c r="OMI29" s="2"/>
      <c r="OMJ29" s="53"/>
      <c r="OMK29" s="54"/>
      <c r="OMM29" s="51"/>
      <c r="OMN29" s="52"/>
      <c r="OMO29" s="52"/>
      <c r="OMP29" s="2"/>
      <c r="OMQ29" s="2"/>
      <c r="OMR29" s="53"/>
      <c r="OMS29" s="54"/>
      <c r="OMU29" s="51"/>
      <c r="OMV29" s="52"/>
      <c r="OMW29" s="52"/>
      <c r="OMX29" s="2"/>
      <c r="OMY29" s="2"/>
      <c r="OMZ29" s="53"/>
      <c r="ONA29" s="54"/>
      <c r="ONC29" s="51"/>
      <c r="OND29" s="52"/>
      <c r="ONE29" s="52"/>
      <c r="ONF29" s="2"/>
      <c r="ONG29" s="2"/>
      <c r="ONH29" s="53"/>
      <c r="ONI29" s="54"/>
      <c r="ONK29" s="51"/>
      <c r="ONL29" s="52"/>
      <c r="ONM29" s="52"/>
      <c r="ONN29" s="2"/>
      <c r="ONO29" s="2"/>
      <c r="ONP29" s="53"/>
      <c r="ONQ29" s="54"/>
      <c r="ONS29" s="51"/>
      <c r="ONT29" s="52"/>
      <c r="ONU29" s="52"/>
      <c r="ONV29" s="2"/>
      <c r="ONW29" s="2"/>
      <c r="ONX29" s="53"/>
      <c r="ONY29" s="54"/>
      <c r="OOA29" s="51"/>
      <c r="OOB29" s="52"/>
      <c r="OOC29" s="52"/>
      <c r="OOD29" s="2"/>
      <c r="OOE29" s="2"/>
      <c r="OOF29" s="53"/>
      <c r="OOG29" s="54"/>
      <c r="OOI29" s="51"/>
      <c r="OOJ29" s="52"/>
      <c r="OOK29" s="52"/>
      <c r="OOL29" s="2"/>
      <c r="OOM29" s="2"/>
      <c r="OON29" s="53"/>
      <c r="OOO29" s="54"/>
      <c r="OOQ29" s="51"/>
      <c r="OOR29" s="52"/>
      <c r="OOS29" s="52"/>
      <c r="OOT29" s="2"/>
      <c r="OOU29" s="2"/>
      <c r="OOV29" s="53"/>
      <c r="OOW29" s="54"/>
      <c r="OOY29" s="51"/>
      <c r="OOZ29" s="52"/>
      <c r="OPA29" s="52"/>
      <c r="OPB29" s="2"/>
      <c r="OPC29" s="2"/>
      <c r="OPD29" s="53"/>
      <c r="OPE29" s="54"/>
      <c r="OPG29" s="51"/>
      <c r="OPH29" s="52"/>
      <c r="OPI29" s="52"/>
      <c r="OPJ29" s="2"/>
      <c r="OPK29" s="2"/>
      <c r="OPL29" s="53"/>
      <c r="OPM29" s="54"/>
      <c r="OPO29" s="51"/>
      <c r="OPP29" s="52"/>
      <c r="OPQ29" s="52"/>
      <c r="OPR29" s="2"/>
      <c r="OPS29" s="2"/>
      <c r="OPT29" s="53"/>
      <c r="OPU29" s="54"/>
      <c r="OPW29" s="51"/>
      <c r="OPX29" s="52"/>
      <c r="OPY29" s="52"/>
      <c r="OPZ29" s="2"/>
      <c r="OQA29" s="2"/>
      <c r="OQB29" s="53"/>
      <c r="OQC29" s="54"/>
      <c r="OQE29" s="51"/>
      <c r="OQF29" s="52"/>
      <c r="OQG29" s="52"/>
      <c r="OQH29" s="2"/>
      <c r="OQI29" s="2"/>
      <c r="OQJ29" s="53"/>
      <c r="OQK29" s="54"/>
      <c r="OQM29" s="51"/>
      <c r="OQN29" s="52"/>
      <c r="OQO29" s="52"/>
      <c r="OQP29" s="2"/>
      <c r="OQQ29" s="2"/>
      <c r="OQR29" s="53"/>
      <c r="OQS29" s="54"/>
      <c r="OQU29" s="51"/>
      <c r="OQV29" s="52"/>
      <c r="OQW29" s="52"/>
      <c r="OQX29" s="2"/>
      <c r="OQY29" s="2"/>
      <c r="OQZ29" s="53"/>
      <c r="ORA29" s="54"/>
      <c r="ORC29" s="51"/>
      <c r="ORD29" s="52"/>
      <c r="ORE29" s="52"/>
      <c r="ORF29" s="2"/>
      <c r="ORG29" s="2"/>
      <c r="ORH29" s="53"/>
      <c r="ORI29" s="54"/>
      <c r="ORK29" s="51"/>
      <c r="ORL29" s="52"/>
      <c r="ORM29" s="52"/>
      <c r="ORN29" s="2"/>
      <c r="ORO29" s="2"/>
      <c r="ORP29" s="53"/>
      <c r="ORQ29" s="54"/>
      <c r="ORS29" s="51"/>
      <c r="ORT29" s="52"/>
      <c r="ORU29" s="52"/>
      <c r="ORV29" s="2"/>
      <c r="ORW29" s="2"/>
      <c r="ORX29" s="53"/>
      <c r="ORY29" s="54"/>
      <c r="OSA29" s="51"/>
      <c r="OSB29" s="52"/>
      <c r="OSC29" s="52"/>
      <c r="OSD29" s="2"/>
      <c r="OSE29" s="2"/>
      <c r="OSF29" s="53"/>
      <c r="OSG29" s="54"/>
      <c r="OSI29" s="51"/>
      <c r="OSJ29" s="52"/>
      <c r="OSK29" s="52"/>
      <c r="OSL29" s="2"/>
      <c r="OSM29" s="2"/>
      <c r="OSN29" s="53"/>
      <c r="OSO29" s="54"/>
      <c r="OSQ29" s="51"/>
      <c r="OSR29" s="52"/>
      <c r="OSS29" s="52"/>
      <c r="OST29" s="2"/>
      <c r="OSU29" s="2"/>
      <c r="OSV29" s="53"/>
      <c r="OSW29" s="54"/>
      <c r="OSY29" s="51"/>
      <c r="OSZ29" s="52"/>
      <c r="OTA29" s="52"/>
      <c r="OTB29" s="2"/>
      <c r="OTC29" s="2"/>
      <c r="OTD29" s="53"/>
      <c r="OTE29" s="54"/>
      <c r="OTG29" s="51"/>
      <c r="OTH29" s="52"/>
      <c r="OTI29" s="52"/>
      <c r="OTJ29" s="2"/>
      <c r="OTK29" s="2"/>
      <c r="OTL29" s="53"/>
      <c r="OTM29" s="54"/>
      <c r="OTO29" s="51"/>
      <c r="OTP29" s="52"/>
      <c r="OTQ29" s="52"/>
      <c r="OTR29" s="2"/>
      <c r="OTS29" s="2"/>
      <c r="OTT29" s="53"/>
      <c r="OTU29" s="54"/>
      <c r="OTW29" s="51"/>
      <c r="OTX29" s="52"/>
      <c r="OTY29" s="52"/>
      <c r="OTZ29" s="2"/>
      <c r="OUA29" s="2"/>
      <c r="OUB29" s="53"/>
      <c r="OUC29" s="54"/>
      <c r="OUE29" s="51"/>
      <c r="OUF29" s="52"/>
      <c r="OUG29" s="52"/>
      <c r="OUH29" s="2"/>
      <c r="OUI29" s="2"/>
      <c r="OUJ29" s="53"/>
      <c r="OUK29" s="54"/>
      <c r="OUM29" s="51"/>
      <c r="OUN29" s="52"/>
      <c r="OUO29" s="52"/>
      <c r="OUP29" s="2"/>
      <c r="OUQ29" s="2"/>
      <c r="OUR29" s="53"/>
      <c r="OUS29" s="54"/>
      <c r="OUU29" s="51"/>
      <c r="OUV29" s="52"/>
      <c r="OUW29" s="52"/>
      <c r="OUX29" s="2"/>
      <c r="OUY29" s="2"/>
      <c r="OUZ29" s="53"/>
      <c r="OVA29" s="54"/>
      <c r="OVC29" s="51"/>
      <c r="OVD29" s="52"/>
      <c r="OVE29" s="52"/>
      <c r="OVF29" s="2"/>
      <c r="OVG29" s="2"/>
      <c r="OVH29" s="53"/>
      <c r="OVI29" s="54"/>
      <c r="OVK29" s="51"/>
      <c r="OVL29" s="52"/>
      <c r="OVM29" s="52"/>
      <c r="OVN29" s="2"/>
      <c r="OVO29" s="2"/>
      <c r="OVP29" s="53"/>
      <c r="OVQ29" s="54"/>
      <c r="OVS29" s="51"/>
      <c r="OVT29" s="52"/>
      <c r="OVU29" s="52"/>
      <c r="OVV29" s="2"/>
      <c r="OVW29" s="2"/>
      <c r="OVX29" s="53"/>
      <c r="OVY29" s="54"/>
      <c r="OWA29" s="51"/>
      <c r="OWB29" s="52"/>
      <c r="OWC29" s="52"/>
      <c r="OWD29" s="2"/>
      <c r="OWE29" s="2"/>
      <c r="OWF29" s="53"/>
      <c r="OWG29" s="54"/>
      <c r="OWI29" s="51"/>
      <c r="OWJ29" s="52"/>
      <c r="OWK29" s="52"/>
      <c r="OWL29" s="2"/>
      <c r="OWM29" s="2"/>
      <c r="OWN29" s="53"/>
      <c r="OWO29" s="54"/>
      <c r="OWQ29" s="51"/>
      <c r="OWR29" s="52"/>
      <c r="OWS29" s="52"/>
      <c r="OWT29" s="2"/>
      <c r="OWU29" s="2"/>
      <c r="OWV29" s="53"/>
      <c r="OWW29" s="54"/>
      <c r="OWY29" s="51"/>
      <c r="OWZ29" s="52"/>
      <c r="OXA29" s="52"/>
      <c r="OXB29" s="2"/>
      <c r="OXC29" s="2"/>
      <c r="OXD29" s="53"/>
      <c r="OXE29" s="54"/>
      <c r="OXG29" s="51"/>
      <c r="OXH29" s="52"/>
      <c r="OXI29" s="52"/>
      <c r="OXJ29" s="2"/>
      <c r="OXK29" s="2"/>
      <c r="OXL29" s="53"/>
      <c r="OXM29" s="54"/>
      <c r="OXO29" s="51"/>
      <c r="OXP29" s="52"/>
      <c r="OXQ29" s="52"/>
      <c r="OXR29" s="2"/>
      <c r="OXS29" s="2"/>
      <c r="OXT29" s="53"/>
      <c r="OXU29" s="54"/>
      <c r="OXW29" s="51"/>
      <c r="OXX29" s="52"/>
      <c r="OXY29" s="52"/>
      <c r="OXZ29" s="2"/>
      <c r="OYA29" s="2"/>
      <c r="OYB29" s="53"/>
      <c r="OYC29" s="54"/>
      <c r="OYE29" s="51"/>
      <c r="OYF29" s="52"/>
      <c r="OYG29" s="52"/>
      <c r="OYH29" s="2"/>
      <c r="OYI29" s="2"/>
      <c r="OYJ29" s="53"/>
      <c r="OYK29" s="54"/>
      <c r="OYM29" s="51"/>
      <c r="OYN29" s="52"/>
      <c r="OYO29" s="52"/>
      <c r="OYP29" s="2"/>
      <c r="OYQ29" s="2"/>
      <c r="OYR29" s="53"/>
      <c r="OYS29" s="54"/>
      <c r="OYU29" s="51"/>
      <c r="OYV29" s="52"/>
      <c r="OYW29" s="52"/>
      <c r="OYX29" s="2"/>
      <c r="OYY29" s="2"/>
      <c r="OYZ29" s="53"/>
      <c r="OZA29" s="54"/>
      <c r="OZC29" s="51"/>
      <c r="OZD29" s="52"/>
      <c r="OZE29" s="52"/>
      <c r="OZF29" s="2"/>
      <c r="OZG29" s="2"/>
      <c r="OZH29" s="53"/>
      <c r="OZI29" s="54"/>
      <c r="OZK29" s="51"/>
      <c r="OZL29" s="52"/>
      <c r="OZM29" s="52"/>
      <c r="OZN29" s="2"/>
      <c r="OZO29" s="2"/>
      <c r="OZP29" s="53"/>
      <c r="OZQ29" s="54"/>
      <c r="OZS29" s="51"/>
      <c r="OZT29" s="52"/>
      <c r="OZU29" s="52"/>
      <c r="OZV29" s="2"/>
      <c r="OZW29" s="2"/>
      <c r="OZX29" s="53"/>
      <c r="OZY29" s="54"/>
      <c r="PAA29" s="51"/>
      <c r="PAB29" s="52"/>
      <c r="PAC29" s="52"/>
      <c r="PAD29" s="2"/>
      <c r="PAE29" s="2"/>
      <c r="PAF29" s="53"/>
      <c r="PAG29" s="54"/>
      <c r="PAI29" s="51"/>
      <c r="PAJ29" s="52"/>
      <c r="PAK29" s="52"/>
      <c r="PAL29" s="2"/>
      <c r="PAM29" s="2"/>
      <c r="PAN29" s="53"/>
      <c r="PAO29" s="54"/>
      <c r="PAQ29" s="51"/>
      <c r="PAR29" s="52"/>
      <c r="PAS29" s="52"/>
      <c r="PAT29" s="2"/>
      <c r="PAU29" s="2"/>
      <c r="PAV29" s="53"/>
      <c r="PAW29" s="54"/>
      <c r="PAY29" s="51"/>
      <c r="PAZ29" s="52"/>
      <c r="PBA29" s="52"/>
      <c r="PBB29" s="2"/>
      <c r="PBC29" s="2"/>
      <c r="PBD29" s="53"/>
      <c r="PBE29" s="54"/>
      <c r="PBG29" s="51"/>
      <c r="PBH29" s="52"/>
      <c r="PBI29" s="52"/>
      <c r="PBJ29" s="2"/>
      <c r="PBK29" s="2"/>
      <c r="PBL29" s="53"/>
      <c r="PBM29" s="54"/>
      <c r="PBO29" s="51"/>
      <c r="PBP29" s="52"/>
      <c r="PBQ29" s="52"/>
      <c r="PBR29" s="2"/>
      <c r="PBS29" s="2"/>
      <c r="PBT29" s="53"/>
      <c r="PBU29" s="54"/>
      <c r="PBW29" s="51"/>
      <c r="PBX29" s="52"/>
      <c r="PBY29" s="52"/>
      <c r="PBZ29" s="2"/>
      <c r="PCA29" s="2"/>
      <c r="PCB29" s="53"/>
      <c r="PCC29" s="54"/>
      <c r="PCE29" s="51"/>
      <c r="PCF29" s="52"/>
      <c r="PCG29" s="52"/>
      <c r="PCH29" s="2"/>
      <c r="PCI29" s="2"/>
      <c r="PCJ29" s="53"/>
      <c r="PCK29" s="54"/>
      <c r="PCM29" s="51"/>
      <c r="PCN29" s="52"/>
      <c r="PCO29" s="52"/>
      <c r="PCP29" s="2"/>
      <c r="PCQ29" s="2"/>
      <c r="PCR29" s="53"/>
      <c r="PCS29" s="54"/>
      <c r="PCU29" s="51"/>
      <c r="PCV29" s="52"/>
      <c r="PCW29" s="52"/>
      <c r="PCX29" s="2"/>
      <c r="PCY29" s="2"/>
      <c r="PCZ29" s="53"/>
      <c r="PDA29" s="54"/>
      <c r="PDC29" s="51"/>
      <c r="PDD29" s="52"/>
      <c r="PDE29" s="52"/>
      <c r="PDF29" s="2"/>
      <c r="PDG29" s="2"/>
      <c r="PDH29" s="53"/>
      <c r="PDI29" s="54"/>
      <c r="PDK29" s="51"/>
      <c r="PDL29" s="52"/>
      <c r="PDM29" s="52"/>
      <c r="PDN29" s="2"/>
      <c r="PDO29" s="2"/>
      <c r="PDP29" s="53"/>
      <c r="PDQ29" s="54"/>
      <c r="PDS29" s="51"/>
      <c r="PDT29" s="52"/>
      <c r="PDU29" s="52"/>
      <c r="PDV29" s="2"/>
      <c r="PDW29" s="2"/>
      <c r="PDX29" s="53"/>
      <c r="PDY29" s="54"/>
      <c r="PEA29" s="51"/>
      <c r="PEB29" s="52"/>
      <c r="PEC29" s="52"/>
      <c r="PED29" s="2"/>
      <c r="PEE29" s="2"/>
      <c r="PEF29" s="53"/>
      <c r="PEG29" s="54"/>
      <c r="PEI29" s="51"/>
      <c r="PEJ29" s="52"/>
      <c r="PEK29" s="52"/>
      <c r="PEL29" s="2"/>
      <c r="PEM29" s="2"/>
      <c r="PEN29" s="53"/>
      <c r="PEO29" s="54"/>
      <c r="PEQ29" s="51"/>
      <c r="PER29" s="52"/>
      <c r="PES29" s="52"/>
      <c r="PET29" s="2"/>
      <c r="PEU29" s="2"/>
      <c r="PEV29" s="53"/>
      <c r="PEW29" s="54"/>
      <c r="PEY29" s="51"/>
      <c r="PEZ29" s="52"/>
      <c r="PFA29" s="52"/>
      <c r="PFB29" s="2"/>
      <c r="PFC29" s="2"/>
      <c r="PFD29" s="53"/>
      <c r="PFE29" s="54"/>
      <c r="PFG29" s="51"/>
      <c r="PFH29" s="52"/>
      <c r="PFI29" s="52"/>
      <c r="PFJ29" s="2"/>
      <c r="PFK29" s="2"/>
      <c r="PFL29" s="53"/>
      <c r="PFM29" s="54"/>
      <c r="PFO29" s="51"/>
      <c r="PFP29" s="52"/>
      <c r="PFQ29" s="52"/>
      <c r="PFR29" s="2"/>
      <c r="PFS29" s="2"/>
      <c r="PFT29" s="53"/>
      <c r="PFU29" s="54"/>
      <c r="PFW29" s="51"/>
      <c r="PFX29" s="52"/>
      <c r="PFY29" s="52"/>
      <c r="PFZ29" s="2"/>
      <c r="PGA29" s="2"/>
      <c r="PGB29" s="53"/>
      <c r="PGC29" s="54"/>
      <c r="PGE29" s="51"/>
      <c r="PGF29" s="52"/>
      <c r="PGG29" s="52"/>
      <c r="PGH29" s="2"/>
      <c r="PGI29" s="2"/>
      <c r="PGJ29" s="53"/>
      <c r="PGK29" s="54"/>
      <c r="PGM29" s="51"/>
      <c r="PGN29" s="52"/>
      <c r="PGO29" s="52"/>
      <c r="PGP29" s="2"/>
      <c r="PGQ29" s="2"/>
      <c r="PGR29" s="53"/>
      <c r="PGS29" s="54"/>
      <c r="PGU29" s="51"/>
      <c r="PGV29" s="52"/>
      <c r="PGW29" s="52"/>
      <c r="PGX29" s="2"/>
      <c r="PGY29" s="2"/>
      <c r="PGZ29" s="53"/>
      <c r="PHA29" s="54"/>
      <c r="PHC29" s="51"/>
      <c r="PHD29" s="52"/>
      <c r="PHE29" s="52"/>
      <c r="PHF29" s="2"/>
      <c r="PHG29" s="2"/>
      <c r="PHH29" s="53"/>
      <c r="PHI29" s="54"/>
      <c r="PHK29" s="51"/>
      <c r="PHL29" s="52"/>
      <c r="PHM29" s="52"/>
      <c r="PHN29" s="2"/>
      <c r="PHO29" s="2"/>
      <c r="PHP29" s="53"/>
      <c r="PHQ29" s="54"/>
      <c r="PHS29" s="51"/>
      <c r="PHT29" s="52"/>
      <c r="PHU29" s="52"/>
      <c r="PHV29" s="2"/>
      <c r="PHW29" s="2"/>
      <c r="PHX29" s="53"/>
      <c r="PHY29" s="54"/>
      <c r="PIA29" s="51"/>
      <c r="PIB29" s="52"/>
      <c r="PIC29" s="52"/>
      <c r="PID29" s="2"/>
      <c r="PIE29" s="2"/>
      <c r="PIF29" s="53"/>
      <c r="PIG29" s="54"/>
      <c r="PII29" s="51"/>
      <c r="PIJ29" s="52"/>
      <c r="PIK29" s="52"/>
      <c r="PIL29" s="2"/>
      <c r="PIM29" s="2"/>
      <c r="PIN29" s="53"/>
      <c r="PIO29" s="54"/>
      <c r="PIQ29" s="51"/>
      <c r="PIR29" s="52"/>
      <c r="PIS29" s="52"/>
      <c r="PIT29" s="2"/>
      <c r="PIU29" s="2"/>
      <c r="PIV29" s="53"/>
      <c r="PIW29" s="54"/>
      <c r="PIY29" s="51"/>
      <c r="PIZ29" s="52"/>
      <c r="PJA29" s="52"/>
      <c r="PJB29" s="2"/>
      <c r="PJC29" s="2"/>
      <c r="PJD29" s="53"/>
      <c r="PJE29" s="54"/>
      <c r="PJG29" s="51"/>
      <c r="PJH29" s="52"/>
      <c r="PJI29" s="52"/>
      <c r="PJJ29" s="2"/>
      <c r="PJK29" s="2"/>
      <c r="PJL29" s="53"/>
      <c r="PJM29" s="54"/>
      <c r="PJO29" s="51"/>
      <c r="PJP29" s="52"/>
      <c r="PJQ29" s="52"/>
      <c r="PJR29" s="2"/>
      <c r="PJS29" s="2"/>
      <c r="PJT29" s="53"/>
      <c r="PJU29" s="54"/>
      <c r="PJW29" s="51"/>
      <c r="PJX29" s="52"/>
      <c r="PJY29" s="52"/>
      <c r="PJZ29" s="2"/>
      <c r="PKA29" s="2"/>
      <c r="PKB29" s="53"/>
      <c r="PKC29" s="54"/>
      <c r="PKE29" s="51"/>
      <c r="PKF29" s="52"/>
      <c r="PKG29" s="52"/>
      <c r="PKH29" s="2"/>
      <c r="PKI29" s="2"/>
      <c r="PKJ29" s="53"/>
      <c r="PKK29" s="54"/>
      <c r="PKM29" s="51"/>
      <c r="PKN29" s="52"/>
      <c r="PKO29" s="52"/>
      <c r="PKP29" s="2"/>
      <c r="PKQ29" s="2"/>
      <c r="PKR29" s="53"/>
      <c r="PKS29" s="54"/>
      <c r="PKU29" s="51"/>
      <c r="PKV29" s="52"/>
      <c r="PKW29" s="52"/>
      <c r="PKX29" s="2"/>
      <c r="PKY29" s="2"/>
      <c r="PKZ29" s="53"/>
      <c r="PLA29" s="54"/>
      <c r="PLC29" s="51"/>
      <c r="PLD29" s="52"/>
      <c r="PLE29" s="52"/>
      <c r="PLF29" s="2"/>
      <c r="PLG29" s="2"/>
      <c r="PLH29" s="53"/>
      <c r="PLI29" s="54"/>
      <c r="PLK29" s="51"/>
      <c r="PLL29" s="52"/>
      <c r="PLM29" s="52"/>
      <c r="PLN29" s="2"/>
      <c r="PLO29" s="2"/>
      <c r="PLP29" s="53"/>
      <c r="PLQ29" s="54"/>
      <c r="PLS29" s="51"/>
      <c r="PLT29" s="52"/>
      <c r="PLU29" s="52"/>
      <c r="PLV29" s="2"/>
      <c r="PLW29" s="2"/>
      <c r="PLX29" s="53"/>
      <c r="PLY29" s="54"/>
      <c r="PMA29" s="51"/>
      <c r="PMB29" s="52"/>
      <c r="PMC29" s="52"/>
      <c r="PMD29" s="2"/>
      <c r="PME29" s="2"/>
      <c r="PMF29" s="53"/>
      <c r="PMG29" s="54"/>
      <c r="PMI29" s="51"/>
      <c r="PMJ29" s="52"/>
      <c r="PMK29" s="52"/>
      <c r="PML29" s="2"/>
      <c r="PMM29" s="2"/>
      <c r="PMN29" s="53"/>
      <c r="PMO29" s="54"/>
      <c r="PMQ29" s="51"/>
      <c r="PMR29" s="52"/>
      <c r="PMS29" s="52"/>
      <c r="PMT29" s="2"/>
      <c r="PMU29" s="2"/>
      <c r="PMV29" s="53"/>
      <c r="PMW29" s="54"/>
      <c r="PMY29" s="51"/>
      <c r="PMZ29" s="52"/>
      <c r="PNA29" s="52"/>
      <c r="PNB29" s="2"/>
      <c r="PNC29" s="2"/>
      <c r="PND29" s="53"/>
      <c r="PNE29" s="54"/>
      <c r="PNG29" s="51"/>
      <c r="PNH29" s="52"/>
      <c r="PNI29" s="52"/>
      <c r="PNJ29" s="2"/>
      <c r="PNK29" s="2"/>
      <c r="PNL29" s="53"/>
      <c r="PNM29" s="54"/>
      <c r="PNO29" s="51"/>
      <c r="PNP29" s="52"/>
      <c r="PNQ29" s="52"/>
      <c r="PNR29" s="2"/>
      <c r="PNS29" s="2"/>
      <c r="PNT29" s="53"/>
      <c r="PNU29" s="54"/>
      <c r="PNW29" s="51"/>
      <c r="PNX29" s="52"/>
      <c r="PNY29" s="52"/>
      <c r="PNZ29" s="2"/>
      <c r="POA29" s="2"/>
      <c r="POB29" s="53"/>
      <c r="POC29" s="54"/>
      <c r="POE29" s="51"/>
      <c r="POF29" s="52"/>
      <c r="POG29" s="52"/>
      <c r="POH29" s="2"/>
      <c r="POI29" s="2"/>
      <c r="POJ29" s="53"/>
      <c r="POK29" s="54"/>
      <c r="POM29" s="51"/>
      <c r="PON29" s="52"/>
      <c r="POO29" s="52"/>
      <c r="POP29" s="2"/>
      <c r="POQ29" s="2"/>
      <c r="POR29" s="53"/>
      <c r="POS29" s="54"/>
      <c r="POU29" s="51"/>
      <c r="POV29" s="52"/>
      <c r="POW29" s="52"/>
      <c r="POX29" s="2"/>
      <c r="POY29" s="2"/>
      <c r="POZ29" s="53"/>
      <c r="PPA29" s="54"/>
      <c r="PPC29" s="51"/>
      <c r="PPD29" s="52"/>
      <c r="PPE29" s="52"/>
      <c r="PPF29" s="2"/>
      <c r="PPG29" s="2"/>
      <c r="PPH29" s="53"/>
      <c r="PPI29" s="54"/>
      <c r="PPK29" s="51"/>
      <c r="PPL29" s="52"/>
      <c r="PPM29" s="52"/>
      <c r="PPN29" s="2"/>
      <c r="PPO29" s="2"/>
      <c r="PPP29" s="53"/>
      <c r="PPQ29" s="54"/>
      <c r="PPS29" s="51"/>
      <c r="PPT29" s="52"/>
      <c r="PPU29" s="52"/>
      <c r="PPV29" s="2"/>
      <c r="PPW29" s="2"/>
      <c r="PPX29" s="53"/>
      <c r="PPY29" s="54"/>
      <c r="PQA29" s="51"/>
      <c r="PQB29" s="52"/>
      <c r="PQC29" s="52"/>
      <c r="PQD29" s="2"/>
      <c r="PQE29" s="2"/>
      <c r="PQF29" s="53"/>
      <c r="PQG29" s="54"/>
      <c r="PQI29" s="51"/>
      <c r="PQJ29" s="52"/>
      <c r="PQK29" s="52"/>
      <c r="PQL29" s="2"/>
      <c r="PQM29" s="2"/>
      <c r="PQN29" s="53"/>
      <c r="PQO29" s="54"/>
      <c r="PQQ29" s="51"/>
      <c r="PQR29" s="52"/>
      <c r="PQS29" s="52"/>
      <c r="PQT29" s="2"/>
      <c r="PQU29" s="2"/>
      <c r="PQV29" s="53"/>
      <c r="PQW29" s="54"/>
      <c r="PQY29" s="51"/>
      <c r="PQZ29" s="52"/>
      <c r="PRA29" s="52"/>
      <c r="PRB29" s="2"/>
      <c r="PRC29" s="2"/>
      <c r="PRD29" s="53"/>
      <c r="PRE29" s="54"/>
      <c r="PRG29" s="51"/>
      <c r="PRH29" s="52"/>
      <c r="PRI29" s="52"/>
      <c r="PRJ29" s="2"/>
      <c r="PRK29" s="2"/>
      <c r="PRL29" s="53"/>
      <c r="PRM29" s="54"/>
      <c r="PRO29" s="51"/>
      <c r="PRP29" s="52"/>
      <c r="PRQ29" s="52"/>
      <c r="PRR29" s="2"/>
      <c r="PRS29" s="2"/>
      <c r="PRT29" s="53"/>
      <c r="PRU29" s="54"/>
      <c r="PRW29" s="51"/>
      <c r="PRX29" s="52"/>
      <c r="PRY29" s="52"/>
      <c r="PRZ29" s="2"/>
      <c r="PSA29" s="2"/>
      <c r="PSB29" s="53"/>
      <c r="PSC29" s="54"/>
      <c r="PSE29" s="51"/>
      <c r="PSF29" s="52"/>
      <c r="PSG29" s="52"/>
      <c r="PSH29" s="2"/>
      <c r="PSI29" s="2"/>
      <c r="PSJ29" s="53"/>
      <c r="PSK29" s="54"/>
      <c r="PSM29" s="51"/>
      <c r="PSN29" s="52"/>
      <c r="PSO29" s="52"/>
      <c r="PSP29" s="2"/>
      <c r="PSQ29" s="2"/>
      <c r="PSR29" s="53"/>
      <c r="PSS29" s="54"/>
      <c r="PSU29" s="51"/>
      <c r="PSV29" s="52"/>
      <c r="PSW29" s="52"/>
      <c r="PSX29" s="2"/>
      <c r="PSY29" s="2"/>
      <c r="PSZ29" s="53"/>
      <c r="PTA29" s="54"/>
      <c r="PTC29" s="51"/>
      <c r="PTD29" s="52"/>
      <c r="PTE29" s="52"/>
      <c r="PTF29" s="2"/>
      <c r="PTG29" s="2"/>
      <c r="PTH29" s="53"/>
      <c r="PTI29" s="54"/>
      <c r="PTK29" s="51"/>
      <c r="PTL29" s="52"/>
      <c r="PTM29" s="52"/>
      <c r="PTN29" s="2"/>
      <c r="PTO29" s="2"/>
      <c r="PTP29" s="53"/>
      <c r="PTQ29" s="54"/>
      <c r="PTS29" s="51"/>
      <c r="PTT29" s="52"/>
      <c r="PTU29" s="52"/>
      <c r="PTV29" s="2"/>
      <c r="PTW29" s="2"/>
      <c r="PTX29" s="53"/>
      <c r="PTY29" s="54"/>
      <c r="PUA29" s="51"/>
      <c r="PUB29" s="52"/>
      <c r="PUC29" s="52"/>
      <c r="PUD29" s="2"/>
      <c r="PUE29" s="2"/>
      <c r="PUF29" s="53"/>
      <c r="PUG29" s="54"/>
      <c r="PUI29" s="51"/>
      <c r="PUJ29" s="52"/>
      <c r="PUK29" s="52"/>
      <c r="PUL29" s="2"/>
      <c r="PUM29" s="2"/>
      <c r="PUN29" s="53"/>
      <c r="PUO29" s="54"/>
      <c r="PUQ29" s="51"/>
      <c r="PUR29" s="52"/>
      <c r="PUS29" s="52"/>
      <c r="PUT29" s="2"/>
      <c r="PUU29" s="2"/>
      <c r="PUV29" s="53"/>
      <c r="PUW29" s="54"/>
      <c r="PUY29" s="51"/>
      <c r="PUZ29" s="52"/>
      <c r="PVA29" s="52"/>
      <c r="PVB29" s="2"/>
      <c r="PVC29" s="2"/>
      <c r="PVD29" s="53"/>
      <c r="PVE29" s="54"/>
      <c r="PVG29" s="51"/>
      <c r="PVH29" s="52"/>
      <c r="PVI29" s="52"/>
      <c r="PVJ29" s="2"/>
      <c r="PVK29" s="2"/>
      <c r="PVL29" s="53"/>
      <c r="PVM29" s="54"/>
      <c r="PVO29" s="51"/>
      <c r="PVP29" s="52"/>
      <c r="PVQ29" s="52"/>
      <c r="PVR29" s="2"/>
      <c r="PVS29" s="2"/>
      <c r="PVT29" s="53"/>
      <c r="PVU29" s="54"/>
      <c r="PVW29" s="51"/>
      <c r="PVX29" s="52"/>
      <c r="PVY29" s="52"/>
      <c r="PVZ29" s="2"/>
      <c r="PWA29" s="2"/>
      <c r="PWB29" s="53"/>
      <c r="PWC29" s="54"/>
      <c r="PWE29" s="51"/>
      <c r="PWF29" s="52"/>
      <c r="PWG29" s="52"/>
      <c r="PWH29" s="2"/>
      <c r="PWI29" s="2"/>
      <c r="PWJ29" s="53"/>
      <c r="PWK29" s="54"/>
      <c r="PWM29" s="51"/>
      <c r="PWN29" s="52"/>
      <c r="PWO29" s="52"/>
      <c r="PWP29" s="2"/>
      <c r="PWQ29" s="2"/>
      <c r="PWR29" s="53"/>
      <c r="PWS29" s="54"/>
      <c r="PWU29" s="51"/>
      <c r="PWV29" s="52"/>
      <c r="PWW29" s="52"/>
      <c r="PWX29" s="2"/>
      <c r="PWY29" s="2"/>
      <c r="PWZ29" s="53"/>
      <c r="PXA29" s="54"/>
      <c r="PXC29" s="51"/>
      <c r="PXD29" s="52"/>
      <c r="PXE29" s="52"/>
      <c r="PXF29" s="2"/>
      <c r="PXG29" s="2"/>
      <c r="PXH29" s="53"/>
      <c r="PXI29" s="54"/>
      <c r="PXK29" s="51"/>
      <c r="PXL29" s="52"/>
      <c r="PXM29" s="52"/>
      <c r="PXN29" s="2"/>
      <c r="PXO29" s="2"/>
      <c r="PXP29" s="53"/>
      <c r="PXQ29" s="54"/>
      <c r="PXS29" s="51"/>
      <c r="PXT29" s="52"/>
      <c r="PXU29" s="52"/>
      <c r="PXV29" s="2"/>
      <c r="PXW29" s="2"/>
      <c r="PXX29" s="53"/>
      <c r="PXY29" s="54"/>
      <c r="PYA29" s="51"/>
      <c r="PYB29" s="52"/>
      <c r="PYC29" s="52"/>
      <c r="PYD29" s="2"/>
      <c r="PYE29" s="2"/>
      <c r="PYF29" s="53"/>
      <c r="PYG29" s="54"/>
      <c r="PYI29" s="51"/>
      <c r="PYJ29" s="52"/>
      <c r="PYK29" s="52"/>
      <c r="PYL29" s="2"/>
      <c r="PYM29" s="2"/>
      <c r="PYN29" s="53"/>
      <c r="PYO29" s="54"/>
      <c r="PYQ29" s="51"/>
      <c r="PYR29" s="52"/>
      <c r="PYS29" s="52"/>
      <c r="PYT29" s="2"/>
      <c r="PYU29" s="2"/>
      <c r="PYV29" s="53"/>
      <c r="PYW29" s="54"/>
      <c r="PYY29" s="51"/>
      <c r="PYZ29" s="52"/>
      <c r="PZA29" s="52"/>
      <c r="PZB29" s="2"/>
      <c r="PZC29" s="2"/>
      <c r="PZD29" s="53"/>
      <c r="PZE29" s="54"/>
      <c r="PZG29" s="51"/>
      <c r="PZH29" s="52"/>
      <c r="PZI29" s="52"/>
      <c r="PZJ29" s="2"/>
      <c r="PZK29" s="2"/>
      <c r="PZL29" s="53"/>
      <c r="PZM29" s="54"/>
      <c r="PZO29" s="51"/>
      <c r="PZP29" s="52"/>
      <c r="PZQ29" s="52"/>
      <c r="PZR29" s="2"/>
      <c r="PZS29" s="2"/>
      <c r="PZT29" s="53"/>
      <c r="PZU29" s="54"/>
      <c r="PZW29" s="51"/>
      <c r="PZX29" s="52"/>
      <c r="PZY29" s="52"/>
      <c r="PZZ29" s="2"/>
      <c r="QAA29" s="2"/>
      <c r="QAB29" s="53"/>
      <c r="QAC29" s="54"/>
      <c r="QAE29" s="51"/>
      <c r="QAF29" s="52"/>
      <c r="QAG29" s="52"/>
      <c r="QAH29" s="2"/>
      <c r="QAI29" s="2"/>
      <c r="QAJ29" s="53"/>
      <c r="QAK29" s="54"/>
      <c r="QAM29" s="51"/>
      <c r="QAN29" s="52"/>
      <c r="QAO29" s="52"/>
      <c r="QAP29" s="2"/>
      <c r="QAQ29" s="2"/>
      <c r="QAR29" s="53"/>
      <c r="QAS29" s="54"/>
      <c r="QAU29" s="51"/>
      <c r="QAV29" s="52"/>
      <c r="QAW29" s="52"/>
      <c r="QAX29" s="2"/>
      <c r="QAY29" s="2"/>
      <c r="QAZ29" s="53"/>
      <c r="QBA29" s="54"/>
      <c r="QBC29" s="51"/>
      <c r="QBD29" s="52"/>
      <c r="QBE29" s="52"/>
      <c r="QBF29" s="2"/>
      <c r="QBG29" s="2"/>
      <c r="QBH29" s="53"/>
      <c r="QBI29" s="54"/>
      <c r="QBK29" s="51"/>
      <c r="QBL29" s="52"/>
      <c r="QBM29" s="52"/>
      <c r="QBN29" s="2"/>
      <c r="QBO29" s="2"/>
      <c r="QBP29" s="53"/>
      <c r="QBQ29" s="54"/>
      <c r="QBS29" s="51"/>
      <c r="QBT29" s="52"/>
      <c r="QBU29" s="52"/>
      <c r="QBV29" s="2"/>
      <c r="QBW29" s="2"/>
      <c r="QBX29" s="53"/>
      <c r="QBY29" s="54"/>
      <c r="QCA29" s="51"/>
      <c r="QCB29" s="52"/>
      <c r="QCC29" s="52"/>
      <c r="QCD29" s="2"/>
      <c r="QCE29" s="2"/>
      <c r="QCF29" s="53"/>
      <c r="QCG29" s="54"/>
      <c r="QCI29" s="51"/>
      <c r="QCJ29" s="52"/>
      <c r="QCK29" s="52"/>
      <c r="QCL29" s="2"/>
      <c r="QCM29" s="2"/>
      <c r="QCN29" s="53"/>
      <c r="QCO29" s="54"/>
      <c r="QCQ29" s="51"/>
      <c r="QCR29" s="52"/>
      <c r="QCS29" s="52"/>
      <c r="QCT29" s="2"/>
      <c r="QCU29" s="2"/>
      <c r="QCV29" s="53"/>
      <c r="QCW29" s="54"/>
      <c r="QCY29" s="51"/>
      <c r="QCZ29" s="52"/>
      <c r="QDA29" s="52"/>
      <c r="QDB29" s="2"/>
      <c r="QDC29" s="2"/>
      <c r="QDD29" s="53"/>
      <c r="QDE29" s="54"/>
      <c r="QDG29" s="51"/>
      <c r="QDH29" s="52"/>
      <c r="QDI29" s="52"/>
      <c r="QDJ29" s="2"/>
      <c r="QDK29" s="2"/>
      <c r="QDL29" s="53"/>
      <c r="QDM29" s="54"/>
      <c r="QDO29" s="51"/>
      <c r="QDP29" s="52"/>
      <c r="QDQ29" s="52"/>
      <c r="QDR29" s="2"/>
      <c r="QDS29" s="2"/>
      <c r="QDT29" s="53"/>
      <c r="QDU29" s="54"/>
      <c r="QDW29" s="51"/>
      <c r="QDX29" s="52"/>
      <c r="QDY29" s="52"/>
      <c r="QDZ29" s="2"/>
      <c r="QEA29" s="2"/>
      <c r="QEB29" s="53"/>
      <c r="QEC29" s="54"/>
      <c r="QEE29" s="51"/>
      <c r="QEF29" s="52"/>
      <c r="QEG29" s="52"/>
      <c r="QEH29" s="2"/>
      <c r="QEI29" s="2"/>
      <c r="QEJ29" s="53"/>
      <c r="QEK29" s="54"/>
      <c r="QEM29" s="51"/>
      <c r="QEN29" s="52"/>
      <c r="QEO29" s="52"/>
      <c r="QEP29" s="2"/>
      <c r="QEQ29" s="2"/>
      <c r="QER29" s="53"/>
      <c r="QES29" s="54"/>
      <c r="QEU29" s="51"/>
      <c r="QEV29" s="52"/>
      <c r="QEW29" s="52"/>
      <c r="QEX29" s="2"/>
      <c r="QEY29" s="2"/>
      <c r="QEZ29" s="53"/>
      <c r="QFA29" s="54"/>
      <c r="QFC29" s="51"/>
      <c r="QFD29" s="52"/>
      <c r="QFE29" s="52"/>
      <c r="QFF29" s="2"/>
      <c r="QFG29" s="2"/>
      <c r="QFH29" s="53"/>
      <c r="QFI29" s="54"/>
      <c r="QFK29" s="51"/>
      <c r="QFL29" s="52"/>
      <c r="QFM29" s="52"/>
      <c r="QFN29" s="2"/>
      <c r="QFO29" s="2"/>
      <c r="QFP29" s="53"/>
      <c r="QFQ29" s="54"/>
      <c r="QFS29" s="51"/>
      <c r="QFT29" s="52"/>
      <c r="QFU29" s="52"/>
      <c r="QFV29" s="2"/>
      <c r="QFW29" s="2"/>
      <c r="QFX29" s="53"/>
      <c r="QFY29" s="54"/>
      <c r="QGA29" s="51"/>
      <c r="QGB29" s="52"/>
      <c r="QGC29" s="52"/>
      <c r="QGD29" s="2"/>
      <c r="QGE29" s="2"/>
      <c r="QGF29" s="53"/>
      <c r="QGG29" s="54"/>
      <c r="QGI29" s="51"/>
      <c r="QGJ29" s="52"/>
      <c r="QGK29" s="52"/>
      <c r="QGL29" s="2"/>
      <c r="QGM29" s="2"/>
      <c r="QGN29" s="53"/>
      <c r="QGO29" s="54"/>
      <c r="QGQ29" s="51"/>
      <c r="QGR29" s="52"/>
      <c r="QGS29" s="52"/>
      <c r="QGT29" s="2"/>
      <c r="QGU29" s="2"/>
      <c r="QGV29" s="53"/>
      <c r="QGW29" s="54"/>
      <c r="QGY29" s="51"/>
      <c r="QGZ29" s="52"/>
      <c r="QHA29" s="52"/>
      <c r="QHB29" s="2"/>
      <c r="QHC29" s="2"/>
      <c r="QHD29" s="53"/>
      <c r="QHE29" s="54"/>
      <c r="QHG29" s="51"/>
      <c r="QHH29" s="52"/>
      <c r="QHI29" s="52"/>
      <c r="QHJ29" s="2"/>
      <c r="QHK29" s="2"/>
      <c r="QHL29" s="53"/>
      <c r="QHM29" s="54"/>
      <c r="QHO29" s="51"/>
      <c r="QHP29" s="52"/>
      <c r="QHQ29" s="52"/>
      <c r="QHR29" s="2"/>
      <c r="QHS29" s="2"/>
      <c r="QHT29" s="53"/>
      <c r="QHU29" s="54"/>
      <c r="QHW29" s="51"/>
      <c r="QHX29" s="52"/>
      <c r="QHY29" s="52"/>
      <c r="QHZ29" s="2"/>
      <c r="QIA29" s="2"/>
      <c r="QIB29" s="53"/>
      <c r="QIC29" s="54"/>
      <c r="QIE29" s="51"/>
      <c r="QIF29" s="52"/>
      <c r="QIG29" s="52"/>
      <c r="QIH29" s="2"/>
      <c r="QII29" s="2"/>
      <c r="QIJ29" s="53"/>
      <c r="QIK29" s="54"/>
      <c r="QIM29" s="51"/>
      <c r="QIN29" s="52"/>
      <c r="QIO29" s="52"/>
      <c r="QIP29" s="2"/>
      <c r="QIQ29" s="2"/>
      <c r="QIR29" s="53"/>
      <c r="QIS29" s="54"/>
      <c r="QIU29" s="51"/>
      <c r="QIV29" s="52"/>
      <c r="QIW29" s="52"/>
      <c r="QIX29" s="2"/>
      <c r="QIY29" s="2"/>
      <c r="QIZ29" s="53"/>
      <c r="QJA29" s="54"/>
      <c r="QJC29" s="51"/>
      <c r="QJD29" s="52"/>
      <c r="QJE29" s="52"/>
      <c r="QJF29" s="2"/>
      <c r="QJG29" s="2"/>
      <c r="QJH29" s="53"/>
      <c r="QJI29" s="54"/>
      <c r="QJK29" s="51"/>
      <c r="QJL29" s="52"/>
      <c r="QJM29" s="52"/>
      <c r="QJN29" s="2"/>
      <c r="QJO29" s="2"/>
      <c r="QJP29" s="53"/>
      <c r="QJQ29" s="54"/>
      <c r="QJS29" s="51"/>
      <c r="QJT29" s="52"/>
      <c r="QJU29" s="52"/>
      <c r="QJV29" s="2"/>
      <c r="QJW29" s="2"/>
      <c r="QJX29" s="53"/>
      <c r="QJY29" s="54"/>
      <c r="QKA29" s="51"/>
      <c r="QKB29" s="52"/>
      <c r="QKC29" s="52"/>
      <c r="QKD29" s="2"/>
      <c r="QKE29" s="2"/>
      <c r="QKF29" s="53"/>
      <c r="QKG29" s="54"/>
      <c r="QKI29" s="51"/>
      <c r="QKJ29" s="52"/>
      <c r="QKK29" s="52"/>
      <c r="QKL29" s="2"/>
      <c r="QKM29" s="2"/>
      <c r="QKN29" s="53"/>
      <c r="QKO29" s="54"/>
      <c r="QKQ29" s="51"/>
      <c r="QKR29" s="52"/>
      <c r="QKS29" s="52"/>
      <c r="QKT29" s="2"/>
      <c r="QKU29" s="2"/>
      <c r="QKV29" s="53"/>
      <c r="QKW29" s="54"/>
      <c r="QKY29" s="51"/>
      <c r="QKZ29" s="52"/>
      <c r="QLA29" s="52"/>
      <c r="QLB29" s="2"/>
      <c r="QLC29" s="2"/>
      <c r="QLD29" s="53"/>
      <c r="QLE29" s="54"/>
      <c r="QLG29" s="51"/>
      <c r="QLH29" s="52"/>
      <c r="QLI29" s="52"/>
      <c r="QLJ29" s="2"/>
      <c r="QLK29" s="2"/>
      <c r="QLL29" s="53"/>
      <c r="QLM29" s="54"/>
      <c r="QLO29" s="51"/>
      <c r="QLP29" s="52"/>
      <c r="QLQ29" s="52"/>
      <c r="QLR29" s="2"/>
      <c r="QLS29" s="2"/>
      <c r="QLT29" s="53"/>
      <c r="QLU29" s="54"/>
      <c r="QLW29" s="51"/>
      <c r="QLX29" s="52"/>
      <c r="QLY29" s="52"/>
      <c r="QLZ29" s="2"/>
      <c r="QMA29" s="2"/>
      <c r="QMB29" s="53"/>
      <c r="QMC29" s="54"/>
      <c r="QME29" s="51"/>
      <c r="QMF29" s="52"/>
      <c r="QMG29" s="52"/>
      <c r="QMH29" s="2"/>
      <c r="QMI29" s="2"/>
      <c r="QMJ29" s="53"/>
      <c r="QMK29" s="54"/>
      <c r="QMM29" s="51"/>
      <c r="QMN29" s="52"/>
      <c r="QMO29" s="52"/>
      <c r="QMP29" s="2"/>
      <c r="QMQ29" s="2"/>
      <c r="QMR29" s="53"/>
      <c r="QMS29" s="54"/>
      <c r="QMU29" s="51"/>
      <c r="QMV29" s="52"/>
      <c r="QMW29" s="52"/>
      <c r="QMX29" s="2"/>
      <c r="QMY29" s="2"/>
      <c r="QMZ29" s="53"/>
      <c r="QNA29" s="54"/>
      <c r="QNC29" s="51"/>
      <c r="QND29" s="52"/>
      <c r="QNE29" s="52"/>
      <c r="QNF29" s="2"/>
      <c r="QNG29" s="2"/>
      <c r="QNH29" s="53"/>
      <c r="QNI29" s="54"/>
      <c r="QNK29" s="51"/>
      <c r="QNL29" s="52"/>
      <c r="QNM29" s="52"/>
      <c r="QNN29" s="2"/>
      <c r="QNO29" s="2"/>
      <c r="QNP29" s="53"/>
      <c r="QNQ29" s="54"/>
      <c r="QNS29" s="51"/>
      <c r="QNT29" s="52"/>
      <c r="QNU29" s="52"/>
      <c r="QNV29" s="2"/>
      <c r="QNW29" s="2"/>
      <c r="QNX29" s="53"/>
      <c r="QNY29" s="54"/>
      <c r="QOA29" s="51"/>
      <c r="QOB29" s="52"/>
      <c r="QOC29" s="52"/>
      <c r="QOD29" s="2"/>
      <c r="QOE29" s="2"/>
      <c r="QOF29" s="53"/>
      <c r="QOG29" s="54"/>
      <c r="QOI29" s="51"/>
      <c r="QOJ29" s="52"/>
      <c r="QOK29" s="52"/>
      <c r="QOL29" s="2"/>
      <c r="QOM29" s="2"/>
      <c r="QON29" s="53"/>
      <c r="QOO29" s="54"/>
      <c r="QOQ29" s="51"/>
      <c r="QOR29" s="52"/>
      <c r="QOS29" s="52"/>
      <c r="QOT29" s="2"/>
      <c r="QOU29" s="2"/>
      <c r="QOV29" s="53"/>
      <c r="QOW29" s="54"/>
      <c r="QOY29" s="51"/>
      <c r="QOZ29" s="52"/>
      <c r="QPA29" s="52"/>
      <c r="QPB29" s="2"/>
      <c r="QPC29" s="2"/>
      <c r="QPD29" s="53"/>
      <c r="QPE29" s="54"/>
      <c r="QPG29" s="51"/>
      <c r="QPH29" s="52"/>
      <c r="QPI29" s="52"/>
      <c r="QPJ29" s="2"/>
      <c r="QPK29" s="2"/>
      <c r="QPL29" s="53"/>
      <c r="QPM29" s="54"/>
      <c r="QPO29" s="51"/>
      <c r="QPP29" s="52"/>
      <c r="QPQ29" s="52"/>
      <c r="QPR29" s="2"/>
      <c r="QPS29" s="2"/>
      <c r="QPT29" s="53"/>
      <c r="QPU29" s="54"/>
      <c r="QPW29" s="51"/>
      <c r="QPX29" s="52"/>
      <c r="QPY29" s="52"/>
      <c r="QPZ29" s="2"/>
      <c r="QQA29" s="2"/>
      <c r="QQB29" s="53"/>
      <c r="QQC29" s="54"/>
      <c r="QQE29" s="51"/>
      <c r="QQF29" s="52"/>
      <c r="QQG29" s="52"/>
      <c r="QQH29" s="2"/>
      <c r="QQI29" s="2"/>
      <c r="QQJ29" s="53"/>
      <c r="QQK29" s="54"/>
      <c r="QQM29" s="51"/>
      <c r="QQN29" s="52"/>
      <c r="QQO29" s="52"/>
      <c r="QQP29" s="2"/>
      <c r="QQQ29" s="2"/>
      <c r="QQR29" s="53"/>
      <c r="QQS29" s="54"/>
      <c r="QQU29" s="51"/>
      <c r="QQV29" s="52"/>
      <c r="QQW29" s="52"/>
      <c r="QQX29" s="2"/>
      <c r="QQY29" s="2"/>
      <c r="QQZ29" s="53"/>
      <c r="QRA29" s="54"/>
      <c r="QRC29" s="51"/>
      <c r="QRD29" s="52"/>
      <c r="QRE29" s="52"/>
      <c r="QRF29" s="2"/>
      <c r="QRG29" s="2"/>
      <c r="QRH29" s="53"/>
      <c r="QRI29" s="54"/>
      <c r="QRK29" s="51"/>
      <c r="QRL29" s="52"/>
      <c r="QRM29" s="52"/>
      <c r="QRN29" s="2"/>
      <c r="QRO29" s="2"/>
      <c r="QRP29" s="53"/>
      <c r="QRQ29" s="54"/>
      <c r="QRS29" s="51"/>
      <c r="QRT29" s="52"/>
      <c r="QRU29" s="52"/>
      <c r="QRV29" s="2"/>
      <c r="QRW29" s="2"/>
      <c r="QRX29" s="53"/>
      <c r="QRY29" s="54"/>
      <c r="QSA29" s="51"/>
      <c r="QSB29" s="52"/>
      <c r="QSC29" s="52"/>
      <c r="QSD29" s="2"/>
      <c r="QSE29" s="2"/>
      <c r="QSF29" s="53"/>
      <c r="QSG29" s="54"/>
      <c r="QSI29" s="51"/>
      <c r="QSJ29" s="52"/>
      <c r="QSK29" s="52"/>
      <c r="QSL29" s="2"/>
      <c r="QSM29" s="2"/>
      <c r="QSN29" s="53"/>
      <c r="QSO29" s="54"/>
      <c r="QSQ29" s="51"/>
      <c r="QSR29" s="52"/>
      <c r="QSS29" s="52"/>
      <c r="QST29" s="2"/>
      <c r="QSU29" s="2"/>
      <c r="QSV29" s="53"/>
      <c r="QSW29" s="54"/>
      <c r="QSY29" s="51"/>
      <c r="QSZ29" s="52"/>
      <c r="QTA29" s="52"/>
      <c r="QTB29" s="2"/>
      <c r="QTC29" s="2"/>
      <c r="QTD29" s="53"/>
      <c r="QTE29" s="54"/>
      <c r="QTG29" s="51"/>
      <c r="QTH29" s="52"/>
      <c r="QTI29" s="52"/>
      <c r="QTJ29" s="2"/>
      <c r="QTK29" s="2"/>
      <c r="QTL29" s="53"/>
      <c r="QTM29" s="54"/>
      <c r="QTO29" s="51"/>
      <c r="QTP29" s="52"/>
      <c r="QTQ29" s="52"/>
      <c r="QTR29" s="2"/>
      <c r="QTS29" s="2"/>
      <c r="QTT29" s="53"/>
      <c r="QTU29" s="54"/>
      <c r="QTW29" s="51"/>
      <c r="QTX29" s="52"/>
      <c r="QTY29" s="52"/>
      <c r="QTZ29" s="2"/>
      <c r="QUA29" s="2"/>
      <c r="QUB29" s="53"/>
      <c r="QUC29" s="54"/>
      <c r="QUE29" s="51"/>
      <c r="QUF29" s="52"/>
      <c r="QUG29" s="52"/>
      <c r="QUH29" s="2"/>
      <c r="QUI29" s="2"/>
      <c r="QUJ29" s="53"/>
      <c r="QUK29" s="54"/>
      <c r="QUM29" s="51"/>
      <c r="QUN29" s="52"/>
      <c r="QUO29" s="52"/>
      <c r="QUP29" s="2"/>
      <c r="QUQ29" s="2"/>
      <c r="QUR29" s="53"/>
      <c r="QUS29" s="54"/>
      <c r="QUU29" s="51"/>
      <c r="QUV29" s="52"/>
      <c r="QUW29" s="52"/>
      <c r="QUX29" s="2"/>
      <c r="QUY29" s="2"/>
      <c r="QUZ29" s="53"/>
      <c r="QVA29" s="54"/>
      <c r="QVC29" s="51"/>
      <c r="QVD29" s="52"/>
      <c r="QVE29" s="52"/>
      <c r="QVF29" s="2"/>
      <c r="QVG29" s="2"/>
      <c r="QVH29" s="53"/>
      <c r="QVI29" s="54"/>
      <c r="QVK29" s="51"/>
      <c r="QVL29" s="52"/>
      <c r="QVM29" s="52"/>
      <c r="QVN29" s="2"/>
      <c r="QVO29" s="2"/>
      <c r="QVP29" s="53"/>
      <c r="QVQ29" s="54"/>
      <c r="QVS29" s="51"/>
      <c r="QVT29" s="52"/>
      <c r="QVU29" s="52"/>
      <c r="QVV29" s="2"/>
      <c r="QVW29" s="2"/>
      <c r="QVX29" s="53"/>
      <c r="QVY29" s="54"/>
      <c r="QWA29" s="51"/>
      <c r="QWB29" s="52"/>
      <c r="QWC29" s="52"/>
      <c r="QWD29" s="2"/>
      <c r="QWE29" s="2"/>
      <c r="QWF29" s="53"/>
      <c r="QWG29" s="54"/>
      <c r="QWI29" s="51"/>
      <c r="QWJ29" s="52"/>
      <c r="QWK29" s="52"/>
      <c r="QWL29" s="2"/>
      <c r="QWM29" s="2"/>
      <c r="QWN29" s="53"/>
      <c r="QWO29" s="54"/>
      <c r="QWQ29" s="51"/>
      <c r="QWR29" s="52"/>
      <c r="QWS29" s="52"/>
      <c r="QWT29" s="2"/>
      <c r="QWU29" s="2"/>
      <c r="QWV29" s="53"/>
      <c r="QWW29" s="54"/>
      <c r="QWY29" s="51"/>
      <c r="QWZ29" s="52"/>
      <c r="QXA29" s="52"/>
      <c r="QXB29" s="2"/>
      <c r="QXC29" s="2"/>
      <c r="QXD29" s="53"/>
      <c r="QXE29" s="54"/>
      <c r="QXG29" s="51"/>
      <c r="QXH29" s="52"/>
      <c r="QXI29" s="52"/>
      <c r="QXJ29" s="2"/>
      <c r="QXK29" s="2"/>
      <c r="QXL29" s="53"/>
      <c r="QXM29" s="54"/>
      <c r="QXO29" s="51"/>
      <c r="QXP29" s="52"/>
      <c r="QXQ29" s="52"/>
      <c r="QXR29" s="2"/>
      <c r="QXS29" s="2"/>
      <c r="QXT29" s="53"/>
      <c r="QXU29" s="54"/>
      <c r="QXW29" s="51"/>
      <c r="QXX29" s="52"/>
      <c r="QXY29" s="52"/>
      <c r="QXZ29" s="2"/>
      <c r="QYA29" s="2"/>
      <c r="QYB29" s="53"/>
      <c r="QYC29" s="54"/>
      <c r="QYE29" s="51"/>
      <c r="QYF29" s="52"/>
      <c r="QYG29" s="52"/>
      <c r="QYH29" s="2"/>
      <c r="QYI29" s="2"/>
      <c r="QYJ29" s="53"/>
      <c r="QYK29" s="54"/>
      <c r="QYM29" s="51"/>
      <c r="QYN29" s="52"/>
      <c r="QYO29" s="52"/>
      <c r="QYP29" s="2"/>
      <c r="QYQ29" s="2"/>
      <c r="QYR29" s="53"/>
      <c r="QYS29" s="54"/>
      <c r="QYU29" s="51"/>
      <c r="QYV29" s="52"/>
      <c r="QYW29" s="52"/>
      <c r="QYX29" s="2"/>
      <c r="QYY29" s="2"/>
      <c r="QYZ29" s="53"/>
      <c r="QZA29" s="54"/>
      <c r="QZC29" s="51"/>
      <c r="QZD29" s="52"/>
      <c r="QZE29" s="52"/>
      <c r="QZF29" s="2"/>
      <c r="QZG29" s="2"/>
      <c r="QZH29" s="53"/>
      <c r="QZI29" s="54"/>
      <c r="QZK29" s="51"/>
      <c r="QZL29" s="52"/>
      <c r="QZM29" s="52"/>
      <c r="QZN29" s="2"/>
      <c r="QZO29" s="2"/>
      <c r="QZP29" s="53"/>
      <c r="QZQ29" s="54"/>
      <c r="QZS29" s="51"/>
      <c r="QZT29" s="52"/>
      <c r="QZU29" s="52"/>
      <c r="QZV29" s="2"/>
      <c r="QZW29" s="2"/>
      <c r="QZX29" s="53"/>
      <c r="QZY29" s="54"/>
      <c r="RAA29" s="51"/>
      <c r="RAB29" s="52"/>
      <c r="RAC29" s="52"/>
      <c r="RAD29" s="2"/>
      <c r="RAE29" s="2"/>
      <c r="RAF29" s="53"/>
      <c r="RAG29" s="54"/>
      <c r="RAI29" s="51"/>
      <c r="RAJ29" s="52"/>
      <c r="RAK29" s="52"/>
      <c r="RAL29" s="2"/>
      <c r="RAM29" s="2"/>
      <c r="RAN29" s="53"/>
      <c r="RAO29" s="54"/>
      <c r="RAQ29" s="51"/>
      <c r="RAR29" s="52"/>
      <c r="RAS29" s="52"/>
      <c r="RAT29" s="2"/>
      <c r="RAU29" s="2"/>
      <c r="RAV29" s="53"/>
      <c r="RAW29" s="54"/>
      <c r="RAY29" s="51"/>
      <c r="RAZ29" s="52"/>
      <c r="RBA29" s="52"/>
      <c r="RBB29" s="2"/>
      <c r="RBC29" s="2"/>
      <c r="RBD29" s="53"/>
      <c r="RBE29" s="54"/>
      <c r="RBG29" s="51"/>
      <c r="RBH29" s="52"/>
      <c r="RBI29" s="52"/>
      <c r="RBJ29" s="2"/>
      <c r="RBK29" s="2"/>
      <c r="RBL29" s="53"/>
      <c r="RBM29" s="54"/>
      <c r="RBO29" s="51"/>
      <c r="RBP29" s="52"/>
      <c r="RBQ29" s="52"/>
      <c r="RBR29" s="2"/>
      <c r="RBS29" s="2"/>
      <c r="RBT29" s="53"/>
      <c r="RBU29" s="54"/>
      <c r="RBW29" s="51"/>
      <c r="RBX29" s="52"/>
      <c r="RBY29" s="52"/>
      <c r="RBZ29" s="2"/>
      <c r="RCA29" s="2"/>
      <c r="RCB29" s="53"/>
      <c r="RCC29" s="54"/>
      <c r="RCE29" s="51"/>
      <c r="RCF29" s="52"/>
      <c r="RCG29" s="52"/>
      <c r="RCH29" s="2"/>
      <c r="RCI29" s="2"/>
      <c r="RCJ29" s="53"/>
      <c r="RCK29" s="54"/>
      <c r="RCM29" s="51"/>
      <c r="RCN29" s="52"/>
      <c r="RCO29" s="52"/>
      <c r="RCP29" s="2"/>
      <c r="RCQ29" s="2"/>
      <c r="RCR29" s="53"/>
      <c r="RCS29" s="54"/>
      <c r="RCU29" s="51"/>
      <c r="RCV29" s="52"/>
      <c r="RCW29" s="52"/>
      <c r="RCX29" s="2"/>
      <c r="RCY29" s="2"/>
      <c r="RCZ29" s="53"/>
      <c r="RDA29" s="54"/>
      <c r="RDC29" s="51"/>
      <c r="RDD29" s="52"/>
      <c r="RDE29" s="52"/>
      <c r="RDF29" s="2"/>
      <c r="RDG29" s="2"/>
      <c r="RDH29" s="53"/>
      <c r="RDI29" s="54"/>
      <c r="RDK29" s="51"/>
      <c r="RDL29" s="52"/>
      <c r="RDM29" s="52"/>
      <c r="RDN29" s="2"/>
      <c r="RDO29" s="2"/>
      <c r="RDP29" s="53"/>
      <c r="RDQ29" s="54"/>
      <c r="RDS29" s="51"/>
      <c r="RDT29" s="52"/>
      <c r="RDU29" s="52"/>
      <c r="RDV29" s="2"/>
      <c r="RDW29" s="2"/>
      <c r="RDX29" s="53"/>
      <c r="RDY29" s="54"/>
      <c r="REA29" s="51"/>
      <c r="REB29" s="52"/>
      <c r="REC29" s="52"/>
      <c r="RED29" s="2"/>
      <c r="REE29" s="2"/>
      <c r="REF29" s="53"/>
      <c r="REG29" s="54"/>
      <c r="REI29" s="51"/>
      <c r="REJ29" s="52"/>
      <c r="REK29" s="52"/>
      <c r="REL29" s="2"/>
      <c r="REM29" s="2"/>
      <c r="REN29" s="53"/>
      <c r="REO29" s="54"/>
      <c r="REQ29" s="51"/>
      <c r="RER29" s="52"/>
      <c r="RES29" s="52"/>
      <c r="RET29" s="2"/>
      <c r="REU29" s="2"/>
      <c r="REV29" s="53"/>
      <c r="REW29" s="54"/>
      <c r="REY29" s="51"/>
      <c r="REZ29" s="52"/>
      <c r="RFA29" s="52"/>
      <c r="RFB29" s="2"/>
      <c r="RFC29" s="2"/>
      <c r="RFD29" s="53"/>
      <c r="RFE29" s="54"/>
      <c r="RFG29" s="51"/>
      <c r="RFH29" s="52"/>
      <c r="RFI29" s="52"/>
      <c r="RFJ29" s="2"/>
      <c r="RFK29" s="2"/>
      <c r="RFL29" s="53"/>
      <c r="RFM29" s="54"/>
      <c r="RFO29" s="51"/>
      <c r="RFP29" s="52"/>
      <c r="RFQ29" s="52"/>
      <c r="RFR29" s="2"/>
      <c r="RFS29" s="2"/>
      <c r="RFT29" s="53"/>
      <c r="RFU29" s="54"/>
      <c r="RFW29" s="51"/>
      <c r="RFX29" s="52"/>
      <c r="RFY29" s="52"/>
      <c r="RFZ29" s="2"/>
      <c r="RGA29" s="2"/>
      <c r="RGB29" s="53"/>
      <c r="RGC29" s="54"/>
      <c r="RGE29" s="51"/>
      <c r="RGF29" s="52"/>
      <c r="RGG29" s="52"/>
      <c r="RGH29" s="2"/>
      <c r="RGI29" s="2"/>
      <c r="RGJ29" s="53"/>
      <c r="RGK29" s="54"/>
      <c r="RGM29" s="51"/>
      <c r="RGN29" s="52"/>
      <c r="RGO29" s="52"/>
      <c r="RGP29" s="2"/>
      <c r="RGQ29" s="2"/>
      <c r="RGR29" s="53"/>
      <c r="RGS29" s="54"/>
      <c r="RGU29" s="51"/>
      <c r="RGV29" s="52"/>
      <c r="RGW29" s="52"/>
      <c r="RGX29" s="2"/>
      <c r="RGY29" s="2"/>
      <c r="RGZ29" s="53"/>
      <c r="RHA29" s="54"/>
      <c r="RHC29" s="51"/>
      <c r="RHD29" s="52"/>
      <c r="RHE29" s="52"/>
      <c r="RHF29" s="2"/>
      <c r="RHG29" s="2"/>
      <c r="RHH29" s="53"/>
      <c r="RHI29" s="54"/>
      <c r="RHK29" s="51"/>
      <c r="RHL29" s="52"/>
      <c r="RHM29" s="52"/>
      <c r="RHN29" s="2"/>
      <c r="RHO29" s="2"/>
      <c r="RHP29" s="53"/>
      <c r="RHQ29" s="54"/>
      <c r="RHS29" s="51"/>
      <c r="RHT29" s="52"/>
      <c r="RHU29" s="52"/>
      <c r="RHV29" s="2"/>
      <c r="RHW29" s="2"/>
      <c r="RHX29" s="53"/>
      <c r="RHY29" s="54"/>
      <c r="RIA29" s="51"/>
      <c r="RIB29" s="52"/>
      <c r="RIC29" s="52"/>
      <c r="RID29" s="2"/>
      <c r="RIE29" s="2"/>
      <c r="RIF29" s="53"/>
      <c r="RIG29" s="54"/>
      <c r="RII29" s="51"/>
      <c r="RIJ29" s="52"/>
      <c r="RIK29" s="52"/>
      <c r="RIL29" s="2"/>
      <c r="RIM29" s="2"/>
      <c r="RIN29" s="53"/>
      <c r="RIO29" s="54"/>
      <c r="RIQ29" s="51"/>
      <c r="RIR29" s="52"/>
      <c r="RIS29" s="52"/>
      <c r="RIT29" s="2"/>
      <c r="RIU29" s="2"/>
      <c r="RIV29" s="53"/>
      <c r="RIW29" s="54"/>
      <c r="RIY29" s="51"/>
      <c r="RIZ29" s="52"/>
      <c r="RJA29" s="52"/>
      <c r="RJB29" s="2"/>
      <c r="RJC29" s="2"/>
      <c r="RJD29" s="53"/>
      <c r="RJE29" s="54"/>
      <c r="RJG29" s="51"/>
      <c r="RJH29" s="52"/>
      <c r="RJI29" s="52"/>
      <c r="RJJ29" s="2"/>
      <c r="RJK29" s="2"/>
      <c r="RJL29" s="53"/>
      <c r="RJM29" s="54"/>
      <c r="RJO29" s="51"/>
      <c r="RJP29" s="52"/>
      <c r="RJQ29" s="52"/>
      <c r="RJR29" s="2"/>
      <c r="RJS29" s="2"/>
      <c r="RJT29" s="53"/>
      <c r="RJU29" s="54"/>
      <c r="RJW29" s="51"/>
      <c r="RJX29" s="52"/>
      <c r="RJY29" s="52"/>
      <c r="RJZ29" s="2"/>
      <c r="RKA29" s="2"/>
      <c r="RKB29" s="53"/>
      <c r="RKC29" s="54"/>
      <c r="RKE29" s="51"/>
      <c r="RKF29" s="52"/>
      <c r="RKG29" s="52"/>
      <c r="RKH29" s="2"/>
      <c r="RKI29" s="2"/>
      <c r="RKJ29" s="53"/>
      <c r="RKK29" s="54"/>
      <c r="RKM29" s="51"/>
      <c r="RKN29" s="52"/>
      <c r="RKO29" s="52"/>
      <c r="RKP29" s="2"/>
      <c r="RKQ29" s="2"/>
      <c r="RKR29" s="53"/>
      <c r="RKS29" s="54"/>
      <c r="RKU29" s="51"/>
      <c r="RKV29" s="52"/>
      <c r="RKW29" s="52"/>
      <c r="RKX29" s="2"/>
      <c r="RKY29" s="2"/>
      <c r="RKZ29" s="53"/>
      <c r="RLA29" s="54"/>
      <c r="RLC29" s="51"/>
      <c r="RLD29" s="52"/>
      <c r="RLE29" s="52"/>
      <c r="RLF29" s="2"/>
      <c r="RLG29" s="2"/>
      <c r="RLH29" s="53"/>
      <c r="RLI29" s="54"/>
      <c r="RLK29" s="51"/>
      <c r="RLL29" s="52"/>
      <c r="RLM29" s="52"/>
      <c r="RLN29" s="2"/>
      <c r="RLO29" s="2"/>
      <c r="RLP29" s="53"/>
      <c r="RLQ29" s="54"/>
      <c r="RLS29" s="51"/>
      <c r="RLT29" s="52"/>
      <c r="RLU29" s="52"/>
      <c r="RLV29" s="2"/>
      <c r="RLW29" s="2"/>
      <c r="RLX29" s="53"/>
      <c r="RLY29" s="54"/>
      <c r="RMA29" s="51"/>
      <c r="RMB29" s="52"/>
      <c r="RMC29" s="52"/>
      <c r="RMD29" s="2"/>
      <c r="RME29" s="2"/>
      <c r="RMF29" s="53"/>
      <c r="RMG29" s="54"/>
      <c r="RMI29" s="51"/>
      <c r="RMJ29" s="52"/>
      <c r="RMK29" s="52"/>
      <c r="RML29" s="2"/>
      <c r="RMM29" s="2"/>
      <c r="RMN29" s="53"/>
      <c r="RMO29" s="54"/>
      <c r="RMQ29" s="51"/>
      <c r="RMR29" s="52"/>
      <c r="RMS29" s="52"/>
      <c r="RMT29" s="2"/>
      <c r="RMU29" s="2"/>
      <c r="RMV29" s="53"/>
      <c r="RMW29" s="54"/>
      <c r="RMY29" s="51"/>
      <c r="RMZ29" s="52"/>
      <c r="RNA29" s="52"/>
      <c r="RNB29" s="2"/>
      <c r="RNC29" s="2"/>
      <c r="RND29" s="53"/>
      <c r="RNE29" s="54"/>
      <c r="RNG29" s="51"/>
      <c r="RNH29" s="52"/>
      <c r="RNI29" s="52"/>
      <c r="RNJ29" s="2"/>
      <c r="RNK29" s="2"/>
      <c r="RNL29" s="53"/>
      <c r="RNM29" s="54"/>
      <c r="RNO29" s="51"/>
      <c r="RNP29" s="52"/>
      <c r="RNQ29" s="52"/>
      <c r="RNR29" s="2"/>
      <c r="RNS29" s="2"/>
      <c r="RNT29" s="53"/>
      <c r="RNU29" s="54"/>
      <c r="RNW29" s="51"/>
      <c r="RNX29" s="52"/>
      <c r="RNY29" s="52"/>
      <c r="RNZ29" s="2"/>
      <c r="ROA29" s="2"/>
      <c r="ROB29" s="53"/>
      <c r="ROC29" s="54"/>
      <c r="ROE29" s="51"/>
      <c r="ROF29" s="52"/>
      <c r="ROG29" s="52"/>
      <c r="ROH29" s="2"/>
      <c r="ROI29" s="2"/>
      <c r="ROJ29" s="53"/>
      <c r="ROK29" s="54"/>
      <c r="ROM29" s="51"/>
      <c r="RON29" s="52"/>
      <c r="ROO29" s="52"/>
      <c r="ROP29" s="2"/>
      <c r="ROQ29" s="2"/>
      <c r="ROR29" s="53"/>
      <c r="ROS29" s="54"/>
      <c r="ROU29" s="51"/>
      <c r="ROV29" s="52"/>
      <c r="ROW29" s="52"/>
      <c r="ROX29" s="2"/>
      <c r="ROY29" s="2"/>
      <c r="ROZ29" s="53"/>
      <c r="RPA29" s="54"/>
      <c r="RPC29" s="51"/>
      <c r="RPD29" s="52"/>
      <c r="RPE29" s="52"/>
      <c r="RPF29" s="2"/>
      <c r="RPG29" s="2"/>
      <c r="RPH29" s="53"/>
      <c r="RPI29" s="54"/>
      <c r="RPK29" s="51"/>
      <c r="RPL29" s="52"/>
      <c r="RPM29" s="52"/>
      <c r="RPN29" s="2"/>
      <c r="RPO29" s="2"/>
      <c r="RPP29" s="53"/>
      <c r="RPQ29" s="54"/>
      <c r="RPS29" s="51"/>
      <c r="RPT29" s="52"/>
      <c r="RPU29" s="52"/>
      <c r="RPV29" s="2"/>
      <c r="RPW29" s="2"/>
      <c r="RPX29" s="53"/>
      <c r="RPY29" s="54"/>
      <c r="RQA29" s="51"/>
      <c r="RQB29" s="52"/>
      <c r="RQC29" s="52"/>
      <c r="RQD29" s="2"/>
      <c r="RQE29" s="2"/>
      <c r="RQF29" s="53"/>
      <c r="RQG29" s="54"/>
      <c r="RQI29" s="51"/>
      <c r="RQJ29" s="52"/>
      <c r="RQK29" s="52"/>
      <c r="RQL29" s="2"/>
      <c r="RQM29" s="2"/>
      <c r="RQN29" s="53"/>
      <c r="RQO29" s="54"/>
      <c r="RQQ29" s="51"/>
      <c r="RQR29" s="52"/>
      <c r="RQS29" s="52"/>
      <c r="RQT29" s="2"/>
      <c r="RQU29" s="2"/>
      <c r="RQV29" s="53"/>
      <c r="RQW29" s="54"/>
      <c r="RQY29" s="51"/>
      <c r="RQZ29" s="52"/>
      <c r="RRA29" s="52"/>
      <c r="RRB29" s="2"/>
      <c r="RRC29" s="2"/>
      <c r="RRD29" s="53"/>
      <c r="RRE29" s="54"/>
      <c r="RRG29" s="51"/>
      <c r="RRH29" s="52"/>
      <c r="RRI29" s="52"/>
      <c r="RRJ29" s="2"/>
      <c r="RRK29" s="2"/>
      <c r="RRL29" s="53"/>
      <c r="RRM29" s="54"/>
      <c r="RRO29" s="51"/>
      <c r="RRP29" s="52"/>
      <c r="RRQ29" s="52"/>
      <c r="RRR29" s="2"/>
      <c r="RRS29" s="2"/>
      <c r="RRT29" s="53"/>
      <c r="RRU29" s="54"/>
      <c r="RRW29" s="51"/>
      <c r="RRX29" s="52"/>
      <c r="RRY29" s="52"/>
      <c r="RRZ29" s="2"/>
      <c r="RSA29" s="2"/>
      <c r="RSB29" s="53"/>
      <c r="RSC29" s="54"/>
      <c r="RSE29" s="51"/>
      <c r="RSF29" s="52"/>
      <c r="RSG29" s="52"/>
      <c r="RSH29" s="2"/>
      <c r="RSI29" s="2"/>
      <c r="RSJ29" s="53"/>
      <c r="RSK29" s="54"/>
      <c r="RSM29" s="51"/>
      <c r="RSN29" s="52"/>
      <c r="RSO29" s="52"/>
      <c r="RSP29" s="2"/>
      <c r="RSQ29" s="2"/>
      <c r="RSR29" s="53"/>
      <c r="RSS29" s="54"/>
      <c r="RSU29" s="51"/>
      <c r="RSV29" s="52"/>
      <c r="RSW29" s="52"/>
      <c r="RSX29" s="2"/>
      <c r="RSY29" s="2"/>
      <c r="RSZ29" s="53"/>
      <c r="RTA29" s="54"/>
      <c r="RTC29" s="51"/>
      <c r="RTD29" s="52"/>
      <c r="RTE29" s="52"/>
      <c r="RTF29" s="2"/>
      <c r="RTG29" s="2"/>
      <c r="RTH29" s="53"/>
      <c r="RTI29" s="54"/>
      <c r="RTK29" s="51"/>
      <c r="RTL29" s="52"/>
      <c r="RTM29" s="52"/>
      <c r="RTN29" s="2"/>
      <c r="RTO29" s="2"/>
      <c r="RTP29" s="53"/>
      <c r="RTQ29" s="54"/>
      <c r="RTS29" s="51"/>
      <c r="RTT29" s="52"/>
      <c r="RTU29" s="52"/>
      <c r="RTV29" s="2"/>
      <c r="RTW29" s="2"/>
      <c r="RTX29" s="53"/>
      <c r="RTY29" s="54"/>
      <c r="RUA29" s="51"/>
      <c r="RUB29" s="52"/>
      <c r="RUC29" s="52"/>
      <c r="RUD29" s="2"/>
      <c r="RUE29" s="2"/>
      <c r="RUF29" s="53"/>
      <c r="RUG29" s="54"/>
      <c r="RUI29" s="51"/>
      <c r="RUJ29" s="52"/>
      <c r="RUK29" s="52"/>
      <c r="RUL29" s="2"/>
      <c r="RUM29" s="2"/>
      <c r="RUN29" s="53"/>
      <c r="RUO29" s="54"/>
      <c r="RUQ29" s="51"/>
      <c r="RUR29" s="52"/>
      <c r="RUS29" s="52"/>
      <c r="RUT29" s="2"/>
      <c r="RUU29" s="2"/>
      <c r="RUV29" s="53"/>
      <c r="RUW29" s="54"/>
      <c r="RUY29" s="51"/>
      <c r="RUZ29" s="52"/>
      <c r="RVA29" s="52"/>
      <c r="RVB29" s="2"/>
      <c r="RVC29" s="2"/>
      <c r="RVD29" s="53"/>
      <c r="RVE29" s="54"/>
      <c r="RVG29" s="51"/>
      <c r="RVH29" s="52"/>
      <c r="RVI29" s="52"/>
      <c r="RVJ29" s="2"/>
      <c r="RVK29" s="2"/>
      <c r="RVL29" s="53"/>
      <c r="RVM29" s="54"/>
      <c r="RVO29" s="51"/>
      <c r="RVP29" s="52"/>
      <c r="RVQ29" s="52"/>
      <c r="RVR29" s="2"/>
      <c r="RVS29" s="2"/>
      <c r="RVT29" s="53"/>
      <c r="RVU29" s="54"/>
      <c r="RVW29" s="51"/>
      <c r="RVX29" s="52"/>
      <c r="RVY29" s="52"/>
      <c r="RVZ29" s="2"/>
      <c r="RWA29" s="2"/>
      <c r="RWB29" s="53"/>
      <c r="RWC29" s="54"/>
      <c r="RWE29" s="51"/>
      <c r="RWF29" s="52"/>
      <c r="RWG29" s="52"/>
      <c r="RWH29" s="2"/>
      <c r="RWI29" s="2"/>
      <c r="RWJ29" s="53"/>
      <c r="RWK29" s="54"/>
      <c r="RWM29" s="51"/>
      <c r="RWN29" s="52"/>
      <c r="RWO29" s="52"/>
      <c r="RWP29" s="2"/>
      <c r="RWQ29" s="2"/>
      <c r="RWR29" s="53"/>
      <c r="RWS29" s="54"/>
      <c r="RWU29" s="51"/>
      <c r="RWV29" s="52"/>
      <c r="RWW29" s="52"/>
      <c r="RWX29" s="2"/>
      <c r="RWY29" s="2"/>
      <c r="RWZ29" s="53"/>
      <c r="RXA29" s="54"/>
      <c r="RXC29" s="51"/>
      <c r="RXD29" s="52"/>
      <c r="RXE29" s="52"/>
      <c r="RXF29" s="2"/>
      <c r="RXG29" s="2"/>
      <c r="RXH29" s="53"/>
      <c r="RXI29" s="54"/>
      <c r="RXK29" s="51"/>
      <c r="RXL29" s="52"/>
      <c r="RXM29" s="52"/>
      <c r="RXN29" s="2"/>
      <c r="RXO29" s="2"/>
      <c r="RXP29" s="53"/>
      <c r="RXQ29" s="54"/>
      <c r="RXS29" s="51"/>
      <c r="RXT29" s="52"/>
      <c r="RXU29" s="52"/>
      <c r="RXV29" s="2"/>
      <c r="RXW29" s="2"/>
      <c r="RXX29" s="53"/>
      <c r="RXY29" s="54"/>
      <c r="RYA29" s="51"/>
      <c r="RYB29" s="52"/>
      <c r="RYC29" s="52"/>
      <c r="RYD29" s="2"/>
      <c r="RYE29" s="2"/>
      <c r="RYF29" s="53"/>
      <c r="RYG29" s="54"/>
      <c r="RYI29" s="51"/>
      <c r="RYJ29" s="52"/>
      <c r="RYK29" s="52"/>
      <c r="RYL29" s="2"/>
      <c r="RYM29" s="2"/>
      <c r="RYN29" s="53"/>
      <c r="RYO29" s="54"/>
      <c r="RYQ29" s="51"/>
      <c r="RYR29" s="52"/>
      <c r="RYS29" s="52"/>
      <c r="RYT29" s="2"/>
      <c r="RYU29" s="2"/>
      <c r="RYV29" s="53"/>
      <c r="RYW29" s="54"/>
      <c r="RYY29" s="51"/>
      <c r="RYZ29" s="52"/>
      <c r="RZA29" s="52"/>
      <c r="RZB29" s="2"/>
      <c r="RZC29" s="2"/>
      <c r="RZD29" s="53"/>
      <c r="RZE29" s="54"/>
      <c r="RZG29" s="51"/>
      <c r="RZH29" s="52"/>
      <c r="RZI29" s="52"/>
      <c r="RZJ29" s="2"/>
      <c r="RZK29" s="2"/>
      <c r="RZL29" s="53"/>
      <c r="RZM29" s="54"/>
      <c r="RZO29" s="51"/>
      <c r="RZP29" s="52"/>
      <c r="RZQ29" s="52"/>
      <c r="RZR29" s="2"/>
      <c r="RZS29" s="2"/>
      <c r="RZT29" s="53"/>
      <c r="RZU29" s="54"/>
      <c r="RZW29" s="51"/>
      <c r="RZX29" s="52"/>
      <c r="RZY29" s="52"/>
      <c r="RZZ29" s="2"/>
      <c r="SAA29" s="2"/>
      <c r="SAB29" s="53"/>
      <c r="SAC29" s="54"/>
      <c r="SAE29" s="51"/>
      <c r="SAF29" s="52"/>
      <c r="SAG29" s="52"/>
      <c r="SAH29" s="2"/>
      <c r="SAI29" s="2"/>
      <c r="SAJ29" s="53"/>
      <c r="SAK29" s="54"/>
      <c r="SAM29" s="51"/>
      <c r="SAN29" s="52"/>
      <c r="SAO29" s="52"/>
      <c r="SAP29" s="2"/>
      <c r="SAQ29" s="2"/>
      <c r="SAR29" s="53"/>
      <c r="SAS29" s="54"/>
      <c r="SAU29" s="51"/>
      <c r="SAV29" s="52"/>
      <c r="SAW29" s="52"/>
      <c r="SAX29" s="2"/>
      <c r="SAY29" s="2"/>
      <c r="SAZ29" s="53"/>
      <c r="SBA29" s="54"/>
      <c r="SBC29" s="51"/>
      <c r="SBD29" s="52"/>
      <c r="SBE29" s="52"/>
      <c r="SBF29" s="2"/>
      <c r="SBG29" s="2"/>
      <c r="SBH29" s="53"/>
      <c r="SBI29" s="54"/>
      <c r="SBK29" s="51"/>
      <c r="SBL29" s="52"/>
      <c r="SBM29" s="52"/>
      <c r="SBN29" s="2"/>
      <c r="SBO29" s="2"/>
      <c r="SBP29" s="53"/>
      <c r="SBQ29" s="54"/>
      <c r="SBS29" s="51"/>
      <c r="SBT29" s="52"/>
      <c r="SBU29" s="52"/>
      <c r="SBV29" s="2"/>
      <c r="SBW29" s="2"/>
      <c r="SBX29" s="53"/>
      <c r="SBY29" s="54"/>
      <c r="SCA29" s="51"/>
      <c r="SCB29" s="52"/>
      <c r="SCC29" s="52"/>
      <c r="SCD29" s="2"/>
      <c r="SCE29" s="2"/>
      <c r="SCF29" s="53"/>
      <c r="SCG29" s="54"/>
      <c r="SCI29" s="51"/>
      <c r="SCJ29" s="52"/>
      <c r="SCK29" s="52"/>
      <c r="SCL29" s="2"/>
      <c r="SCM29" s="2"/>
      <c r="SCN29" s="53"/>
      <c r="SCO29" s="54"/>
      <c r="SCQ29" s="51"/>
      <c r="SCR29" s="52"/>
      <c r="SCS29" s="52"/>
      <c r="SCT29" s="2"/>
      <c r="SCU29" s="2"/>
      <c r="SCV29" s="53"/>
      <c r="SCW29" s="54"/>
      <c r="SCY29" s="51"/>
      <c r="SCZ29" s="52"/>
      <c r="SDA29" s="52"/>
      <c r="SDB29" s="2"/>
      <c r="SDC29" s="2"/>
      <c r="SDD29" s="53"/>
      <c r="SDE29" s="54"/>
      <c r="SDG29" s="51"/>
      <c r="SDH29" s="52"/>
      <c r="SDI29" s="52"/>
      <c r="SDJ29" s="2"/>
      <c r="SDK29" s="2"/>
      <c r="SDL29" s="53"/>
      <c r="SDM29" s="54"/>
      <c r="SDO29" s="51"/>
      <c r="SDP29" s="52"/>
      <c r="SDQ29" s="52"/>
      <c r="SDR29" s="2"/>
      <c r="SDS29" s="2"/>
      <c r="SDT29" s="53"/>
      <c r="SDU29" s="54"/>
      <c r="SDW29" s="51"/>
      <c r="SDX29" s="52"/>
      <c r="SDY29" s="52"/>
      <c r="SDZ29" s="2"/>
      <c r="SEA29" s="2"/>
      <c r="SEB29" s="53"/>
      <c r="SEC29" s="54"/>
      <c r="SEE29" s="51"/>
      <c r="SEF29" s="52"/>
      <c r="SEG29" s="52"/>
      <c r="SEH29" s="2"/>
      <c r="SEI29" s="2"/>
      <c r="SEJ29" s="53"/>
      <c r="SEK29" s="54"/>
      <c r="SEM29" s="51"/>
      <c r="SEN29" s="52"/>
      <c r="SEO29" s="52"/>
      <c r="SEP29" s="2"/>
      <c r="SEQ29" s="2"/>
      <c r="SER29" s="53"/>
      <c r="SES29" s="54"/>
      <c r="SEU29" s="51"/>
      <c r="SEV29" s="52"/>
      <c r="SEW29" s="52"/>
      <c r="SEX29" s="2"/>
      <c r="SEY29" s="2"/>
      <c r="SEZ29" s="53"/>
      <c r="SFA29" s="54"/>
      <c r="SFC29" s="51"/>
      <c r="SFD29" s="52"/>
      <c r="SFE29" s="52"/>
      <c r="SFF29" s="2"/>
      <c r="SFG29" s="2"/>
      <c r="SFH29" s="53"/>
      <c r="SFI29" s="54"/>
      <c r="SFK29" s="51"/>
      <c r="SFL29" s="52"/>
      <c r="SFM29" s="52"/>
      <c r="SFN29" s="2"/>
      <c r="SFO29" s="2"/>
      <c r="SFP29" s="53"/>
      <c r="SFQ29" s="54"/>
      <c r="SFS29" s="51"/>
      <c r="SFT29" s="52"/>
      <c r="SFU29" s="52"/>
      <c r="SFV29" s="2"/>
      <c r="SFW29" s="2"/>
      <c r="SFX29" s="53"/>
      <c r="SFY29" s="54"/>
      <c r="SGA29" s="51"/>
      <c r="SGB29" s="52"/>
      <c r="SGC29" s="52"/>
      <c r="SGD29" s="2"/>
      <c r="SGE29" s="2"/>
      <c r="SGF29" s="53"/>
      <c r="SGG29" s="54"/>
      <c r="SGI29" s="51"/>
      <c r="SGJ29" s="52"/>
      <c r="SGK29" s="52"/>
      <c r="SGL29" s="2"/>
      <c r="SGM29" s="2"/>
      <c r="SGN29" s="53"/>
      <c r="SGO29" s="54"/>
      <c r="SGQ29" s="51"/>
      <c r="SGR29" s="52"/>
      <c r="SGS29" s="52"/>
      <c r="SGT29" s="2"/>
      <c r="SGU29" s="2"/>
      <c r="SGV29" s="53"/>
      <c r="SGW29" s="54"/>
      <c r="SGY29" s="51"/>
      <c r="SGZ29" s="52"/>
      <c r="SHA29" s="52"/>
      <c r="SHB29" s="2"/>
      <c r="SHC29" s="2"/>
      <c r="SHD29" s="53"/>
      <c r="SHE29" s="54"/>
      <c r="SHG29" s="51"/>
      <c r="SHH29" s="52"/>
      <c r="SHI29" s="52"/>
      <c r="SHJ29" s="2"/>
      <c r="SHK29" s="2"/>
      <c r="SHL29" s="53"/>
      <c r="SHM29" s="54"/>
      <c r="SHO29" s="51"/>
      <c r="SHP29" s="52"/>
      <c r="SHQ29" s="52"/>
      <c r="SHR29" s="2"/>
      <c r="SHS29" s="2"/>
      <c r="SHT29" s="53"/>
      <c r="SHU29" s="54"/>
      <c r="SHW29" s="51"/>
      <c r="SHX29" s="52"/>
      <c r="SHY29" s="52"/>
      <c r="SHZ29" s="2"/>
      <c r="SIA29" s="2"/>
      <c r="SIB29" s="53"/>
      <c r="SIC29" s="54"/>
      <c r="SIE29" s="51"/>
      <c r="SIF29" s="52"/>
      <c r="SIG29" s="52"/>
      <c r="SIH29" s="2"/>
      <c r="SII29" s="2"/>
      <c r="SIJ29" s="53"/>
      <c r="SIK29" s="54"/>
      <c r="SIM29" s="51"/>
      <c r="SIN29" s="52"/>
      <c r="SIO29" s="52"/>
      <c r="SIP29" s="2"/>
      <c r="SIQ29" s="2"/>
      <c r="SIR29" s="53"/>
      <c r="SIS29" s="54"/>
      <c r="SIU29" s="51"/>
      <c r="SIV29" s="52"/>
      <c r="SIW29" s="52"/>
      <c r="SIX29" s="2"/>
      <c r="SIY29" s="2"/>
      <c r="SIZ29" s="53"/>
      <c r="SJA29" s="54"/>
      <c r="SJC29" s="51"/>
      <c r="SJD29" s="52"/>
      <c r="SJE29" s="52"/>
      <c r="SJF29" s="2"/>
      <c r="SJG29" s="2"/>
      <c r="SJH29" s="53"/>
      <c r="SJI29" s="54"/>
      <c r="SJK29" s="51"/>
      <c r="SJL29" s="52"/>
      <c r="SJM29" s="52"/>
      <c r="SJN29" s="2"/>
      <c r="SJO29" s="2"/>
      <c r="SJP29" s="53"/>
      <c r="SJQ29" s="54"/>
      <c r="SJS29" s="51"/>
      <c r="SJT29" s="52"/>
      <c r="SJU29" s="52"/>
      <c r="SJV29" s="2"/>
      <c r="SJW29" s="2"/>
      <c r="SJX29" s="53"/>
      <c r="SJY29" s="54"/>
      <c r="SKA29" s="51"/>
      <c r="SKB29" s="52"/>
      <c r="SKC29" s="52"/>
      <c r="SKD29" s="2"/>
      <c r="SKE29" s="2"/>
      <c r="SKF29" s="53"/>
      <c r="SKG29" s="54"/>
      <c r="SKI29" s="51"/>
      <c r="SKJ29" s="52"/>
      <c r="SKK29" s="52"/>
      <c r="SKL29" s="2"/>
      <c r="SKM29" s="2"/>
      <c r="SKN29" s="53"/>
      <c r="SKO29" s="54"/>
      <c r="SKQ29" s="51"/>
      <c r="SKR29" s="52"/>
      <c r="SKS29" s="52"/>
      <c r="SKT29" s="2"/>
      <c r="SKU29" s="2"/>
      <c r="SKV29" s="53"/>
      <c r="SKW29" s="54"/>
      <c r="SKY29" s="51"/>
      <c r="SKZ29" s="52"/>
      <c r="SLA29" s="52"/>
      <c r="SLB29" s="2"/>
      <c r="SLC29" s="2"/>
      <c r="SLD29" s="53"/>
      <c r="SLE29" s="54"/>
      <c r="SLG29" s="51"/>
      <c r="SLH29" s="52"/>
      <c r="SLI29" s="52"/>
      <c r="SLJ29" s="2"/>
      <c r="SLK29" s="2"/>
      <c r="SLL29" s="53"/>
      <c r="SLM29" s="54"/>
      <c r="SLO29" s="51"/>
      <c r="SLP29" s="52"/>
      <c r="SLQ29" s="52"/>
      <c r="SLR29" s="2"/>
      <c r="SLS29" s="2"/>
      <c r="SLT29" s="53"/>
      <c r="SLU29" s="54"/>
      <c r="SLW29" s="51"/>
      <c r="SLX29" s="52"/>
      <c r="SLY29" s="52"/>
      <c r="SLZ29" s="2"/>
      <c r="SMA29" s="2"/>
      <c r="SMB29" s="53"/>
      <c r="SMC29" s="54"/>
      <c r="SME29" s="51"/>
      <c r="SMF29" s="52"/>
      <c r="SMG29" s="52"/>
      <c r="SMH29" s="2"/>
      <c r="SMI29" s="2"/>
      <c r="SMJ29" s="53"/>
      <c r="SMK29" s="54"/>
      <c r="SMM29" s="51"/>
      <c r="SMN29" s="52"/>
      <c r="SMO29" s="52"/>
      <c r="SMP29" s="2"/>
      <c r="SMQ29" s="2"/>
      <c r="SMR29" s="53"/>
      <c r="SMS29" s="54"/>
      <c r="SMU29" s="51"/>
      <c r="SMV29" s="52"/>
      <c r="SMW29" s="52"/>
      <c r="SMX29" s="2"/>
      <c r="SMY29" s="2"/>
      <c r="SMZ29" s="53"/>
      <c r="SNA29" s="54"/>
      <c r="SNC29" s="51"/>
      <c r="SND29" s="52"/>
      <c r="SNE29" s="52"/>
      <c r="SNF29" s="2"/>
      <c r="SNG29" s="2"/>
      <c r="SNH29" s="53"/>
      <c r="SNI29" s="54"/>
      <c r="SNK29" s="51"/>
      <c r="SNL29" s="52"/>
      <c r="SNM29" s="52"/>
      <c r="SNN29" s="2"/>
      <c r="SNO29" s="2"/>
      <c r="SNP29" s="53"/>
      <c r="SNQ29" s="54"/>
      <c r="SNS29" s="51"/>
      <c r="SNT29" s="52"/>
      <c r="SNU29" s="52"/>
      <c r="SNV29" s="2"/>
      <c r="SNW29" s="2"/>
      <c r="SNX29" s="53"/>
      <c r="SNY29" s="54"/>
      <c r="SOA29" s="51"/>
      <c r="SOB29" s="52"/>
      <c r="SOC29" s="52"/>
      <c r="SOD29" s="2"/>
      <c r="SOE29" s="2"/>
      <c r="SOF29" s="53"/>
      <c r="SOG29" s="54"/>
      <c r="SOI29" s="51"/>
      <c r="SOJ29" s="52"/>
      <c r="SOK29" s="52"/>
      <c r="SOL29" s="2"/>
      <c r="SOM29" s="2"/>
      <c r="SON29" s="53"/>
      <c r="SOO29" s="54"/>
      <c r="SOQ29" s="51"/>
      <c r="SOR29" s="52"/>
      <c r="SOS29" s="52"/>
      <c r="SOT29" s="2"/>
      <c r="SOU29" s="2"/>
      <c r="SOV29" s="53"/>
      <c r="SOW29" s="54"/>
      <c r="SOY29" s="51"/>
      <c r="SOZ29" s="52"/>
      <c r="SPA29" s="52"/>
      <c r="SPB29" s="2"/>
      <c r="SPC29" s="2"/>
      <c r="SPD29" s="53"/>
      <c r="SPE29" s="54"/>
      <c r="SPG29" s="51"/>
      <c r="SPH29" s="52"/>
      <c r="SPI29" s="52"/>
      <c r="SPJ29" s="2"/>
      <c r="SPK29" s="2"/>
      <c r="SPL29" s="53"/>
      <c r="SPM29" s="54"/>
      <c r="SPO29" s="51"/>
      <c r="SPP29" s="52"/>
      <c r="SPQ29" s="52"/>
      <c r="SPR29" s="2"/>
      <c r="SPS29" s="2"/>
      <c r="SPT29" s="53"/>
      <c r="SPU29" s="54"/>
      <c r="SPW29" s="51"/>
      <c r="SPX29" s="52"/>
      <c r="SPY29" s="52"/>
      <c r="SPZ29" s="2"/>
      <c r="SQA29" s="2"/>
      <c r="SQB29" s="53"/>
      <c r="SQC29" s="54"/>
      <c r="SQE29" s="51"/>
      <c r="SQF29" s="52"/>
      <c r="SQG29" s="52"/>
      <c r="SQH29" s="2"/>
      <c r="SQI29" s="2"/>
      <c r="SQJ29" s="53"/>
      <c r="SQK29" s="54"/>
      <c r="SQM29" s="51"/>
      <c r="SQN29" s="52"/>
      <c r="SQO29" s="52"/>
      <c r="SQP29" s="2"/>
      <c r="SQQ29" s="2"/>
      <c r="SQR29" s="53"/>
      <c r="SQS29" s="54"/>
      <c r="SQU29" s="51"/>
      <c r="SQV29" s="52"/>
      <c r="SQW29" s="52"/>
      <c r="SQX29" s="2"/>
      <c r="SQY29" s="2"/>
      <c r="SQZ29" s="53"/>
      <c r="SRA29" s="54"/>
      <c r="SRC29" s="51"/>
      <c r="SRD29" s="52"/>
      <c r="SRE29" s="52"/>
      <c r="SRF29" s="2"/>
      <c r="SRG29" s="2"/>
      <c r="SRH29" s="53"/>
      <c r="SRI29" s="54"/>
      <c r="SRK29" s="51"/>
      <c r="SRL29" s="52"/>
      <c r="SRM29" s="52"/>
      <c r="SRN29" s="2"/>
      <c r="SRO29" s="2"/>
      <c r="SRP29" s="53"/>
      <c r="SRQ29" s="54"/>
      <c r="SRS29" s="51"/>
      <c r="SRT29" s="52"/>
      <c r="SRU29" s="52"/>
      <c r="SRV29" s="2"/>
      <c r="SRW29" s="2"/>
      <c r="SRX29" s="53"/>
      <c r="SRY29" s="54"/>
      <c r="SSA29" s="51"/>
      <c r="SSB29" s="52"/>
      <c r="SSC29" s="52"/>
      <c r="SSD29" s="2"/>
      <c r="SSE29" s="2"/>
      <c r="SSF29" s="53"/>
      <c r="SSG29" s="54"/>
      <c r="SSI29" s="51"/>
      <c r="SSJ29" s="52"/>
      <c r="SSK29" s="52"/>
      <c r="SSL29" s="2"/>
      <c r="SSM29" s="2"/>
      <c r="SSN29" s="53"/>
      <c r="SSO29" s="54"/>
      <c r="SSQ29" s="51"/>
      <c r="SSR29" s="52"/>
      <c r="SSS29" s="52"/>
      <c r="SST29" s="2"/>
      <c r="SSU29" s="2"/>
      <c r="SSV29" s="53"/>
      <c r="SSW29" s="54"/>
      <c r="SSY29" s="51"/>
      <c r="SSZ29" s="52"/>
      <c r="STA29" s="52"/>
      <c r="STB29" s="2"/>
      <c r="STC29" s="2"/>
      <c r="STD29" s="53"/>
      <c r="STE29" s="54"/>
      <c r="STG29" s="51"/>
      <c r="STH29" s="52"/>
      <c r="STI29" s="52"/>
      <c r="STJ29" s="2"/>
      <c r="STK29" s="2"/>
      <c r="STL29" s="53"/>
      <c r="STM29" s="54"/>
      <c r="STO29" s="51"/>
      <c r="STP29" s="52"/>
      <c r="STQ29" s="52"/>
      <c r="STR29" s="2"/>
      <c r="STS29" s="2"/>
      <c r="STT29" s="53"/>
      <c r="STU29" s="54"/>
      <c r="STW29" s="51"/>
      <c r="STX29" s="52"/>
      <c r="STY29" s="52"/>
      <c r="STZ29" s="2"/>
      <c r="SUA29" s="2"/>
      <c r="SUB29" s="53"/>
      <c r="SUC29" s="54"/>
      <c r="SUE29" s="51"/>
      <c r="SUF29" s="52"/>
      <c r="SUG29" s="52"/>
      <c r="SUH29" s="2"/>
      <c r="SUI29" s="2"/>
      <c r="SUJ29" s="53"/>
      <c r="SUK29" s="54"/>
      <c r="SUM29" s="51"/>
      <c r="SUN29" s="52"/>
      <c r="SUO29" s="52"/>
      <c r="SUP29" s="2"/>
      <c r="SUQ29" s="2"/>
      <c r="SUR29" s="53"/>
      <c r="SUS29" s="54"/>
      <c r="SUU29" s="51"/>
      <c r="SUV29" s="52"/>
      <c r="SUW29" s="52"/>
      <c r="SUX29" s="2"/>
      <c r="SUY29" s="2"/>
      <c r="SUZ29" s="53"/>
      <c r="SVA29" s="54"/>
      <c r="SVC29" s="51"/>
      <c r="SVD29" s="52"/>
      <c r="SVE29" s="52"/>
      <c r="SVF29" s="2"/>
      <c r="SVG29" s="2"/>
      <c r="SVH29" s="53"/>
      <c r="SVI29" s="54"/>
      <c r="SVK29" s="51"/>
      <c r="SVL29" s="52"/>
      <c r="SVM29" s="52"/>
      <c r="SVN29" s="2"/>
      <c r="SVO29" s="2"/>
      <c r="SVP29" s="53"/>
      <c r="SVQ29" s="54"/>
      <c r="SVS29" s="51"/>
      <c r="SVT29" s="52"/>
      <c r="SVU29" s="52"/>
      <c r="SVV29" s="2"/>
      <c r="SVW29" s="2"/>
      <c r="SVX29" s="53"/>
      <c r="SVY29" s="54"/>
      <c r="SWA29" s="51"/>
      <c r="SWB29" s="52"/>
      <c r="SWC29" s="52"/>
      <c r="SWD29" s="2"/>
      <c r="SWE29" s="2"/>
      <c r="SWF29" s="53"/>
      <c r="SWG29" s="54"/>
      <c r="SWI29" s="51"/>
      <c r="SWJ29" s="52"/>
      <c r="SWK29" s="52"/>
      <c r="SWL29" s="2"/>
      <c r="SWM29" s="2"/>
      <c r="SWN29" s="53"/>
      <c r="SWO29" s="54"/>
      <c r="SWQ29" s="51"/>
      <c r="SWR29" s="52"/>
      <c r="SWS29" s="52"/>
      <c r="SWT29" s="2"/>
      <c r="SWU29" s="2"/>
      <c r="SWV29" s="53"/>
      <c r="SWW29" s="54"/>
      <c r="SWY29" s="51"/>
      <c r="SWZ29" s="52"/>
      <c r="SXA29" s="52"/>
      <c r="SXB29" s="2"/>
      <c r="SXC29" s="2"/>
      <c r="SXD29" s="53"/>
      <c r="SXE29" s="54"/>
      <c r="SXG29" s="51"/>
      <c r="SXH29" s="52"/>
      <c r="SXI29" s="52"/>
      <c r="SXJ29" s="2"/>
      <c r="SXK29" s="2"/>
      <c r="SXL29" s="53"/>
      <c r="SXM29" s="54"/>
      <c r="SXO29" s="51"/>
      <c r="SXP29" s="52"/>
      <c r="SXQ29" s="52"/>
      <c r="SXR29" s="2"/>
      <c r="SXS29" s="2"/>
      <c r="SXT29" s="53"/>
      <c r="SXU29" s="54"/>
      <c r="SXW29" s="51"/>
      <c r="SXX29" s="52"/>
      <c r="SXY29" s="52"/>
      <c r="SXZ29" s="2"/>
      <c r="SYA29" s="2"/>
      <c r="SYB29" s="53"/>
      <c r="SYC29" s="54"/>
      <c r="SYE29" s="51"/>
      <c r="SYF29" s="52"/>
      <c r="SYG29" s="52"/>
      <c r="SYH29" s="2"/>
      <c r="SYI29" s="2"/>
      <c r="SYJ29" s="53"/>
      <c r="SYK29" s="54"/>
      <c r="SYM29" s="51"/>
      <c r="SYN29" s="52"/>
      <c r="SYO29" s="52"/>
      <c r="SYP29" s="2"/>
      <c r="SYQ29" s="2"/>
      <c r="SYR29" s="53"/>
      <c r="SYS29" s="54"/>
      <c r="SYU29" s="51"/>
      <c r="SYV29" s="52"/>
      <c r="SYW29" s="52"/>
      <c r="SYX29" s="2"/>
      <c r="SYY29" s="2"/>
      <c r="SYZ29" s="53"/>
      <c r="SZA29" s="54"/>
      <c r="SZC29" s="51"/>
      <c r="SZD29" s="52"/>
      <c r="SZE29" s="52"/>
      <c r="SZF29" s="2"/>
      <c r="SZG29" s="2"/>
      <c r="SZH29" s="53"/>
      <c r="SZI29" s="54"/>
      <c r="SZK29" s="51"/>
      <c r="SZL29" s="52"/>
      <c r="SZM29" s="52"/>
      <c r="SZN29" s="2"/>
      <c r="SZO29" s="2"/>
      <c r="SZP29" s="53"/>
      <c r="SZQ29" s="54"/>
      <c r="SZS29" s="51"/>
      <c r="SZT29" s="52"/>
      <c r="SZU29" s="52"/>
      <c r="SZV29" s="2"/>
      <c r="SZW29" s="2"/>
      <c r="SZX29" s="53"/>
      <c r="SZY29" s="54"/>
      <c r="TAA29" s="51"/>
      <c r="TAB29" s="52"/>
      <c r="TAC29" s="52"/>
      <c r="TAD29" s="2"/>
      <c r="TAE29" s="2"/>
      <c r="TAF29" s="53"/>
      <c r="TAG29" s="54"/>
      <c r="TAI29" s="51"/>
      <c r="TAJ29" s="52"/>
      <c r="TAK29" s="52"/>
      <c r="TAL29" s="2"/>
      <c r="TAM29" s="2"/>
      <c r="TAN29" s="53"/>
      <c r="TAO29" s="54"/>
      <c r="TAQ29" s="51"/>
      <c r="TAR29" s="52"/>
      <c r="TAS29" s="52"/>
      <c r="TAT29" s="2"/>
      <c r="TAU29" s="2"/>
      <c r="TAV29" s="53"/>
      <c r="TAW29" s="54"/>
      <c r="TAY29" s="51"/>
      <c r="TAZ29" s="52"/>
      <c r="TBA29" s="52"/>
      <c r="TBB29" s="2"/>
      <c r="TBC29" s="2"/>
      <c r="TBD29" s="53"/>
      <c r="TBE29" s="54"/>
      <c r="TBG29" s="51"/>
      <c r="TBH29" s="52"/>
      <c r="TBI29" s="52"/>
      <c r="TBJ29" s="2"/>
      <c r="TBK29" s="2"/>
      <c r="TBL29" s="53"/>
      <c r="TBM29" s="54"/>
      <c r="TBO29" s="51"/>
      <c r="TBP29" s="52"/>
      <c r="TBQ29" s="52"/>
      <c r="TBR29" s="2"/>
      <c r="TBS29" s="2"/>
      <c r="TBT29" s="53"/>
      <c r="TBU29" s="54"/>
      <c r="TBW29" s="51"/>
      <c r="TBX29" s="52"/>
      <c r="TBY29" s="52"/>
      <c r="TBZ29" s="2"/>
      <c r="TCA29" s="2"/>
      <c r="TCB29" s="53"/>
      <c r="TCC29" s="54"/>
      <c r="TCE29" s="51"/>
      <c r="TCF29" s="52"/>
      <c r="TCG29" s="52"/>
      <c r="TCH29" s="2"/>
      <c r="TCI29" s="2"/>
      <c r="TCJ29" s="53"/>
      <c r="TCK29" s="54"/>
      <c r="TCM29" s="51"/>
      <c r="TCN29" s="52"/>
      <c r="TCO29" s="52"/>
      <c r="TCP29" s="2"/>
      <c r="TCQ29" s="2"/>
      <c r="TCR29" s="53"/>
      <c r="TCS29" s="54"/>
      <c r="TCU29" s="51"/>
      <c r="TCV29" s="52"/>
      <c r="TCW29" s="52"/>
      <c r="TCX29" s="2"/>
      <c r="TCY29" s="2"/>
      <c r="TCZ29" s="53"/>
      <c r="TDA29" s="54"/>
      <c r="TDC29" s="51"/>
      <c r="TDD29" s="52"/>
      <c r="TDE29" s="52"/>
      <c r="TDF29" s="2"/>
      <c r="TDG29" s="2"/>
      <c r="TDH29" s="53"/>
      <c r="TDI29" s="54"/>
      <c r="TDK29" s="51"/>
      <c r="TDL29" s="52"/>
      <c r="TDM29" s="52"/>
      <c r="TDN29" s="2"/>
      <c r="TDO29" s="2"/>
      <c r="TDP29" s="53"/>
      <c r="TDQ29" s="54"/>
      <c r="TDS29" s="51"/>
      <c r="TDT29" s="52"/>
      <c r="TDU29" s="52"/>
      <c r="TDV29" s="2"/>
      <c r="TDW29" s="2"/>
      <c r="TDX29" s="53"/>
      <c r="TDY29" s="54"/>
      <c r="TEA29" s="51"/>
      <c r="TEB29" s="52"/>
      <c r="TEC29" s="52"/>
      <c r="TED29" s="2"/>
      <c r="TEE29" s="2"/>
      <c r="TEF29" s="53"/>
      <c r="TEG29" s="54"/>
      <c r="TEI29" s="51"/>
      <c r="TEJ29" s="52"/>
      <c r="TEK29" s="52"/>
      <c r="TEL29" s="2"/>
      <c r="TEM29" s="2"/>
      <c r="TEN29" s="53"/>
      <c r="TEO29" s="54"/>
      <c r="TEQ29" s="51"/>
      <c r="TER29" s="52"/>
      <c r="TES29" s="52"/>
      <c r="TET29" s="2"/>
      <c r="TEU29" s="2"/>
      <c r="TEV29" s="53"/>
      <c r="TEW29" s="54"/>
      <c r="TEY29" s="51"/>
      <c r="TEZ29" s="52"/>
      <c r="TFA29" s="52"/>
      <c r="TFB29" s="2"/>
      <c r="TFC29" s="2"/>
      <c r="TFD29" s="53"/>
      <c r="TFE29" s="54"/>
      <c r="TFG29" s="51"/>
      <c r="TFH29" s="52"/>
      <c r="TFI29" s="52"/>
      <c r="TFJ29" s="2"/>
      <c r="TFK29" s="2"/>
      <c r="TFL29" s="53"/>
      <c r="TFM29" s="54"/>
      <c r="TFO29" s="51"/>
      <c r="TFP29" s="52"/>
      <c r="TFQ29" s="52"/>
      <c r="TFR29" s="2"/>
      <c r="TFS29" s="2"/>
      <c r="TFT29" s="53"/>
      <c r="TFU29" s="54"/>
      <c r="TFW29" s="51"/>
      <c r="TFX29" s="52"/>
      <c r="TFY29" s="52"/>
      <c r="TFZ29" s="2"/>
      <c r="TGA29" s="2"/>
      <c r="TGB29" s="53"/>
      <c r="TGC29" s="54"/>
      <c r="TGE29" s="51"/>
      <c r="TGF29" s="52"/>
      <c r="TGG29" s="52"/>
      <c r="TGH29" s="2"/>
      <c r="TGI29" s="2"/>
      <c r="TGJ29" s="53"/>
      <c r="TGK29" s="54"/>
      <c r="TGM29" s="51"/>
      <c r="TGN29" s="52"/>
      <c r="TGO29" s="52"/>
      <c r="TGP29" s="2"/>
      <c r="TGQ29" s="2"/>
      <c r="TGR29" s="53"/>
      <c r="TGS29" s="54"/>
      <c r="TGU29" s="51"/>
      <c r="TGV29" s="52"/>
      <c r="TGW29" s="52"/>
      <c r="TGX29" s="2"/>
      <c r="TGY29" s="2"/>
      <c r="TGZ29" s="53"/>
      <c r="THA29" s="54"/>
      <c r="THC29" s="51"/>
      <c r="THD29" s="52"/>
      <c r="THE29" s="52"/>
      <c r="THF29" s="2"/>
      <c r="THG29" s="2"/>
      <c r="THH29" s="53"/>
      <c r="THI29" s="54"/>
      <c r="THK29" s="51"/>
      <c r="THL29" s="52"/>
      <c r="THM29" s="52"/>
      <c r="THN29" s="2"/>
      <c r="THO29" s="2"/>
      <c r="THP29" s="53"/>
      <c r="THQ29" s="54"/>
      <c r="THS29" s="51"/>
      <c r="THT29" s="52"/>
      <c r="THU29" s="52"/>
      <c r="THV29" s="2"/>
      <c r="THW29" s="2"/>
      <c r="THX29" s="53"/>
      <c r="THY29" s="54"/>
      <c r="TIA29" s="51"/>
      <c r="TIB29" s="52"/>
      <c r="TIC29" s="52"/>
      <c r="TID29" s="2"/>
      <c r="TIE29" s="2"/>
      <c r="TIF29" s="53"/>
      <c r="TIG29" s="54"/>
      <c r="TII29" s="51"/>
      <c r="TIJ29" s="52"/>
      <c r="TIK29" s="52"/>
      <c r="TIL29" s="2"/>
      <c r="TIM29" s="2"/>
      <c r="TIN29" s="53"/>
      <c r="TIO29" s="54"/>
      <c r="TIQ29" s="51"/>
      <c r="TIR29" s="52"/>
      <c r="TIS29" s="52"/>
      <c r="TIT29" s="2"/>
      <c r="TIU29" s="2"/>
      <c r="TIV29" s="53"/>
      <c r="TIW29" s="54"/>
      <c r="TIY29" s="51"/>
      <c r="TIZ29" s="52"/>
      <c r="TJA29" s="52"/>
      <c r="TJB29" s="2"/>
      <c r="TJC29" s="2"/>
      <c r="TJD29" s="53"/>
      <c r="TJE29" s="54"/>
      <c r="TJG29" s="51"/>
      <c r="TJH29" s="52"/>
      <c r="TJI29" s="52"/>
      <c r="TJJ29" s="2"/>
      <c r="TJK29" s="2"/>
      <c r="TJL29" s="53"/>
      <c r="TJM29" s="54"/>
      <c r="TJO29" s="51"/>
      <c r="TJP29" s="52"/>
      <c r="TJQ29" s="52"/>
      <c r="TJR29" s="2"/>
      <c r="TJS29" s="2"/>
      <c r="TJT29" s="53"/>
      <c r="TJU29" s="54"/>
      <c r="TJW29" s="51"/>
      <c r="TJX29" s="52"/>
      <c r="TJY29" s="52"/>
      <c r="TJZ29" s="2"/>
      <c r="TKA29" s="2"/>
      <c r="TKB29" s="53"/>
      <c r="TKC29" s="54"/>
      <c r="TKE29" s="51"/>
      <c r="TKF29" s="52"/>
      <c r="TKG29" s="52"/>
      <c r="TKH29" s="2"/>
      <c r="TKI29" s="2"/>
      <c r="TKJ29" s="53"/>
      <c r="TKK29" s="54"/>
      <c r="TKM29" s="51"/>
      <c r="TKN29" s="52"/>
      <c r="TKO29" s="52"/>
      <c r="TKP29" s="2"/>
      <c r="TKQ29" s="2"/>
      <c r="TKR29" s="53"/>
      <c r="TKS29" s="54"/>
      <c r="TKU29" s="51"/>
      <c r="TKV29" s="52"/>
      <c r="TKW29" s="52"/>
      <c r="TKX29" s="2"/>
      <c r="TKY29" s="2"/>
      <c r="TKZ29" s="53"/>
      <c r="TLA29" s="54"/>
      <c r="TLC29" s="51"/>
      <c r="TLD29" s="52"/>
      <c r="TLE29" s="52"/>
      <c r="TLF29" s="2"/>
      <c r="TLG29" s="2"/>
      <c r="TLH29" s="53"/>
      <c r="TLI29" s="54"/>
      <c r="TLK29" s="51"/>
      <c r="TLL29" s="52"/>
      <c r="TLM29" s="52"/>
      <c r="TLN29" s="2"/>
      <c r="TLO29" s="2"/>
      <c r="TLP29" s="53"/>
      <c r="TLQ29" s="54"/>
      <c r="TLS29" s="51"/>
      <c r="TLT29" s="52"/>
      <c r="TLU29" s="52"/>
      <c r="TLV29" s="2"/>
      <c r="TLW29" s="2"/>
      <c r="TLX29" s="53"/>
      <c r="TLY29" s="54"/>
      <c r="TMA29" s="51"/>
      <c r="TMB29" s="52"/>
      <c r="TMC29" s="52"/>
      <c r="TMD29" s="2"/>
      <c r="TME29" s="2"/>
      <c r="TMF29" s="53"/>
      <c r="TMG29" s="54"/>
      <c r="TMI29" s="51"/>
      <c r="TMJ29" s="52"/>
      <c r="TMK29" s="52"/>
      <c r="TML29" s="2"/>
      <c r="TMM29" s="2"/>
      <c r="TMN29" s="53"/>
      <c r="TMO29" s="54"/>
      <c r="TMQ29" s="51"/>
      <c r="TMR29" s="52"/>
      <c r="TMS29" s="52"/>
      <c r="TMT29" s="2"/>
      <c r="TMU29" s="2"/>
      <c r="TMV29" s="53"/>
      <c r="TMW29" s="54"/>
      <c r="TMY29" s="51"/>
      <c r="TMZ29" s="52"/>
      <c r="TNA29" s="52"/>
      <c r="TNB29" s="2"/>
      <c r="TNC29" s="2"/>
      <c r="TND29" s="53"/>
      <c r="TNE29" s="54"/>
      <c r="TNG29" s="51"/>
      <c r="TNH29" s="52"/>
      <c r="TNI29" s="52"/>
      <c r="TNJ29" s="2"/>
      <c r="TNK29" s="2"/>
      <c r="TNL29" s="53"/>
      <c r="TNM29" s="54"/>
      <c r="TNO29" s="51"/>
      <c r="TNP29" s="52"/>
      <c r="TNQ29" s="52"/>
      <c r="TNR29" s="2"/>
      <c r="TNS29" s="2"/>
      <c r="TNT29" s="53"/>
      <c r="TNU29" s="54"/>
      <c r="TNW29" s="51"/>
      <c r="TNX29" s="52"/>
      <c r="TNY29" s="52"/>
      <c r="TNZ29" s="2"/>
      <c r="TOA29" s="2"/>
      <c r="TOB29" s="53"/>
      <c r="TOC29" s="54"/>
      <c r="TOE29" s="51"/>
      <c r="TOF29" s="52"/>
      <c r="TOG29" s="52"/>
      <c r="TOH29" s="2"/>
      <c r="TOI29" s="2"/>
      <c r="TOJ29" s="53"/>
      <c r="TOK29" s="54"/>
      <c r="TOM29" s="51"/>
      <c r="TON29" s="52"/>
      <c r="TOO29" s="52"/>
      <c r="TOP29" s="2"/>
      <c r="TOQ29" s="2"/>
      <c r="TOR29" s="53"/>
      <c r="TOS29" s="54"/>
      <c r="TOU29" s="51"/>
      <c r="TOV29" s="52"/>
      <c r="TOW29" s="52"/>
      <c r="TOX29" s="2"/>
      <c r="TOY29" s="2"/>
      <c r="TOZ29" s="53"/>
      <c r="TPA29" s="54"/>
      <c r="TPC29" s="51"/>
      <c r="TPD29" s="52"/>
      <c r="TPE29" s="52"/>
      <c r="TPF29" s="2"/>
      <c r="TPG29" s="2"/>
      <c r="TPH29" s="53"/>
      <c r="TPI29" s="54"/>
      <c r="TPK29" s="51"/>
      <c r="TPL29" s="52"/>
      <c r="TPM29" s="52"/>
      <c r="TPN29" s="2"/>
      <c r="TPO29" s="2"/>
      <c r="TPP29" s="53"/>
      <c r="TPQ29" s="54"/>
      <c r="TPS29" s="51"/>
      <c r="TPT29" s="52"/>
      <c r="TPU29" s="52"/>
      <c r="TPV29" s="2"/>
      <c r="TPW29" s="2"/>
      <c r="TPX29" s="53"/>
      <c r="TPY29" s="54"/>
      <c r="TQA29" s="51"/>
      <c r="TQB29" s="52"/>
      <c r="TQC29" s="52"/>
      <c r="TQD29" s="2"/>
      <c r="TQE29" s="2"/>
      <c r="TQF29" s="53"/>
      <c r="TQG29" s="54"/>
      <c r="TQI29" s="51"/>
      <c r="TQJ29" s="52"/>
      <c r="TQK29" s="52"/>
      <c r="TQL29" s="2"/>
      <c r="TQM29" s="2"/>
      <c r="TQN29" s="53"/>
      <c r="TQO29" s="54"/>
      <c r="TQQ29" s="51"/>
      <c r="TQR29" s="52"/>
      <c r="TQS29" s="52"/>
      <c r="TQT29" s="2"/>
      <c r="TQU29" s="2"/>
      <c r="TQV29" s="53"/>
      <c r="TQW29" s="54"/>
      <c r="TQY29" s="51"/>
      <c r="TQZ29" s="52"/>
      <c r="TRA29" s="52"/>
      <c r="TRB29" s="2"/>
      <c r="TRC29" s="2"/>
      <c r="TRD29" s="53"/>
      <c r="TRE29" s="54"/>
      <c r="TRG29" s="51"/>
      <c r="TRH29" s="52"/>
      <c r="TRI29" s="52"/>
      <c r="TRJ29" s="2"/>
      <c r="TRK29" s="2"/>
      <c r="TRL29" s="53"/>
      <c r="TRM29" s="54"/>
      <c r="TRO29" s="51"/>
      <c r="TRP29" s="52"/>
      <c r="TRQ29" s="52"/>
      <c r="TRR29" s="2"/>
      <c r="TRS29" s="2"/>
      <c r="TRT29" s="53"/>
      <c r="TRU29" s="54"/>
      <c r="TRW29" s="51"/>
      <c r="TRX29" s="52"/>
      <c r="TRY29" s="52"/>
      <c r="TRZ29" s="2"/>
      <c r="TSA29" s="2"/>
      <c r="TSB29" s="53"/>
      <c r="TSC29" s="54"/>
      <c r="TSE29" s="51"/>
      <c r="TSF29" s="52"/>
      <c r="TSG29" s="52"/>
      <c r="TSH29" s="2"/>
      <c r="TSI29" s="2"/>
      <c r="TSJ29" s="53"/>
      <c r="TSK29" s="54"/>
      <c r="TSM29" s="51"/>
      <c r="TSN29" s="52"/>
      <c r="TSO29" s="52"/>
      <c r="TSP29" s="2"/>
      <c r="TSQ29" s="2"/>
      <c r="TSR29" s="53"/>
      <c r="TSS29" s="54"/>
      <c r="TSU29" s="51"/>
      <c r="TSV29" s="52"/>
      <c r="TSW29" s="52"/>
      <c r="TSX29" s="2"/>
      <c r="TSY29" s="2"/>
      <c r="TSZ29" s="53"/>
      <c r="TTA29" s="54"/>
      <c r="TTC29" s="51"/>
      <c r="TTD29" s="52"/>
      <c r="TTE29" s="52"/>
      <c r="TTF29" s="2"/>
      <c r="TTG29" s="2"/>
      <c r="TTH29" s="53"/>
      <c r="TTI29" s="54"/>
      <c r="TTK29" s="51"/>
      <c r="TTL29" s="52"/>
      <c r="TTM29" s="52"/>
      <c r="TTN29" s="2"/>
      <c r="TTO29" s="2"/>
      <c r="TTP29" s="53"/>
      <c r="TTQ29" s="54"/>
      <c r="TTS29" s="51"/>
      <c r="TTT29" s="52"/>
      <c r="TTU29" s="52"/>
      <c r="TTV29" s="2"/>
      <c r="TTW29" s="2"/>
      <c r="TTX29" s="53"/>
      <c r="TTY29" s="54"/>
      <c r="TUA29" s="51"/>
      <c r="TUB29" s="52"/>
      <c r="TUC29" s="52"/>
      <c r="TUD29" s="2"/>
      <c r="TUE29" s="2"/>
      <c r="TUF29" s="53"/>
      <c r="TUG29" s="54"/>
      <c r="TUI29" s="51"/>
      <c r="TUJ29" s="52"/>
      <c r="TUK29" s="52"/>
      <c r="TUL29" s="2"/>
      <c r="TUM29" s="2"/>
      <c r="TUN29" s="53"/>
      <c r="TUO29" s="54"/>
      <c r="TUQ29" s="51"/>
      <c r="TUR29" s="52"/>
      <c r="TUS29" s="52"/>
      <c r="TUT29" s="2"/>
      <c r="TUU29" s="2"/>
      <c r="TUV29" s="53"/>
      <c r="TUW29" s="54"/>
      <c r="TUY29" s="51"/>
      <c r="TUZ29" s="52"/>
      <c r="TVA29" s="52"/>
      <c r="TVB29" s="2"/>
      <c r="TVC29" s="2"/>
      <c r="TVD29" s="53"/>
      <c r="TVE29" s="54"/>
      <c r="TVG29" s="51"/>
      <c r="TVH29" s="52"/>
      <c r="TVI29" s="52"/>
      <c r="TVJ29" s="2"/>
      <c r="TVK29" s="2"/>
      <c r="TVL29" s="53"/>
      <c r="TVM29" s="54"/>
      <c r="TVO29" s="51"/>
      <c r="TVP29" s="52"/>
      <c r="TVQ29" s="52"/>
      <c r="TVR29" s="2"/>
      <c r="TVS29" s="2"/>
      <c r="TVT29" s="53"/>
      <c r="TVU29" s="54"/>
      <c r="TVW29" s="51"/>
      <c r="TVX29" s="52"/>
      <c r="TVY29" s="52"/>
      <c r="TVZ29" s="2"/>
      <c r="TWA29" s="2"/>
      <c r="TWB29" s="53"/>
      <c r="TWC29" s="54"/>
      <c r="TWE29" s="51"/>
      <c r="TWF29" s="52"/>
      <c r="TWG29" s="52"/>
      <c r="TWH29" s="2"/>
      <c r="TWI29" s="2"/>
      <c r="TWJ29" s="53"/>
      <c r="TWK29" s="54"/>
      <c r="TWM29" s="51"/>
      <c r="TWN29" s="52"/>
      <c r="TWO29" s="52"/>
      <c r="TWP29" s="2"/>
      <c r="TWQ29" s="2"/>
      <c r="TWR29" s="53"/>
      <c r="TWS29" s="54"/>
      <c r="TWU29" s="51"/>
      <c r="TWV29" s="52"/>
      <c r="TWW29" s="52"/>
      <c r="TWX29" s="2"/>
      <c r="TWY29" s="2"/>
      <c r="TWZ29" s="53"/>
      <c r="TXA29" s="54"/>
      <c r="TXC29" s="51"/>
      <c r="TXD29" s="52"/>
      <c r="TXE29" s="52"/>
      <c r="TXF29" s="2"/>
      <c r="TXG29" s="2"/>
      <c r="TXH29" s="53"/>
      <c r="TXI29" s="54"/>
      <c r="TXK29" s="51"/>
      <c r="TXL29" s="52"/>
      <c r="TXM29" s="52"/>
      <c r="TXN29" s="2"/>
      <c r="TXO29" s="2"/>
      <c r="TXP29" s="53"/>
      <c r="TXQ29" s="54"/>
      <c r="TXS29" s="51"/>
      <c r="TXT29" s="52"/>
      <c r="TXU29" s="52"/>
      <c r="TXV29" s="2"/>
      <c r="TXW29" s="2"/>
      <c r="TXX29" s="53"/>
      <c r="TXY29" s="54"/>
      <c r="TYA29" s="51"/>
      <c r="TYB29" s="52"/>
      <c r="TYC29" s="52"/>
      <c r="TYD29" s="2"/>
      <c r="TYE29" s="2"/>
      <c r="TYF29" s="53"/>
      <c r="TYG29" s="54"/>
      <c r="TYI29" s="51"/>
      <c r="TYJ29" s="52"/>
      <c r="TYK29" s="52"/>
      <c r="TYL29" s="2"/>
      <c r="TYM29" s="2"/>
      <c r="TYN29" s="53"/>
      <c r="TYO29" s="54"/>
      <c r="TYQ29" s="51"/>
      <c r="TYR29" s="52"/>
      <c r="TYS29" s="52"/>
      <c r="TYT29" s="2"/>
      <c r="TYU29" s="2"/>
      <c r="TYV29" s="53"/>
      <c r="TYW29" s="54"/>
      <c r="TYY29" s="51"/>
      <c r="TYZ29" s="52"/>
      <c r="TZA29" s="52"/>
      <c r="TZB29" s="2"/>
      <c r="TZC29" s="2"/>
      <c r="TZD29" s="53"/>
      <c r="TZE29" s="54"/>
      <c r="TZG29" s="51"/>
      <c r="TZH29" s="52"/>
      <c r="TZI29" s="52"/>
      <c r="TZJ29" s="2"/>
      <c r="TZK29" s="2"/>
      <c r="TZL29" s="53"/>
      <c r="TZM29" s="54"/>
      <c r="TZO29" s="51"/>
      <c r="TZP29" s="52"/>
      <c r="TZQ29" s="52"/>
      <c r="TZR29" s="2"/>
      <c r="TZS29" s="2"/>
      <c r="TZT29" s="53"/>
      <c r="TZU29" s="54"/>
      <c r="TZW29" s="51"/>
      <c r="TZX29" s="52"/>
      <c r="TZY29" s="52"/>
      <c r="TZZ29" s="2"/>
      <c r="UAA29" s="2"/>
      <c r="UAB29" s="53"/>
      <c r="UAC29" s="54"/>
      <c r="UAE29" s="51"/>
      <c r="UAF29" s="52"/>
      <c r="UAG29" s="52"/>
      <c r="UAH29" s="2"/>
      <c r="UAI29" s="2"/>
      <c r="UAJ29" s="53"/>
      <c r="UAK29" s="54"/>
      <c r="UAM29" s="51"/>
      <c r="UAN29" s="52"/>
      <c r="UAO29" s="52"/>
      <c r="UAP29" s="2"/>
      <c r="UAQ29" s="2"/>
      <c r="UAR29" s="53"/>
      <c r="UAS29" s="54"/>
      <c r="UAU29" s="51"/>
      <c r="UAV29" s="52"/>
      <c r="UAW29" s="52"/>
      <c r="UAX29" s="2"/>
      <c r="UAY29" s="2"/>
      <c r="UAZ29" s="53"/>
      <c r="UBA29" s="54"/>
      <c r="UBC29" s="51"/>
      <c r="UBD29" s="52"/>
      <c r="UBE29" s="52"/>
      <c r="UBF29" s="2"/>
      <c r="UBG29" s="2"/>
      <c r="UBH29" s="53"/>
      <c r="UBI29" s="54"/>
      <c r="UBK29" s="51"/>
      <c r="UBL29" s="52"/>
      <c r="UBM29" s="52"/>
      <c r="UBN29" s="2"/>
      <c r="UBO29" s="2"/>
      <c r="UBP29" s="53"/>
      <c r="UBQ29" s="54"/>
      <c r="UBS29" s="51"/>
      <c r="UBT29" s="52"/>
      <c r="UBU29" s="52"/>
      <c r="UBV29" s="2"/>
      <c r="UBW29" s="2"/>
      <c r="UBX29" s="53"/>
      <c r="UBY29" s="54"/>
      <c r="UCA29" s="51"/>
      <c r="UCB29" s="52"/>
      <c r="UCC29" s="52"/>
      <c r="UCD29" s="2"/>
      <c r="UCE29" s="2"/>
      <c r="UCF29" s="53"/>
      <c r="UCG29" s="54"/>
      <c r="UCI29" s="51"/>
      <c r="UCJ29" s="52"/>
      <c r="UCK29" s="52"/>
      <c r="UCL29" s="2"/>
      <c r="UCM29" s="2"/>
      <c r="UCN29" s="53"/>
      <c r="UCO29" s="54"/>
      <c r="UCQ29" s="51"/>
      <c r="UCR29" s="52"/>
      <c r="UCS29" s="52"/>
      <c r="UCT29" s="2"/>
      <c r="UCU29" s="2"/>
      <c r="UCV29" s="53"/>
      <c r="UCW29" s="54"/>
      <c r="UCY29" s="51"/>
      <c r="UCZ29" s="52"/>
      <c r="UDA29" s="52"/>
      <c r="UDB29" s="2"/>
      <c r="UDC29" s="2"/>
      <c r="UDD29" s="53"/>
      <c r="UDE29" s="54"/>
      <c r="UDG29" s="51"/>
      <c r="UDH29" s="52"/>
      <c r="UDI29" s="52"/>
      <c r="UDJ29" s="2"/>
      <c r="UDK29" s="2"/>
      <c r="UDL29" s="53"/>
      <c r="UDM29" s="54"/>
      <c r="UDO29" s="51"/>
      <c r="UDP29" s="52"/>
      <c r="UDQ29" s="52"/>
      <c r="UDR29" s="2"/>
      <c r="UDS29" s="2"/>
      <c r="UDT29" s="53"/>
      <c r="UDU29" s="54"/>
      <c r="UDW29" s="51"/>
      <c r="UDX29" s="52"/>
      <c r="UDY29" s="52"/>
      <c r="UDZ29" s="2"/>
      <c r="UEA29" s="2"/>
      <c r="UEB29" s="53"/>
      <c r="UEC29" s="54"/>
      <c r="UEE29" s="51"/>
      <c r="UEF29" s="52"/>
      <c r="UEG29" s="52"/>
      <c r="UEH29" s="2"/>
      <c r="UEI29" s="2"/>
      <c r="UEJ29" s="53"/>
      <c r="UEK29" s="54"/>
      <c r="UEM29" s="51"/>
      <c r="UEN29" s="52"/>
      <c r="UEO29" s="52"/>
      <c r="UEP29" s="2"/>
      <c r="UEQ29" s="2"/>
      <c r="UER29" s="53"/>
      <c r="UES29" s="54"/>
      <c r="UEU29" s="51"/>
      <c r="UEV29" s="52"/>
      <c r="UEW29" s="52"/>
      <c r="UEX29" s="2"/>
      <c r="UEY29" s="2"/>
      <c r="UEZ29" s="53"/>
      <c r="UFA29" s="54"/>
      <c r="UFC29" s="51"/>
      <c r="UFD29" s="52"/>
      <c r="UFE29" s="52"/>
      <c r="UFF29" s="2"/>
      <c r="UFG29" s="2"/>
      <c r="UFH29" s="53"/>
      <c r="UFI29" s="54"/>
      <c r="UFK29" s="51"/>
      <c r="UFL29" s="52"/>
      <c r="UFM29" s="52"/>
      <c r="UFN29" s="2"/>
      <c r="UFO29" s="2"/>
      <c r="UFP29" s="53"/>
      <c r="UFQ29" s="54"/>
      <c r="UFS29" s="51"/>
      <c r="UFT29" s="52"/>
      <c r="UFU29" s="52"/>
      <c r="UFV29" s="2"/>
      <c r="UFW29" s="2"/>
      <c r="UFX29" s="53"/>
      <c r="UFY29" s="54"/>
      <c r="UGA29" s="51"/>
      <c r="UGB29" s="52"/>
      <c r="UGC29" s="52"/>
      <c r="UGD29" s="2"/>
      <c r="UGE29" s="2"/>
      <c r="UGF29" s="53"/>
      <c r="UGG29" s="54"/>
      <c r="UGI29" s="51"/>
      <c r="UGJ29" s="52"/>
      <c r="UGK29" s="52"/>
      <c r="UGL29" s="2"/>
      <c r="UGM29" s="2"/>
      <c r="UGN29" s="53"/>
      <c r="UGO29" s="54"/>
      <c r="UGQ29" s="51"/>
      <c r="UGR29" s="52"/>
      <c r="UGS29" s="52"/>
      <c r="UGT29" s="2"/>
      <c r="UGU29" s="2"/>
      <c r="UGV29" s="53"/>
      <c r="UGW29" s="54"/>
      <c r="UGY29" s="51"/>
      <c r="UGZ29" s="52"/>
      <c r="UHA29" s="52"/>
      <c r="UHB29" s="2"/>
      <c r="UHC29" s="2"/>
      <c r="UHD29" s="53"/>
      <c r="UHE29" s="54"/>
      <c r="UHG29" s="51"/>
      <c r="UHH29" s="52"/>
      <c r="UHI29" s="52"/>
      <c r="UHJ29" s="2"/>
      <c r="UHK29" s="2"/>
      <c r="UHL29" s="53"/>
      <c r="UHM29" s="54"/>
      <c r="UHO29" s="51"/>
      <c r="UHP29" s="52"/>
      <c r="UHQ29" s="52"/>
      <c r="UHR29" s="2"/>
      <c r="UHS29" s="2"/>
      <c r="UHT29" s="53"/>
      <c r="UHU29" s="54"/>
      <c r="UHW29" s="51"/>
      <c r="UHX29" s="52"/>
      <c r="UHY29" s="52"/>
      <c r="UHZ29" s="2"/>
      <c r="UIA29" s="2"/>
      <c r="UIB29" s="53"/>
      <c r="UIC29" s="54"/>
      <c r="UIE29" s="51"/>
      <c r="UIF29" s="52"/>
      <c r="UIG29" s="52"/>
      <c r="UIH29" s="2"/>
      <c r="UII29" s="2"/>
      <c r="UIJ29" s="53"/>
      <c r="UIK29" s="54"/>
      <c r="UIM29" s="51"/>
      <c r="UIN29" s="52"/>
      <c r="UIO29" s="52"/>
      <c r="UIP29" s="2"/>
      <c r="UIQ29" s="2"/>
      <c r="UIR29" s="53"/>
      <c r="UIS29" s="54"/>
      <c r="UIU29" s="51"/>
      <c r="UIV29" s="52"/>
      <c r="UIW29" s="52"/>
      <c r="UIX29" s="2"/>
      <c r="UIY29" s="2"/>
      <c r="UIZ29" s="53"/>
      <c r="UJA29" s="54"/>
      <c r="UJC29" s="51"/>
      <c r="UJD29" s="52"/>
      <c r="UJE29" s="52"/>
      <c r="UJF29" s="2"/>
      <c r="UJG29" s="2"/>
      <c r="UJH29" s="53"/>
      <c r="UJI29" s="54"/>
      <c r="UJK29" s="51"/>
      <c r="UJL29" s="52"/>
      <c r="UJM29" s="52"/>
      <c r="UJN29" s="2"/>
      <c r="UJO29" s="2"/>
      <c r="UJP29" s="53"/>
      <c r="UJQ29" s="54"/>
      <c r="UJS29" s="51"/>
      <c r="UJT29" s="52"/>
      <c r="UJU29" s="52"/>
      <c r="UJV29" s="2"/>
      <c r="UJW29" s="2"/>
      <c r="UJX29" s="53"/>
      <c r="UJY29" s="54"/>
      <c r="UKA29" s="51"/>
      <c r="UKB29" s="52"/>
      <c r="UKC29" s="52"/>
      <c r="UKD29" s="2"/>
      <c r="UKE29" s="2"/>
      <c r="UKF29" s="53"/>
      <c r="UKG29" s="54"/>
      <c r="UKI29" s="51"/>
      <c r="UKJ29" s="52"/>
      <c r="UKK29" s="52"/>
      <c r="UKL29" s="2"/>
      <c r="UKM29" s="2"/>
      <c r="UKN29" s="53"/>
      <c r="UKO29" s="54"/>
      <c r="UKQ29" s="51"/>
      <c r="UKR29" s="52"/>
      <c r="UKS29" s="52"/>
      <c r="UKT29" s="2"/>
      <c r="UKU29" s="2"/>
      <c r="UKV29" s="53"/>
      <c r="UKW29" s="54"/>
      <c r="UKY29" s="51"/>
      <c r="UKZ29" s="52"/>
      <c r="ULA29" s="52"/>
      <c r="ULB29" s="2"/>
      <c r="ULC29" s="2"/>
      <c r="ULD29" s="53"/>
      <c r="ULE29" s="54"/>
      <c r="ULG29" s="51"/>
      <c r="ULH29" s="52"/>
      <c r="ULI29" s="52"/>
      <c r="ULJ29" s="2"/>
      <c r="ULK29" s="2"/>
      <c r="ULL29" s="53"/>
      <c r="ULM29" s="54"/>
      <c r="ULO29" s="51"/>
      <c r="ULP29" s="52"/>
      <c r="ULQ29" s="52"/>
      <c r="ULR29" s="2"/>
      <c r="ULS29" s="2"/>
      <c r="ULT29" s="53"/>
      <c r="ULU29" s="54"/>
      <c r="ULW29" s="51"/>
      <c r="ULX29" s="52"/>
      <c r="ULY29" s="52"/>
      <c r="ULZ29" s="2"/>
      <c r="UMA29" s="2"/>
      <c r="UMB29" s="53"/>
      <c r="UMC29" s="54"/>
      <c r="UME29" s="51"/>
      <c r="UMF29" s="52"/>
      <c r="UMG29" s="52"/>
      <c r="UMH29" s="2"/>
      <c r="UMI29" s="2"/>
      <c r="UMJ29" s="53"/>
      <c r="UMK29" s="54"/>
      <c r="UMM29" s="51"/>
      <c r="UMN29" s="52"/>
      <c r="UMO29" s="52"/>
      <c r="UMP29" s="2"/>
      <c r="UMQ29" s="2"/>
      <c r="UMR29" s="53"/>
      <c r="UMS29" s="54"/>
      <c r="UMU29" s="51"/>
      <c r="UMV29" s="52"/>
      <c r="UMW29" s="52"/>
      <c r="UMX29" s="2"/>
      <c r="UMY29" s="2"/>
      <c r="UMZ29" s="53"/>
      <c r="UNA29" s="54"/>
      <c r="UNC29" s="51"/>
      <c r="UND29" s="52"/>
      <c r="UNE29" s="52"/>
      <c r="UNF29" s="2"/>
      <c r="UNG29" s="2"/>
      <c r="UNH29" s="53"/>
      <c r="UNI29" s="54"/>
      <c r="UNK29" s="51"/>
      <c r="UNL29" s="52"/>
      <c r="UNM29" s="52"/>
      <c r="UNN29" s="2"/>
      <c r="UNO29" s="2"/>
      <c r="UNP29" s="53"/>
      <c r="UNQ29" s="54"/>
      <c r="UNS29" s="51"/>
      <c r="UNT29" s="52"/>
      <c r="UNU29" s="52"/>
      <c r="UNV29" s="2"/>
      <c r="UNW29" s="2"/>
      <c r="UNX29" s="53"/>
      <c r="UNY29" s="54"/>
      <c r="UOA29" s="51"/>
      <c r="UOB29" s="52"/>
      <c r="UOC29" s="52"/>
      <c r="UOD29" s="2"/>
      <c r="UOE29" s="2"/>
      <c r="UOF29" s="53"/>
      <c r="UOG29" s="54"/>
      <c r="UOI29" s="51"/>
      <c r="UOJ29" s="52"/>
      <c r="UOK29" s="52"/>
      <c r="UOL29" s="2"/>
      <c r="UOM29" s="2"/>
      <c r="UON29" s="53"/>
      <c r="UOO29" s="54"/>
      <c r="UOQ29" s="51"/>
      <c r="UOR29" s="52"/>
      <c r="UOS29" s="52"/>
      <c r="UOT29" s="2"/>
      <c r="UOU29" s="2"/>
      <c r="UOV29" s="53"/>
      <c r="UOW29" s="54"/>
      <c r="UOY29" s="51"/>
      <c r="UOZ29" s="52"/>
      <c r="UPA29" s="52"/>
      <c r="UPB29" s="2"/>
      <c r="UPC29" s="2"/>
      <c r="UPD29" s="53"/>
      <c r="UPE29" s="54"/>
      <c r="UPG29" s="51"/>
      <c r="UPH29" s="52"/>
      <c r="UPI29" s="52"/>
      <c r="UPJ29" s="2"/>
      <c r="UPK29" s="2"/>
      <c r="UPL29" s="53"/>
      <c r="UPM29" s="54"/>
      <c r="UPO29" s="51"/>
      <c r="UPP29" s="52"/>
      <c r="UPQ29" s="52"/>
      <c r="UPR29" s="2"/>
      <c r="UPS29" s="2"/>
      <c r="UPT29" s="53"/>
      <c r="UPU29" s="54"/>
      <c r="UPW29" s="51"/>
      <c r="UPX29" s="52"/>
      <c r="UPY29" s="52"/>
      <c r="UPZ29" s="2"/>
      <c r="UQA29" s="2"/>
      <c r="UQB29" s="53"/>
      <c r="UQC29" s="54"/>
      <c r="UQE29" s="51"/>
      <c r="UQF29" s="52"/>
      <c r="UQG29" s="52"/>
      <c r="UQH29" s="2"/>
      <c r="UQI29" s="2"/>
      <c r="UQJ29" s="53"/>
      <c r="UQK29" s="54"/>
      <c r="UQM29" s="51"/>
      <c r="UQN29" s="52"/>
      <c r="UQO29" s="52"/>
      <c r="UQP29" s="2"/>
      <c r="UQQ29" s="2"/>
      <c r="UQR29" s="53"/>
      <c r="UQS29" s="54"/>
      <c r="UQU29" s="51"/>
      <c r="UQV29" s="52"/>
      <c r="UQW29" s="52"/>
      <c r="UQX29" s="2"/>
      <c r="UQY29" s="2"/>
      <c r="UQZ29" s="53"/>
      <c r="URA29" s="54"/>
      <c r="URC29" s="51"/>
      <c r="URD29" s="52"/>
      <c r="URE29" s="52"/>
      <c r="URF29" s="2"/>
      <c r="URG29" s="2"/>
      <c r="URH29" s="53"/>
      <c r="URI29" s="54"/>
      <c r="URK29" s="51"/>
      <c r="URL29" s="52"/>
      <c r="URM29" s="52"/>
      <c r="URN29" s="2"/>
      <c r="URO29" s="2"/>
      <c r="URP29" s="53"/>
      <c r="URQ29" s="54"/>
      <c r="URS29" s="51"/>
      <c r="URT29" s="52"/>
      <c r="URU29" s="52"/>
      <c r="URV29" s="2"/>
      <c r="URW29" s="2"/>
      <c r="URX29" s="53"/>
      <c r="URY29" s="54"/>
      <c r="USA29" s="51"/>
      <c r="USB29" s="52"/>
      <c r="USC29" s="52"/>
      <c r="USD29" s="2"/>
      <c r="USE29" s="2"/>
      <c r="USF29" s="53"/>
      <c r="USG29" s="54"/>
      <c r="USI29" s="51"/>
      <c r="USJ29" s="52"/>
      <c r="USK29" s="52"/>
      <c r="USL29" s="2"/>
      <c r="USM29" s="2"/>
      <c r="USN29" s="53"/>
      <c r="USO29" s="54"/>
      <c r="USQ29" s="51"/>
      <c r="USR29" s="52"/>
      <c r="USS29" s="52"/>
      <c r="UST29" s="2"/>
      <c r="USU29" s="2"/>
      <c r="USV29" s="53"/>
      <c r="USW29" s="54"/>
      <c r="USY29" s="51"/>
      <c r="USZ29" s="52"/>
      <c r="UTA29" s="52"/>
      <c r="UTB29" s="2"/>
      <c r="UTC29" s="2"/>
      <c r="UTD29" s="53"/>
      <c r="UTE29" s="54"/>
      <c r="UTG29" s="51"/>
      <c r="UTH29" s="52"/>
      <c r="UTI29" s="52"/>
      <c r="UTJ29" s="2"/>
      <c r="UTK29" s="2"/>
      <c r="UTL29" s="53"/>
      <c r="UTM29" s="54"/>
      <c r="UTO29" s="51"/>
      <c r="UTP29" s="52"/>
      <c r="UTQ29" s="52"/>
      <c r="UTR29" s="2"/>
      <c r="UTS29" s="2"/>
      <c r="UTT29" s="53"/>
      <c r="UTU29" s="54"/>
      <c r="UTW29" s="51"/>
      <c r="UTX29" s="52"/>
      <c r="UTY29" s="52"/>
      <c r="UTZ29" s="2"/>
      <c r="UUA29" s="2"/>
      <c r="UUB29" s="53"/>
      <c r="UUC29" s="54"/>
      <c r="UUE29" s="51"/>
      <c r="UUF29" s="52"/>
      <c r="UUG29" s="52"/>
      <c r="UUH29" s="2"/>
      <c r="UUI29" s="2"/>
      <c r="UUJ29" s="53"/>
      <c r="UUK29" s="54"/>
      <c r="UUM29" s="51"/>
      <c r="UUN29" s="52"/>
      <c r="UUO29" s="52"/>
      <c r="UUP29" s="2"/>
      <c r="UUQ29" s="2"/>
      <c r="UUR29" s="53"/>
      <c r="UUS29" s="54"/>
      <c r="UUU29" s="51"/>
      <c r="UUV29" s="52"/>
      <c r="UUW29" s="52"/>
      <c r="UUX29" s="2"/>
      <c r="UUY29" s="2"/>
      <c r="UUZ29" s="53"/>
      <c r="UVA29" s="54"/>
      <c r="UVC29" s="51"/>
      <c r="UVD29" s="52"/>
      <c r="UVE29" s="52"/>
      <c r="UVF29" s="2"/>
      <c r="UVG29" s="2"/>
      <c r="UVH29" s="53"/>
      <c r="UVI29" s="54"/>
      <c r="UVK29" s="51"/>
      <c r="UVL29" s="52"/>
      <c r="UVM29" s="52"/>
      <c r="UVN29" s="2"/>
      <c r="UVO29" s="2"/>
      <c r="UVP29" s="53"/>
      <c r="UVQ29" s="54"/>
      <c r="UVS29" s="51"/>
      <c r="UVT29" s="52"/>
      <c r="UVU29" s="52"/>
      <c r="UVV29" s="2"/>
      <c r="UVW29" s="2"/>
      <c r="UVX29" s="53"/>
      <c r="UVY29" s="54"/>
      <c r="UWA29" s="51"/>
      <c r="UWB29" s="52"/>
      <c r="UWC29" s="52"/>
      <c r="UWD29" s="2"/>
      <c r="UWE29" s="2"/>
      <c r="UWF29" s="53"/>
      <c r="UWG29" s="54"/>
      <c r="UWI29" s="51"/>
      <c r="UWJ29" s="52"/>
      <c r="UWK29" s="52"/>
      <c r="UWL29" s="2"/>
      <c r="UWM29" s="2"/>
      <c r="UWN29" s="53"/>
      <c r="UWO29" s="54"/>
      <c r="UWQ29" s="51"/>
      <c r="UWR29" s="52"/>
      <c r="UWS29" s="52"/>
      <c r="UWT29" s="2"/>
      <c r="UWU29" s="2"/>
      <c r="UWV29" s="53"/>
      <c r="UWW29" s="54"/>
      <c r="UWY29" s="51"/>
      <c r="UWZ29" s="52"/>
      <c r="UXA29" s="52"/>
      <c r="UXB29" s="2"/>
      <c r="UXC29" s="2"/>
      <c r="UXD29" s="53"/>
      <c r="UXE29" s="54"/>
      <c r="UXG29" s="51"/>
      <c r="UXH29" s="52"/>
      <c r="UXI29" s="52"/>
      <c r="UXJ29" s="2"/>
      <c r="UXK29" s="2"/>
      <c r="UXL29" s="53"/>
      <c r="UXM29" s="54"/>
      <c r="UXO29" s="51"/>
      <c r="UXP29" s="52"/>
      <c r="UXQ29" s="52"/>
      <c r="UXR29" s="2"/>
      <c r="UXS29" s="2"/>
      <c r="UXT29" s="53"/>
      <c r="UXU29" s="54"/>
      <c r="UXW29" s="51"/>
      <c r="UXX29" s="52"/>
      <c r="UXY29" s="52"/>
      <c r="UXZ29" s="2"/>
      <c r="UYA29" s="2"/>
      <c r="UYB29" s="53"/>
      <c r="UYC29" s="54"/>
      <c r="UYE29" s="51"/>
      <c r="UYF29" s="52"/>
      <c r="UYG29" s="52"/>
      <c r="UYH29" s="2"/>
      <c r="UYI29" s="2"/>
      <c r="UYJ29" s="53"/>
      <c r="UYK29" s="54"/>
      <c r="UYM29" s="51"/>
      <c r="UYN29" s="52"/>
      <c r="UYO29" s="52"/>
      <c r="UYP29" s="2"/>
      <c r="UYQ29" s="2"/>
      <c r="UYR29" s="53"/>
      <c r="UYS29" s="54"/>
      <c r="UYU29" s="51"/>
      <c r="UYV29" s="52"/>
      <c r="UYW29" s="52"/>
      <c r="UYX29" s="2"/>
      <c r="UYY29" s="2"/>
      <c r="UYZ29" s="53"/>
      <c r="UZA29" s="54"/>
      <c r="UZC29" s="51"/>
      <c r="UZD29" s="52"/>
      <c r="UZE29" s="52"/>
      <c r="UZF29" s="2"/>
      <c r="UZG29" s="2"/>
      <c r="UZH29" s="53"/>
      <c r="UZI29" s="54"/>
      <c r="UZK29" s="51"/>
      <c r="UZL29" s="52"/>
      <c r="UZM29" s="52"/>
      <c r="UZN29" s="2"/>
      <c r="UZO29" s="2"/>
      <c r="UZP29" s="53"/>
      <c r="UZQ29" s="54"/>
      <c r="UZS29" s="51"/>
      <c r="UZT29" s="52"/>
      <c r="UZU29" s="52"/>
      <c r="UZV29" s="2"/>
      <c r="UZW29" s="2"/>
      <c r="UZX29" s="53"/>
      <c r="UZY29" s="54"/>
      <c r="VAA29" s="51"/>
      <c r="VAB29" s="52"/>
      <c r="VAC29" s="52"/>
      <c r="VAD29" s="2"/>
      <c r="VAE29" s="2"/>
      <c r="VAF29" s="53"/>
      <c r="VAG29" s="54"/>
      <c r="VAI29" s="51"/>
      <c r="VAJ29" s="52"/>
      <c r="VAK29" s="52"/>
      <c r="VAL29" s="2"/>
      <c r="VAM29" s="2"/>
      <c r="VAN29" s="53"/>
      <c r="VAO29" s="54"/>
      <c r="VAQ29" s="51"/>
      <c r="VAR29" s="52"/>
      <c r="VAS29" s="52"/>
      <c r="VAT29" s="2"/>
      <c r="VAU29" s="2"/>
      <c r="VAV29" s="53"/>
      <c r="VAW29" s="54"/>
      <c r="VAY29" s="51"/>
      <c r="VAZ29" s="52"/>
      <c r="VBA29" s="52"/>
      <c r="VBB29" s="2"/>
      <c r="VBC29" s="2"/>
      <c r="VBD29" s="53"/>
      <c r="VBE29" s="54"/>
      <c r="VBG29" s="51"/>
      <c r="VBH29" s="52"/>
      <c r="VBI29" s="52"/>
      <c r="VBJ29" s="2"/>
      <c r="VBK29" s="2"/>
      <c r="VBL29" s="53"/>
      <c r="VBM29" s="54"/>
      <c r="VBO29" s="51"/>
      <c r="VBP29" s="52"/>
      <c r="VBQ29" s="52"/>
      <c r="VBR29" s="2"/>
      <c r="VBS29" s="2"/>
      <c r="VBT29" s="53"/>
      <c r="VBU29" s="54"/>
      <c r="VBW29" s="51"/>
      <c r="VBX29" s="52"/>
      <c r="VBY29" s="52"/>
      <c r="VBZ29" s="2"/>
      <c r="VCA29" s="2"/>
      <c r="VCB29" s="53"/>
      <c r="VCC29" s="54"/>
      <c r="VCE29" s="51"/>
      <c r="VCF29" s="52"/>
      <c r="VCG29" s="52"/>
      <c r="VCH29" s="2"/>
      <c r="VCI29" s="2"/>
      <c r="VCJ29" s="53"/>
      <c r="VCK29" s="54"/>
      <c r="VCM29" s="51"/>
      <c r="VCN29" s="52"/>
      <c r="VCO29" s="52"/>
      <c r="VCP29" s="2"/>
      <c r="VCQ29" s="2"/>
      <c r="VCR29" s="53"/>
      <c r="VCS29" s="54"/>
      <c r="VCU29" s="51"/>
      <c r="VCV29" s="52"/>
      <c r="VCW29" s="52"/>
      <c r="VCX29" s="2"/>
      <c r="VCY29" s="2"/>
      <c r="VCZ29" s="53"/>
      <c r="VDA29" s="54"/>
      <c r="VDC29" s="51"/>
      <c r="VDD29" s="52"/>
      <c r="VDE29" s="52"/>
      <c r="VDF29" s="2"/>
      <c r="VDG29" s="2"/>
      <c r="VDH29" s="53"/>
      <c r="VDI29" s="54"/>
      <c r="VDK29" s="51"/>
      <c r="VDL29" s="52"/>
      <c r="VDM29" s="52"/>
      <c r="VDN29" s="2"/>
      <c r="VDO29" s="2"/>
      <c r="VDP29" s="53"/>
      <c r="VDQ29" s="54"/>
      <c r="VDS29" s="51"/>
      <c r="VDT29" s="52"/>
      <c r="VDU29" s="52"/>
      <c r="VDV29" s="2"/>
      <c r="VDW29" s="2"/>
      <c r="VDX29" s="53"/>
      <c r="VDY29" s="54"/>
      <c r="VEA29" s="51"/>
      <c r="VEB29" s="52"/>
      <c r="VEC29" s="52"/>
      <c r="VED29" s="2"/>
      <c r="VEE29" s="2"/>
      <c r="VEF29" s="53"/>
      <c r="VEG29" s="54"/>
      <c r="VEI29" s="51"/>
      <c r="VEJ29" s="52"/>
      <c r="VEK29" s="52"/>
      <c r="VEL29" s="2"/>
      <c r="VEM29" s="2"/>
      <c r="VEN29" s="53"/>
      <c r="VEO29" s="54"/>
      <c r="VEQ29" s="51"/>
      <c r="VER29" s="52"/>
      <c r="VES29" s="52"/>
      <c r="VET29" s="2"/>
      <c r="VEU29" s="2"/>
      <c r="VEV29" s="53"/>
      <c r="VEW29" s="54"/>
      <c r="VEY29" s="51"/>
      <c r="VEZ29" s="52"/>
      <c r="VFA29" s="52"/>
      <c r="VFB29" s="2"/>
      <c r="VFC29" s="2"/>
      <c r="VFD29" s="53"/>
      <c r="VFE29" s="54"/>
      <c r="VFG29" s="51"/>
      <c r="VFH29" s="52"/>
      <c r="VFI29" s="52"/>
      <c r="VFJ29" s="2"/>
      <c r="VFK29" s="2"/>
      <c r="VFL29" s="53"/>
      <c r="VFM29" s="54"/>
      <c r="VFO29" s="51"/>
      <c r="VFP29" s="52"/>
      <c r="VFQ29" s="52"/>
      <c r="VFR29" s="2"/>
      <c r="VFS29" s="2"/>
      <c r="VFT29" s="53"/>
      <c r="VFU29" s="54"/>
      <c r="VFW29" s="51"/>
      <c r="VFX29" s="52"/>
      <c r="VFY29" s="52"/>
      <c r="VFZ29" s="2"/>
      <c r="VGA29" s="2"/>
      <c r="VGB29" s="53"/>
      <c r="VGC29" s="54"/>
      <c r="VGE29" s="51"/>
      <c r="VGF29" s="52"/>
      <c r="VGG29" s="52"/>
      <c r="VGH29" s="2"/>
      <c r="VGI29" s="2"/>
      <c r="VGJ29" s="53"/>
      <c r="VGK29" s="54"/>
      <c r="VGM29" s="51"/>
      <c r="VGN29" s="52"/>
      <c r="VGO29" s="52"/>
      <c r="VGP29" s="2"/>
      <c r="VGQ29" s="2"/>
      <c r="VGR29" s="53"/>
      <c r="VGS29" s="54"/>
      <c r="VGU29" s="51"/>
      <c r="VGV29" s="52"/>
      <c r="VGW29" s="52"/>
      <c r="VGX29" s="2"/>
      <c r="VGY29" s="2"/>
      <c r="VGZ29" s="53"/>
      <c r="VHA29" s="54"/>
      <c r="VHC29" s="51"/>
      <c r="VHD29" s="52"/>
      <c r="VHE29" s="52"/>
      <c r="VHF29" s="2"/>
      <c r="VHG29" s="2"/>
      <c r="VHH29" s="53"/>
      <c r="VHI29" s="54"/>
      <c r="VHK29" s="51"/>
      <c r="VHL29" s="52"/>
      <c r="VHM29" s="52"/>
      <c r="VHN29" s="2"/>
      <c r="VHO29" s="2"/>
      <c r="VHP29" s="53"/>
      <c r="VHQ29" s="54"/>
      <c r="VHS29" s="51"/>
      <c r="VHT29" s="52"/>
      <c r="VHU29" s="52"/>
      <c r="VHV29" s="2"/>
      <c r="VHW29" s="2"/>
      <c r="VHX29" s="53"/>
      <c r="VHY29" s="54"/>
      <c r="VIA29" s="51"/>
      <c r="VIB29" s="52"/>
      <c r="VIC29" s="52"/>
      <c r="VID29" s="2"/>
      <c r="VIE29" s="2"/>
      <c r="VIF29" s="53"/>
      <c r="VIG29" s="54"/>
      <c r="VII29" s="51"/>
      <c r="VIJ29" s="52"/>
      <c r="VIK29" s="52"/>
      <c r="VIL29" s="2"/>
      <c r="VIM29" s="2"/>
      <c r="VIN29" s="53"/>
      <c r="VIO29" s="54"/>
      <c r="VIQ29" s="51"/>
      <c r="VIR29" s="52"/>
      <c r="VIS29" s="52"/>
      <c r="VIT29" s="2"/>
      <c r="VIU29" s="2"/>
      <c r="VIV29" s="53"/>
      <c r="VIW29" s="54"/>
      <c r="VIY29" s="51"/>
      <c r="VIZ29" s="52"/>
      <c r="VJA29" s="52"/>
      <c r="VJB29" s="2"/>
      <c r="VJC29" s="2"/>
      <c r="VJD29" s="53"/>
      <c r="VJE29" s="54"/>
      <c r="VJG29" s="51"/>
      <c r="VJH29" s="52"/>
      <c r="VJI29" s="52"/>
      <c r="VJJ29" s="2"/>
      <c r="VJK29" s="2"/>
      <c r="VJL29" s="53"/>
      <c r="VJM29" s="54"/>
      <c r="VJO29" s="51"/>
      <c r="VJP29" s="52"/>
      <c r="VJQ29" s="52"/>
      <c r="VJR29" s="2"/>
      <c r="VJS29" s="2"/>
      <c r="VJT29" s="53"/>
      <c r="VJU29" s="54"/>
      <c r="VJW29" s="51"/>
      <c r="VJX29" s="52"/>
      <c r="VJY29" s="52"/>
      <c r="VJZ29" s="2"/>
      <c r="VKA29" s="2"/>
      <c r="VKB29" s="53"/>
      <c r="VKC29" s="54"/>
      <c r="VKE29" s="51"/>
      <c r="VKF29" s="52"/>
      <c r="VKG29" s="52"/>
      <c r="VKH29" s="2"/>
      <c r="VKI29" s="2"/>
      <c r="VKJ29" s="53"/>
      <c r="VKK29" s="54"/>
      <c r="VKM29" s="51"/>
      <c r="VKN29" s="52"/>
      <c r="VKO29" s="52"/>
      <c r="VKP29" s="2"/>
      <c r="VKQ29" s="2"/>
      <c r="VKR29" s="53"/>
      <c r="VKS29" s="54"/>
      <c r="VKU29" s="51"/>
      <c r="VKV29" s="52"/>
      <c r="VKW29" s="52"/>
      <c r="VKX29" s="2"/>
      <c r="VKY29" s="2"/>
      <c r="VKZ29" s="53"/>
      <c r="VLA29" s="54"/>
      <c r="VLC29" s="51"/>
      <c r="VLD29" s="52"/>
      <c r="VLE29" s="52"/>
      <c r="VLF29" s="2"/>
      <c r="VLG29" s="2"/>
      <c r="VLH29" s="53"/>
      <c r="VLI29" s="54"/>
      <c r="VLK29" s="51"/>
      <c r="VLL29" s="52"/>
      <c r="VLM29" s="52"/>
      <c r="VLN29" s="2"/>
      <c r="VLO29" s="2"/>
      <c r="VLP29" s="53"/>
      <c r="VLQ29" s="54"/>
      <c r="VLS29" s="51"/>
      <c r="VLT29" s="52"/>
      <c r="VLU29" s="52"/>
      <c r="VLV29" s="2"/>
      <c r="VLW29" s="2"/>
      <c r="VLX29" s="53"/>
      <c r="VLY29" s="54"/>
      <c r="VMA29" s="51"/>
      <c r="VMB29" s="52"/>
      <c r="VMC29" s="52"/>
      <c r="VMD29" s="2"/>
      <c r="VME29" s="2"/>
      <c r="VMF29" s="53"/>
      <c r="VMG29" s="54"/>
      <c r="VMI29" s="51"/>
      <c r="VMJ29" s="52"/>
      <c r="VMK29" s="52"/>
      <c r="VML29" s="2"/>
      <c r="VMM29" s="2"/>
      <c r="VMN29" s="53"/>
      <c r="VMO29" s="54"/>
      <c r="VMQ29" s="51"/>
      <c r="VMR29" s="52"/>
      <c r="VMS29" s="52"/>
      <c r="VMT29" s="2"/>
      <c r="VMU29" s="2"/>
      <c r="VMV29" s="53"/>
      <c r="VMW29" s="54"/>
      <c r="VMY29" s="51"/>
      <c r="VMZ29" s="52"/>
      <c r="VNA29" s="52"/>
      <c r="VNB29" s="2"/>
      <c r="VNC29" s="2"/>
      <c r="VND29" s="53"/>
      <c r="VNE29" s="54"/>
      <c r="VNG29" s="51"/>
      <c r="VNH29" s="52"/>
      <c r="VNI29" s="52"/>
      <c r="VNJ29" s="2"/>
      <c r="VNK29" s="2"/>
      <c r="VNL29" s="53"/>
      <c r="VNM29" s="54"/>
      <c r="VNO29" s="51"/>
      <c r="VNP29" s="52"/>
      <c r="VNQ29" s="52"/>
      <c r="VNR29" s="2"/>
      <c r="VNS29" s="2"/>
      <c r="VNT29" s="53"/>
      <c r="VNU29" s="54"/>
      <c r="VNW29" s="51"/>
      <c r="VNX29" s="52"/>
      <c r="VNY29" s="52"/>
      <c r="VNZ29" s="2"/>
      <c r="VOA29" s="2"/>
      <c r="VOB29" s="53"/>
      <c r="VOC29" s="54"/>
      <c r="VOE29" s="51"/>
      <c r="VOF29" s="52"/>
      <c r="VOG29" s="52"/>
      <c r="VOH29" s="2"/>
      <c r="VOI29" s="2"/>
      <c r="VOJ29" s="53"/>
      <c r="VOK29" s="54"/>
      <c r="VOM29" s="51"/>
      <c r="VON29" s="52"/>
      <c r="VOO29" s="52"/>
      <c r="VOP29" s="2"/>
      <c r="VOQ29" s="2"/>
      <c r="VOR29" s="53"/>
      <c r="VOS29" s="54"/>
      <c r="VOU29" s="51"/>
      <c r="VOV29" s="52"/>
      <c r="VOW29" s="52"/>
      <c r="VOX29" s="2"/>
      <c r="VOY29" s="2"/>
      <c r="VOZ29" s="53"/>
      <c r="VPA29" s="54"/>
      <c r="VPC29" s="51"/>
      <c r="VPD29" s="52"/>
      <c r="VPE29" s="52"/>
      <c r="VPF29" s="2"/>
      <c r="VPG29" s="2"/>
      <c r="VPH29" s="53"/>
      <c r="VPI29" s="54"/>
      <c r="VPK29" s="51"/>
      <c r="VPL29" s="52"/>
      <c r="VPM29" s="52"/>
      <c r="VPN29" s="2"/>
      <c r="VPO29" s="2"/>
      <c r="VPP29" s="53"/>
      <c r="VPQ29" s="54"/>
      <c r="VPS29" s="51"/>
      <c r="VPT29" s="52"/>
      <c r="VPU29" s="52"/>
      <c r="VPV29" s="2"/>
      <c r="VPW29" s="2"/>
      <c r="VPX29" s="53"/>
      <c r="VPY29" s="54"/>
      <c r="VQA29" s="51"/>
      <c r="VQB29" s="52"/>
      <c r="VQC29" s="52"/>
      <c r="VQD29" s="2"/>
      <c r="VQE29" s="2"/>
      <c r="VQF29" s="53"/>
      <c r="VQG29" s="54"/>
      <c r="VQI29" s="51"/>
      <c r="VQJ29" s="52"/>
      <c r="VQK29" s="52"/>
      <c r="VQL29" s="2"/>
      <c r="VQM29" s="2"/>
      <c r="VQN29" s="53"/>
      <c r="VQO29" s="54"/>
      <c r="VQQ29" s="51"/>
      <c r="VQR29" s="52"/>
      <c r="VQS29" s="52"/>
      <c r="VQT29" s="2"/>
      <c r="VQU29" s="2"/>
      <c r="VQV29" s="53"/>
      <c r="VQW29" s="54"/>
      <c r="VQY29" s="51"/>
      <c r="VQZ29" s="52"/>
      <c r="VRA29" s="52"/>
      <c r="VRB29" s="2"/>
      <c r="VRC29" s="2"/>
      <c r="VRD29" s="53"/>
      <c r="VRE29" s="54"/>
      <c r="VRG29" s="51"/>
      <c r="VRH29" s="52"/>
      <c r="VRI29" s="52"/>
      <c r="VRJ29" s="2"/>
      <c r="VRK29" s="2"/>
      <c r="VRL29" s="53"/>
      <c r="VRM29" s="54"/>
      <c r="VRO29" s="51"/>
      <c r="VRP29" s="52"/>
      <c r="VRQ29" s="52"/>
      <c r="VRR29" s="2"/>
      <c r="VRS29" s="2"/>
      <c r="VRT29" s="53"/>
      <c r="VRU29" s="54"/>
      <c r="VRW29" s="51"/>
      <c r="VRX29" s="52"/>
      <c r="VRY29" s="52"/>
      <c r="VRZ29" s="2"/>
      <c r="VSA29" s="2"/>
      <c r="VSB29" s="53"/>
      <c r="VSC29" s="54"/>
      <c r="VSE29" s="51"/>
      <c r="VSF29" s="52"/>
      <c r="VSG29" s="52"/>
      <c r="VSH29" s="2"/>
      <c r="VSI29" s="2"/>
      <c r="VSJ29" s="53"/>
      <c r="VSK29" s="54"/>
      <c r="VSM29" s="51"/>
      <c r="VSN29" s="52"/>
      <c r="VSO29" s="52"/>
      <c r="VSP29" s="2"/>
      <c r="VSQ29" s="2"/>
      <c r="VSR29" s="53"/>
      <c r="VSS29" s="54"/>
      <c r="VSU29" s="51"/>
      <c r="VSV29" s="52"/>
      <c r="VSW29" s="52"/>
      <c r="VSX29" s="2"/>
      <c r="VSY29" s="2"/>
      <c r="VSZ29" s="53"/>
      <c r="VTA29" s="54"/>
      <c r="VTC29" s="51"/>
      <c r="VTD29" s="52"/>
      <c r="VTE29" s="52"/>
      <c r="VTF29" s="2"/>
      <c r="VTG29" s="2"/>
      <c r="VTH29" s="53"/>
      <c r="VTI29" s="54"/>
      <c r="VTK29" s="51"/>
      <c r="VTL29" s="52"/>
      <c r="VTM29" s="52"/>
      <c r="VTN29" s="2"/>
      <c r="VTO29" s="2"/>
      <c r="VTP29" s="53"/>
      <c r="VTQ29" s="54"/>
      <c r="VTS29" s="51"/>
      <c r="VTT29" s="52"/>
      <c r="VTU29" s="52"/>
      <c r="VTV29" s="2"/>
      <c r="VTW29" s="2"/>
      <c r="VTX29" s="53"/>
      <c r="VTY29" s="54"/>
      <c r="VUA29" s="51"/>
      <c r="VUB29" s="52"/>
      <c r="VUC29" s="52"/>
      <c r="VUD29" s="2"/>
      <c r="VUE29" s="2"/>
      <c r="VUF29" s="53"/>
      <c r="VUG29" s="54"/>
      <c r="VUI29" s="51"/>
      <c r="VUJ29" s="52"/>
      <c r="VUK29" s="52"/>
      <c r="VUL29" s="2"/>
      <c r="VUM29" s="2"/>
      <c r="VUN29" s="53"/>
      <c r="VUO29" s="54"/>
      <c r="VUQ29" s="51"/>
      <c r="VUR29" s="52"/>
      <c r="VUS29" s="52"/>
      <c r="VUT29" s="2"/>
      <c r="VUU29" s="2"/>
      <c r="VUV29" s="53"/>
      <c r="VUW29" s="54"/>
      <c r="VUY29" s="51"/>
      <c r="VUZ29" s="52"/>
      <c r="VVA29" s="52"/>
      <c r="VVB29" s="2"/>
      <c r="VVC29" s="2"/>
      <c r="VVD29" s="53"/>
      <c r="VVE29" s="54"/>
      <c r="VVG29" s="51"/>
      <c r="VVH29" s="52"/>
      <c r="VVI29" s="52"/>
      <c r="VVJ29" s="2"/>
      <c r="VVK29" s="2"/>
      <c r="VVL29" s="53"/>
      <c r="VVM29" s="54"/>
      <c r="VVO29" s="51"/>
      <c r="VVP29" s="52"/>
      <c r="VVQ29" s="52"/>
      <c r="VVR29" s="2"/>
      <c r="VVS29" s="2"/>
      <c r="VVT29" s="53"/>
      <c r="VVU29" s="54"/>
      <c r="VVW29" s="51"/>
      <c r="VVX29" s="52"/>
      <c r="VVY29" s="52"/>
      <c r="VVZ29" s="2"/>
      <c r="VWA29" s="2"/>
      <c r="VWB29" s="53"/>
      <c r="VWC29" s="54"/>
      <c r="VWE29" s="51"/>
      <c r="VWF29" s="52"/>
      <c r="VWG29" s="52"/>
      <c r="VWH29" s="2"/>
      <c r="VWI29" s="2"/>
      <c r="VWJ29" s="53"/>
      <c r="VWK29" s="54"/>
      <c r="VWM29" s="51"/>
      <c r="VWN29" s="52"/>
      <c r="VWO29" s="52"/>
      <c r="VWP29" s="2"/>
      <c r="VWQ29" s="2"/>
      <c r="VWR29" s="53"/>
      <c r="VWS29" s="54"/>
      <c r="VWU29" s="51"/>
      <c r="VWV29" s="52"/>
      <c r="VWW29" s="52"/>
      <c r="VWX29" s="2"/>
      <c r="VWY29" s="2"/>
      <c r="VWZ29" s="53"/>
      <c r="VXA29" s="54"/>
      <c r="VXC29" s="51"/>
      <c r="VXD29" s="52"/>
      <c r="VXE29" s="52"/>
      <c r="VXF29" s="2"/>
      <c r="VXG29" s="2"/>
      <c r="VXH29" s="53"/>
      <c r="VXI29" s="54"/>
      <c r="VXK29" s="51"/>
      <c r="VXL29" s="52"/>
      <c r="VXM29" s="52"/>
      <c r="VXN29" s="2"/>
      <c r="VXO29" s="2"/>
      <c r="VXP29" s="53"/>
      <c r="VXQ29" s="54"/>
      <c r="VXS29" s="51"/>
      <c r="VXT29" s="52"/>
      <c r="VXU29" s="52"/>
      <c r="VXV29" s="2"/>
      <c r="VXW29" s="2"/>
      <c r="VXX29" s="53"/>
      <c r="VXY29" s="54"/>
      <c r="VYA29" s="51"/>
      <c r="VYB29" s="52"/>
      <c r="VYC29" s="52"/>
      <c r="VYD29" s="2"/>
      <c r="VYE29" s="2"/>
      <c r="VYF29" s="53"/>
      <c r="VYG29" s="54"/>
      <c r="VYI29" s="51"/>
      <c r="VYJ29" s="52"/>
      <c r="VYK29" s="52"/>
      <c r="VYL29" s="2"/>
      <c r="VYM29" s="2"/>
      <c r="VYN29" s="53"/>
      <c r="VYO29" s="54"/>
      <c r="VYQ29" s="51"/>
      <c r="VYR29" s="52"/>
      <c r="VYS29" s="52"/>
      <c r="VYT29" s="2"/>
      <c r="VYU29" s="2"/>
      <c r="VYV29" s="53"/>
      <c r="VYW29" s="54"/>
      <c r="VYY29" s="51"/>
      <c r="VYZ29" s="52"/>
      <c r="VZA29" s="52"/>
      <c r="VZB29" s="2"/>
      <c r="VZC29" s="2"/>
      <c r="VZD29" s="53"/>
      <c r="VZE29" s="54"/>
      <c r="VZG29" s="51"/>
      <c r="VZH29" s="52"/>
      <c r="VZI29" s="52"/>
      <c r="VZJ29" s="2"/>
      <c r="VZK29" s="2"/>
      <c r="VZL29" s="53"/>
      <c r="VZM29" s="54"/>
      <c r="VZO29" s="51"/>
      <c r="VZP29" s="52"/>
      <c r="VZQ29" s="52"/>
      <c r="VZR29" s="2"/>
      <c r="VZS29" s="2"/>
      <c r="VZT29" s="53"/>
      <c r="VZU29" s="54"/>
      <c r="VZW29" s="51"/>
      <c r="VZX29" s="52"/>
      <c r="VZY29" s="52"/>
      <c r="VZZ29" s="2"/>
      <c r="WAA29" s="2"/>
      <c r="WAB29" s="53"/>
      <c r="WAC29" s="54"/>
      <c r="WAE29" s="51"/>
      <c r="WAF29" s="52"/>
      <c r="WAG29" s="52"/>
      <c r="WAH29" s="2"/>
      <c r="WAI29" s="2"/>
      <c r="WAJ29" s="53"/>
      <c r="WAK29" s="54"/>
      <c r="WAM29" s="51"/>
      <c r="WAN29" s="52"/>
      <c r="WAO29" s="52"/>
      <c r="WAP29" s="2"/>
      <c r="WAQ29" s="2"/>
      <c r="WAR29" s="53"/>
      <c r="WAS29" s="54"/>
      <c r="WAU29" s="51"/>
      <c r="WAV29" s="52"/>
      <c r="WAW29" s="52"/>
      <c r="WAX29" s="2"/>
      <c r="WAY29" s="2"/>
      <c r="WAZ29" s="53"/>
      <c r="WBA29" s="54"/>
      <c r="WBC29" s="51"/>
      <c r="WBD29" s="52"/>
      <c r="WBE29" s="52"/>
      <c r="WBF29" s="2"/>
      <c r="WBG29" s="2"/>
      <c r="WBH29" s="53"/>
      <c r="WBI29" s="54"/>
      <c r="WBK29" s="51"/>
      <c r="WBL29" s="52"/>
      <c r="WBM29" s="52"/>
      <c r="WBN29" s="2"/>
      <c r="WBO29" s="2"/>
      <c r="WBP29" s="53"/>
      <c r="WBQ29" s="54"/>
      <c r="WBS29" s="51"/>
      <c r="WBT29" s="52"/>
      <c r="WBU29" s="52"/>
      <c r="WBV29" s="2"/>
      <c r="WBW29" s="2"/>
      <c r="WBX29" s="53"/>
      <c r="WBY29" s="54"/>
      <c r="WCA29" s="51"/>
      <c r="WCB29" s="52"/>
      <c r="WCC29" s="52"/>
      <c r="WCD29" s="2"/>
      <c r="WCE29" s="2"/>
      <c r="WCF29" s="53"/>
      <c r="WCG29" s="54"/>
      <c r="WCI29" s="51"/>
      <c r="WCJ29" s="52"/>
      <c r="WCK29" s="52"/>
      <c r="WCL29" s="2"/>
      <c r="WCM29" s="2"/>
      <c r="WCN29" s="53"/>
      <c r="WCO29" s="54"/>
      <c r="WCQ29" s="51"/>
      <c r="WCR29" s="52"/>
      <c r="WCS29" s="52"/>
      <c r="WCT29" s="2"/>
      <c r="WCU29" s="2"/>
      <c r="WCV29" s="53"/>
      <c r="WCW29" s="54"/>
      <c r="WCY29" s="51"/>
      <c r="WCZ29" s="52"/>
      <c r="WDA29" s="52"/>
      <c r="WDB29" s="2"/>
      <c r="WDC29" s="2"/>
      <c r="WDD29" s="53"/>
      <c r="WDE29" s="54"/>
      <c r="WDG29" s="51"/>
      <c r="WDH29" s="52"/>
      <c r="WDI29" s="52"/>
      <c r="WDJ29" s="2"/>
      <c r="WDK29" s="2"/>
      <c r="WDL29" s="53"/>
      <c r="WDM29" s="54"/>
      <c r="WDO29" s="51"/>
      <c r="WDP29" s="52"/>
      <c r="WDQ29" s="52"/>
      <c r="WDR29" s="2"/>
      <c r="WDS29" s="2"/>
      <c r="WDT29" s="53"/>
      <c r="WDU29" s="54"/>
      <c r="WDW29" s="51"/>
      <c r="WDX29" s="52"/>
      <c r="WDY29" s="52"/>
      <c r="WDZ29" s="2"/>
      <c r="WEA29" s="2"/>
      <c r="WEB29" s="53"/>
      <c r="WEC29" s="54"/>
      <c r="WEE29" s="51"/>
      <c r="WEF29" s="52"/>
      <c r="WEG29" s="52"/>
      <c r="WEH29" s="2"/>
      <c r="WEI29" s="2"/>
      <c r="WEJ29" s="53"/>
      <c r="WEK29" s="54"/>
      <c r="WEM29" s="51"/>
      <c r="WEN29" s="52"/>
      <c r="WEO29" s="52"/>
      <c r="WEP29" s="2"/>
      <c r="WEQ29" s="2"/>
      <c r="WER29" s="53"/>
      <c r="WES29" s="54"/>
      <c r="WEU29" s="51"/>
      <c r="WEV29" s="52"/>
      <c r="WEW29" s="52"/>
      <c r="WEX29" s="2"/>
      <c r="WEY29" s="2"/>
      <c r="WEZ29" s="53"/>
      <c r="WFA29" s="54"/>
      <c r="WFC29" s="51"/>
      <c r="WFD29" s="52"/>
      <c r="WFE29" s="52"/>
      <c r="WFF29" s="2"/>
      <c r="WFG29" s="2"/>
      <c r="WFH29" s="53"/>
      <c r="WFI29" s="54"/>
      <c r="WFK29" s="51"/>
      <c r="WFL29" s="52"/>
      <c r="WFM29" s="52"/>
      <c r="WFN29" s="2"/>
      <c r="WFO29" s="2"/>
      <c r="WFP29" s="53"/>
      <c r="WFQ29" s="54"/>
      <c r="WFS29" s="51"/>
      <c r="WFT29" s="52"/>
      <c r="WFU29" s="52"/>
      <c r="WFV29" s="2"/>
      <c r="WFW29" s="2"/>
      <c r="WFX29" s="53"/>
      <c r="WFY29" s="54"/>
      <c r="WGA29" s="51"/>
      <c r="WGB29" s="52"/>
      <c r="WGC29" s="52"/>
      <c r="WGD29" s="2"/>
      <c r="WGE29" s="2"/>
      <c r="WGF29" s="53"/>
      <c r="WGG29" s="54"/>
      <c r="WGI29" s="51"/>
      <c r="WGJ29" s="52"/>
      <c r="WGK29" s="52"/>
      <c r="WGL29" s="2"/>
      <c r="WGM29" s="2"/>
      <c r="WGN29" s="53"/>
      <c r="WGO29" s="54"/>
      <c r="WGQ29" s="51"/>
      <c r="WGR29" s="52"/>
      <c r="WGS29" s="52"/>
      <c r="WGT29" s="2"/>
      <c r="WGU29" s="2"/>
      <c r="WGV29" s="53"/>
      <c r="WGW29" s="54"/>
      <c r="WGY29" s="51"/>
      <c r="WGZ29" s="52"/>
      <c r="WHA29" s="52"/>
      <c r="WHB29" s="2"/>
      <c r="WHC29" s="2"/>
      <c r="WHD29" s="53"/>
      <c r="WHE29" s="54"/>
      <c r="WHG29" s="51"/>
      <c r="WHH29" s="52"/>
      <c r="WHI29" s="52"/>
      <c r="WHJ29" s="2"/>
      <c r="WHK29" s="2"/>
      <c r="WHL29" s="53"/>
      <c r="WHM29" s="54"/>
      <c r="WHO29" s="51"/>
      <c r="WHP29" s="52"/>
      <c r="WHQ29" s="52"/>
      <c r="WHR29" s="2"/>
      <c r="WHS29" s="2"/>
      <c r="WHT29" s="53"/>
      <c r="WHU29" s="54"/>
      <c r="WHW29" s="51"/>
      <c r="WHX29" s="52"/>
      <c r="WHY29" s="52"/>
      <c r="WHZ29" s="2"/>
      <c r="WIA29" s="2"/>
      <c r="WIB29" s="53"/>
      <c r="WIC29" s="54"/>
      <c r="WIE29" s="51"/>
      <c r="WIF29" s="52"/>
      <c r="WIG29" s="52"/>
      <c r="WIH29" s="2"/>
      <c r="WII29" s="2"/>
      <c r="WIJ29" s="53"/>
      <c r="WIK29" s="54"/>
      <c r="WIM29" s="51"/>
      <c r="WIN29" s="52"/>
      <c r="WIO29" s="52"/>
      <c r="WIP29" s="2"/>
      <c r="WIQ29" s="2"/>
      <c r="WIR29" s="53"/>
      <c r="WIS29" s="54"/>
      <c r="WIU29" s="51"/>
      <c r="WIV29" s="52"/>
      <c r="WIW29" s="52"/>
      <c r="WIX29" s="2"/>
      <c r="WIY29" s="2"/>
      <c r="WIZ29" s="53"/>
      <c r="WJA29" s="54"/>
      <c r="WJC29" s="51"/>
      <c r="WJD29" s="52"/>
      <c r="WJE29" s="52"/>
      <c r="WJF29" s="2"/>
      <c r="WJG29" s="2"/>
      <c r="WJH29" s="53"/>
      <c r="WJI29" s="54"/>
      <c r="WJK29" s="51"/>
      <c r="WJL29" s="52"/>
      <c r="WJM29" s="52"/>
      <c r="WJN29" s="2"/>
      <c r="WJO29" s="2"/>
      <c r="WJP29" s="53"/>
      <c r="WJQ29" s="54"/>
      <c r="WJS29" s="51"/>
      <c r="WJT29" s="52"/>
      <c r="WJU29" s="52"/>
      <c r="WJV29" s="2"/>
      <c r="WJW29" s="2"/>
      <c r="WJX29" s="53"/>
      <c r="WJY29" s="54"/>
      <c r="WKA29" s="51"/>
      <c r="WKB29" s="52"/>
      <c r="WKC29" s="52"/>
      <c r="WKD29" s="2"/>
      <c r="WKE29" s="2"/>
      <c r="WKF29" s="53"/>
      <c r="WKG29" s="54"/>
      <c r="WKI29" s="51"/>
      <c r="WKJ29" s="52"/>
      <c r="WKK29" s="52"/>
      <c r="WKL29" s="2"/>
      <c r="WKM29" s="2"/>
      <c r="WKN29" s="53"/>
      <c r="WKO29" s="54"/>
      <c r="WKQ29" s="51"/>
      <c r="WKR29" s="52"/>
      <c r="WKS29" s="52"/>
      <c r="WKT29" s="2"/>
      <c r="WKU29" s="2"/>
      <c r="WKV29" s="53"/>
      <c r="WKW29" s="54"/>
      <c r="WKY29" s="51"/>
      <c r="WKZ29" s="52"/>
      <c r="WLA29" s="52"/>
      <c r="WLB29" s="2"/>
      <c r="WLC29" s="2"/>
      <c r="WLD29" s="53"/>
      <c r="WLE29" s="54"/>
      <c r="WLG29" s="51"/>
      <c r="WLH29" s="52"/>
      <c r="WLI29" s="52"/>
      <c r="WLJ29" s="2"/>
      <c r="WLK29" s="2"/>
      <c r="WLL29" s="53"/>
      <c r="WLM29" s="54"/>
      <c r="WLO29" s="51"/>
      <c r="WLP29" s="52"/>
      <c r="WLQ29" s="52"/>
      <c r="WLR29" s="2"/>
      <c r="WLS29" s="2"/>
      <c r="WLT29" s="53"/>
      <c r="WLU29" s="54"/>
      <c r="WLW29" s="51"/>
      <c r="WLX29" s="52"/>
      <c r="WLY29" s="52"/>
      <c r="WLZ29" s="2"/>
      <c r="WMA29" s="2"/>
      <c r="WMB29" s="53"/>
      <c r="WMC29" s="54"/>
      <c r="WME29" s="51"/>
      <c r="WMF29" s="52"/>
      <c r="WMG29" s="52"/>
      <c r="WMH29" s="2"/>
      <c r="WMI29" s="2"/>
      <c r="WMJ29" s="53"/>
      <c r="WMK29" s="54"/>
      <c r="WMM29" s="51"/>
      <c r="WMN29" s="52"/>
      <c r="WMO29" s="52"/>
      <c r="WMP29" s="2"/>
      <c r="WMQ29" s="2"/>
      <c r="WMR29" s="53"/>
      <c r="WMS29" s="54"/>
      <c r="WMU29" s="51"/>
      <c r="WMV29" s="52"/>
      <c r="WMW29" s="52"/>
      <c r="WMX29" s="2"/>
      <c r="WMY29" s="2"/>
      <c r="WMZ29" s="53"/>
      <c r="WNA29" s="54"/>
      <c r="WNC29" s="51"/>
      <c r="WND29" s="52"/>
      <c r="WNE29" s="52"/>
      <c r="WNF29" s="2"/>
      <c r="WNG29" s="2"/>
      <c r="WNH29" s="53"/>
      <c r="WNI29" s="54"/>
      <c r="WNK29" s="51"/>
      <c r="WNL29" s="52"/>
      <c r="WNM29" s="52"/>
      <c r="WNN29" s="2"/>
      <c r="WNO29" s="2"/>
      <c r="WNP29" s="53"/>
      <c r="WNQ29" s="54"/>
      <c r="WNS29" s="51"/>
      <c r="WNT29" s="52"/>
      <c r="WNU29" s="52"/>
      <c r="WNV29" s="2"/>
      <c r="WNW29" s="2"/>
      <c r="WNX29" s="53"/>
      <c r="WNY29" s="54"/>
      <c r="WOA29" s="51"/>
      <c r="WOB29" s="52"/>
      <c r="WOC29" s="52"/>
      <c r="WOD29" s="2"/>
      <c r="WOE29" s="2"/>
      <c r="WOF29" s="53"/>
      <c r="WOG29" s="54"/>
      <c r="WOI29" s="51"/>
      <c r="WOJ29" s="52"/>
      <c r="WOK29" s="52"/>
      <c r="WOL29" s="2"/>
      <c r="WOM29" s="2"/>
      <c r="WON29" s="53"/>
      <c r="WOO29" s="54"/>
      <c r="WOQ29" s="51"/>
      <c r="WOR29" s="52"/>
      <c r="WOS29" s="52"/>
      <c r="WOT29" s="2"/>
      <c r="WOU29" s="2"/>
      <c r="WOV29" s="53"/>
      <c r="WOW29" s="54"/>
      <c r="WOY29" s="51"/>
      <c r="WOZ29" s="52"/>
      <c r="WPA29" s="52"/>
      <c r="WPB29" s="2"/>
      <c r="WPC29" s="2"/>
      <c r="WPD29" s="53"/>
      <c r="WPE29" s="54"/>
      <c r="WPG29" s="51"/>
      <c r="WPH29" s="52"/>
      <c r="WPI29" s="52"/>
      <c r="WPJ29" s="2"/>
      <c r="WPK29" s="2"/>
      <c r="WPL29" s="53"/>
      <c r="WPM29" s="54"/>
      <c r="WPO29" s="51"/>
      <c r="WPP29" s="52"/>
      <c r="WPQ29" s="52"/>
      <c r="WPR29" s="2"/>
      <c r="WPS29" s="2"/>
      <c r="WPT29" s="53"/>
      <c r="WPU29" s="54"/>
      <c r="WPW29" s="51"/>
      <c r="WPX29" s="52"/>
      <c r="WPY29" s="52"/>
      <c r="WPZ29" s="2"/>
      <c r="WQA29" s="2"/>
      <c r="WQB29" s="53"/>
      <c r="WQC29" s="54"/>
      <c r="WQE29" s="51"/>
      <c r="WQF29" s="52"/>
      <c r="WQG29" s="52"/>
      <c r="WQH29" s="2"/>
      <c r="WQI29" s="2"/>
      <c r="WQJ29" s="53"/>
      <c r="WQK29" s="54"/>
      <c r="WQM29" s="51"/>
      <c r="WQN29" s="52"/>
      <c r="WQO29" s="52"/>
      <c r="WQP29" s="2"/>
      <c r="WQQ29" s="2"/>
      <c r="WQR29" s="53"/>
      <c r="WQS29" s="54"/>
      <c r="WQU29" s="51"/>
      <c r="WQV29" s="52"/>
      <c r="WQW29" s="52"/>
      <c r="WQX29" s="2"/>
      <c r="WQY29" s="2"/>
      <c r="WQZ29" s="53"/>
      <c r="WRA29" s="54"/>
      <c r="WRC29" s="51"/>
      <c r="WRD29" s="52"/>
      <c r="WRE29" s="52"/>
      <c r="WRF29" s="2"/>
      <c r="WRG29" s="2"/>
      <c r="WRH29" s="53"/>
      <c r="WRI29" s="54"/>
      <c r="WRK29" s="51"/>
      <c r="WRL29" s="52"/>
      <c r="WRM29" s="52"/>
      <c r="WRN29" s="2"/>
      <c r="WRO29" s="2"/>
      <c r="WRP29" s="53"/>
      <c r="WRQ29" s="54"/>
      <c r="WRS29" s="51"/>
      <c r="WRT29" s="52"/>
      <c r="WRU29" s="52"/>
      <c r="WRV29" s="2"/>
      <c r="WRW29" s="2"/>
      <c r="WRX29" s="53"/>
      <c r="WRY29" s="54"/>
      <c r="WSA29" s="51"/>
      <c r="WSB29" s="52"/>
      <c r="WSC29" s="52"/>
      <c r="WSD29" s="2"/>
      <c r="WSE29" s="2"/>
      <c r="WSF29" s="53"/>
      <c r="WSG29" s="54"/>
      <c r="WSI29" s="51"/>
      <c r="WSJ29" s="52"/>
      <c r="WSK29" s="52"/>
      <c r="WSL29" s="2"/>
      <c r="WSM29" s="2"/>
      <c r="WSN29" s="53"/>
      <c r="WSO29" s="54"/>
      <c r="WSQ29" s="51"/>
      <c r="WSR29" s="52"/>
      <c r="WSS29" s="52"/>
      <c r="WST29" s="2"/>
      <c r="WSU29" s="2"/>
      <c r="WSV29" s="53"/>
      <c r="WSW29" s="54"/>
      <c r="WSY29" s="51"/>
      <c r="WSZ29" s="52"/>
      <c r="WTA29" s="52"/>
      <c r="WTB29" s="2"/>
      <c r="WTC29" s="2"/>
      <c r="WTD29" s="53"/>
      <c r="WTE29" s="54"/>
      <c r="WTG29" s="51"/>
      <c r="WTH29" s="52"/>
      <c r="WTI29" s="52"/>
      <c r="WTJ29" s="2"/>
      <c r="WTK29" s="2"/>
      <c r="WTL29" s="53"/>
      <c r="WTM29" s="54"/>
      <c r="WTO29" s="51"/>
      <c r="WTP29" s="52"/>
      <c r="WTQ29" s="52"/>
      <c r="WTR29" s="2"/>
      <c r="WTS29" s="2"/>
      <c r="WTT29" s="53"/>
      <c r="WTU29" s="54"/>
      <c r="WTW29" s="51"/>
      <c r="WTX29" s="52"/>
      <c r="WTY29" s="52"/>
      <c r="WTZ29" s="2"/>
      <c r="WUA29" s="2"/>
      <c r="WUB29" s="53"/>
      <c r="WUC29" s="54"/>
      <c r="WUE29" s="51"/>
      <c r="WUF29" s="52"/>
      <c r="WUG29" s="52"/>
      <c r="WUH29" s="2"/>
      <c r="WUI29" s="2"/>
      <c r="WUJ29" s="53"/>
      <c r="WUK29" s="54"/>
      <c r="WUM29" s="51"/>
      <c r="WUN29" s="52"/>
      <c r="WUO29" s="52"/>
      <c r="WUP29" s="2"/>
      <c r="WUQ29" s="2"/>
      <c r="WUR29" s="53"/>
      <c r="WUS29" s="54"/>
      <c r="WUU29" s="51"/>
      <c r="WUV29" s="52"/>
      <c r="WUW29" s="52"/>
      <c r="WUX29" s="2"/>
      <c r="WUY29" s="2"/>
      <c r="WUZ29" s="53"/>
      <c r="WVA29" s="54"/>
      <c r="WVC29" s="51"/>
      <c r="WVD29" s="52"/>
      <c r="WVE29" s="52"/>
      <c r="WVF29" s="2"/>
      <c r="WVG29" s="2"/>
      <c r="WVH29" s="53"/>
      <c r="WVI29" s="54"/>
      <c r="WVK29" s="51"/>
      <c r="WVL29" s="52"/>
      <c r="WVM29" s="52"/>
      <c r="WVN29" s="2"/>
      <c r="WVO29" s="2"/>
      <c r="WVP29" s="53"/>
      <c r="WVQ29" s="54"/>
      <c r="WVS29" s="51"/>
      <c r="WVT29" s="52"/>
      <c r="WVU29" s="52"/>
      <c r="WVV29" s="2"/>
      <c r="WVW29" s="2"/>
      <c r="WVX29" s="53"/>
      <c r="WVY29" s="54"/>
      <c r="WWA29" s="51"/>
      <c r="WWB29" s="52"/>
      <c r="WWC29" s="52"/>
      <c r="WWD29" s="2"/>
      <c r="WWE29" s="2"/>
      <c r="WWF29" s="53"/>
      <c r="WWG29" s="54"/>
      <c r="WWI29" s="51"/>
      <c r="WWJ29" s="52"/>
      <c r="WWK29" s="52"/>
      <c r="WWL29" s="2"/>
      <c r="WWM29" s="2"/>
      <c r="WWN29" s="53"/>
      <c r="WWO29" s="54"/>
      <c r="WWQ29" s="51"/>
      <c r="WWR29" s="52"/>
      <c r="WWS29" s="52"/>
      <c r="WWT29" s="2"/>
      <c r="WWU29" s="2"/>
      <c r="WWV29" s="53"/>
      <c r="WWW29" s="54"/>
      <c r="WWY29" s="51"/>
      <c r="WWZ29" s="52"/>
      <c r="WXA29" s="52"/>
      <c r="WXB29" s="2"/>
      <c r="WXC29" s="2"/>
      <c r="WXD29" s="53"/>
      <c r="WXE29" s="54"/>
      <c r="WXG29" s="51"/>
      <c r="WXH29" s="52"/>
      <c r="WXI29" s="52"/>
      <c r="WXJ29" s="2"/>
      <c r="WXK29" s="2"/>
      <c r="WXL29" s="53"/>
      <c r="WXM29" s="54"/>
      <c r="WXO29" s="51"/>
      <c r="WXP29" s="52"/>
      <c r="WXQ29" s="52"/>
      <c r="WXR29" s="2"/>
      <c r="WXS29" s="2"/>
      <c r="WXT29" s="53"/>
      <c r="WXU29" s="54"/>
      <c r="WXW29" s="51"/>
      <c r="WXX29" s="52"/>
      <c r="WXY29" s="52"/>
      <c r="WXZ29" s="2"/>
      <c r="WYA29" s="2"/>
      <c r="WYB29" s="53"/>
      <c r="WYC29" s="54"/>
      <c r="WYE29" s="51"/>
      <c r="WYF29" s="52"/>
      <c r="WYG29" s="52"/>
      <c r="WYH29" s="2"/>
      <c r="WYI29" s="2"/>
      <c r="WYJ29" s="53"/>
      <c r="WYK29" s="54"/>
      <c r="WYM29" s="51"/>
      <c r="WYN29" s="52"/>
      <c r="WYO29" s="52"/>
      <c r="WYP29" s="2"/>
      <c r="WYQ29" s="2"/>
      <c r="WYR29" s="53"/>
      <c r="WYS29" s="54"/>
      <c r="WYU29" s="51"/>
      <c r="WYV29" s="52"/>
      <c r="WYW29" s="52"/>
      <c r="WYX29" s="2"/>
      <c r="WYY29" s="2"/>
      <c r="WYZ29" s="53"/>
      <c r="WZA29" s="54"/>
      <c r="WZC29" s="51"/>
      <c r="WZD29" s="52"/>
      <c r="WZE29" s="52"/>
      <c r="WZF29" s="2"/>
      <c r="WZG29" s="2"/>
      <c r="WZH29" s="53"/>
      <c r="WZI29" s="54"/>
      <c r="WZK29" s="51"/>
      <c r="WZL29" s="52"/>
      <c r="WZM29" s="52"/>
      <c r="WZN29" s="2"/>
      <c r="WZO29" s="2"/>
      <c r="WZP29" s="53"/>
      <c r="WZQ29" s="54"/>
      <c r="WZS29" s="51"/>
      <c r="WZT29" s="52"/>
      <c r="WZU29" s="52"/>
      <c r="WZV29" s="2"/>
      <c r="WZW29" s="2"/>
      <c r="WZX29" s="53"/>
      <c r="WZY29" s="54"/>
      <c r="XAA29" s="51"/>
      <c r="XAB29" s="52"/>
      <c r="XAC29" s="52"/>
      <c r="XAD29" s="2"/>
      <c r="XAE29" s="2"/>
      <c r="XAF29" s="53"/>
      <c r="XAG29" s="54"/>
      <c r="XAI29" s="51"/>
      <c r="XAJ29" s="52"/>
      <c r="XAK29" s="52"/>
      <c r="XAL29" s="2"/>
      <c r="XAM29" s="2"/>
      <c r="XAN29" s="53"/>
      <c r="XAO29" s="54"/>
      <c r="XAQ29" s="51"/>
      <c r="XAR29" s="52"/>
      <c r="XAS29" s="52"/>
      <c r="XAT29" s="2"/>
      <c r="XAU29" s="2"/>
      <c r="XAV29" s="53"/>
      <c r="XAW29" s="54"/>
      <c r="XAY29" s="51"/>
      <c r="XAZ29" s="52"/>
      <c r="XBA29" s="52"/>
      <c r="XBB29" s="2"/>
      <c r="XBC29" s="2"/>
      <c r="XBD29" s="53"/>
      <c r="XBE29" s="54"/>
      <c r="XBG29" s="51"/>
      <c r="XBH29" s="52"/>
      <c r="XBI29" s="52"/>
      <c r="XBJ29" s="2"/>
      <c r="XBK29" s="2"/>
      <c r="XBL29" s="53"/>
      <c r="XBM29" s="54"/>
      <c r="XBO29" s="51"/>
      <c r="XBP29" s="52"/>
      <c r="XBQ29" s="52"/>
      <c r="XBR29" s="2"/>
      <c r="XBS29" s="2"/>
      <c r="XBT29" s="53"/>
      <c r="XBU29" s="54"/>
      <c r="XBW29" s="51"/>
      <c r="XBX29" s="52"/>
      <c r="XBY29" s="52"/>
      <c r="XBZ29" s="2"/>
      <c r="XCA29" s="2"/>
      <c r="XCB29" s="53"/>
      <c r="XCC29" s="54"/>
      <c r="XCE29" s="51"/>
      <c r="XCF29" s="52"/>
      <c r="XCG29" s="52"/>
      <c r="XCH29" s="2"/>
      <c r="XCI29" s="2"/>
    </row>
    <row r="30" spans="1:16311" x14ac:dyDescent="0.25">
      <c r="A30" s="41"/>
      <c r="B30" s="36"/>
      <c r="C30" s="30" t="s">
        <v>25</v>
      </c>
      <c r="D30" s="28" t="s">
        <v>156</v>
      </c>
      <c r="E30" s="32">
        <v>1</v>
      </c>
      <c r="F30" s="32"/>
      <c r="G30" s="33">
        <v>118000</v>
      </c>
      <c r="H30" s="33">
        <f t="shared" si="6073"/>
        <v>118000</v>
      </c>
      <c r="J30" s="11" t="s">
        <v>153</v>
      </c>
      <c r="K30" s="3" t="s">
        <v>11</v>
      </c>
      <c r="L30" s="47" t="s">
        <v>62</v>
      </c>
      <c r="M30" s="3">
        <v>30</v>
      </c>
      <c r="N30" s="12">
        <v>269000</v>
      </c>
      <c r="O30" s="12">
        <f t="shared" si="1"/>
        <v>8070000</v>
      </c>
      <c r="EI30" s="51"/>
      <c r="EJ30" s="52"/>
      <c r="EK30" s="52"/>
      <c r="EL30" s="2"/>
      <c r="EM30" s="2"/>
      <c r="EN30" s="53"/>
      <c r="EO30" s="54"/>
      <c r="EQ30" s="51"/>
      <c r="ER30" s="52"/>
      <c r="ES30" s="52"/>
      <c r="ET30" s="2"/>
      <c r="EU30" s="2"/>
      <c r="EV30" s="53"/>
      <c r="EW30" s="54"/>
      <c r="EY30" s="51"/>
      <c r="EZ30" s="52"/>
      <c r="FA30" s="52"/>
      <c r="FB30" s="2"/>
      <c r="FC30" s="2"/>
      <c r="FD30" s="53"/>
      <c r="FE30" s="54"/>
      <c r="FG30" s="51"/>
      <c r="FH30" s="52"/>
      <c r="FI30" s="52"/>
      <c r="FJ30" s="2"/>
      <c r="FK30" s="2"/>
      <c r="FL30" s="53"/>
      <c r="FM30" s="54"/>
      <c r="FO30" s="51"/>
      <c r="FP30" s="52"/>
      <c r="FQ30" s="52"/>
      <c r="FR30" s="2"/>
      <c r="FS30" s="2"/>
      <c r="FT30" s="53"/>
      <c r="FU30" s="54"/>
      <c r="FW30" s="51"/>
      <c r="FX30" s="52"/>
      <c r="FY30" s="52"/>
      <c r="FZ30" s="2"/>
      <c r="GA30" s="2"/>
      <c r="GB30" s="53"/>
      <c r="GC30" s="54"/>
      <c r="GE30" s="51"/>
      <c r="GF30" s="52"/>
      <c r="GG30" s="52"/>
      <c r="GH30" s="2"/>
      <c r="GI30" s="2"/>
      <c r="GJ30" s="53"/>
      <c r="GK30" s="54"/>
      <c r="GM30" s="51"/>
      <c r="GN30" s="52"/>
      <c r="GO30" s="52"/>
      <c r="GP30" s="2"/>
      <c r="GQ30" s="2"/>
      <c r="GR30" s="53"/>
      <c r="GS30" s="54"/>
      <c r="GU30" s="51"/>
      <c r="GV30" s="52"/>
      <c r="GW30" s="52"/>
      <c r="GX30" s="2"/>
      <c r="GY30" s="2"/>
      <c r="GZ30" s="53"/>
      <c r="HA30" s="54"/>
      <c r="HC30" s="51"/>
      <c r="HD30" s="52"/>
      <c r="HE30" s="52"/>
      <c r="HF30" s="2"/>
      <c r="HG30" s="2"/>
      <c r="HH30" s="53"/>
      <c r="HI30" s="54"/>
      <c r="HK30" s="51"/>
      <c r="HL30" s="52"/>
      <c r="HM30" s="52"/>
      <c r="HN30" s="2"/>
      <c r="HO30" s="2"/>
      <c r="HP30" s="53"/>
      <c r="HQ30" s="54"/>
      <c r="HS30" s="51"/>
      <c r="HT30" s="52"/>
      <c r="HU30" s="52"/>
      <c r="HV30" s="2"/>
      <c r="HW30" s="2"/>
      <c r="HX30" s="53"/>
      <c r="HY30" s="54"/>
      <c r="IA30" s="51"/>
      <c r="IB30" s="52"/>
      <c r="IC30" s="52"/>
      <c r="ID30" s="2"/>
      <c r="IE30" s="2"/>
      <c r="IF30" s="53"/>
      <c r="IG30" s="54"/>
      <c r="II30" s="51"/>
      <c r="IJ30" s="52"/>
      <c r="IK30" s="52"/>
      <c r="IL30" s="2"/>
      <c r="IM30" s="2"/>
      <c r="IN30" s="53"/>
      <c r="IO30" s="54"/>
      <c r="IQ30" s="51"/>
      <c r="IR30" s="52"/>
      <c r="IS30" s="52"/>
      <c r="IT30" s="2"/>
      <c r="IU30" s="2"/>
      <c r="IV30" s="53"/>
      <c r="IW30" s="54"/>
      <c r="IY30" s="51"/>
      <c r="IZ30" s="52"/>
      <c r="JA30" s="52"/>
      <c r="JB30" s="2"/>
      <c r="JC30" s="2"/>
      <c r="JD30" s="53"/>
      <c r="JE30" s="54"/>
      <c r="JG30" s="51"/>
      <c r="JH30" s="52"/>
      <c r="JI30" s="52"/>
      <c r="JJ30" s="2"/>
      <c r="JK30" s="2"/>
      <c r="JL30" s="53"/>
      <c r="JM30" s="54"/>
      <c r="JO30" s="51"/>
      <c r="JP30" s="52"/>
      <c r="JQ30" s="52"/>
      <c r="JR30" s="2"/>
      <c r="JS30" s="2"/>
      <c r="JT30" s="53"/>
      <c r="JU30" s="54"/>
      <c r="JW30" s="51"/>
      <c r="JX30" s="52"/>
      <c r="JY30" s="52"/>
      <c r="JZ30" s="2"/>
      <c r="KA30" s="2"/>
      <c r="KB30" s="53"/>
      <c r="KC30" s="54"/>
      <c r="KE30" s="51"/>
      <c r="KF30" s="52"/>
      <c r="KG30" s="52"/>
      <c r="KH30" s="2"/>
      <c r="KI30" s="2"/>
      <c r="KJ30" s="53"/>
      <c r="KK30" s="54"/>
      <c r="KM30" s="51"/>
      <c r="KN30" s="52"/>
      <c r="KO30" s="52"/>
      <c r="KP30" s="2"/>
      <c r="KQ30" s="2"/>
      <c r="KR30" s="53"/>
      <c r="KS30" s="54"/>
      <c r="KU30" s="51"/>
      <c r="KV30" s="52"/>
      <c r="KW30" s="52"/>
      <c r="KX30" s="2"/>
      <c r="KY30" s="2"/>
      <c r="KZ30" s="53"/>
      <c r="LA30" s="54"/>
      <c r="LC30" s="51"/>
      <c r="LD30" s="52"/>
      <c r="LE30" s="52"/>
      <c r="LF30" s="2"/>
      <c r="LG30" s="2"/>
      <c r="LH30" s="53"/>
      <c r="LI30" s="54"/>
      <c r="LK30" s="51"/>
      <c r="LL30" s="52"/>
      <c r="LM30" s="52"/>
      <c r="LN30" s="2"/>
      <c r="LO30" s="2"/>
      <c r="LP30" s="53"/>
      <c r="LQ30" s="54"/>
      <c r="LS30" s="51"/>
      <c r="LT30" s="52"/>
      <c r="LU30" s="52"/>
      <c r="LV30" s="2"/>
      <c r="LW30" s="2"/>
      <c r="LX30" s="53"/>
      <c r="LY30" s="54"/>
      <c r="MA30" s="51"/>
      <c r="MB30" s="52"/>
      <c r="MC30" s="52"/>
      <c r="MD30" s="2"/>
      <c r="ME30" s="2"/>
      <c r="MF30" s="53"/>
      <c r="MG30" s="54"/>
      <c r="MI30" s="51"/>
      <c r="MJ30" s="52"/>
      <c r="MK30" s="52"/>
      <c r="ML30" s="2"/>
      <c r="MM30" s="2"/>
      <c r="MN30" s="53"/>
      <c r="MO30" s="54"/>
      <c r="MQ30" s="51"/>
      <c r="MR30" s="52"/>
      <c r="MS30" s="52"/>
      <c r="MT30" s="2"/>
      <c r="MU30" s="2"/>
      <c r="MV30" s="53"/>
      <c r="MW30" s="54"/>
      <c r="MY30" s="51"/>
      <c r="MZ30" s="52"/>
      <c r="NA30" s="52"/>
      <c r="NB30" s="2"/>
      <c r="NC30" s="2"/>
      <c r="ND30" s="53"/>
      <c r="NE30" s="54"/>
      <c r="NG30" s="51"/>
      <c r="NH30" s="52"/>
      <c r="NI30" s="52"/>
      <c r="NJ30" s="2"/>
      <c r="NK30" s="2"/>
      <c r="NL30" s="53"/>
      <c r="NM30" s="54"/>
      <c r="NO30" s="51"/>
      <c r="NP30" s="52"/>
      <c r="NQ30" s="52"/>
      <c r="NR30" s="2"/>
      <c r="NS30" s="2"/>
      <c r="NT30" s="53"/>
      <c r="NU30" s="54"/>
      <c r="NW30" s="51"/>
      <c r="NX30" s="52"/>
      <c r="NY30" s="52"/>
      <c r="NZ30" s="2"/>
      <c r="OA30" s="2"/>
      <c r="OB30" s="53"/>
      <c r="OC30" s="54"/>
      <c r="OE30" s="51"/>
      <c r="OF30" s="52"/>
      <c r="OG30" s="52"/>
      <c r="OH30" s="2"/>
      <c r="OI30" s="2"/>
      <c r="OJ30" s="53"/>
      <c r="OK30" s="54"/>
      <c r="OM30" s="51"/>
      <c r="ON30" s="52"/>
      <c r="OO30" s="52"/>
      <c r="OP30" s="2"/>
      <c r="OQ30" s="2"/>
      <c r="OR30" s="53"/>
      <c r="OS30" s="54"/>
      <c r="OU30" s="51"/>
      <c r="OV30" s="52"/>
      <c r="OW30" s="52"/>
      <c r="OX30" s="2"/>
      <c r="OY30" s="2"/>
      <c r="OZ30" s="53"/>
      <c r="PA30" s="54"/>
      <c r="PC30" s="51"/>
      <c r="PD30" s="52"/>
      <c r="PE30" s="52"/>
      <c r="PF30" s="2"/>
      <c r="PG30" s="2"/>
      <c r="PH30" s="53"/>
      <c r="PI30" s="54"/>
      <c r="PK30" s="51"/>
      <c r="PL30" s="52"/>
      <c r="PM30" s="52"/>
      <c r="PN30" s="2"/>
      <c r="PO30" s="2"/>
      <c r="PP30" s="53"/>
      <c r="PQ30" s="54"/>
      <c r="PS30" s="51"/>
      <c r="PT30" s="52"/>
      <c r="PU30" s="52"/>
      <c r="PV30" s="2"/>
      <c r="PW30" s="2"/>
      <c r="PX30" s="53"/>
      <c r="PY30" s="54"/>
      <c r="QA30" s="51"/>
      <c r="QB30" s="52"/>
      <c r="QC30" s="52"/>
      <c r="QD30" s="2"/>
      <c r="QE30" s="2"/>
      <c r="QF30" s="53"/>
      <c r="QG30" s="54"/>
      <c r="QI30" s="51"/>
      <c r="QJ30" s="52"/>
      <c r="QK30" s="52"/>
      <c r="QL30" s="2"/>
      <c r="QM30" s="2"/>
      <c r="QN30" s="53"/>
      <c r="QO30" s="54"/>
      <c r="QQ30" s="51"/>
      <c r="QR30" s="52"/>
      <c r="QS30" s="52"/>
      <c r="QT30" s="2"/>
      <c r="QU30" s="2"/>
      <c r="QV30" s="53"/>
      <c r="QW30" s="54"/>
      <c r="QY30" s="51"/>
      <c r="QZ30" s="52"/>
      <c r="RA30" s="52"/>
      <c r="RB30" s="2"/>
      <c r="RC30" s="2"/>
      <c r="RD30" s="53"/>
      <c r="RE30" s="54"/>
      <c r="RG30" s="51"/>
      <c r="RH30" s="52"/>
      <c r="RI30" s="52"/>
      <c r="RJ30" s="2"/>
      <c r="RK30" s="2"/>
      <c r="RL30" s="53"/>
      <c r="RM30" s="54"/>
      <c r="RO30" s="51"/>
      <c r="RP30" s="52"/>
      <c r="RQ30" s="52"/>
      <c r="RR30" s="2"/>
      <c r="RS30" s="2"/>
      <c r="RT30" s="53"/>
      <c r="RU30" s="54"/>
      <c r="RW30" s="51"/>
      <c r="RX30" s="52"/>
      <c r="RY30" s="52"/>
      <c r="RZ30" s="2"/>
      <c r="SA30" s="2"/>
      <c r="SB30" s="53"/>
      <c r="SC30" s="54"/>
      <c r="SE30" s="51"/>
      <c r="SF30" s="52"/>
      <c r="SG30" s="52"/>
      <c r="SH30" s="2"/>
      <c r="SI30" s="2"/>
      <c r="SJ30" s="53"/>
      <c r="SK30" s="54"/>
      <c r="SM30" s="51"/>
      <c r="SN30" s="52"/>
      <c r="SO30" s="52"/>
      <c r="SP30" s="2"/>
      <c r="SQ30" s="2"/>
      <c r="SR30" s="53"/>
      <c r="SS30" s="54"/>
      <c r="SU30" s="51"/>
      <c r="SV30" s="52"/>
      <c r="SW30" s="52"/>
      <c r="SX30" s="2"/>
      <c r="SY30" s="2"/>
      <c r="SZ30" s="53"/>
      <c r="TA30" s="54"/>
      <c r="TC30" s="51"/>
      <c r="TD30" s="52"/>
      <c r="TE30" s="52"/>
      <c r="TF30" s="2"/>
      <c r="TG30" s="2"/>
      <c r="TH30" s="53"/>
      <c r="TI30" s="54"/>
      <c r="TK30" s="51"/>
      <c r="TL30" s="52"/>
      <c r="TM30" s="52"/>
      <c r="TN30" s="2"/>
      <c r="TO30" s="2"/>
      <c r="TP30" s="53"/>
      <c r="TQ30" s="54"/>
      <c r="TS30" s="51"/>
      <c r="TT30" s="52"/>
      <c r="TU30" s="52"/>
      <c r="TV30" s="2"/>
      <c r="TW30" s="2"/>
      <c r="TX30" s="53"/>
      <c r="TY30" s="54"/>
      <c r="UA30" s="51"/>
      <c r="UB30" s="52"/>
      <c r="UC30" s="52"/>
      <c r="UD30" s="2"/>
      <c r="UE30" s="2"/>
      <c r="UF30" s="53"/>
      <c r="UG30" s="54"/>
      <c r="UI30" s="51"/>
      <c r="UJ30" s="52"/>
      <c r="UK30" s="52"/>
      <c r="UL30" s="2"/>
      <c r="UM30" s="2"/>
      <c r="UN30" s="53"/>
      <c r="UO30" s="54"/>
      <c r="UQ30" s="51"/>
      <c r="UR30" s="52"/>
      <c r="US30" s="52"/>
      <c r="UT30" s="2"/>
      <c r="UU30" s="2"/>
      <c r="UV30" s="53"/>
      <c r="UW30" s="54"/>
      <c r="UY30" s="51"/>
      <c r="UZ30" s="52"/>
      <c r="VA30" s="52"/>
      <c r="VB30" s="2"/>
      <c r="VC30" s="2"/>
      <c r="VD30" s="53"/>
      <c r="VE30" s="54"/>
      <c r="VG30" s="51"/>
      <c r="VH30" s="52"/>
      <c r="VI30" s="52"/>
      <c r="VJ30" s="2"/>
      <c r="VK30" s="2"/>
      <c r="VL30" s="53"/>
      <c r="VM30" s="54"/>
      <c r="VO30" s="51"/>
      <c r="VP30" s="52"/>
      <c r="VQ30" s="52"/>
      <c r="VR30" s="2"/>
      <c r="VS30" s="2"/>
      <c r="VT30" s="53"/>
      <c r="VU30" s="54"/>
      <c r="VW30" s="51"/>
      <c r="VX30" s="52"/>
      <c r="VY30" s="52"/>
      <c r="VZ30" s="2"/>
      <c r="WA30" s="2"/>
      <c r="WB30" s="53"/>
      <c r="WC30" s="54"/>
      <c r="WE30" s="51"/>
      <c r="WF30" s="52"/>
      <c r="WG30" s="52"/>
      <c r="WH30" s="2"/>
      <c r="WI30" s="2"/>
      <c r="WJ30" s="53"/>
      <c r="WK30" s="54"/>
      <c r="WM30" s="51"/>
      <c r="WN30" s="52"/>
      <c r="WO30" s="52"/>
      <c r="WP30" s="2"/>
      <c r="WQ30" s="2"/>
      <c r="WR30" s="53"/>
      <c r="WS30" s="54"/>
      <c r="WU30" s="51"/>
      <c r="WV30" s="52"/>
      <c r="WW30" s="52"/>
      <c r="WX30" s="2"/>
      <c r="WY30" s="2"/>
      <c r="WZ30" s="53"/>
      <c r="XA30" s="54"/>
      <c r="XC30" s="51"/>
      <c r="XD30" s="52"/>
      <c r="XE30" s="52"/>
      <c r="XF30" s="2"/>
      <c r="XG30" s="2"/>
      <c r="XH30" s="53"/>
      <c r="XI30" s="54"/>
      <c r="XK30" s="51"/>
      <c r="XL30" s="52"/>
      <c r="XM30" s="52"/>
      <c r="XN30" s="2"/>
      <c r="XO30" s="2"/>
      <c r="XP30" s="53"/>
      <c r="XQ30" s="54"/>
      <c r="XS30" s="51"/>
      <c r="XT30" s="52"/>
      <c r="XU30" s="52"/>
      <c r="XV30" s="2"/>
      <c r="XW30" s="2"/>
      <c r="XX30" s="53"/>
      <c r="XY30" s="54"/>
      <c r="YA30" s="51"/>
      <c r="YB30" s="52"/>
      <c r="YC30" s="52"/>
      <c r="YD30" s="2"/>
      <c r="YE30" s="2"/>
      <c r="YF30" s="53"/>
      <c r="YG30" s="54"/>
      <c r="YI30" s="51"/>
      <c r="YJ30" s="52"/>
      <c r="YK30" s="52"/>
      <c r="YL30" s="2"/>
      <c r="YM30" s="2"/>
      <c r="YN30" s="53"/>
      <c r="YO30" s="54"/>
      <c r="YQ30" s="51"/>
      <c r="YR30" s="52"/>
      <c r="YS30" s="52"/>
      <c r="YT30" s="2"/>
      <c r="YU30" s="2"/>
      <c r="YV30" s="53"/>
      <c r="YW30" s="54"/>
      <c r="YY30" s="51"/>
      <c r="YZ30" s="52"/>
      <c r="ZA30" s="52"/>
      <c r="ZB30" s="2"/>
      <c r="ZC30" s="2"/>
      <c r="ZD30" s="53"/>
      <c r="ZE30" s="54"/>
      <c r="ZG30" s="51"/>
      <c r="ZH30" s="52"/>
      <c r="ZI30" s="52"/>
      <c r="ZJ30" s="2"/>
      <c r="ZK30" s="2"/>
      <c r="ZL30" s="53"/>
      <c r="ZM30" s="54"/>
      <c r="ZO30" s="51"/>
      <c r="ZP30" s="52"/>
      <c r="ZQ30" s="52"/>
      <c r="ZR30" s="2"/>
      <c r="ZS30" s="2"/>
      <c r="ZT30" s="53"/>
      <c r="ZU30" s="54"/>
      <c r="ZW30" s="51"/>
      <c r="ZX30" s="52"/>
      <c r="ZY30" s="52"/>
      <c r="ZZ30" s="2"/>
      <c r="AAA30" s="2"/>
      <c r="AAB30" s="53"/>
      <c r="AAC30" s="54"/>
      <c r="AAE30" s="51"/>
      <c r="AAF30" s="52"/>
      <c r="AAG30" s="52"/>
      <c r="AAH30" s="2"/>
      <c r="AAI30" s="2"/>
      <c r="AAJ30" s="53"/>
      <c r="AAK30" s="54"/>
      <c r="AAM30" s="51"/>
      <c r="AAN30" s="52"/>
      <c r="AAO30" s="52"/>
      <c r="AAP30" s="2"/>
      <c r="AAQ30" s="2"/>
      <c r="AAR30" s="53"/>
      <c r="AAS30" s="54"/>
      <c r="AAU30" s="51"/>
      <c r="AAV30" s="52"/>
      <c r="AAW30" s="52"/>
      <c r="AAX30" s="2"/>
      <c r="AAY30" s="2"/>
      <c r="AAZ30" s="53"/>
      <c r="ABA30" s="54"/>
      <c r="ABC30" s="51"/>
      <c r="ABD30" s="52"/>
      <c r="ABE30" s="52"/>
      <c r="ABF30" s="2"/>
      <c r="ABG30" s="2"/>
      <c r="ABH30" s="53"/>
      <c r="ABI30" s="54"/>
      <c r="ABK30" s="51"/>
      <c r="ABL30" s="52"/>
      <c r="ABM30" s="52"/>
      <c r="ABN30" s="2"/>
      <c r="ABO30" s="2"/>
      <c r="ABP30" s="53"/>
      <c r="ABQ30" s="54"/>
      <c r="ABS30" s="51"/>
      <c r="ABT30" s="52"/>
      <c r="ABU30" s="52"/>
      <c r="ABV30" s="2"/>
      <c r="ABW30" s="2"/>
      <c r="ABX30" s="53"/>
      <c r="ABY30" s="54"/>
      <c r="ACA30" s="51"/>
      <c r="ACB30" s="52"/>
      <c r="ACC30" s="52"/>
      <c r="ACD30" s="2"/>
      <c r="ACE30" s="2"/>
      <c r="ACF30" s="53"/>
      <c r="ACG30" s="54"/>
      <c r="ACI30" s="51"/>
      <c r="ACJ30" s="52"/>
      <c r="ACK30" s="52"/>
      <c r="ACL30" s="2"/>
      <c r="ACM30" s="2"/>
      <c r="ACN30" s="53"/>
      <c r="ACO30" s="54"/>
      <c r="ACQ30" s="51"/>
      <c r="ACR30" s="52"/>
      <c r="ACS30" s="52"/>
      <c r="ACT30" s="2"/>
      <c r="ACU30" s="2"/>
      <c r="ACV30" s="53"/>
      <c r="ACW30" s="54"/>
      <c r="ACY30" s="51"/>
      <c r="ACZ30" s="52"/>
      <c r="ADA30" s="52"/>
      <c r="ADB30" s="2"/>
      <c r="ADC30" s="2"/>
      <c r="ADD30" s="53"/>
      <c r="ADE30" s="54"/>
      <c r="ADG30" s="51"/>
      <c r="ADH30" s="52"/>
      <c r="ADI30" s="52"/>
      <c r="ADJ30" s="2"/>
      <c r="ADK30" s="2"/>
      <c r="ADL30" s="53"/>
      <c r="ADM30" s="54"/>
      <c r="ADO30" s="51"/>
      <c r="ADP30" s="52"/>
      <c r="ADQ30" s="52"/>
      <c r="ADR30" s="2"/>
      <c r="ADS30" s="2"/>
      <c r="ADT30" s="53"/>
      <c r="ADU30" s="54"/>
      <c r="ADW30" s="51"/>
      <c r="ADX30" s="52"/>
      <c r="ADY30" s="52"/>
      <c r="ADZ30" s="2"/>
      <c r="AEA30" s="2"/>
      <c r="AEB30" s="53"/>
      <c r="AEC30" s="54"/>
      <c r="AEE30" s="51"/>
      <c r="AEF30" s="52"/>
      <c r="AEG30" s="52"/>
      <c r="AEH30" s="2"/>
      <c r="AEI30" s="2"/>
      <c r="AEJ30" s="53"/>
      <c r="AEK30" s="54"/>
      <c r="AEM30" s="51"/>
      <c r="AEN30" s="52"/>
      <c r="AEO30" s="52"/>
      <c r="AEP30" s="2"/>
      <c r="AEQ30" s="2"/>
      <c r="AER30" s="53"/>
      <c r="AES30" s="54"/>
      <c r="AEU30" s="51"/>
      <c r="AEV30" s="52"/>
      <c r="AEW30" s="52"/>
      <c r="AEX30" s="2"/>
      <c r="AEY30" s="2"/>
      <c r="AEZ30" s="53"/>
      <c r="AFA30" s="54"/>
      <c r="AFC30" s="51"/>
      <c r="AFD30" s="52"/>
      <c r="AFE30" s="52"/>
      <c r="AFF30" s="2"/>
      <c r="AFG30" s="2"/>
      <c r="AFH30" s="53"/>
      <c r="AFI30" s="54"/>
      <c r="AFK30" s="51"/>
      <c r="AFL30" s="52"/>
      <c r="AFM30" s="52"/>
      <c r="AFN30" s="2"/>
      <c r="AFO30" s="2"/>
      <c r="AFP30" s="53"/>
      <c r="AFQ30" s="54"/>
      <c r="AFS30" s="51"/>
      <c r="AFT30" s="52"/>
      <c r="AFU30" s="52"/>
      <c r="AFV30" s="2"/>
      <c r="AFW30" s="2"/>
      <c r="AFX30" s="53"/>
      <c r="AFY30" s="54"/>
      <c r="AGA30" s="51"/>
      <c r="AGB30" s="52"/>
      <c r="AGC30" s="52"/>
      <c r="AGD30" s="2"/>
      <c r="AGE30" s="2"/>
      <c r="AGF30" s="53"/>
      <c r="AGG30" s="54"/>
      <c r="AGI30" s="51"/>
      <c r="AGJ30" s="52"/>
      <c r="AGK30" s="52"/>
      <c r="AGL30" s="2"/>
      <c r="AGM30" s="2"/>
      <c r="AGN30" s="53"/>
      <c r="AGO30" s="54"/>
      <c r="AGQ30" s="51"/>
      <c r="AGR30" s="52"/>
      <c r="AGS30" s="52"/>
      <c r="AGT30" s="2"/>
      <c r="AGU30" s="2"/>
      <c r="AGV30" s="53"/>
      <c r="AGW30" s="54"/>
      <c r="AGY30" s="51"/>
      <c r="AGZ30" s="52"/>
      <c r="AHA30" s="52"/>
      <c r="AHB30" s="2"/>
      <c r="AHC30" s="2"/>
      <c r="AHD30" s="53"/>
      <c r="AHE30" s="54"/>
      <c r="AHG30" s="51"/>
      <c r="AHH30" s="52"/>
      <c r="AHI30" s="52"/>
      <c r="AHJ30" s="2"/>
      <c r="AHK30" s="2"/>
      <c r="AHL30" s="53"/>
      <c r="AHM30" s="54"/>
      <c r="AHO30" s="51"/>
      <c r="AHP30" s="52"/>
      <c r="AHQ30" s="52"/>
      <c r="AHR30" s="2"/>
      <c r="AHS30" s="2"/>
      <c r="AHT30" s="53"/>
      <c r="AHU30" s="54"/>
      <c r="AHW30" s="51"/>
      <c r="AHX30" s="52"/>
      <c r="AHY30" s="52"/>
      <c r="AHZ30" s="2"/>
      <c r="AIA30" s="2"/>
      <c r="AIB30" s="53"/>
      <c r="AIC30" s="54"/>
      <c r="AIE30" s="51"/>
      <c r="AIF30" s="52"/>
      <c r="AIG30" s="52"/>
      <c r="AIH30" s="2"/>
      <c r="AII30" s="2"/>
      <c r="AIJ30" s="53"/>
      <c r="AIK30" s="54"/>
      <c r="AIM30" s="51"/>
      <c r="AIN30" s="52"/>
      <c r="AIO30" s="52"/>
      <c r="AIP30" s="2"/>
      <c r="AIQ30" s="2"/>
      <c r="AIR30" s="53"/>
      <c r="AIS30" s="54"/>
      <c r="AIU30" s="51"/>
      <c r="AIV30" s="52"/>
      <c r="AIW30" s="52"/>
      <c r="AIX30" s="2"/>
      <c r="AIY30" s="2"/>
      <c r="AIZ30" s="53"/>
      <c r="AJA30" s="54"/>
      <c r="AJC30" s="51"/>
      <c r="AJD30" s="52"/>
      <c r="AJE30" s="52"/>
      <c r="AJF30" s="2"/>
      <c r="AJG30" s="2"/>
      <c r="AJH30" s="53"/>
      <c r="AJI30" s="54"/>
      <c r="AJK30" s="51"/>
      <c r="AJL30" s="52"/>
      <c r="AJM30" s="52"/>
      <c r="AJN30" s="2"/>
      <c r="AJO30" s="2"/>
      <c r="AJP30" s="53"/>
      <c r="AJQ30" s="54"/>
      <c r="AJS30" s="51"/>
      <c r="AJT30" s="52"/>
      <c r="AJU30" s="52"/>
      <c r="AJV30" s="2"/>
      <c r="AJW30" s="2"/>
      <c r="AJX30" s="53"/>
      <c r="AJY30" s="54"/>
      <c r="AKA30" s="51"/>
      <c r="AKB30" s="52"/>
      <c r="AKC30" s="52"/>
      <c r="AKD30" s="2"/>
      <c r="AKE30" s="2"/>
      <c r="AKF30" s="53"/>
      <c r="AKG30" s="54"/>
      <c r="AKI30" s="51"/>
      <c r="AKJ30" s="52"/>
      <c r="AKK30" s="52"/>
      <c r="AKL30" s="2"/>
      <c r="AKM30" s="2"/>
      <c r="AKN30" s="53"/>
      <c r="AKO30" s="54"/>
      <c r="AKQ30" s="51"/>
      <c r="AKR30" s="52"/>
      <c r="AKS30" s="52"/>
      <c r="AKT30" s="2"/>
      <c r="AKU30" s="2"/>
      <c r="AKV30" s="53"/>
      <c r="AKW30" s="54"/>
      <c r="AKY30" s="51"/>
      <c r="AKZ30" s="52"/>
      <c r="ALA30" s="52"/>
      <c r="ALB30" s="2"/>
      <c r="ALC30" s="2"/>
      <c r="ALD30" s="53"/>
      <c r="ALE30" s="54"/>
      <c r="ALG30" s="51"/>
      <c r="ALH30" s="52"/>
      <c r="ALI30" s="52"/>
      <c r="ALJ30" s="2"/>
      <c r="ALK30" s="2"/>
      <c r="ALL30" s="53"/>
      <c r="ALM30" s="54"/>
      <c r="ALO30" s="51"/>
      <c r="ALP30" s="52"/>
      <c r="ALQ30" s="52"/>
      <c r="ALR30" s="2"/>
      <c r="ALS30" s="2"/>
      <c r="ALT30" s="53"/>
      <c r="ALU30" s="54"/>
      <c r="ALW30" s="51"/>
      <c r="ALX30" s="52"/>
      <c r="ALY30" s="52"/>
      <c r="ALZ30" s="2"/>
      <c r="AMA30" s="2"/>
      <c r="AMB30" s="53"/>
      <c r="AMC30" s="54"/>
      <c r="AME30" s="51"/>
      <c r="AMF30" s="52"/>
      <c r="AMG30" s="52"/>
      <c r="AMH30" s="2"/>
      <c r="AMI30" s="2"/>
      <c r="AMJ30" s="53"/>
      <c r="AMK30" s="54"/>
      <c r="AMM30" s="51"/>
      <c r="AMN30" s="52"/>
      <c r="AMO30" s="52"/>
      <c r="AMP30" s="2"/>
      <c r="AMQ30" s="2"/>
      <c r="AMR30" s="53"/>
      <c r="AMS30" s="54"/>
      <c r="AMU30" s="51"/>
      <c r="AMV30" s="52"/>
      <c r="AMW30" s="52"/>
      <c r="AMX30" s="2"/>
      <c r="AMY30" s="2"/>
      <c r="AMZ30" s="53"/>
      <c r="ANA30" s="54"/>
      <c r="ANC30" s="51"/>
      <c r="AND30" s="52"/>
      <c r="ANE30" s="52"/>
      <c r="ANF30" s="2"/>
      <c r="ANG30" s="2"/>
      <c r="ANH30" s="53"/>
      <c r="ANI30" s="54"/>
      <c r="ANK30" s="51"/>
      <c r="ANL30" s="52"/>
      <c r="ANM30" s="52"/>
      <c r="ANN30" s="2"/>
      <c r="ANO30" s="2"/>
      <c r="ANP30" s="53"/>
      <c r="ANQ30" s="54"/>
      <c r="ANS30" s="51"/>
      <c r="ANT30" s="52"/>
      <c r="ANU30" s="52"/>
      <c r="ANV30" s="2"/>
      <c r="ANW30" s="2"/>
      <c r="ANX30" s="53"/>
      <c r="ANY30" s="54"/>
      <c r="AOA30" s="51"/>
      <c r="AOB30" s="52"/>
      <c r="AOC30" s="52"/>
      <c r="AOD30" s="2"/>
      <c r="AOE30" s="2"/>
      <c r="AOF30" s="53"/>
      <c r="AOG30" s="54"/>
      <c r="AOI30" s="51"/>
      <c r="AOJ30" s="52"/>
      <c r="AOK30" s="52"/>
      <c r="AOL30" s="2"/>
      <c r="AOM30" s="2"/>
      <c r="AON30" s="53"/>
      <c r="AOO30" s="54"/>
      <c r="AOQ30" s="51"/>
      <c r="AOR30" s="52"/>
      <c r="AOS30" s="52"/>
      <c r="AOT30" s="2"/>
      <c r="AOU30" s="2"/>
      <c r="AOV30" s="53"/>
      <c r="AOW30" s="54"/>
      <c r="AOY30" s="51"/>
      <c r="AOZ30" s="52"/>
      <c r="APA30" s="52"/>
      <c r="APB30" s="2"/>
      <c r="APC30" s="2"/>
      <c r="APD30" s="53"/>
      <c r="APE30" s="54"/>
      <c r="APG30" s="51"/>
      <c r="APH30" s="52"/>
      <c r="API30" s="52"/>
      <c r="APJ30" s="2"/>
      <c r="APK30" s="2"/>
      <c r="APL30" s="53"/>
      <c r="APM30" s="54"/>
      <c r="APO30" s="51"/>
      <c r="APP30" s="52"/>
      <c r="APQ30" s="52"/>
      <c r="APR30" s="2"/>
      <c r="APS30" s="2"/>
      <c r="APT30" s="53"/>
      <c r="APU30" s="54"/>
      <c r="APW30" s="51"/>
      <c r="APX30" s="52"/>
      <c r="APY30" s="52"/>
      <c r="APZ30" s="2"/>
      <c r="AQA30" s="2"/>
      <c r="AQB30" s="53"/>
      <c r="AQC30" s="54"/>
      <c r="AQE30" s="51"/>
      <c r="AQF30" s="52"/>
      <c r="AQG30" s="52"/>
      <c r="AQH30" s="2"/>
      <c r="AQI30" s="2"/>
      <c r="AQJ30" s="53"/>
      <c r="AQK30" s="54"/>
      <c r="AQM30" s="51"/>
      <c r="AQN30" s="52"/>
      <c r="AQO30" s="52"/>
      <c r="AQP30" s="2"/>
      <c r="AQQ30" s="2"/>
      <c r="AQR30" s="53"/>
      <c r="AQS30" s="54"/>
      <c r="AQU30" s="51"/>
      <c r="AQV30" s="52"/>
      <c r="AQW30" s="52"/>
      <c r="AQX30" s="2"/>
      <c r="AQY30" s="2"/>
      <c r="AQZ30" s="53"/>
      <c r="ARA30" s="54"/>
      <c r="ARC30" s="51"/>
      <c r="ARD30" s="52"/>
      <c r="ARE30" s="52"/>
      <c r="ARF30" s="2"/>
      <c r="ARG30" s="2"/>
      <c r="ARH30" s="53"/>
      <c r="ARI30" s="54"/>
      <c r="ARK30" s="51"/>
      <c r="ARL30" s="52"/>
      <c r="ARM30" s="52"/>
      <c r="ARN30" s="2"/>
      <c r="ARO30" s="2"/>
      <c r="ARP30" s="53"/>
      <c r="ARQ30" s="54"/>
      <c r="ARS30" s="51"/>
      <c r="ART30" s="52"/>
      <c r="ARU30" s="52"/>
      <c r="ARV30" s="2"/>
      <c r="ARW30" s="2"/>
      <c r="ARX30" s="53"/>
      <c r="ARY30" s="54"/>
      <c r="ASA30" s="51"/>
      <c r="ASB30" s="52"/>
      <c r="ASC30" s="52"/>
      <c r="ASD30" s="2"/>
      <c r="ASE30" s="2"/>
      <c r="ASF30" s="53"/>
      <c r="ASG30" s="54"/>
      <c r="ASI30" s="51"/>
      <c r="ASJ30" s="52"/>
      <c r="ASK30" s="52"/>
      <c r="ASL30" s="2"/>
      <c r="ASM30" s="2"/>
      <c r="ASN30" s="53"/>
      <c r="ASO30" s="54"/>
      <c r="ASQ30" s="51"/>
      <c r="ASR30" s="52"/>
      <c r="ASS30" s="52"/>
      <c r="AST30" s="2"/>
      <c r="ASU30" s="2"/>
      <c r="ASV30" s="53"/>
      <c r="ASW30" s="54"/>
      <c r="ASY30" s="51"/>
      <c r="ASZ30" s="52"/>
      <c r="ATA30" s="52"/>
      <c r="ATB30" s="2"/>
      <c r="ATC30" s="2"/>
      <c r="ATD30" s="53"/>
      <c r="ATE30" s="54"/>
      <c r="ATG30" s="51"/>
      <c r="ATH30" s="52"/>
      <c r="ATI30" s="52"/>
      <c r="ATJ30" s="2"/>
      <c r="ATK30" s="2"/>
      <c r="ATL30" s="53"/>
      <c r="ATM30" s="54"/>
      <c r="ATO30" s="51"/>
      <c r="ATP30" s="52"/>
      <c r="ATQ30" s="52"/>
      <c r="ATR30" s="2"/>
      <c r="ATS30" s="2"/>
      <c r="ATT30" s="53"/>
      <c r="ATU30" s="54"/>
      <c r="ATW30" s="51"/>
      <c r="ATX30" s="52"/>
      <c r="ATY30" s="52"/>
      <c r="ATZ30" s="2"/>
      <c r="AUA30" s="2"/>
      <c r="AUB30" s="53"/>
      <c r="AUC30" s="54"/>
      <c r="AUE30" s="51"/>
      <c r="AUF30" s="52"/>
      <c r="AUG30" s="52"/>
      <c r="AUH30" s="2"/>
      <c r="AUI30" s="2"/>
      <c r="AUJ30" s="53"/>
      <c r="AUK30" s="54"/>
      <c r="AUM30" s="51"/>
      <c r="AUN30" s="52"/>
      <c r="AUO30" s="52"/>
      <c r="AUP30" s="2"/>
      <c r="AUQ30" s="2"/>
      <c r="AUR30" s="53"/>
      <c r="AUS30" s="54"/>
      <c r="AUU30" s="51"/>
      <c r="AUV30" s="52"/>
      <c r="AUW30" s="52"/>
      <c r="AUX30" s="2"/>
      <c r="AUY30" s="2"/>
      <c r="AUZ30" s="53"/>
      <c r="AVA30" s="54"/>
      <c r="AVC30" s="51"/>
      <c r="AVD30" s="52"/>
      <c r="AVE30" s="52"/>
      <c r="AVF30" s="2"/>
      <c r="AVG30" s="2"/>
      <c r="AVH30" s="53"/>
      <c r="AVI30" s="54"/>
      <c r="AVK30" s="51"/>
      <c r="AVL30" s="52"/>
      <c r="AVM30" s="52"/>
      <c r="AVN30" s="2"/>
      <c r="AVO30" s="2"/>
      <c r="AVP30" s="53"/>
      <c r="AVQ30" s="54"/>
      <c r="AVS30" s="51"/>
      <c r="AVT30" s="52"/>
      <c r="AVU30" s="52"/>
      <c r="AVV30" s="2"/>
      <c r="AVW30" s="2"/>
      <c r="AVX30" s="53"/>
      <c r="AVY30" s="54"/>
      <c r="AWA30" s="51"/>
      <c r="AWB30" s="52"/>
      <c r="AWC30" s="52"/>
      <c r="AWD30" s="2"/>
      <c r="AWE30" s="2"/>
      <c r="AWF30" s="53"/>
      <c r="AWG30" s="54"/>
      <c r="AWI30" s="51"/>
      <c r="AWJ30" s="52"/>
      <c r="AWK30" s="52"/>
      <c r="AWL30" s="2"/>
      <c r="AWM30" s="2"/>
      <c r="AWN30" s="53"/>
      <c r="AWO30" s="54"/>
      <c r="AWQ30" s="51"/>
      <c r="AWR30" s="52"/>
      <c r="AWS30" s="52"/>
      <c r="AWT30" s="2"/>
      <c r="AWU30" s="2"/>
      <c r="AWV30" s="53"/>
      <c r="AWW30" s="54"/>
      <c r="AWY30" s="51"/>
      <c r="AWZ30" s="52"/>
      <c r="AXA30" s="52"/>
      <c r="AXB30" s="2"/>
      <c r="AXC30" s="2"/>
      <c r="AXD30" s="53"/>
      <c r="AXE30" s="54"/>
      <c r="AXG30" s="51"/>
      <c r="AXH30" s="52"/>
      <c r="AXI30" s="52"/>
      <c r="AXJ30" s="2"/>
      <c r="AXK30" s="2"/>
      <c r="AXL30" s="53"/>
      <c r="AXM30" s="54"/>
      <c r="AXO30" s="51"/>
      <c r="AXP30" s="52"/>
      <c r="AXQ30" s="52"/>
      <c r="AXR30" s="2"/>
      <c r="AXS30" s="2"/>
      <c r="AXT30" s="53"/>
      <c r="AXU30" s="54"/>
      <c r="AXW30" s="51"/>
      <c r="AXX30" s="52"/>
      <c r="AXY30" s="52"/>
      <c r="AXZ30" s="2"/>
      <c r="AYA30" s="2"/>
      <c r="AYB30" s="53"/>
      <c r="AYC30" s="54"/>
      <c r="AYE30" s="51"/>
      <c r="AYF30" s="52"/>
      <c r="AYG30" s="52"/>
      <c r="AYH30" s="2"/>
      <c r="AYI30" s="2"/>
      <c r="AYJ30" s="53"/>
      <c r="AYK30" s="54"/>
      <c r="AYM30" s="51"/>
      <c r="AYN30" s="52"/>
      <c r="AYO30" s="52"/>
      <c r="AYP30" s="2"/>
      <c r="AYQ30" s="2"/>
      <c r="AYR30" s="53"/>
      <c r="AYS30" s="54"/>
      <c r="AYU30" s="51"/>
      <c r="AYV30" s="52"/>
      <c r="AYW30" s="52"/>
      <c r="AYX30" s="2"/>
      <c r="AYY30" s="2"/>
      <c r="AYZ30" s="53"/>
      <c r="AZA30" s="54"/>
      <c r="AZC30" s="51"/>
      <c r="AZD30" s="52"/>
      <c r="AZE30" s="52"/>
      <c r="AZF30" s="2"/>
      <c r="AZG30" s="2"/>
      <c r="AZH30" s="53"/>
      <c r="AZI30" s="54"/>
      <c r="AZK30" s="51"/>
      <c r="AZL30" s="52"/>
      <c r="AZM30" s="52"/>
      <c r="AZN30" s="2"/>
      <c r="AZO30" s="2"/>
      <c r="AZP30" s="53"/>
      <c r="AZQ30" s="54"/>
      <c r="AZS30" s="51"/>
      <c r="AZT30" s="52"/>
      <c r="AZU30" s="52"/>
      <c r="AZV30" s="2"/>
      <c r="AZW30" s="2"/>
      <c r="AZX30" s="53"/>
      <c r="AZY30" s="54"/>
      <c r="BAA30" s="51"/>
      <c r="BAB30" s="52"/>
      <c r="BAC30" s="52"/>
      <c r="BAD30" s="2"/>
      <c r="BAE30" s="2"/>
      <c r="BAF30" s="53"/>
      <c r="BAG30" s="54"/>
      <c r="BAI30" s="51"/>
      <c r="BAJ30" s="52"/>
      <c r="BAK30" s="52"/>
      <c r="BAL30" s="2"/>
      <c r="BAM30" s="2"/>
      <c r="BAN30" s="53"/>
      <c r="BAO30" s="54"/>
      <c r="BAQ30" s="51"/>
      <c r="BAR30" s="52"/>
      <c r="BAS30" s="52"/>
      <c r="BAT30" s="2"/>
      <c r="BAU30" s="2"/>
      <c r="BAV30" s="53"/>
      <c r="BAW30" s="54"/>
      <c r="BAY30" s="51"/>
      <c r="BAZ30" s="52"/>
      <c r="BBA30" s="52"/>
      <c r="BBB30" s="2"/>
      <c r="BBC30" s="2"/>
      <c r="BBD30" s="53"/>
      <c r="BBE30" s="54"/>
      <c r="BBG30" s="51"/>
      <c r="BBH30" s="52"/>
      <c r="BBI30" s="52"/>
      <c r="BBJ30" s="2"/>
      <c r="BBK30" s="2"/>
      <c r="BBL30" s="53"/>
      <c r="BBM30" s="54"/>
      <c r="BBO30" s="51"/>
      <c r="BBP30" s="52"/>
      <c r="BBQ30" s="52"/>
      <c r="BBR30" s="2"/>
      <c r="BBS30" s="2"/>
      <c r="BBT30" s="53"/>
      <c r="BBU30" s="54"/>
      <c r="BBW30" s="51"/>
      <c r="BBX30" s="52"/>
      <c r="BBY30" s="52"/>
      <c r="BBZ30" s="2"/>
      <c r="BCA30" s="2"/>
      <c r="BCB30" s="53"/>
      <c r="BCC30" s="54"/>
      <c r="BCE30" s="51"/>
      <c r="BCF30" s="52"/>
      <c r="BCG30" s="52"/>
      <c r="BCH30" s="2"/>
      <c r="BCI30" s="2"/>
      <c r="BCJ30" s="53"/>
      <c r="BCK30" s="54"/>
      <c r="BCM30" s="51"/>
      <c r="BCN30" s="52"/>
      <c r="BCO30" s="52"/>
      <c r="BCP30" s="2"/>
      <c r="BCQ30" s="2"/>
      <c r="BCR30" s="53"/>
      <c r="BCS30" s="54"/>
      <c r="BCU30" s="51"/>
      <c r="BCV30" s="52"/>
      <c r="BCW30" s="52"/>
      <c r="BCX30" s="2"/>
      <c r="BCY30" s="2"/>
      <c r="BCZ30" s="53"/>
      <c r="BDA30" s="54"/>
      <c r="BDC30" s="51"/>
      <c r="BDD30" s="52"/>
      <c r="BDE30" s="52"/>
      <c r="BDF30" s="2"/>
      <c r="BDG30" s="2"/>
      <c r="BDH30" s="53"/>
      <c r="BDI30" s="54"/>
      <c r="BDK30" s="51"/>
      <c r="BDL30" s="52"/>
      <c r="BDM30" s="52"/>
      <c r="BDN30" s="2"/>
      <c r="BDO30" s="2"/>
      <c r="BDP30" s="53"/>
      <c r="BDQ30" s="54"/>
      <c r="BDS30" s="51"/>
      <c r="BDT30" s="52"/>
      <c r="BDU30" s="52"/>
      <c r="BDV30" s="2"/>
      <c r="BDW30" s="2"/>
      <c r="BDX30" s="53"/>
      <c r="BDY30" s="54"/>
      <c r="BEA30" s="51"/>
      <c r="BEB30" s="52"/>
      <c r="BEC30" s="52"/>
      <c r="BED30" s="2"/>
      <c r="BEE30" s="2"/>
      <c r="BEF30" s="53"/>
      <c r="BEG30" s="54"/>
      <c r="BEI30" s="51"/>
      <c r="BEJ30" s="52"/>
      <c r="BEK30" s="52"/>
      <c r="BEL30" s="2"/>
      <c r="BEM30" s="2"/>
      <c r="BEN30" s="53"/>
      <c r="BEO30" s="54"/>
      <c r="BEQ30" s="51"/>
      <c r="BER30" s="52"/>
      <c r="BES30" s="52"/>
      <c r="BET30" s="2"/>
      <c r="BEU30" s="2"/>
      <c r="BEV30" s="53"/>
      <c r="BEW30" s="54"/>
      <c r="BEY30" s="51"/>
      <c r="BEZ30" s="52"/>
      <c r="BFA30" s="52"/>
      <c r="BFB30" s="2"/>
      <c r="BFC30" s="2"/>
      <c r="BFD30" s="53"/>
      <c r="BFE30" s="54"/>
      <c r="BFG30" s="51"/>
      <c r="BFH30" s="52"/>
      <c r="BFI30" s="52"/>
      <c r="BFJ30" s="2"/>
      <c r="BFK30" s="2"/>
      <c r="BFL30" s="53"/>
      <c r="BFM30" s="54"/>
      <c r="BFO30" s="51"/>
      <c r="BFP30" s="52"/>
      <c r="BFQ30" s="52"/>
      <c r="BFR30" s="2"/>
      <c r="BFS30" s="2"/>
      <c r="BFT30" s="53"/>
      <c r="BFU30" s="54"/>
      <c r="BFW30" s="51"/>
      <c r="BFX30" s="52"/>
      <c r="BFY30" s="52"/>
      <c r="BFZ30" s="2"/>
      <c r="BGA30" s="2"/>
      <c r="BGB30" s="53"/>
      <c r="BGC30" s="54"/>
      <c r="BGE30" s="51"/>
      <c r="BGF30" s="52"/>
      <c r="BGG30" s="52"/>
      <c r="BGH30" s="2"/>
      <c r="BGI30" s="2"/>
      <c r="BGJ30" s="53"/>
      <c r="BGK30" s="54"/>
      <c r="BGM30" s="51"/>
      <c r="BGN30" s="52"/>
      <c r="BGO30" s="52"/>
      <c r="BGP30" s="2"/>
      <c r="BGQ30" s="2"/>
      <c r="BGR30" s="53"/>
      <c r="BGS30" s="54"/>
      <c r="BGU30" s="51"/>
      <c r="BGV30" s="52"/>
      <c r="BGW30" s="52"/>
      <c r="BGX30" s="2"/>
      <c r="BGY30" s="2"/>
      <c r="BGZ30" s="53"/>
      <c r="BHA30" s="54"/>
      <c r="BHC30" s="51"/>
      <c r="BHD30" s="52"/>
      <c r="BHE30" s="52"/>
      <c r="BHF30" s="2"/>
      <c r="BHG30" s="2"/>
      <c r="BHH30" s="53"/>
      <c r="BHI30" s="54"/>
      <c r="BHK30" s="51"/>
      <c r="BHL30" s="52"/>
      <c r="BHM30" s="52"/>
      <c r="BHN30" s="2"/>
      <c r="BHO30" s="2"/>
      <c r="BHP30" s="53"/>
      <c r="BHQ30" s="54"/>
      <c r="BHS30" s="51"/>
      <c r="BHT30" s="52"/>
      <c r="BHU30" s="52"/>
      <c r="BHV30" s="2"/>
      <c r="BHW30" s="2"/>
      <c r="BHX30" s="53"/>
      <c r="BHY30" s="54"/>
      <c r="BIA30" s="51"/>
      <c r="BIB30" s="52"/>
      <c r="BIC30" s="52"/>
      <c r="BID30" s="2"/>
      <c r="BIE30" s="2"/>
      <c r="BIF30" s="53"/>
      <c r="BIG30" s="54"/>
      <c r="BII30" s="51"/>
      <c r="BIJ30" s="52"/>
      <c r="BIK30" s="52"/>
      <c r="BIL30" s="2"/>
      <c r="BIM30" s="2"/>
      <c r="BIN30" s="53"/>
      <c r="BIO30" s="54"/>
      <c r="BIQ30" s="51"/>
      <c r="BIR30" s="52"/>
      <c r="BIS30" s="52"/>
      <c r="BIT30" s="2"/>
      <c r="BIU30" s="2"/>
      <c r="BIV30" s="53"/>
      <c r="BIW30" s="54"/>
      <c r="BIY30" s="51"/>
      <c r="BIZ30" s="52"/>
      <c r="BJA30" s="52"/>
      <c r="BJB30" s="2"/>
      <c r="BJC30" s="2"/>
      <c r="BJD30" s="53"/>
      <c r="BJE30" s="54"/>
      <c r="BJG30" s="51"/>
      <c r="BJH30" s="52"/>
      <c r="BJI30" s="52"/>
      <c r="BJJ30" s="2"/>
      <c r="BJK30" s="2"/>
      <c r="BJL30" s="53"/>
      <c r="BJM30" s="54"/>
      <c r="BJO30" s="51"/>
      <c r="BJP30" s="52"/>
      <c r="BJQ30" s="52"/>
      <c r="BJR30" s="2"/>
      <c r="BJS30" s="2"/>
      <c r="BJT30" s="53"/>
      <c r="BJU30" s="54"/>
      <c r="BJW30" s="51"/>
      <c r="BJX30" s="52"/>
      <c r="BJY30" s="52"/>
      <c r="BJZ30" s="2"/>
      <c r="BKA30" s="2"/>
      <c r="BKB30" s="53"/>
      <c r="BKC30" s="54"/>
      <c r="BKE30" s="51"/>
      <c r="BKF30" s="52"/>
      <c r="BKG30" s="52"/>
      <c r="BKH30" s="2"/>
      <c r="BKI30" s="2"/>
      <c r="BKJ30" s="53"/>
      <c r="BKK30" s="54"/>
      <c r="BKM30" s="51"/>
      <c r="BKN30" s="52"/>
      <c r="BKO30" s="52"/>
      <c r="BKP30" s="2"/>
      <c r="BKQ30" s="2"/>
      <c r="BKR30" s="53"/>
      <c r="BKS30" s="54"/>
      <c r="BKU30" s="51"/>
      <c r="BKV30" s="52"/>
      <c r="BKW30" s="52"/>
      <c r="BKX30" s="2"/>
      <c r="BKY30" s="2"/>
      <c r="BKZ30" s="53"/>
      <c r="BLA30" s="54"/>
      <c r="BLC30" s="51"/>
      <c r="BLD30" s="52"/>
      <c r="BLE30" s="52"/>
      <c r="BLF30" s="2"/>
      <c r="BLG30" s="2"/>
      <c r="BLH30" s="53"/>
      <c r="BLI30" s="54"/>
      <c r="BLK30" s="51"/>
      <c r="BLL30" s="52"/>
      <c r="BLM30" s="52"/>
      <c r="BLN30" s="2"/>
      <c r="BLO30" s="2"/>
      <c r="BLP30" s="53"/>
      <c r="BLQ30" s="54"/>
      <c r="BLS30" s="51"/>
      <c r="BLT30" s="52"/>
      <c r="BLU30" s="52"/>
      <c r="BLV30" s="2"/>
      <c r="BLW30" s="2"/>
      <c r="BLX30" s="53"/>
      <c r="BLY30" s="54"/>
      <c r="BMA30" s="51"/>
      <c r="BMB30" s="52"/>
      <c r="BMC30" s="52"/>
      <c r="BMD30" s="2"/>
      <c r="BME30" s="2"/>
      <c r="BMF30" s="53"/>
      <c r="BMG30" s="54"/>
      <c r="BMI30" s="51"/>
      <c r="BMJ30" s="52"/>
      <c r="BMK30" s="52"/>
      <c r="BML30" s="2"/>
      <c r="BMM30" s="2"/>
      <c r="BMN30" s="53"/>
      <c r="BMO30" s="54"/>
      <c r="BMQ30" s="51"/>
      <c r="BMR30" s="52"/>
      <c r="BMS30" s="52"/>
      <c r="BMT30" s="2"/>
      <c r="BMU30" s="2"/>
      <c r="BMV30" s="53"/>
      <c r="BMW30" s="54"/>
      <c r="BMY30" s="51"/>
      <c r="BMZ30" s="52"/>
      <c r="BNA30" s="52"/>
      <c r="BNB30" s="2"/>
      <c r="BNC30" s="2"/>
      <c r="BND30" s="53"/>
      <c r="BNE30" s="54"/>
      <c r="BNG30" s="51"/>
      <c r="BNH30" s="52"/>
      <c r="BNI30" s="52"/>
      <c r="BNJ30" s="2"/>
      <c r="BNK30" s="2"/>
      <c r="BNL30" s="53"/>
      <c r="BNM30" s="54"/>
      <c r="BNO30" s="51"/>
      <c r="BNP30" s="52"/>
      <c r="BNQ30" s="52"/>
      <c r="BNR30" s="2"/>
      <c r="BNS30" s="2"/>
      <c r="BNT30" s="53"/>
      <c r="BNU30" s="54"/>
      <c r="BNW30" s="51"/>
      <c r="BNX30" s="52"/>
      <c r="BNY30" s="52"/>
      <c r="BNZ30" s="2"/>
      <c r="BOA30" s="2"/>
      <c r="BOB30" s="53"/>
      <c r="BOC30" s="54"/>
      <c r="BOE30" s="51"/>
      <c r="BOF30" s="52"/>
      <c r="BOG30" s="52"/>
      <c r="BOH30" s="2"/>
      <c r="BOI30" s="2"/>
      <c r="BOJ30" s="53"/>
      <c r="BOK30" s="54"/>
      <c r="BOM30" s="51"/>
      <c r="BON30" s="52"/>
      <c r="BOO30" s="52"/>
      <c r="BOP30" s="2"/>
      <c r="BOQ30" s="2"/>
      <c r="BOR30" s="53"/>
      <c r="BOS30" s="54"/>
      <c r="BOU30" s="51"/>
      <c r="BOV30" s="52"/>
      <c r="BOW30" s="52"/>
      <c r="BOX30" s="2"/>
      <c r="BOY30" s="2"/>
      <c r="BOZ30" s="53"/>
      <c r="BPA30" s="54"/>
      <c r="BPC30" s="51"/>
      <c r="BPD30" s="52"/>
      <c r="BPE30" s="52"/>
      <c r="BPF30" s="2"/>
      <c r="BPG30" s="2"/>
      <c r="BPH30" s="53"/>
      <c r="BPI30" s="54"/>
      <c r="BPK30" s="51"/>
      <c r="BPL30" s="52"/>
      <c r="BPM30" s="52"/>
      <c r="BPN30" s="2"/>
      <c r="BPO30" s="2"/>
      <c r="BPP30" s="53"/>
      <c r="BPQ30" s="54"/>
      <c r="BPS30" s="51"/>
      <c r="BPT30" s="52"/>
      <c r="BPU30" s="52"/>
      <c r="BPV30" s="2"/>
      <c r="BPW30" s="2"/>
      <c r="BPX30" s="53"/>
      <c r="BPY30" s="54"/>
      <c r="BQA30" s="51"/>
      <c r="BQB30" s="52"/>
      <c r="BQC30" s="52"/>
      <c r="BQD30" s="2"/>
      <c r="BQE30" s="2"/>
      <c r="BQF30" s="53"/>
      <c r="BQG30" s="54"/>
      <c r="BQI30" s="51"/>
      <c r="BQJ30" s="52"/>
      <c r="BQK30" s="52"/>
      <c r="BQL30" s="2"/>
      <c r="BQM30" s="2"/>
      <c r="BQN30" s="53"/>
      <c r="BQO30" s="54"/>
      <c r="BQQ30" s="51"/>
      <c r="BQR30" s="52"/>
      <c r="BQS30" s="52"/>
      <c r="BQT30" s="2"/>
      <c r="BQU30" s="2"/>
      <c r="BQV30" s="53"/>
      <c r="BQW30" s="54"/>
      <c r="BQY30" s="51"/>
      <c r="BQZ30" s="52"/>
      <c r="BRA30" s="52"/>
      <c r="BRB30" s="2"/>
      <c r="BRC30" s="2"/>
      <c r="BRD30" s="53"/>
      <c r="BRE30" s="54"/>
      <c r="BRG30" s="51"/>
      <c r="BRH30" s="52"/>
      <c r="BRI30" s="52"/>
      <c r="BRJ30" s="2"/>
      <c r="BRK30" s="2"/>
      <c r="BRL30" s="53"/>
      <c r="BRM30" s="54"/>
      <c r="BRO30" s="51"/>
      <c r="BRP30" s="52"/>
      <c r="BRQ30" s="52"/>
      <c r="BRR30" s="2"/>
      <c r="BRS30" s="2"/>
      <c r="BRT30" s="53"/>
      <c r="BRU30" s="54"/>
      <c r="BRW30" s="51"/>
      <c r="BRX30" s="52"/>
      <c r="BRY30" s="52"/>
      <c r="BRZ30" s="2"/>
      <c r="BSA30" s="2"/>
      <c r="BSB30" s="53"/>
      <c r="BSC30" s="54"/>
      <c r="BSE30" s="51"/>
      <c r="BSF30" s="52"/>
      <c r="BSG30" s="52"/>
      <c r="BSH30" s="2"/>
      <c r="BSI30" s="2"/>
      <c r="BSJ30" s="53"/>
      <c r="BSK30" s="54"/>
      <c r="BSM30" s="51"/>
      <c r="BSN30" s="52"/>
      <c r="BSO30" s="52"/>
      <c r="BSP30" s="2"/>
      <c r="BSQ30" s="2"/>
      <c r="BSR30" s="53"/>
      <c r="BSS30" s="54"/>
      <c r="BSU30" s="51"/>
      <c r="BSV30" s="52"/>
      <c r="BSW30" s="52"/>
      <c r="BSX30" s="2"/>
      <c r="BSY30" s="2"/>
      <c r="BSZ30" s="53"/>
      <c r="BTA30" s="54"/>
      <c r="BTC30" s="51"/>
      <c r="BTD30" s="52"/>
      <c r="BTE30" s="52"/>
      <c r="BTF30" s="2"/>
      <c r="BTG30" s="2"/>
      <c r="BTH30" s="53"/>
      <c r="BTI30" s="54"/>
      <c r="BTK30" s="51"/>
      <c r="BTL30" s="52"/>
      <c r="BTM30" s="52"/>
      <c r="BTN30" s="2"/>
      <c r="BTO30" s="2"/>
      <c r="BTP30" s="53"/>
      <c r="BTQ30" s="54"/>
      <c r="BTS30" s="51"/>
      <c r="BTT30" s="52"/>
      <c r="BTU30" s="52"/>
      <c r="BTV30" s="2"/>
      <c r="BTW30" s="2"/>
      <c r="BTX30" s="53"/>
      <c r="BTY30" s="54"/>
      <c r="BUA30" s="51"/>
      <c r="BUB30" s="52"/>
      <c r="BUC30" s="52"/>
      <c r="BUD30" s="2"/>
      <c r="BUE30" s="2"/>
      <c r="BUF30" s="53"/>
      <c r="BUG30" s="54"/>
      <c r="BUI30" s="51"/>
      <c r="BUJ30" s="52"/>
      <c r="BUK30" s="52"/>
      <c r="BUL30" s="2"/>
      <c r="BUM30" s="2"/>
      <c r="BUN30" s="53"/>
      <c r="BUO30" s="54"/>
      <c r="BUQ30" s="51"/>
      <c r="BUR30" s="52"/>
      <c r="BUS30" s="52"/>
      <c r="BUT30" s="2"/>
      <c r="BUU30" s="2"/>
      <c r="BUV30" s="53"/>
      <c r="BUW30" s="54"/>
      <c r="BUY30" s="51"/>
      <c r="BUZ30" s="52"/>
      <c r="BVA30" s="52"/>
      <c r="BVB30" s="2"/>
      <c r="BVC30" s="2"/>
      <c r="BVD30" s="53"/>
      <c r="BVE30" s="54"/>
      <c r="BVG30" s="51"/>
      <c r="BVH30" s="52"/>
      <c r="BVI30" s="52"/>
      <c r="BVJ30" s="2"/>
      <c r="BVK30" s="2"/>
      <c r="BVL30" s="53"/>
      <c r="BVM30" s="54"/>
      <c r="BVO30" s="51"/>
      <c r="BVP30" s="52"/>
      <c r="BVQ30" s="52"/>
      <c r="BVR30" s="2"/>
      <c r="BVS30" s="2"/>
      <c r="BVT30" s="53"/>
      <c r="BVU30" s="54"/>
      <c r="BVW30" s="51"/>
      <c r="BVX30" s="52"/>
      <c r="BVY30" s="52"/>
      <c r="BVZ30" s="2"/>
      <c r="BWA30" s="2"/>
      <c r="BWB30" s="53"/>
      <c r="BWC30" s="54"/>
      <c r="BWE30" s="51"/>
      <c r="BWF30" s="52"/>
      <c r="BWG30" s="52"/>
      <c r="BWH30" s="2"/>
      <c r="BWI30" s="2"/>
      <c r="BWJ30" s="53"/>
      <c r="BWK30" s="54"/>
      <c r="BWM30" s="51"/>
      <c r="BWN30" s="52"/>
      <c r="BWO30" s="52"/>
      <c r="BWP30" s="2"/>
      <c r="BWQ30" s="2"/>
      <c r="BWR30" s="53"/>
      <c r="BWS30" s="54"/>
      <c r="BWU30" s="51"/>
      <c r="BWV30" s="52"/>
      <c r="BWW30" s="52"/>
      <c r="BWX30" s="2"/>
      <c r="BWY30" s="2"/>
      <c r="BWZ30" s="53"/>
      <c r="BXA30" s="54"/>
      <c r="BXC30" s="51"/>
      <c r="BXD30" s="52"/>
      <c r="BXE30" s="52"/>
      <c r="BXF30" s="2"/>
      <c r="BXG30" s="2"/>
      <c r="BXH30" s="53"/>
      <c r="BXI30" s="54"/>
      <c r="BXK30" s="51"/>
      <c r="BXL30" s="52"/>
      <c r="BXM30" s="52"/>
      <c r="BXN30" s="2"/>
      <c r="BXO30" s="2"/>
      <c r="BXP30" s="53"/>
      <c r="BXQ30" s="54"/>
      <c r="BXS30" s="51"/>
      <c r="BXT30" s="52"/>
      <c r="BXU30" s="52"/>
      <c r="BXV30" s="2"/>
      <c r="BXW30" s="2"/>
      <c r="BXX30" s="53"/>
      <c r="BXY30" s="54"/>
      <c r="BYA30" s="51"/>
      <c r="BYB30" s="52"/>
      <c r="BYC30" s="52"/>
      <c r="BYD30" s="2"/>
      <c r="BYE30" s="2"/>
      <c r="BYF30" s="53"/>
      <c r="BYG30" s="54"/>
      <c r="BYI30" s="51"/>
      <c r="BYJ30" s="52"/>
      <c r="BYK30" s="52"/>
      <c r="BYL30" s="2"/>
      <c r="BYM30" s="2"/>
      <c r="BYN30" s="53"/>
      <c r="BYO30" s="54"/>
      <c r="BYQ30" s="51"/>
      <c r="BYR30" s="52"/>
      <c r="BYS30" s="52"/>
      <c r="BYT30" s="2"/>
      <c r="BYU30" s="2"/>
      <c r="BYV30" s="53"/>
      <c r="BYW30" s="54"/>
      <c r="BYY30" s="51"/>
      <c r="BYZ30" s="52"/>
      <c r="BZA30" s="52"/>
      <c r="BZB30" s="2"/>
      <c r="BZC30" s="2"/>
      <c r="BZD30" s="53"/>
      <c r="BZE30" s="54"/>
      <c r="BZG30" s="51"/>
      <c r="BZH30" s="52"/>
      <c r="BZI30" s="52"/>
      <c r="BZJ30" s="2"/>
      <c r="BZK30" s="2"/>
      <c r="BZL30" s="53"/>
      <c r="BZM30" s="54"/>
      <c r="BZO30" s="51"/>
      <c r="BZP30" s="52"/>
      <c r="BZQ30" s="52"/>
      <c r="BZR30" s="2"/>
      <c r="BZS30" s="2"/>
      <c r="BZT30" s="53"/>
      <c r="BZU30" s="54"/>
      <c r="BZW30" s="51"/>
      <c r="BZX30" s="52"/>
      <c r="BZY30" s="52"/>
      <c r="BZZ30" s="2"/>
      <c r="CAA30" s="2"/>
      <c r="CAB30" s="53"/>
      <c r="CAC30" s="54"/>
      <c r="CAE30" s="51"/>
      <c r="CAF30" s="52"/>
      <c r="CAG30" s="52"/>
      <c r="CAH30" s="2"/>
      <c r="CAI30" s="2"/>
      <c r="CAJ30" s="53"/>
      <c r="CAK30" s="54"/>
      <c r="CAM30" s="51"/>
      <c r="CAN30" s="52"/>
      <c r="CAO30" s="52"/>
      <c r="CAP30" s="2"/>
      <c r="CAQ30" s="2"/>
      <c r="CAR30" s="53"/>
      <c r="CAS30" s="54"/>
      <c r="CAU30" s="51"/>
      <c r="CAV30" s="52"/>
      <c r="CAW30" s="52"/>
      <c r="CAX30" s="2"/>
      <c r="CAY30" s="2"/>
      <c r="CAZ30" s="53"/>
      <c r="CBA30" s="54"/>
      <c r="CBC30" s="51"/>
      <c r="CBD30" s="52"/>
      <c r="CBE30" s="52"/>
      <c r="CBF30" s="2"/>
      <c r="CBG30" s="2"/>
      <c r="CBH30" s="53"/>
      <c r="CBI30" s="54"/>
      <c r="CBK30" s="51"/>
      <c r="CBL30" s="52"/>
      <c r="CBM30" s="52"/>
      <c r="CBN30" s="2"/>
      <c r="CBO30" s="2"/>
      <c r="CBP30" s="53"/>
      <c r="CBQ30" s="54"/>
      <c r="CBS30" s="51"/>
      <c r="CBT30" s="52"/>
      <c r="CBU30" s="52"/>
      <c r="CBV30" s="2"/>
      <c r="CBW30" s="2"/>
      <c r="CBX30" s="53"/>
      <c r="CBY30" s="54"/>
      <c r="CCA30" s="51"/>
      <c r="CCB30" s="52"/>
      <c r="CCC30" s="52"/>
      <c r="CCD30" s="2"/>
      <c r="CCE30" s="2"/>
      <c r="CCF30" s="53"/>
      <c r="CCG30" s="54"/>
      <c r="CCI30" s="51"/>
      <c r="CCJ30" s="52"/>
      <c r="CCK30" s="52"/>
      <c r="CCL30" s="2"/>
      <c r="CCM30" s="2"/>
      <c r="CCN30" s="53"/>
      <c r="CCO30" s="54"/>
      <c r="CCQ30" s="51"/>
      <c r="CCR30" s="52"/>
      <c r="CCS30" s="52"/>
      <c r="CCT30" s="2"/>
      <c r="CCU30" s="2"/>
      <c r="CCV30" s="53"/>
      <c r="CCW30" s="54"/>
      <c r="CCY30" s="51"/>
      <c r="CCZ30" s="52"/>
      <c r="CDA30" s="52"/>
      <c r="CDB30" s="2"/>
      <c r="CDC30" s="2"/>
      <c r="CDD30" s="53"/>
      <c r="CDE30" s="54"/>
      <c r="CDG30" s="51"/>
      <c r="CDH30" s="52"/>
      <c r="CDI30" s="52"/>
      <c r="CDJ30" s="2"/>
      <c r="CDK30" s="2"/>
      <c r="CDL30" s="53"/>
      <c r="CDM30" s="54"/>
      <c r="CDO30" s="51"/>
      <c r="CDP30" s="52"/>
      <c r="CDQ30" s="52"/>
      <c r="CDR30" s="2"/>
      <c r="CDS30" s="2"/>
      <c r="CDT30" s="53"/>
      <c r="CDU30" s="54"/>
      <c r="CDW30" s="51"/>
      <c r="CDX30" s="52"/>
      <c r="CDY30" s="52"/>
      <c r="CDZ30" s="2"/>
      <c r="CEA30" s="2"/>
      <c r="CEB30" s="53"/>
      <c r="CEC30" s="54"/>
      <c r="CEE30" s="51"/>
      <c r="CEF30" s="52"/>
      <c r="CEG30" s="52"/>
      <c r="CEH30" s="2"/>
      <c r="CEI30" s="2"/>
      <c r="CEJ30" s="53"/>
      <c r="CEK30" s="54"/>
      <c r="CEM30" s="51"/>
      <c r="CEN30" s="52"/>
      <c r="CEO30" s="52"/>
      <c r="CEP30" s="2"/>
      <c r="CEQ30" s="2"/>
      <c r="CER30" s="53"/>
      <c r="CES30" s="54"/>
      <c r="CEU30" s="51"/>
      <c r="CEV30" s="52"/>
      <c r="CEW30" s="52"/>
      <c r="CEX30" s="2"/>
      <c r="CEY30" s="2"/>
      <c r="CEZ30" s="53"/>
      <c r="CFA30" s="54"/>
      <c r="CFC30" s="51"/>
      <c r="CFD30" s="52"/>
      <c r="CFE30" s="52"/>
      <c r="CFF30" s="2"/>
      <c r="CFG30" s="2"/>
      <c r="CFH30" s="53"/>
      <c r="CFI30" s="54"/>
      <c r="CFK30" s="51"/>
      <c r="CFL30" s="52"/>
      <c r="CFM30" s="52"/>
      <c r="CFN30" s="2"/>
      <c r="CFO30" s="2"/>
      <c r="CFP30" s="53"/>
      <c r="CFQ30" s="54"/>
      <c r="CFS30" s="51"/>
      <c r="CFT30" s="52"/>
      <c r="CFU30" s="52"/>
      <c r="CFV30" s="2"/>
      <c r="CFW30" s="2"/>
      <c r="CFX30" s="53"/>
      <c r="CFY30" s="54"/>
      <c r="CGA30" s="51"/>
      <c r="CGB30" s="52"/>
      <c r="CGC30" s="52"/>
      <c r="CGD30" s="2"/>
      <c r="CGE30" s="2"/>
      <c r="CGF30" s="53"/>
      <c r="CGG30" s="54"/>
      <c r="CGI30" s="51"/>
      <c r="CGJ30" s="52"/>
      <c r="CGK30" s="52"/>
      <c r="CGL30" s="2"/>
      <c r="CGM30" s="2"/>
      <c r="CGN30" s="53"/>
      <c r="CGO30" s="54"/>
      <c r="CGQ30" s="51"/>
      <c r="CGR30" s="52"/>
      <c r="CGS30" s="52"/>
      <c r="CGT30" s="2"/>
      <c r="CGU30" s="2"/>
      <c r="CGV30" s="53"/>
      <c r="CGW30" s="54"/>
      <c r="CGY30" s="51"/>
      <c r="CGZ30" s="52"/>
      <c r="CHA30" s="52"/>
      <c r="CHB30" s="2"/>
      <c r="CHC30" s="2"/>
      <c r="CHD30" s="53"/>
      <c r="CHE30" s="54"/>
      <c r="CHG30" s="51"/>
      <c r="CHH30" s="52"/>
      <c r="CHI30" s="52"/>
      <c r="CHJ30" s="2"/>
      <c r="CHK30" s="2"/>
      <c r="CHL30" s="53"/>
      <c r="CHM30" s="54"/>
      <c r="CHO30" s="51"/>
      <c r="CHP30" s="52"/>
      <c r="CHQ30" s="52"/>
      <c r="CHR30" s="2"/>
      <c r="CHS30" s="2"/>
      <c r="CHT30" s="53"/>
      <c r="CHU30" s="54"/>
      <c r="CHW30" s="51"/>
      <c r="CHX30" s="52"/>
      <c r="CHY30" s="52"/>
      <c r="CHZ30" s="2"/>
      <c r="CIA30" s="2"/>
      <c r="CIB30" s="53"/>
      <c r="CIC30" s="54"/>
      <c r="CIE30" s="51"/>
      <c r="CIF30" s="52"/>
      <c r="CIG30" s="52"/>
      <c r="CIH30" s="2"/>
      <c r="CII30" s="2"/>
      <c r="CIJ30" s="53"/>
      <c r="CIK30" s="54"/>
      <c r="CIM30" s="51"/>
      <c r="CIN30" s="52"/>
      <c r="CIO30" s="52"/>
      <c r="CIP30" s="2"/>
      <c r="CIQ30" s="2"/>
      <c r="CIR30" s="53"/>
      <c r="CIS30" s="54"/>
      <c r="CIU30" s="51"/>
      <c r="CIV30" s="52"/>
      <c r="CIW30" s="52"/>
      <c r="CIX30" s="2"/>
      <c r="CIY30" s="2"/>
      <c r="CIZ30" s="53"/>
      <c r="CJA30" s="54"/>
      <c r="CJC30" s="51"/>
      <c r="CJD30" s="52"/>
      <c r="CJE30" s="52"/>
      <c r="CJF30" s="2"/>
      <c r="CJG30" s="2"/>
      <c r="CJH30" s="53"/>
      <c r="CJI30" s="54"/>
      <c r="CJK30" s="51"/>
      <c r="CJL30" s="52"/>
      <c r="CJM30" s="52"/>
      <c r="CJN30" s="2"/>
      <c r="CJO30" s="2"/>
      <c r="CJP30" s="53"/>
      <c r="CJQ30" s="54"/>
      <c r="CJS30" s="51"/>
      <c r="CJT30" s="52"/>
      <c r="CJU30" s="52"/>
      <c r="CJV30" s="2"/>
      <c r="CJW30" s="2"/>
      <c r="CJX30" s="53"/>
      <c r="CJY30" s="54"/>
      <c r="CKA30" s="51"/>
      <c r="CKB30" s="52"/>
      <c r="CKC30" s="52"/>
      <c r="CKD30" s="2"/>
      <c r="CKE30" s="2"/>
      <c r="CKF30" s="53"/>
      <c r="CKG30" s="54"/>
      <c r="CKI30" s="51"/>
      <c r="CKJ30" s="52"/>
      <c r="CKK30" s="52"/>
      <c r="CKL30" s="2"/>
      <c r="CKM30" s="2"/>
      <c r="CKN30" s="53"/>
      <c r="CKO30" s="54"/>
      <c r="CKQ30" s="51"/>
      <c r="CKR30" s="52"/>
      <c r="CKS30" s="52"/>
      <c r="CKT30" s="2"/>
      <c r="CKU30" s="2"/>
      <c r="CKV30" s="53"/>
      <c r="CKW30" s="54"/>
      <c r="CKY30" s="51"/>
      <c r="CKZ30" s="52"/>
      <c r="CLA30" s="52"/>
      <c r="CLB30" s="2"/>
      <c r="CLC30" s="2"/>
      <c r="CLD30" s="53"/>
      <c r="CLE30" s="54"/>
      <c r="CLG30" s="51"/>
      <c r="CLH30" s="52"/>
      <c r="CLI30" s="52"/>
      <c r="CLJ30" s="2"/>
      <c r="CLK30" s="2"/>
      <c r="CLL30" s="53"/>
      <c r="CLM30" s="54"/>
      <c r="CLO30" s="51"/>
      <c r="CLP30" s="52"/>
      <c r="CLQ30" s="52"/>
      <c r="CLR30" s="2"/>
      <c r="CLS30" s="2"/>
      <c r="CLT30" s="53"/>
      <c r="CLU30" s="54"/>
      <c r="CLW30" s="51"/>
      <c r="CLX30" s="52"/>
      <c r="CLY30" s="52"/>
      <c r="CLZ30" s="2"/>
      <c r="CMA30" s="2"/>
      <c r="CMB30" s="53"/>
      <c r="CMC30" s="54"/>
      <c r="CME30" s="51"/>
      <c r="CMF30" s="52"/>
      <c r="CMG30" s="52"/>
      <c r="CMH30" s="2"/>
      <c r="CMI30" s="2"/>
      <c r="CMJ30" s="53"/>
      <c r="CMK30" s="54"/>
      <c r="CMM30" s="51"/>
      <c r="CMN30" s="52"/>
      <c r="CMO30" s="52"/>
      <c r="CMP30" s="2"/>
      <c r="CMQ30" s="2"/>
      <c r="CMR30" s="53"/>
      <c r="CMS30" s="54"/>
      <c r="CMU30" s="51"/>
      <c r="CMV30" s="52"/>
      <c r="CMW30" s="52"/>
      <c r="CMX30" s="2"/>
      <c r="CMY30" s="2"/>
      <c r="CMZ30" s="53"/>
      <c r="CNA30" s="54"/>
      <c r="CNC30" s="51"/>
      <c r="CND30" s="52"/>
      <c r="CNE30" s="52"/>
      <c r="CNF30" s="2"/>
      <c r="CNG30" s="2"/>
      <c r="CNH30" s="53"/>
      <c r="CNI30" s="54"/>
      <c r="CNK30" s="51"/>
      <c r="CNL30" s="52"/>
      <c r="CNM30" s="52"/>
      <c r="CNN30" s="2"/>
      <c r="CNO30" s="2"/>
      <c r="CNP30" s="53"/>
      <c r="CNQ30" s="54"/>
      <c r="CNS30" s="51"/>
      <c r="CNT30" s="52"/>
      <c r="CNU30" s="52"/>
      <c r="CNV30" s="2"/>
      <c r="CNW30" s="2"/>
      <c r="CNX30" s="53"/>
      <c r="CNY30" s="54"/>
      <c r="COA30" s="51"/>
      <c r="COB30" s="52"/>
      <c r="COC30" s="52"/>
      <c r="COD30" s="2"/>
      <c r="COE30" s="2"/>
      <c r="COF30" s="53"/>
      <c r="COG30" s="54"/>
      <c r="COI30" s="51"/>
      <c r="COJ30" s="52"/>
      <c r="COK30" s="52"/>
      <c r="COL30" s="2"/>
      <c r="COM30" s="2"/>
      <c r="CON30" s="53"/>
      <c r="COO30" s="54"/>
      <c r="COQ30" s="51"/>
      <c r="COR30" s="52"/>
      <c r="COS30" s="52"/>
      <c r="COT30" s="2"/>
      <c r="COU30" s="2"/>
      <c r="COV30" s="53"/>
      <c r="COW30" s="54"/>
      <c r="COY30" s="51"/>
      <c r="COZ30" s="52"/>
      <c r="CPA30" s="52"/>
      <c r="CPB30" s="2"/>
      <c r="CPC30" s="2"/>
      <c r="CPD30" s="53"/>
      <c r="CPE30" s="54"/>
      <c r="CPG30" s="51"/>
      <c r="CPH30" s="52"/>
      <c r="CPI30" s="52"/>
      <c r="CPJ30" s="2"/>
      <c r="CPK30" s="2"/>
      <c r="CPL30" s="53"/>
      <c r="CPM30" s="54"/>
      <c r="CPO30" s="51"/>
      <c r="CPP30" s="52"/>
      <c r="CPQ30" s="52"/>
      <c r="CPR30" s="2"/>
      <c r="CPS30" s="2"/>
      <c r="CPT30" s="53"/>
      <c r="CPU30" s="54"/>
      <c r="CPW30" s="51"/>
      <c r="CPX30" s="52"/>
      <c r="CPY30" s="52"/>
      <c r="CPZ30" s="2"/>
      <c r="CQA30" s="2"/>
      <c r="CQB30" s="53"/>
      <c r="CQC30" s="54"/>
      <c r="CQE30" s="51"/>
      <c r="CQF30" s="52"/>
      <c r="CQG30" s="52"/>
      <c r="CQH30" s="2"/>
      <c r="CQI30" s="2"/>
      <c r="CQJ30" s="53"/>
      <c r="CQK30" s="54"/>
      <c r="CQM30" s="51"/>
      <c r="CQN30" s="52"/>
      <c r="CQO30" s="52"/>
      <c r="CQP30" s="2"/>
      <c r="CQQ30" s="2"/>
      <c r="CQR30" s="53"/>
      <c r="CQS30" s="54"/>
      <c r="CQU30" s="51"/>
      <c r="CQV30" s="52"/>
      <c r="CQW30" s="52"/>
      <c r="CQX30" s="2"/>
      <c r="CQY30" s="2"/>
      <c r="CQZ30" s="53"/>
      <c r="CRA30" s="54"/>
      <c r="CRC30" s="51"/>
      <c r="CRD30" s="52"/>
      <c r="CRE30" s="52"/>
      <c r="CRF30" s="2"/>
      <c r="CRG30" s="2"/>
      <c r="CRH30" s="53"/>
      <c r="CRI30" s="54"/>
      <c r="CRK30" s="51"/>
      <c r="CRL30" s="52"/>
      <c r="CRM30" s="52"/>
      <c r="CRN30" s="2"/>
      <c r="CRO30" s="2"/>
      <c r="CRP30" s="53"/>
      <c r="CRQ30" s="54"/>
      <c r="CRS30" s="51"/>
      <c r="CRT30" s="52"/>
      <c r="CRU30" s="52"/>
      <c r="CRV30" s="2"/>
      <c r="CRW30" s="2"/>
      <c r="CRX30" s="53"/>
      <c r="CRY30" s="54"/>
      <c r="CSA30" s="51"/>
      <c r="CSB30" s="52"/>
      <c r="CSC30" s="52"/>
      <c r="CSD30" s="2"/>
      <c r="CSE30" s="2"/>
      <c r="CSF30" s="53"/>
      <c r="CSG30" s="54"/>
      <c r="CSI30" s="51"/>
      <c r="CSJ30" s="52"/>
      <c r="CSK30" s="52"/>
      <c r="CSL30" s="2"/>
      <c r="CSM30" s="2"/>
      <c r="CSN30" s="53"/>
      <c r="CSO30" s="54"/>
      <c r="CSQ30" s="51"/>
      <c r="CSR30" s="52"/>
      <c r="CSS30" s="52"/>
      <c r="CST30" s="2"/>
      <c r="CSU30" s="2"/>
      <c r="CSV30" s="53"/>
      <c r="CSW30" s="54"/>
      <c r="CSY30" s="51"/>
      <c r="CSZ30" s="52"/>
      <c r="CTA30" s="52"/>
      <c r="CTB30" s="2"/>
      <c r="CTC30" s="2"/>
      <c r="CTD30" s="53"/>
      <c r="CTE30" s="54"/>
      <c r="CTG30" s="51"/>
      <c r="CTH30" s="52"/>
      <c r="CTI30" s="52"/>
      <c r="CTJ30" s="2"/>
      <c r="CTK30" s="2"/>
      <c r="CTL30" s="53"/>
      <c r="CTM30" s="54"/>
      <c r="CTO30" s="51"/>
      <c r="CTP30" s="52"/>
      <c r="CTQ30" s="52"/>
      <c r="CTR30" s="2"/>
      <c r="CTS30" s="2"/>
      <c r="CTT30" s="53"/>
      <c r="CTU30" s="54"/>
      <c r="CTW30" s="51"/>
      <c r="CTX30" s="52"/>
      <c r="CTY30" s="52"/>
      <c r="CTZ30" s="2"/>
      <c r="CUA30" s="2"/>
      <c r="CUB30" s="53"/>
      <c r="CUC30" s="54"/>
      <c r="CUE30" s="51"/>
      <c r="CUF30" s="52"/>
      <c r="CUG30" s="52"/>
      <c r="CUH30" s="2"/>
      <c r="CUI30" s="2"/>
      <c r="CUJ30" s="53"/>
      <c r="CUK30" s="54"/>
      <c r="CUM30" s="51"/>
      <c r="CUN30" s="52"/>
      <c r="CUO30" s="52"/>
      <c r="CUP30" s="2"/>
      <c r="CUQ30" s="2"/>
      <c r="CUR30" s="53"/>
      <c r="CUS30" s="54"/>
      <c r="CUU30" s="51"/>
      <c r="CUV30" s="52"/>
      <c r="CUW30" s="52"/>
      <c r="CUX30" s="2"/>
      <c r="CUY30" s="2"/>
      <c r="CUZ30" s="53"/>
      <c r="CVA30" s="54"/>
      <c r="CVC30" s="51"/>
      <c r="CVD30" s="52"/>
      <c r="CVE30" s="52"/>
      <c r="CVF30" s="2"/>
      <c r="CVG30" s="2"/>
      <c r="CVH30" s="53"/>
      <c r="CVI30" s="54"/>
      <c r="CVK30" s="51"/>
      <c r="CVL30" s="52"/>
      <c r="CVM30" s="52"/>
      <c r="CVN30" s="2"/>
      <c r="CVO30" s="2"/>
      <c r="CVP30" s="53"/>
      <c r="CVQ30" s="54"/>
      <c r="CVS30" s="51"/>
      <c r="CVT30" s="52"/>
      <c r="CVU30" s="52"/>
      <c r="CVV30" s="2"/>
      <c r="CVW30" s="2"/>
      <c r="CVX30" s="53"/>
      <c r="CVY30" s="54"/>
      <c r="CWA30" s="51"/>
      <c r="CWB30" s="52"/>
      <c r="CWC30" s="52"/>
      <c r="CWD30" s="2"/>
      <c r="CWE30" s="2"/>
      <c r="CWF30" s="53"/>
      <c r="CWG30" s="54"/>
      <c r="CWI30" s="51"/>
      <c r="CWJ30" s="52"/>
      <c r="CWK30" s="52"/>
      <c r="CWL30" s="2"/>
      <c r="CWM30" s="2"/>
      <c r="CWN30" s="53"/>
      <c r="CWO30" s="54"/>
      <c r="CWQ30" s="51"/>
      <c r="CWR30" s="52"/>
      <c r="CWS30" s="52"/>
      <c r="CWT30" s="2"/>
      <c r="CWU30" s="2"/>
      <c r="CWV30" s="53"/>
      <c r="CWW30" s="54"/>
      <c r="CWY30" s="51"/>
      <c r="CWZ30" s="52"/>
      <c r="CXA30" s="52"/>
      <c r="CXB30" s="2"/>
      <c r="CXC30" s="2"/>
      <c r="CXD30" s="53"/>
      <c r="CXE30" s="54"/>
      <c r="CXG30" s="51"/>
      <c r="CXH30" s="52"/>
      <c r="CXI30" s="52"/>
      <c r="CXJ30" s="2"/>
      <c r="CXK30" s="2"/>
      <c r="CXL30" s="53"/>
      <c r="CXM30" s="54"/>
      <c r="CXO30" s="51"/>
      <c r="CXP30" s="52"/>
      <c r="CXQ30" s="52"/>
      <c r="CXR30" s="2"/>
      <c r="CXS30" s="2"/>
      <c r="CXT30" s="53"/>
      <c r="CXU30" s="54"/>
      <c r="CXW30" s="51"/>
      <c r="CXX30" s="52"/>
      <c r="CXY30" s="52"/>
      <c r="CXZ30" s="2"/>
      <c r="CYA30" s="2"/>
      <c r="CYB30" s="53"/>
      <c r="CYC30" s="54"/>
      <c r="CYE30" s="51"/>
      <c r="CYF30" s="52"/>
      <c r="CYG30" s="52"/>
      <c r="CYH30" s="2"/>
      <c r="CYI30" s="2"/>
      <c r="CYJ30" s="53"/>
      <c r="CYK30" s="54"/>
      <c r="CYM30" s="51"/>
      <c r="CYN30" s="52"/>
      <c r="CYO30" s="52"/>
      <c r="CYP30" s="2"/>
      <c r="CYQ30" s="2"/>
      <c r="CYR30" s="53"/>
      <c r="CYS30" s="54"/>
      <c r="CYU30" s="51"/>
      <c r="CYV30" s="52"/>
      <c r="CYW30" s="52"/>
      <c r="CYX30" s="2"/>
      <c r="CYY30" s="2"/>
      <c r="CYZ30" s="53"/>
      <c r="CZA30" s="54"/>
      <c r="CZC30" s="51"/>
      <c r="CZD30" s="52"/>
      <c r="CZE30" s="52"/>
      <c r="CZF30" s="2"/>
      <c r="CZG30" s="2"/>
      <c r="CZH30" s="53"/>
      <c r="CZI30" s="54"/>
      <c r="CZK30" s="51"/>
      <c r="CZL30" s="52"/>
      <c r="CZM30" s="52"/>
      <c r="CZN30" s="2"/>
      <c r="CZO30" s="2"/>
      <c r="CZP30" s="53"/>
      <c r="CZQ30" s="54"/>
      <c r="CZS30" s="51"/>
      <c r="CZT30" s="52"/>
      <c r="CZU30" s="52"/>
      <c r="CZV30" s="2"/>
      <c r="CZW30" s="2"/>
      <c r="CZX30" s="53"/>
      <c r="CZY30" s="54"/>
      <c r="DAA30" s="51"/>
      <c r="DAB30" s="52"/>
      <c r="DAC30" s="52"/>
      <c r="DAD30" s="2"/>
      <c r="DAE30" s="2"/>
      <c r="DAF30" s="53"/>
      <c r="DAG30" s="54"/>
      <c r="DAI30" s="51"/>
      <c r="DAJ30" s="52"/>
      <c r="DAK30" s="52"/>
      <c r="DAL30" s="2"/>
      <c r="DAM30" s="2"/>
      <c r="DAN30" s="53"/>
      <c r="DAO30" s="54"/>
      <c r="DAQ30" s="51"/>
      <c r="DAR30" s="52"/>
      <c r="DAS30" s="52"/>
      <c r="DAT30" s="2"/>
      <c r="DAU30" s="2"/>
      <c r="DAV30" s="53"/>
      <c r="DAW30" s="54"/>
      <c r="DAY30" s="51"/>
      <c r="DAZ30" s="52"/>
      <c r="DBA30" s="52"/>
      <c r="DBB30" s="2"/>
      <c r="DBC30" s="2"/>
      <c r="DBD30" s="53"/>
      <c r="DBE30" s="54"/>
      <c r="DBG30" s="51"/>
      <c r="DBH30" s="52"/>
      <c r="DBI30" s="52"/>
      <c r="DBJ30" s="2"/>
      <c r="DBK30" s="2"/>
      <c r="DBL30" s="53"/>
      <c r="DBM30" s="54"/>
      <c r="DBO30" s="51"/>
      <c r="DBP30" s="52"/>
      <c r="DBQ30" s="52"/>
      <c r="DBR30" s="2"/>
      <c r="DBS30" s="2"/>
      <c r="DBT30" s="53"/>
      <c r="DBU30" s="54"/>
      <c r="DBW30" s="51"/>
      <c r="DBX30" s="52"/>
      <c r="DBY30" s="52"/>
      <c r="DBZ30" s="2"/>
      <c r="DCA30" s="2"/>
      <c r="DCB30" s="53"/>
      <c r="DCC30" s="54"/>
      <c r="DCE30" s="51"/>
      <c r="DCF30" s="52"/>
      <c r="DCG30" s="52"/>
      <c r="DCH30" s="2"/>
      <c r="DCI30" s="2"/>
      <c r="DCJ30" s="53"/>
      <c r="DCK30" s="54"/>
      <c r="DCM30" s="51"/>
      <c r="DCN30" s="52"/>
      <c r="DCO30" s="52"/>
      <c r="DCP30" s="2"/>
      <c r="DCQ30" s="2"/>
      <c r="DCR30" s="53"/>
      <c r="DCS30" s="54"/>
      <c r="DCU30" s="51"/>
      <c r="DCV30" s="52"/>
      <c r="DCW30" s="52"/>
      <c r="DCX30" s="2"/>
      <c r="DCY30" s="2"/>
      <c r="DCZ30" s="53"/>
      <c r="DDA30" s="54"/>
      <c r="DDC30" s="51"/>
      <c r="DDD30" s="52"/>
      <c r="DDE30" s="52"/>
      <c r="DDF30" s="2"/>
      <c r="DDG30" s="2"/>
      <c r="DDH30" s="53"/>
      <c r="DDI30" s="54"/>
      <c r="DDK30" s="51"/>
      <c r="DDL30" s="52"/>
      <c r="DDM30" s="52"/>
      <c r="DDN30" s="2"/>
      <c r="DDO30" s="2"/>
      <c r="DDP30" s="53"/>
      <c r="DDQ30" s="54"/>
      <c r="DDS30" s="51"/>
      <c r="DDT30" s="52"/>
      <c r="DDU30" s="52"/>
      <c r="DDV30" s="2"/>
      <c r="DDW30" s="2"/>
      <c r="DDX30" s="53"/>
      <c r="DDY30" s="54"/>
      <c r="DEA30" s="51"/>
      <c r="DEB30" s="52"/>
      <c r="DEC30" s="52"/>
      <c r="DED30" s="2"/>
      <c r="DEE30" s="2"/>
      <c r="DEF30" s="53"/>
      <c r="DEG30" s="54"/>
      <c r="DEI30" s="51"/>
      <c r="DEJ30" s="52"/>
      <c r="DEK30" s="52"/>
      <c r="DEL30" s="2"/>
      <c r="DEM30" s="2"/>
      <c r="DEN30" s="53"/>
      <c r="DEO30" s="54"/>
      <c r="DEQ30" s="51"/>
      <c r="DER30" s="52"/>
      <c r="DES30" s="52"/>
      <c r="DET30" s="2"/>
      <c r="DEU30" s="2"/>
      <c r="DEV30" s="53"/>
      <c r="DEW30" s="54"/>
      <c r="DEY30" s="51"/>
      <c r="DEZ30" s="52"/>
      <c r="DFA30" s="52"/>
      <c r="DFB30" s="2"/>
      <c r="DFC30" s="2"/>
      <c r="DFD30" s="53"/>
      <c r="DFE30" s="54"/>
      <c r="DFG30" s="51"/>
      <c r="DFH30" s="52"/>
      <c r="DFI30" s="52"/>
      <c r="DFJ30" s="2"/>
      <c r="DFK30" s="2"/>
      <c r="DFL30" s="53"/>
      <c r="DFM30" s="54"/>
      <c r="DFO30" s="51"/>
      <c r="DFP30" s="52"/>
      <c r="DFQ30" s="52"/>
      <c r="DFR30" s="2"/>
      <c r="DFS30" s="2"/>
      <c r="DFT30" s="53"/>
      <c r="DFU30" s="54"/>
      <c r="DFW30" s="51"/>
      <c r="DFX30" s="52"/>
      <c r="DFY30" s="52"/>
      <c r="DFZ30" s="2"/>
      <c r="DGA30" s="2"/>
      <c r="DGB30" s="53"/>
      <c r="DGC30" s="54"/>
      <c r="DGE30" s="51"/>
      <c r="DGF30" s="52"/>
      <c r="DGG30" s="52"/>
      <c r="DGH30" s="2"/>
      <c r="DGI30" s="2"/>
      <c r="DGJ30" s="53"/>
      <c r="DGK30" s="54"/>
      <c r="DGM30" s="51"/>
      <c r="DGN30" s="52"/>
      <c r="DGO30" s="52"/>
      <c r="DGP30" s="2"/>
      <c r="DGQ30" s="2"/>
      <c r="DGR30" s="53"/>
      <c r="DGS30" s="54"/>
      <c r="DGU30" s="51"/>
      <c r="DGV30" s="52"/>
      <c r="DGW30" s="52"/>
      <c r="DGX30" s="2"/>
      <c r="DGY30" s="2"/>
      <c r="DGZ30" s="53"/>
      <c r="DHA30" s="54"/>
      <c r="DHC30" s="51"/>
      <c r="DHD30" s="52"/>
      <c r="DHE30" s="52"/>
      <c r="DHF30" s="2"/>
      <c r="DHG30" s="2"/>
      <c r="DHH30" s="53"/>
      <c r="DHI30" s="54"/>
      <c r="DHK30" s="51"/>
      <c r="DHL30" s="52"/>
      <c r="DHM30" s="52"/>
      <c r="DHN30" s="2"/>
      <c r="DHO30" s="2"/>
      <c r="DHP30" s="53"/>
      <c r="DHQ30" s="54"/>
      <c r="DHS30" s="51"/>
      <c r="DHT30" s="52"/>
      <c r="DHU30" s="52"/>
      <c r="DHV30" s="2"/>
      <c r="DHW30" s="2"/>
      <c r="DHX30" s="53"/>
      <c r="DHY30" s="54"/>
      <c r="DIA30" s="51"/>
      <c r="DIB30" s="52"/>
      <c r="DIC30" s="52"/>
      <c r="DID30" s="2"/>
      <c r="DIE30" s="2"/>
      <c r="DIF30" s="53"/>
      <c r="DIG30" s="54"/>
      <c r="DII30" s="51"/>
      <c r="DIJ30" s="52"/>
      <c r="DIK30" s="52"/>
      <c r="DIL30" s="2"/>
      <c r="DIM30" s="2"/>
      <c r="DIN30" s="53"/>
      <c r="DIO30" s="54"/>
      <c r="DIQ30" s="51"/>
      <c r="DIR30" s="52"/>
      <c r="DIS30" s="52"/>
      <c r="DIT30" s="2"/>
      <c r="DIU30" s="2"/>
      <c r="DIV30" s="53"/>
      <c r="DIW30" s="54"/>
      <c r="DIY30" s="51"/>
      <c r="DIZ30" s="52"/>
      <c r="DJA30" s="52"/>
      <c r="DJB30" s="2"/>
      <c r="DJC30" s="2"/>
      <c r="DJD30" s="53"/>
      <c r="DJE30" s="54"/>
      <c r="DJG30" s="51"/>
      <c r="DJH30" s="52"/>
      <c r="DJI30" s="52"/>
      <c r="DJJ30" s="2"/>
      <c r="DJK30" s="2"/>
      <c r="DJL30" s="53"/>
      <c r="DJM30" s="54"/>
      <c r="DJO30" s="51"/>
      <c r="DJP30" s="52"/>
      <c r="DJQ30" s="52"/>
      <c r="DJR30" s="2"/>
      <c r="DJS30" s="2"/>
      <c r="DJT30" s="53"/>
      <c r="DJU30" s="54"/>
      <c r="DJW30" s="51"/>
      <c r="DJX30" s="52"/>
      <c r="DJY30" s="52"/>
      <c r="DJZ30" s="2"/>
      <c r="DKA30" s="2"/>
      <c r="DKB30" s="53"/>
      <c r="DKC30" s="54"/>
      <c r="DKE30" s="51"/>
      <c r="DKF30" s="52"/>
      <c r="DKG30" s="52"/>
      <c r="DKH30" s="2"/>
      <c r="DKI30" s="2"/>
      <c r="DKJ30" s="53"/>
      <c r="DKK30" s="54"/>
      <c r="DKM30" s="51"/>
      <c r="DKN30" s="52"/>
      <c r="DKO30" s="52"/>
      <c r="DKP30" s="2"/>
      <c r="DKQ30" s="2"/>
      <c r="DKR30" s="53"/>
      <c r="DKS30" s="54"/>
      <c r="DKU30" s="51"/>
      <c r="DKV30" s="52"/>
      <c r="DKW30" s="52"/>
      <c r="DKX30" s="2"/>
      <c r="DKY30" s="2"/>
      <c r="DKZ30" s="53"/>
      <c r="DLA30" s="54"/>
      <c r="DLC30" s="51"/>
      <c r="DLD30" s="52"/>
      <c r="DLE30" s="52"/>
      <c r="DLF30" s="2"/>
      <c r="DLG30" s="2"/>
      <c r="DLH30" s="53"/>
      <c r="DLI30" s="54"/>
      <c r="DLK30" s="51"/>
      <c r="DLL30" s="52"/>
      <c r="DLM30" s="52"/>
      <c r="DLN30" s="2"/>
      <c r="DLO30" s="2"/>
      <c r="DLP30" s="53"/>
      <c r="DLQ30" s="54"/>
      <c r="DLS30" s="51"/>
      <c r="DLT30" s="52"/>
      <c r="DLU30" s="52"/>
      <c r="DLV30" s="2"/>
      <c r="DLW30" s="2"/>
      <c r="DLX30" s="53"/>
      <c r="DLY30" s="54"/>
      <c r="DMA30" s="51"/>
      <c r="DMB30" s="52"/>
      <c r="DMC30" s="52"/>
      <c r="DMD30" s="2"/>
      <c r="DME30" s="2"/>
      <c r="DMF30" s="53"/>
      <c r="DMG30" s="54"/>
      <c r="DMI30" s="51"/>
      <c r="DMJ30" s="52"/>
      <c r="DMK30" s="52"/>
      <c r="DML30" s="2"/>
      <c r="DMM30" s="2"/>
      <c r="DMN30" s="53"/>
      <c r="DMO30" s="54"/>
      <c r="DMQ30" s="51"/>
      <c r="DMR30" s="52"/>
      <c r="DMS30" s="52"/>
      <c r="DMT30" s="2"/>
      <c r="DMU30" s="2"/>
      <c r="DMV30" s="53"/>
      <c r="DMW30" s="54"/>
      <c r="DMY30" s="51"/>
      <c r="DMZ30" s="52"/>
      <c r="DNA30" s="52"/>
      <c r="DNB30" s="2"/>
      <c r="DNC30" s="2"/>
      <c r="DND30" s="53"/>
      <c r="DNE30" s="54"/>
      <c r="DNG30" s="51"/>
      <c r="DNH30" s="52"/>
      <c r="DNI30" s="52"/>
      <c r="DNJ30" s="2"/>
      <c r="DNK30" s="2"/>
      <c r="DNL30" s="53"/>
      <c r="DNM30" s="54"/>
      <c r="DNO30" s="51"/>
      <c r="DNP30" s="52"/>
      <c r="DNQ30" s="52"/>
      <c r="DNR30" s="2"/>
      <c r="DNS30" s="2"/>
      <c r="DNT30" s="53"/>
      <c r="DNU30" s="54"/>
      <c r="DNW30" s="51"/>
      <c r="DNX30" s="52"/>
      <c r="DNY30" s="52"/>
      <c r="DNZ30" s="2"/>
      <c r="DOA30" s="2"/>
      <c r="DOB30" s="53"/>
      <c r="DOC30" s="54"/>
      <c r="DOE30" s="51"/>
      <c r="DOF30" s="52"/>
      <c r="DOG30" s="52"/>
      <c r="DOH30" s="2"/>
      <c r="DOI30" s="2"/>
      <c r="DOJ30" s="53"/>
      <c r="DOK30" s="54"/>
      <c r="DOM30" s="51"/>
      <c r="DON30" s="52"/>
      <c r="DOO30" s="52"/>
      <c r="DOP30" s="2"/>
      <c r="DOQ30" s="2"/>
      <c r="DOR30" s="53"/>
      <c r="DOS30" s="54"/>
      <c r="DOU30" s="51"/>
      <c r="DOV30" s="52"/>
      <c r="DOW30" s="52"/>
      <c r="DOX30" s="2"/>
      <c r="DOY30" s="2"/>
      <c r="DOZ30" s="53"/>
      <c r="DPA30" s="54"/>
      <c r="DPC30" s="51"/>
      <c r="DPD30" s="52"/>
      <c r="DPE30" s="52"/>
      <c r="DPF30" s="2"/>
      <c r="DPG30" s="2"/>
      <c r="DPH30" s="53"/>
      <c r="DPI30" s="54"/>
      <c r="DPK30" s="51"/>
      <c r="DPL30" s="52"/>
      <c r="DPM30" s="52"/>
      <c r="DPN30" s="2"/>
      <c r="DPO30" s="2"/>
      <c r="DPP30" s="53"/>
      <c r="DPQ30" s="54"/>
      <c r="DPS30" s="51"/>
      <c r="DPT30" s="52"/>
      <c r="DPU30" s="52"/>
      <c r="DPV30" s="2"/>
      <c r="DPW30" s="2"/>
      <c r="DPX30" s="53"/>
      <c r="DPY30" s="54"/>
      <c r="DQA30" s="51"/>
      <c r="DQB30" s="52"/>
      <c r="DQC30" s="52"/>
      <c r="DQD30" s="2"/>
      <c r="DQE30" s="2"/>
      <c r="DQF30" s="53"/>
      <c r="DQG30" s="54"/>
      <c r="DQI30" s="51"/>
      <c r="DQJ30" s="52"/>
      <c r="DQK30" s="52"/>
      <c r="DQL30" s="2"/>
      <c r="DQM30" s="2"/>
      <c r="DQN30" s="53"/>
      <c r="DQO30" s="54"/>
      <c r="DQQ30" s="51"/>
      <c r="DQR30" s="52"/>
      <c r="DQS30" s="52"/>
      <c r="DQT30" s="2"/>
      <c r="DQU30" s="2"/>
      <c r="DQV30" s="53"/>
      <c r="DQW30" s="54"/>
      <c r="DQY30" s="51"/>
      <c r="DQZ30" s="52"/>
      <c r="DRA30" s="52"/>
      <c r="DRB30" s="2"/>
      <c r="DRC30" s="2"/>
      <c r="DRD30" s="53"/>
      <c r="DRE30" s="54"/>
      <c r="DRG30" s="51"/>
      <c r="DRH30" s="52"/>
      <c r="DRI30" s="52"/>
      <c r="DRJ30" s="2"/>
      <c r="DRK30" s="2"/>
      <c r="DRL30" s="53"/>
      <c r="DRM30" s="54"/>
      <c r="DRO30" s="51"/>
      <c r="DRP30" s="52"/>
      <c r="DRQ30" s="52"/>
      <c r="DRR30" s="2"/>
      <c r="DRS30" s="2"/>
      <c r="DRT30" s="53"/>
      <c r="DRU30" s="54"/>
      <c r="DRW30" s="51"/>
      <c r="DRX30" s="52"/>
      <c r="DRY30" s="52"/>
      <c r="DRZ30" s="2"/>
      <c r="DSA30" s="2"/>
      <c r="DSB30" s="53"/>
      <c r="DSC30" s="54"/>
      <c r="DSE30" s="51"/>
      <c r="DSF30" s="52"/>
      <c r="DSG30" s="52"/>
      <c r="DSH30" s="2"/>
      <c r="DSI30" s="2"/>
      <c r="DSJ30" s="53"/>
      <c r="DSK30" s="54"/>
      <c r="DSM30" s="51"/>
      <c r="DSN30" s="52"/>
      <c r="DSO30" s="52"/>
      <c r="DSP30" s="2"/>
      <c r="DSQ30" s="2"/>
      <c r="DSR30" s="53"/>
      <c r="DSS30" s="54"/>
      <c r="DSU30" s="51"/>
      <c r="DSV30" s="52"/>
      <c r="DSW30" s="52"/>
      <c r="DSX30" s="2"/>
      <c r="DSY30" s="2"/>
      <c r="DSZ30" s="53"/>
      <c r="DTA30" s="54"/>
      <c r="DTC30" s="51"/>
      <c r="DTD30" s="52"/>
      <c r="DTE30" s="52"/>
      <c r="DTF30" s="2"/>
      <c r="DTG30" s="2"/>
      <c r="DTH30" s="53"/>
      <c r="DTI30" s="54"/>
      <c r="DTK30" s="51"/>
      <c r="DTL30" s="52"/>
      <c r="DTM30" s="52"/>
      <c r="DTN30" s="2"/>
      <c r="DTO30" s="2"/>
      <c r="DTP30" s="53"/>
      <c r="DTQ30" s="54"/>
      <c r="DTS30" s="51"/>
      <c r="DTT30" s="52"/>
      <c r="DTU30" s="52"/>
      <c r="DTV30" s="2"/>
      <c r="DTW30" s="2"/>
      <c r="DTX30" s="53"/>
      <c r="DTY30" s="54"/>
      <c r="DUA30" s="51"/>
      <c r="DUB30" s="52"/>
      <c r="DUC30" s="52"/>
      <c r="DUD30" s="2"/>
      <c r="DUE30" s="2"/>
      <c r="DUF30" s="53"/>
      <c r="DUG30" s="54"/>
      <c r="DUI30" s="51"/>
      <c r="DUJ30" s="52"/>
      <c r="DUK30" s="52"/>
      <c r="DUL30" s="2"/>
      <c r="DUM30" s="2"/>
      <c r="DUN30" s="53"/>
      <c r="DUO30" s="54"/>
      <c r="DUQ30" s="51"/>
      <c r="DUR30" s="52"/>
      <c r="DUS30" s="52"/>
      <c r="DUT30" s="2"/>
      <c r="DUU30" s="2"/>
      <c r="DUV30" s="53"/>
      <c r="DUW30" s="54"/>
      <c r="DUY30" s="51"/>
      <c r="DUZ30" s="52"/>
      <c r="DVA30" s="52"/>
      <c r="DVB30" s="2"/>
      <c r="DVC30" s="2"/>
      <c r="DVD30" s="53"/>
      <c r="DVE30" s="54"/>
      <c r="DVG30" s="51"/>
      <c r="DVH30" s="52"/>
      <c r="DVI30" s="52"/>
      <c r="DVJ30" s="2"/>
      <c r="DVK30" s="2"/>
      <c r="DVL30" s="53"/>
      <c r="DVM30" s="54"/>
      <c r="DVO30" s="51"/>
      <c r="DVP30" s="52"/>
      <c r="DVQ30" s="52"/>
      <c r="DVR30" s="2"/>
      <c r="DVS30" s="2"/>
      <c r="DVT30" s="53"/>
      <c r="DVU30" s="54"/>
      <c r="DVW30" s="51"/>
      <c r="DVX30" s="52"/>
      <c r="DVY30" s="52"/>
      <c r="DVZ30" s="2"/>
      <c r="DWA30" s="2"/>
      <c r="DWB30" s="53"/>
      <c r="DWC30" s="54"/>
      <c r="DWE30" s="51"/>
      <c r="DWF30" s="52"/>
      <c r="DWG30" s="52"/>
      <c r="DWH30" s="2"/>
      <c r="DWI30" s="2"/>
      <c r="DWJ30" s="53"/>
      <c r="DWK30" s="54"/>
      <c r="DWM30" s="51"/>
      <c r="DWN30" s="52"/>
      <c r="DWO30" s="52"/>
      <c r="DWP30" s="2"/>
      <c r="DWQ30" s="2"/>
      <c r="DWR30" s="53"/>
      <c r="DWS30" s="54"/>
      <c r="DWU30" s="51"/>
      <c r="DWV30" s="52"/>
      <c r="DWW30" s="52"/>
      <c r="DWX30" s="2"/>
      <c r="DWY30" s="2"/>
      <c r="DWZ30" s="53"/>
      <c r="DXA30" s="54"/>
      <c r="DXC30" s="51"/>
      <c r="DXD30" s="52"/>
      <c r="DXE30" s="52"/>
      <c r="DXF30" s="2"/>
      <c r="DXG30" s="2"/>
      <c r="DXH30" s="53"/>
      <c r="DXI30" s="54"/>
      <c r="DXK30" s="51"/>
      <c r="DXL30" s="52"/>
      <c r="DXM30" s="52"/>
      <c r="DXN30" s="2"/>
      <c r="DXO30" s="2"/>
      <c r="DXP30" s="53"/>
      <c r="DXQ30" s="54"/>
      <c r="DXS30" s="51"/>
      <c r="DXT30" s="52"/>
      <c r="DXU30" s="52"/>
      <c r="DXV30" s="2"/>
      <c r="DXW30" s="2"/>
      <c r="DXX30" s="53"/>
      <c r="DXY30" s="54"/>
      <c r="DYA30" s="51"/>
      <c r="DYB30" s="52"/>
      <c r="DYC30" s="52"/>
      <c r="DYD30" s="2"/>
      <c r="DYE30" s="2"/>
      <c r="DYF30" s="53"/>
      <c r="DYG30" s="54"/>
      <c r="DYI30" s="51"/>
      <c r="DYJ30" s="52"/>
      <c r="DYK30" s="52"/>
      <c r="DYL30" s="2"/>
      <c r="DYM30" s="2"/>
      <c r="DYN30" s="53"/>
      <c r="DYO30" s="54"/>
      <c r="DYQ30" s="51"/>
      <c r="DYR30" s="52"/>
      <c r="DYS30" s="52"/>
      <c r="DYT30" s="2"/>
      <c r="DYU30" s="2"/>
      <c r="DYV30" s="53"/>
      <c r="DYW30" s="54"/>
      <c r="DYY30" s="51"/>
      <c r="DYZ30" s="52"/>
      <c r="DZA30" s="52"/>
      <c r="DZB30" s="2"/>
      <c r="DZC30" s="2"/>
      <c r="DZD30" s="53"/>
      <c r="DZE30" s="54"/>
      <c r="DZG30" s="51"/>
      <c r="DZH30" s="52"/>
      <c r="DZI30" s="52"/>
      <c r="DZJ30" s="2"/>
      <c r="DZK30" s="2"/>
      <c r="DZL30" s="53"/>
      <c r="DZM30" s="54"/>
      <c r="DZO30" s="51"/>
      <c r="DZP30" s="52"/>
      <c r="DZQ30" s="52"/>
      <c r="DZR30" s="2"/>
      <c r="DZS30" s="2"/>
      <c r="DZT30" s="53"/>
      <c r="DZU30" s="54"/>
      <c r="DZW30" s="51"/>
      <c r="DZX30" s="52"/>
      <c r="DZY30" s="52"/>
      <c r="DZZ30" s="2"/>
      <c r="EAA30" s="2"/>
      <c r="EAB30" s="53"/>
      <c r="EAC30" s="54"/>
      <c r="EAE30" s="51"/>
      <c r="EAF30" s="52"/>
      <c r="EAG30" s="52"/>
      <c r="EAH30" s="2"/>
      <c r="EAI30" s="2"/>
      <c r="EAJ30" s="53"/>
      <c r="EAK30" s="54"/>
      <c r="EAM30" s="51"/>
      <c r="EAN30" s="52"/>
      <c r="EAO30" s="52"/>
      <c r="EAP30" s="2"/>
      <c r="EAQ30" s="2"/>
      <c r="EAR30" s="53"/>
      <c r="EAS30" s="54"/>
      <c r="EAU30" s="51"/>
      <c r="EAV30" s="52"/>
      <c r="EAW30" s="52"/>
      <c r="EAX30" s="2"/>
      <c r="EAY30" s="2"/>
      <c r="EAZ30" s="53"/>
      <c r="EBA30" s="54"/>
      <c r="EBC30" s="51"/>
      <c r="EBD30" s="52"/>
      <c r="EBE30" s="52"/>
      <c r="EBF30" s="2"/>
      <c r="EBG30" s="2"/>
      <c r="EBH30" s="53"/>
      <c r="EBI30" s="54"/>
      <c r="EBK30" s="51"/>
      <c r="EBL30" s="52"/>
      <c r="EBM30" s="52"/>
      <c r="EBN30" s="2"/>
      <c r="EBO30" s="2"/>
      <c r="EBP30" s="53"/>
      <c r="EBQ30" s="54"/>
      <c r="EBS30" s="51"/>
      <c r="EBT30" s="52"/>
      <c r="EBU30" s="52"/>
      <c r="EBV30" s="2"/>
      <c r="EBW30" s="2"/>
      <c r="EBX30" s="53"/>
      <c r="EBY30" s="54"/>
      <c r="ECA30" s="51"/>
      <c r="ECB30" s="52"/>
      <c r="ECC30" s="52"/>
      <c r="ECD30" s="2"/>
      <c r="ECE30" s="2"/>
      <c r="ECF30" s="53"/>
      <c r="ECG30" s="54"/>
      <c r="ECI30" s="51"/>
      <c r="ECJ30" s="52"/>
      <c r="ECK30" s="52"/>
      <c r="ECL30" s="2"/>
      <c r="ECM30" s="2"/>
      <c r="ECN30" s="53"/>
      <c r="ECO30" s="54"/>
      <c r="ECQ30" s="51"/>
      <c r="ECR30" s="52"/>
      <c r="ECS30" s="52"/>
      <c r="ECT30" s="2"/>
      <c r="ECU30" s="2"/>
      <c r="ECV30" s="53"/>
      <c r="ECW30" s="54"/>
      <c r="ECY30" s="51"/>
      <c r="ECZ30" s="52"/>
      <c r="EDA30" s="52"/>
      <c r="EDB30" s="2"/>
      <c r="EDC30" s="2"/>
      <c r="EDD30" s="53"/>
      <c r="EDE30" s="54"/>
      <c r="EDG30" s="51"/>
      <c r="EDH30" s="52"/>
      <c r="EDI30" s="52"/>
      <c r="EDJ30" s="2"/>
      <c r="EDK30" s="2"/>
      <c r="EDL30" s="53"/>
      <c r="EDM30" s="54"/>
      <c r="EDO30" s="51"/>
      <c r="EDP30" s="52"/>
      <c r="EDQ30" s="52"/>
      <c r="EDR30" s="2"/>
      <c r="EDS30" s="2"/>
      <c r="EDT30" s="53"/>
      <c r="EDU30" s="54"/>
      <c r="EDW30" s="51"/>
      <c r="EDX30" s="52"/>
      <c r="EDY30" s="52"/>
      <c r="EDZ30" s="2"/>
      <c r="EEA30" s="2"/>
      <c r="EEB30" s="53"/>
      <c r="EEC30" s="54"/>
      <c r="EEE30" s="51"/>
      <c r="EEF30" s="52"/>
      <c r="EEG30" s="52"/>
      <c r="EEH30" s="2"/>
      <c r="EEI30" s="2"/>
      <c r="EEJ30" s="53"/>
      <c r="EEK30" s="54"/>
      <c r="EEM30" s="51"/>
      <c r="EEN30" s="52"/>
      <c r="EEO30" s="52"/>
      <c r="EEP30" s="2"/>
      <c r="EEQ30" s="2"/>
      <c r="EER30" s="53"/>
      <c r="EES30" s="54"/>
      <c r="EEU30" s="51"/>
      <c r="EEV30" s="52"/>
      <c r="EEW30" s="52"/>
      <c r="EEX30" s="2"/>
      <c r="EEY30" s="2"/>
      <c r="EEZ30" s="53"/>
      <c r="EFA30" s="54"/>
      <c r="EFC30" s="51"/>
      <c r="EFD30" s="52"/>
      <c r="EFE30" s="52"/>
      <c r="EFF30" s="2"/>
      <c r="EFG30" s="2"/>
      <c r="EFH30" s="53"/>
      <c r="EFI30" s="54"/>
      <c r="EFK30" s="51"/>
      <c r="EFL30" s="52"/>
      <c r="EFM30" s="52"/>
      <c r="EFN30" s="2"/>
      <c r="EFO30" s="2"/>
      <c r="EFP30" s="53"/>
      <c r="EFQ30" s="54"/>
      <c r="EFS30" s="51"/>
      <c r="EFT30" s="52"/>
      <c r="EFU30" s="52"/>
      <c r="EFV30" s="2"/>
      <c r="EFW30" s="2"/>
      <c r="EFX30" s="53"/>
      <c r="EFY30" s="54"/>
      <c r="EGA30" s="51"/>
      <c r="EGB30" s="52"/>
      <c r="EGC30" s="52"/>
      <c r="EGD30" s="2"/>
      <c r="EGE30" s="2"/>
      <c r="EGF30" s="53"/>
      <c r="EGG30" s="54"/>
      <c r="EGI30" s="51"/>
      <c r="EGJ30" s="52"/>
      <c r="EGK30" s="52"/>
      <c r="EGL30" s="2"/>
      <c r="EGM30" s="2"/>
      <c r="EGN30" s="53"/>
      <c r="EGO30" s="54"/>
      <c r="EGQ30" s="51"/>
      <c r="EGR30" s="52"/>
      <c r="EGS30" s="52"/>
      <c r="EGT30" s="2"/>
      <c r="EGU30" s="2"/>
      <c r="EGV30" s="53"/>
      <c r="EGW30" s="54"/>
      <c r="EGY30" s="51"/>
      <c r="EGZ30" s="52"/>
      <c r="EHA30" s="52"/>
      <c r="EHB30" s="2"/>
      <c r="EHC30" s="2"/>
      <c r="EHD30" s="53"/>
      <c r="EHE30" s="54"/>
      <c r="EHG30" s="51"/>
      <c r="EHH30" s="52"/>
      <c r="EHI30" s="52"/>
      <c r="EHJ30" s="2"/>
      <c r="EHK30" s="2"/>
      <c r="EHL30" s="53"/>
      <c r="EHM30" s="54"/>
      <c r="EHO30" s="51"/>
      <c r="EHP30" s="52"/>
      <c r="EHQ30" s="52"/>
      <c r="EHR30" s="2"/>
      <c r="EHS30" s="2"/>
      <c r="EHT30" s="53"/>
      <c r="EHU30" s="54"/>
      <c r="EHW30" s="51"/>
      <c r="EHX30" s="52"/>
      <c r="EHY30" s="52"/>
      <c r="EHZ30" s="2"/>
      <c r="EIA30" s="2"/>
      <c r="EIB30" s="53"/>
      <c r="EIC30" s="54"/>
      <c r="EIE30" s="51"/>
      <c r="EIF30" s="52"/>
      <c r="EIG30" s="52"/>
      <c r="EIH30" s="2"/>
      <c r="EII30" s="2"/>
      <c r="EIJ30" s="53"/>
      <c r="EIK30" s="54"/>
      <c r="EIM30" s="51"/>
      <c r="EIN30" s="52"/>
      <c r="EIO30" s="52"/>
      <c r="EIP30" s="2"/>
      <c r="EIQ30" s="2"/>
      <c r="EIR30" s="53"/>
      <c r="EIS30" s="54"/>
      <c r="EIU30" s="51"/>
      <c r="EIV30" s="52"/>
      <c r="EIW30" s="52"/>
      <c r="EIX30" s="2"/>
      <c r="EIY30" s="2"/>
      <c r="EIZ30" s="53"/>
      <c r="EJA30" s="54"/>
      <c r="EJC30" s="51"/>
      <c r="EJD30" s="52"/>
      <c r="EJE30" s="52"/>
      <c r="EJF30" s="2"/>
      <c r="EJG30" s="2"/>
      <c r="EJH30" s="53"/>
      <c r="EJI30" s="54"/>
      <c r="EJK30" s="51"/>
      <c r="EJL30" s="52"/>
      <c r="EJM30" s="52"/>
      <c r="EJN30" s="2"/>
      <c r="EJO30" s="2"/>
      <c r="EJP30" s="53"/>
      <c r="EJQ30" s="54"/>
      <c r="EJS30" s="51"/>
      <c r="EJT30" s="52"/>
      <c r="EJU30" s="52"/>
      <c r="EJV30" s="2"/>
      <c r="EJW30" s="2"/>
      <c r="EJX30" s="53"/>
      <c r="EJY30" s="54"/>
      <c r="EKA30" s="51"/>
      <c r="EKB30" s="52"/>
      <c r="EKC30" s="52"/>
      <c r="EKD30" s="2"/>
      <c r="EKE30" s="2"/>
      <c r="EKF30" s="53"/>
      <c r="EKG30" s="54"/>
      <c r="EKI30" s="51"/>
      <c r="EKJ30" s="52"/>
      <c r="EKK30" s="52"/>
      <c r="EKL30" s="2"/>
      <c r="EKM30" s="2"/>
      <c r="EKN30" s="53"/>
      <c r="EKO30" s="54"/>
      <c r="EKQ30" s="51"/>
      <c r="EKR30" s="52"/>
      <c r="EKS30" s="52"/>
      <c r="EKT30" s="2"/>
      <c r="EKU30" s="2"/>
      <c r="EKV30" s="53"/>
      <c r="EKW30" s="54"/>
      <c r="EKY30" s="51"/>
      <c r="EKZ30" s="52"/>
      <c r="ELA30" s="52"/>
      <c r="ELB30" s="2"/>
      <c r="ELC30" s="2"/>
      <c r="ELD30" s="53"/>
      <c r="ELE30" s="54"/>
      <c r="ELG30" s="51"/>
      <c r="ELH30" s="52"/>
      <c r="ELI30" s="52"/>
      <c r="ELJ30" s="2"/>
      <c r="ELK30" s="2"/>
      <c r="ELL30" s="53"/>
      <c r="ELM30" s="54"/>
      <c r="ELO30" s="51"/>
      <c r="ELP30" s="52"/>
      <c r="ELQ30" s="52"/>
      <c r="ELR30" s="2"/>
      <c r="ELS30" s="2"/>
      <c r="ELT30" s="53"/>
      <c r="ELU30" s="54"/>
      <c r="ELW30" s="51"/>
      <c r="ELX30" s="52"/>
      <c r="ELY30" s="52"/>
      <c r="ELZ30" s="2"/>
      <c r="EMA30" s="2"/>
      <c r="EMB30" s="53"/>
      <c r="EMC30" s="54"/>
      <c r="EME30" s="51"/>
      <c r="EMF30" s="52"/>
      <c r="EMG30" s="52"/>
      <c r="EMH30" s="2"/>
      <c r="EMI30" s="2"/>
      <c r="EMJ30" s="53"/>
      <c r="EMK30" s="54"/>
      <c r="EMM30" s="51"/>
      <c r="EMN30" s="52"/>
      <c r="EMO30" s="52"/>
      <c r="EMP30" s="2"/>
      <c r="EMQ30" s="2"/>
      <c r="EMR30" s="53"/>
      <c r="EMS30" s="54"/>
      <c r="EMU30" s="51"/>
      <c r="EMV30" s="52"/>
      <c r="EMW30" s="52"/>
      <c r="EMX30" s="2"/>
      <c r="EMY30" s="2"/>
      <c r="EMZ30" s="53"/>
      <c r="ENA30" s="54"/>
      <c r="ENC30" s="51"/>
      <c r="END30" s="52"/>
      <c r="ENE30" s="52"/>
      <c r="ENF30" s="2"/>
      <c r="ENG30" s="2"/>
      <c r="ENH30" s="53"/>
      <c r="ENI30" s="54"/>
      <c r="ENK30" s="51"/>
      <c r="ENL30" s="52"/>
      <c r="ENM30" s="52"/>
      <c r="ENN30" s="2"/>
      <c r="ENO30" s="2"/>
      <c r="ENP30" s="53"/>
      <c r="ENQ30" s="54"/>
      <c r="ENS30" s="51"/>
      <c r="ENT30" s="52"/>
      <c r="ENU30" s="52"/>
      <c r="ENV30" s="2"/>
      <c r="ENW30" s="2"/>
      <c r="ENX30" s="53"/>
      <c r="ENY30" s="54"/>
      <c r="EOA30" s="51"/>
      <c r="EOB30" s="52"/>
      <c r="EOC30" s="52"/>
      <c r="EOD30" s="2"/>
      <c r="EOE30" s="2"/>
      <c r="EOF30" s="53"/>
      <c r="EOG30" s="54"/>
      <c r="EOI30" s="51"/>
      <c r="EOJ30" s="52"/>
      <c r="EOK30" s="52"/>
      <c r="EOL30" s="2"/>
      <c r="EOM30" s="2"/>
      <c r="EON30" s="53"/>
      <c r="EOO30" s="54"/>
      <c r="EOQ30" s="51"/>
      <c r="EOR30" s="52"/>
      <c r="EOS30" s="52"/>
      <c r="EOT30" s="2"/>
      <c r="EOU30" s="2"/>
      <c r="EOV30" s="53"/>
      <c r="EOW30" s="54"/>
      <c r="EOY30" s="51"/>
      <c r="EOZ30" s="52"/>
      <c r="EPA30" s="52"/>
      <c r="EPB30" s="2"/>
      <c r="EPC30" s="2"/>
      <c r="EPD30" s="53"/>
      <c r="EPE30" s="54"/>
      <c r="EPG30" s="51"/>
      <c r="EPH30" s="52"/>
      <c r="EPI30" s="52"/>
      <c r="EPJ30" s="2"/>
      <c r="EPK30" s="2"/>
      <c r="EPL30" s="53"/>
      <c r="EPM30" s="54"/>
      <c r="EPO30" s="51"/>
      <c r="EPP30" s="52"/>
      <c r="EPQ30" s="52"/>
      <c r="EPR30" s="2"/>
      <c r="EPS30" s="2"/>
      <c r="EPT30" s="53"/>
      <c r="EPU30" s="54"/>
      <c r="EPW30" s="51"/>
      <c r="EPX30" s="52"/>
      <c r="EPY30" s="52"/>
      <c r="EPZ30" s="2"/>
      <c r="EQA30" s="2"/>
      <c r="EQB30" s="53"/>
      <c r="EQC30" s="54"/>
      <c r="EQE30" s="51"/>
      <c r="EQF30" s="52"/>
      <c r="EQG30" s="52"/>
      <c r="EQH30" s="2"/>
      <c r="EQI30" s="2"/>
      <c r="EQJ30" s="53"/>
      <c r="EQK30" s="54"/>
      <c r="EQM30" s="51"/>
      <c r="EQN30" s="52"/>
      <c r="EQO30" s="52"/>
      <c r="EQP30" s="2"/>
      <c r="EQQ30" s="2"/>
      <c r="EQR30" s="53"/>
      <c r="EQS30" s="54"/>
      <c r="EQU30" s="51"/>
      <c r="EQV30" s="52"/>
      <c r="EQW30" s="52"/>
      <c r="EQX30" s="2"/>
      <c r="EQY30" s="2"/>
      <c r="EQZ30" s="53"/>
      <c r="ERA30" s="54"/>
      <c r="ERC30" s="51"/>
      <c r="ERD30" s="52"/>
      <c r="ERE30" s="52"/>
      <c r="ERF30" s="2"/>
      <c r="ERG30" s="2"/>
      <c r="ERH30" s="53"/>
      <c r="ERI30" s="54"/>
      <c r="ERK30" s="51"/>
      <c r="ERL30" s="52"/>
      <c r="ERM30" s="52"/>
      <c r="ERN30" s="2"/>
      <c r="ERO30" s="2"/>
      <c r="ERP30" s="53"/>
      <c r="ERQ30" s="54"/>
      <c r="ERS30" s="51"/>
      <c r="ERT30" s="52"/>
      <c r="ERU30" s="52"/>
      <c r="ERV30" s="2"/>
      <c r="ERW30" s="2"/>
      <c r="ERX30" s="53"/>
      <c r="ERY30" s="54"/>
      <c r="ESA30" s="51"/>
      <c r="ESB30" s="52"/>
      <c r="ESC30" s="52"/>
      <c r="ESD30" s="2"/>
      <c r="ESE30" s="2"/>
      <c r="ESF30" s="53"/>
      <c r="ESG30" s="54"/>
      <c r="ESI30" s="51"/>
      <c r="ESJ30" s="52"/>
      <c r="ESK30" s="52"/>
      <c r="ESL30" s="2"/>
      <c r="ESM30" s="2"/>
      <c r="ESN30" s="53"/>
      <c r="ESO30" s="54"/>
      <c r="ESQ30" s="51"/>
      <c r="ESR30" s="52"/>
      <c r="ESS30" s="52"/>
      <c r="EST30" s="2"/>
      <c r="ESU30" s="2"/>
      <c r="ESV30" s="53"/>
      <c r="ESW30" s="54"/>
      <c r="ESY30" s="51"/>
      <c r="ESZ30" s="52"/>
      <c r="ETA30" s="52"/>
      <c r="ETB30" s="2"/>
      <c r="ETC30" s="2"/>
      <c r="ETD30" s="53"/>
      <c r="ETE30" s="54"/>
      <c r="ETG30" s="51"/>
      <c r="ETH30" s="52"/>
      <c r="ETI30" s="52"/>
      <c r="ETJ30" s="2"/>
      <c r="ETK30" s="2"/>
      <c r="ETL30" s="53"/>
      <c r="ETM30" s="54"/>
      <c r="ETO30" s="51"/>
      <c r="ETP30" s="52"/>
      <c r="ETQ30" s="52"/>
      <c r="ETR30" s="2"/>
      <c r="ETS30" s="2"/>
      <c r="ETT30" s="53"/>
      <c r="ETU30" s="54"/>
      <c r="ETW30" s="51"/>
      <c r="ETX30" s="52"/>
      <c r="ETY30" s="52"/>
      <c r="ETZ30" s="2"/>
      <c r="EUA30" s="2"/>
      <c r="EUB30" s="53"/>
      <c r="EUC30" s="54"/>
      <c r="EUE30" s="51"/>
      <c r="EUF30" s="52"/>
      <c r="EUG30" s="52"/>
      <c r="EUH30" s="2"/>
      <c r="EUI30" s="2"/>
      <c r="EUJ30" s="53"/>
      <c r="EUK30" s="54"/>
      <c r="EUM30" s="51"/>
      <c r="EUN30" s="52"/>
      <c r="EUO30" s="52"/>
      <c r="EUP30" s="2"/>
      <c r="EUQ30" s="2"/>
      <c r="EUR30" s="53"/>
      <c r="EUS30" s="54"/>
      <c r="EUU30" s="51"/>
      <c r="EUV30" s="52"/>
      <c r="EUW30" s="52"/>
      <c r="EUX30" s="2"/>
      <c r="EUY30" s="2"/>
      <c r="EUZ30" s="53"/>
      <c r="EVA30" s="54"/>
      <c r="EVC30" s="51"/>
      <c r="EVD30" s="52"/>
      <c r="EVE30" s="52"/>
      <c r="EVF30" s="2"/>
      <c r="EVG30" s="2"/>
      <c r="EVH30" s="53"/>
      <c r="EVI30" s="54"/>
      <c r="EVK30" s="51"/>
      <c r="EVL30" s="52"/>
      <c r="EVM30" s="52"/>
      <c r="EVN30" s="2"/>
      <c r="EVO30" s="2"/>
      <c r="EVP30" s="53"/>
      <c r="EVQ30" s="54"/>
      <c r="EVS30" s="51"/>
      <c r="EVT30" s="52"/>
      <c r="EVU30" s="52"/>
      <c r="EVV30" s="2"/>
      <c r="EVW30" s="2"/>
      <c r="EVX30" s="53"/>
      <c r="EVY30" s="54"/>
      <c r="EWA30" s="51"/>
      <c r="EWB30" s="52"/>
      <c r="EWC30" s="52"/>
      <c r="EWD30" s="2"/>
      <c r="EWE30" s="2"/>
      <c r="EWF30" s="53"/>
      <c r="EWG30" s="54"/>
      <c r="EWI30" s="51"/>
      <c r="EWJ30" s="52"/>
      <c r="EWK30" s="52"/>
      <c r="EWL30" s="2"/>
      <c r="EWM30" s="2"/>
      <c r="EWN30" s="53"/>
      <c r="EWO30" s="54"/>
      <c r="EWQ30" s="51"/>
      <c r="EWR30" s="52"/>
      <c r="EWS30" s="52"/>
      <c r="EWT30" s="2"/>
      <c r="EWU30" s="2"/>
      <c r="EWV30" s="53"/>
      <c r="EWW30" s="54"/>
      <c r="EWY30" s="51"/>
      <c r="EWZ30" s="52"/>
      <c r="EXA30" s="52"/>
      <c r="EXB30" s="2"/>
      <c r="EXC30" s="2"/>
      <c r="EXD30" s="53"/>
      <c r="EXE30" s="54"/>
      <c r="EXG30" s="51"/>
      <c r="EXH30" s="52"/>
      <c r="EXI30" s="52"/>
      <c r="EXJ30" s="2"/>
      <c r="EXK30" s="2"/>
      <c r="EXL30" s="53"/>
      <c r="EXM30" s="54"/>
      <c r="EXO30" s="51"/>
      <c r="EXP30" s="52"/>
      <c r="EXQ30" s="52"/>
      <c r="EXR30" s="2"/>
      <c r="EXS30" s="2"/>
      <c r="EXT30" s="53"/>
      <c r="EXU30" s="54"/>
      <c r="EXW30" s="51"/>
      <c r="EXX30" s="52"/>
      <c r="EXY30" s="52"/>
      <c r="EXZ30" s="2"/>
      <c r="EYA30" s="2"/>
      <c r="EYB30" s="53"/>
      <c r="EYC30" s="54"/>
      <c r="EYE30" s="51"/>
      <c r="EYF30" s="52"/>
      <c r="EYG30" s="52"/>
      <c r="EYH30" s="2"/>
      <c r="EYI30" s="2"/>
      <c r="EYJ30" s="53"/>
      <c r="EYK30" s="54"/>
      <c r="EYM30" s="51"/>
      <c r="EYN30" s="52"/>
      <c r="EYO30" s="52"/>
      <c r="EYP30" s="2"/>
      <c r="EYQ30" s="2"/>
      <c r="EYR30" s="53"/>
      <c r="EYS30" s="54"/>
      <c r="EYU30" s="51"/>
      <c r="EYV30" s="52"/>
      <c r="EYW30" s="52"/>
      <c r="EYX30" s="2"/>
      <c r="EYY30" s="2"/>
      <c r="EYZ30" s="53"/>
      <c r="EZA30" s="54"/>
      <c r="EZC30" s="51"/>
      <c r="EZD30" s="52"/>
      <c r="EZE30" s="52"/>
      <c r="EZF30" s="2"/>
      <c r="EZG30" s="2"/>
      <c r="EZH30" s="53"/>
      <c r="EZI30" s="54"/>
      <c r="EZK30" s="51"/>
      <c r="EZL30" s="52"/>
      <c r="EZM30" s="52"/>
      <c r="EZN30" s="2"/>
      <c r="EZO30" s="2"/>
      <c r="EZP30" s="53"/>
      <c r="EZQ30" s="54"/>
      <c r="EZS30" s="51"/>
      <c r="EZT30" s="52"/>
      <c r="EZU30" s="52"/>
      <c r="EZV30" s="2"/>
      <c r="EZW30" s="2"/>
      <c r="EZX30" s="53"/>
      <c r="EZY30" s="54"/>
      <c r="FAA30" s="51"/>
      <c r="FAB30" s="52"/>
      <c r="FAC30" s="52"/>
      <c r="FAD30" s="2"/>
      <c r="FAE30" s="2"/>
      <c r="FAF30" s="53"/>
      <c r="FAG30" s="54"/>
      <c r="FAI30" s="51"/>
      <c r="FAJ30" s="52"/>
      <c r="FAK30" s="52"/>
      <c r="FAL30" s="2"/>
      <c r="FAM30" s="2"/>
      <c r="FAN30" s="53"/>
      <c r="FAO30" s="54"/>
      <c r="FAQ30" s="51"/>
      <c r="FAR30" s="52"/>
      <c r="FAS30" s="52"/>
      <c r="FAT30" s="2"/>
      <c r="FAU30" s="2"/>
      <c r="FAV30" s="53"/>
      <c r="FAW30" s="54"/>
      <c r="FAY30" s="51"/>
      <c r="FAZ30" s="52"/>
      <c r="FBA30" s="52"/>
      <c r="FBB30" s="2"/>
      <c r="FBC30" s="2"/>
      <c r="FBD30" s="53"/>
      <c r="FBE30" s="54"/>
      <c r="FBG30" s="51"/>
      <c r="FBH30" s="52"/>
      <c r="FBI30" s="52"/>
      <c r="FBJ30" s="2"/>
      <c r="FBK30" s="2"/>
      <c r="FBL30" s="53"/>
      <c r="FBM30" s="54"/>
      <c r="FBO30" s="51"/>
      <c r="FBP30" s="52"/>
      <c r="FBQ30" s="52"/>
      <c r="FBR30" s="2"/>
      <c r="FBS30" s="2"/>
      <c r="FBT30" s="53"/>
      <c r="FBU30" s="54"/>
      <c r="FBW30" s="51"/>
      <c r="FBX30" s="52"/>
      <c r="FBY30" s="52"/>
      <c r="FBZ30" s="2"/>
      <c r="FCA30" s="2"/>
      <c r="FCB30" s="53"/>
      <c r="FCC30" s="54"/>
      <c r="FCE30" s="51"/>
      <c r="FCF30" s="52"/>
      <c r="FCG30" s="52"/>
      <c r="FCH30" s="2"/>
      <c r="FCI30" s="2"/>
      <c r="FCJ30" s="53"/>
      <c r="FCK30" s="54"/>
      <c r="FCM30" s="51"/>
      <c r="FCN30" s="52"/>
      <c r="FCO30" s="52"/>
      <c r="FCP30" s="2"/>
      <c r="FCQ30" s="2"/>
      <c r="FCR30" s="53"/>
      <c r="FCS30" s="54"/>
      <c r="FCU30" s="51"/>
      <c r="FCV30" s="52"/>
      <c r="FCW30" s="52"/>
      <c r="FCX30" s="2"/>
      <c r="FCY30" s="2"/>
      <c r="FCZ30" s="53"/>
      <c r="FDA30" s="54"/>
      <c r="FDC30" s="51"/>
      <c r="FDD30" s="52"/>
      <c r="FDE30" s="52"/>
      <c r="FDF30" s="2"/>
      <c r="FDG30" s="2"/>
      <c r="FDH30" s="53"/>
      <c r="FDI30" s="54"/>
      <c r="FDK30" s="51"/>
      <c r="FDL30" s="52"/>
      <c r="FDM30" s="52"/>
      <c r="FDN30" s="2"/>
      <c r="FDO30" s="2"/>
      <c r="FDP30" s="53"/>
      <c r="FDQ30" s="54"/>
      <c r="FDS30" s="51"/>
      <c r="FDT30" s="52"/>
      <c r="FDU30" s="52"/>
      <c r="FDV30" s="2"/>
      <c r="FDW30" s="2"/>
      <c r="FDX30" s="53"/>
      <c r="FDY30" s="54"/>
      <c r="FEA30" s="51"/>
      <c r="FEB30" s="52"/>
      <c r="FEC30" s="52"/>
      <c r="FED30" s="2"/>
      <c r="FEE30" s="2"/>
      <c r="FEF30" s="53"/>
      <c r="FEG30" s="54"/>
      <c r="FEI30" s="51"/>
      <c r="FEJ30" s="52"/>
      <c r="FEK30" s="52"/>
      <c r="FEL30" s="2"/>
      <c r="FEM30" s="2"/>
      <c r="FEN30" s="53"/>
      <c r="FEO30" s="54"/>
      <c r="FEQ30" s="51"/>
      <c r="FER30" s="52"/>
      <c r="FES30" s="52"/>
      <c r="FET30" s="2"/>
      <c r="FEU30" s="2"/>
      <c r="FEV30" s="53"/>
      <c r="FEW30" s="54"/>
      <c r="FEY30" s="51"/>
      <c r="FEZ30" s="52"/>
      <c r="FFA30" s="52"/>
      <c r="FFB30" s="2"/>
      <c r="FFC30" s="2"/>
      <c r="FFD30" s="53"/>
      <c r="FFE30" s="54"/>
      <c r="FFG30" s="51"/>
      <c r="FFH30" s="52"/>
      <c r="FFI30" s="52"/>
      <c r="FFJ30" s="2"/>
      <c r="FFK30" s="2"/>
      <c r="FFL30" s="53"/>
      <c r="FFM30" s="54"/>
      <c r="FFO30" s="51"/>
      <c r="FFP30" s="52"/>
      <c r="FFQ30" s="52"/>
      <c r="FFR30" s="2"/>
      <c r="FFS30" s="2"/>
      <c r="FFT30" s="53"/>
      <c r="FFU30" s="54"/>
      <c r="FFW30" s="51"/>
      <c r="FFX30" s="52"/>
      <c r="FFY30" s="52"/>
      <c r="FFZ30" s="2"/>
      <c r="FGA30" s="2"/>
      <c r="FGB30" s="53"/>
      <c r="FGC30" s="54"/>
      <c r="FGE30" s="51"/>
      <c r="FGF30" s="52"/>
      <c r="FGG30" s="52"/>
      <c r="FGH30" s="2"/>
      <c r="FGI30" s="2"/>
      <c r="FGJ30" s="53"/>
      <c r="FGK30" s="54"/>
      <c r="FGM30" s="51"/>
      <c r="FGN30" s="52"/>
      <c r="FGO30" s="52"/>
      <c r="FGP30" s="2"/>
      <c r="FGQ30" s="2"/>
      <c r="FGR30" s="53"/>
      <c r="FGS30" s="54"/>
      <c r="FGU30" s="51"/>
      <c r="FGV30" s="52"/>
      <c r="FGW30" s="52"/>
      <c r="FGX30" s="2"/>
      <c r="FGY30" s="2"/>
      <c r="FGZ30" s="53"/>
      <c r="FHA30" s="54"/>
      <c r="FHC30" s="51"/>
      <c r="FHD30" s="52"/>
      <c r="FHE30" s="52"/>
      <c r="FHF30" s="2"/>
      <c r="FHG30" s="2"/>
      <c r="FHH30" s="53"/>
      <c r="FHI30" s="54"/>
      <c r="FHK30" s="51"/>
      <c r="FHL30" s="52"/>
      <c r="FHM30" s="52"/>
      <c r="FHN30" s="2"/>
      <c r="FHO30" s="2"/>
      <c r="FHP30" s="53"/>
      <c r="FHQ30" s="54"/>
      <c r="FHS30" s="51"/>
      <c r="FHT30" s="52"/>
      <c r="FHU30" s="52"/>
      <c r="FHV30" s="2"/>
      <c r="FHW30" s="2"/>
      <c r="FHX30" s="53"/>
      <c r="FHY30" s="54"/>
      <c r="FIA30" s="51"/>
      <c r="FIB30" s="52"/>
      <c r="FIC30" s="52"/>
      <c r="FID30" s="2"/>
      <c r="FIE30" s="2"/>
      <c r="FIF30" s="53"/>
      <c r="FIG30" s="54"/>
      <c r="FII30" s="51"/>
      <c r="FIJ30" s="52"/>
      <c r="FIK30" s="52"/>
      <c r="FIL30" s="2"/>
      <c r="FIM30" s="2"/>
      <c r="FIN30" s="53"/>
      <c r="FIO30" s="54"/>
      <c r="FIQ30" s="51"/>
      <c r="FIR30" s="52"/>
      <c r="FIS30" s="52"/>
      <c r="FIT30" s="2"/>
      <c r="FIU30" s="2"/>
      <c r="FIV30" s="53"/>
      <c r="FIW30" s="54"/>
      <c r="FIY30" s="51"/>
      <c r="FIZ30" s="52"/>
      <c r="FJA30" s="52"/>
      <c r="FJB30" s="2"/>
      <c r="FJC30" s="2"/>
      <c r="FJD30" s="53"/>
      <c r="FJE30" s="54"/>
      <c r="FJG30" s="51"/>
      <c r="FJH30" s="52"/>
      <c r="FJI30" s="52"/>
      <c r="FJJ30" s="2"/>
      <c r="FJK30" s="2"/>
      <c r="FJL30" s="53"/>
      <c r="FJM30" s="54"/>
      <c r="FJO30" s="51"/>
      <c r="FJP30" s="52"/>
      <c r="FJQ30" s="52"/>
      <c r="FJR30" s="2"/>
      <c r="FJS30" s="2"/>
      <c r="FJT30" s="53"/>
      <c r="FJU30" s="54"/>
      <c r="FJW30" s="51"/>
      <c r="FJX30" s="52"/>
      <c r="FJY30" s="52"/>
      <c r="FJZ30" s="2"/>
      <c r="FKA30" s="2"/>
      <c r="FKB30" s="53"/>
      <c r="FKC30" s="54"/>
      <c r="FKE30" s="51"/>
      <c r="FKF30" s="52"/>
      <c r="FKG30" s="52"/>
      <c r="FKH30" s="2"/>
      <c r="FKI30" s="2"/>
      <c r="FKJ30" s="53"/>
      <c r="FKK30" s="54"/>
      <c r="FKM30" s="51"/>
      <c r="FKN30" s="52"/>
      <c r="FKO30" s="52"/>
      <c r="FKP30" s="2"/>
      <c r="FKQ30" s="2"/>
      <c r="FKR30" s="53"/>
      <c r="FKS30" s="54"/>
      <c r="FKU30" s="51"/>
      <c r="FKV30" s="52"/>
      <c r="FKW30" s="52"/>
      <c r="FKX30" s="2"/>
      <c r="FKY30" s="2"/>
      <c r="FKZ30" s="53"/>
      <c r="FLA30" s="54"/>
      <c r="FLC30" s="51"/>
      <c r="FLD30" s="52"/>
      <c r="FLE30" s="52"/>
      <c r="FLF30" s="2"/>
      <c r="FLG30" s="2"/>
      <c r="FLH30" s="53"/>
      <c r="FLI30" s="54"/>
      <c r="FLK30" s="51"/>
      <c r="FLL30" s="52"/>
      <c r="FLM30" s="52"/>
      <c r="FLN30" s="2"/>
      <c r="FLO30" s="2"/>
      <c r="FLP30" s="53"/>
      <c r="FLQ30" s="54"/>
      <c r="FLS30" s="51"/>
      <c r="FLT30" s="52"/>
      <c r="FLU30" s="52"/>
      <c r="FLV30" s="2"/>
      <c r="FLW30" s="2"/>
      <c r="FLX30" s="53"/>
      <c r="FLY30" s="54"/>
      <c r="FMA30" s="51"/>
      <c r="FMB30" s="52"/>
      <c r="FMC30" s="52"/>
      <c r="FMD30" s="2"/>
      <c r="FME30" s="2"/>
      <c r="FMF30" s="53"/>
      <c r="FMG30" s="54"/>
      <c r="FMI30" s="51"/>
      <c r="FMJ30" s="52"/>
      <c r="FMK30" s="52"/>
      <c r="FML30" s="2"/>
      <c r="FMM30" s="2"/>
      <c r="FMN30" s="53"/>
      <c r="FMO30" s="54"/>
      <c r="FMQ30" s="51"/>
      <c r="FMR30" s="52"/>
      <c r="FMS30" s="52"/>
      <c r="FMT30" s="2"/>
      <c r="FMU30" s="2"/>
      <c r="FMV30" s="53"/>
      <c r="FMW30" s="54"/>
      <c r="FMY30" s="51"/>
      <c r="FMZ30" s="52"/>
      <c r="FNA30" s="52"/>
      <c r="FNB30" s="2"/>
      <c r="FNC30" s="2"/>
      <c r="FND30" s="53"/>
      <c r="FNE30" s="54"/>
      <c r="FNG30" s="51"/>
      <c r="FNH30" s="52"/>
      <c r="FNI30" s="52"/>
      <c r="FNJ30" s="2"/>
      <c r="FNK30" s="2"/>
      <c r="FNL30" s="53"/>
      <c r="FNM30" s="54"/>
      <c r="FNO30" s="51"/>
      <c r="FNP30" s="52"/>
      <c r="FNQ30" s="52"/>
      <c r="FNR30" s="2"/>
      <c r="FNS30" s="2"/>
      <c r="FNT30" s="53"/>
      <c r="FNU30" s="54"/>
      <c r="FNW30" s="51"/>
      <c r="FNX30" s="52"/>
      <c r="FNY30" s="52"/>
      <c r="FNZ30" s="2"/>
      <c r="FOA30" s="2"/>
      <c r="FOB30" s="53"/>
      <c r="FOC30" s="54"/>
      <c r="FOE30" s="51"/>
      <c r="FOF30" s="52"/>
      <c r="FOG30" s="52"/>
      <c r="FOH30" s="2"/>
      <c r="FOI30" s="2"/>
      <c r="FOJ30" s="53"/>
      <c r="FOK30" s="54"/>
      <c r="FOM30" s="51"/>
      <c r="FON30" s="52"/>
      <c r="FOO30" s="52"/>
      <c r="FOP30" s="2"/>
      <c r="FOQ30" s="2"/>
      <c r="FOR30" s="53"/>
      <c r="FOS30" s="54"/>
      <c r="FOU30" s="51"/>
      <c r="FOV30" s="52"/>
      <c r="FOW30" s="52"/>
      <c r="FOX30" s="2"/>
      <c r="FOY30" s="2"/>
      <c r="FOZ30" s="53"/>
      <c r="FPA30" s="54"/>
      <c r="FPC30" s="51"/>
      <c r="FPD30" s="52"/>
      <c r="FPE30" s="52"/>
      <c r="FPF30" s="2"/>
      <c r="FPG30" s="2"/>
      <c r="FPH30" s="53"/>
      <c r="FPI30" s="54"/>
      <c r="FPK30" s="51"/>
      <c r="FPL30" s="52"/>
      <c r="FPM30" s="52"/>
      <c r="FPN30" s="2"/>
      <c r="FPO30" s="2"/>
      <c r="FPP30" s="53"/>
      <c r="FPQ30" s="54"/>
      <c r="FPS30" s="51"/>
      <c r="FPT30" s="52"/>
      <c r="FPU30" s="52"/>
      <c r="FPV30" s="2"/>
      <c r="FPW30" s="2"/>
      <c r="FPX30" s="53"/>
      <c r="FPY30" s="54"/>
      <c r="FQA30" s="51"/>
      <c r="FQB30" s="52"/>
      <c r="FQC30" s="52"/>
      <c r="FQD30" s="2"/>
      <c r="FQE30" s="2"/>
      <c r="FQF30" s="53"/>
      <c r="FQG30" s="54"/>
      <c r="FQI30" s="51"/>
      <c r="FQJ30" s="52"/>
      <c r="FQK30" s="52"/>
      <c r="FQL30" s="2"/>
      <c r="FQM30" s="2"/>
      <c r="FQN30" s="53"/>
      <c r="FQO30" s="54"/>
      <c r="FQQ30" s="51"/>
      <c r="FQR30" s="52"/>
      <c r="FQS30" s="52"/>
      <c r="FQT30" s="2"/>
      <c r="FQU30" s="2"/>
      <c r="FQV30" s="53"/>
      <c r="FQW30" s="54"/>
      <c r="FQY30" s="51"/>
      <c r="FQZ30" s="52"/>
      <c r="FRA30" s="52"/>
      <c r="FRB30" s="2"/>
      <c r="FRC30" s="2"/>
      <c r="FRD30" s="53"/>
      <c r="FRE30" s="54"/>
      <c r="FRG30" s="51"/>
      <c r="FRH30" s="52"/>
      <c r="FRI30" s="52"/>
      <c r="FRJ30" s="2"/>
      <c r="FRK30" s="2"/>
      <c r="FRL30" s="53"/>
      <c r="FRM30" s="54"/>
      <c r="FRO30" s="51"/>
      <c r="FRP30" s="52"/>
      <c r="FRQ30" s="52"/>
      <c r="FRR30" s="2"/>
      <c r="FRS30" s="2"/>
      <c r="FRT30" s="53"/>
      <c r="FRU30" s="54"/>
      <c r="FRW30" s="51"/>
      <c r="FRX30" s="52"/>
      <c r="FRY30" s="52"/>
      <c r="FRZ30" s="2"/>
      <c r="FSA30" s="2"/>
      <c r="FSB30" s="53"/>
      <c r="FSC30" s="54"/>
      <c r="FSE30" s="51"/>
      <c r="FSF30" s="52"/>
      <c r="FSG30" s="52"/>
      <c r="FSH30" s="2"/>
      <c r="FSI30" s="2"/>
      <c r="FSJ30" s="53"/>
      <c r="FSK30" s="54"/>
      <c r="FSM30" s="51"/>
      <c r="FSN30" s="52"/>
      <c r="FSO30" s="52"/>
      <c r="FSP30" s="2"/>
      <c r="FSQ30" s="2"/>
      <c r="FSR30" s="53"/>
      <c r="FSS30" s="54"/>
      <c r="FSU30" s="51"/>
      <c r="FSV30" s="52"/>
      <c r="FSW30" s="52"/>
      <c r="FSX30" s="2"/>
      <c r="FSY30" s="2"/>
      <c r="FSZ30" s="53"/>
      <c r="FTA30" s="54"/>
      <c r="FTC30" s="51"/>
      <c r="FTD30" s="52"/>
      <c r="FTE30" s="52"/>
      <c r="FTF30" s="2"/>
      <c r="FTG30" s="2"/>
      <c r="FTH30" s="53"/>
      <c r="FTI30" s="54"/>
      <c r="FTK30" s="51"/>
      <c r="FTL30" s="52"/>
      <c r="FTM30" s="52"/>
      <c r="FTN30" s="2"/>
      <c r="FTO30" s="2"/>
      <c r="FTP30" s="53"/>
      <c r="FTQ30" s="54"/>
      <c r="FTS30" s="51"/>
      <c r="FTT30" s="52"/>
      <c r="FTU30" s="52"/>
      <c r="FTV30" s="2"/>
      <c r="FTW30" s="2"/>
      <c r="FTX30" s="53"/>
      <c r="FTY30" s="54"/>
      <c r="FUA30" s="51"/>
      <c r="FUB30" s="52"/>
      <c r="FUC30" s="52"/>
      <c r="FUD30" s="2"/>
      <c r="FUE30" s="2"/>
      <c r="FUF30" s="53"/>
      <c r="FUG30" s="54"/>
      <c r="FUI30" s="51"/>
      <c r="FUJ30" s="52"/>
      <c r="FUK30" s="52"/>
      <c r="FUL30" s="2"/>
      <c r="FUM30" s="2"/>
      <c r="FUN30" s="53"/>
      <c r="FUO30" s="54"/>
      <c r="FUQ30" s="51"/>
      <c r="FUR30" s="52"/>
      <c r="FUS30" s="52"/>
      <c r="FUT30" s="2"/>
      <c r="FUU30" s="2"/>
      <c r="FUV30" s="53"/>
      <c r="FUW30" s="54"/>
      <c r="FUY30" s="51"/>
      <c r="FUZ30" s="52"/>
      <c r="FVA30" s="52"/>
      <c r="FVB30" s="2"/>
      <c r="FVC30" s="2"/>
      <c r="FVD30" s="53"/>
      <c r="FVE30" s="54"/>
      <c r="FVG30" s="51"/>
      <c r="FVH30" s="52"/>
      <c r="FVI30" s="52"/>
      <c r="FVJ30" s="2"/>
      <c r="FVK30" s="2"/>
      <c r="FVL30" s="53"/>
      <c r="FVM30" s="54"/>
      <c r="FVO30" s="51"/>
      <c r="FVP30" s="52"/>
      <c r="FVQ30" s="52"/>
      <c r="FVR30" s="2"/>
      <c r="FVS30" s="2"/>
      <c r="FVT30" s="53"/>
      <c r="FVU30" s="54"/>
      <c r="FVW30" s="51"/>
      <c r="FVX30" s="52"/>
      <c r="FVY30" s="52"/>
      <c r="FVZ30" s="2"/>
      <c r="FWA30" s="2"/>
      <c r="FWB30" s="53"/>
      <c r="FWC30" s="54"/>
      <c r="FWE30" s="51"/>
      <c r="FWF30" s="52"/>
      <c r="FWG30" s="52"/>
      <c r="FWH30" s="2"/>
      <c r="FWI30" s="2"/>
      <c r="FWJ30" s="53"/>
      <c r="FWK30" s="54"/>
      <c r="FWM30" s="51"/>
      <c r="FWN30" s="52"/>
      <c r="FWO30" s="52"/>
      <c r="FWP30" s="2"/>
      <c r="FWQ30" s="2"/>
      <c r="FWR30" s="53"/>
      <c r="FWS30" s="54"/>
      <c r="FWU30" s="51"/>
      <c r="FWV30" s="52"/>
      <c r="FWW30" s="52"/>
      <c r="FWX30" s="2"/>
      <c r="FWY30" s="2"/>
      <c r="FWZ30" s="53"/>
      <c r="FXA30" s="54"/>
      <c r="FXC30" s="51"/>
      <c r="FXD30" s="52"/>
      <c r="FXE30" s="52"/>
      <c r="FXF30" s="2"/>
      <c r="FXG30" s="2"/>
      <c r="FXH30" s="53"/>
      <c r="FXI30" s="54"/>
      <c r="FXK30" s="51"/>
      <c r="FXL30" s="52"/>
      <c r="FXM30" s="52"/>
      <c r="FXN30" s="2"/>
      <c r="FXO30" s="2"/>
      <c r="FXP30" s="53"/>
      <c r="FXQ30" s="54"/>
      <c r="FXS30" s="51"/>
      <c r="FXT30" s="52"/>
      <c r="FXU30" s="52"/>
      <c r="FXV30" s="2"/>
      <c r="FXW30" s="2"/>
      <c r="FXX30" s="53"/>
      <c r="FXY30" s="54"/>
      <c r="FYA30" s="51"/>
      <c r="FYB30" s="52"/>
      <c r="FYC30" s="52"/>
      <c r="FYD30" s="2"/>
      <c r="FYE30" s="2"/>
      <c r="FYF30" s="53"/>
      <c r="FYG30" s="54"/>
      <c r="FYI30" s="51"/>
      <c r="FYJ30" s="52"/>
      <c r="FYK30" s="52"/>
      <c r="FYL30" s="2"/>
      <c r="FYM30" s="2"/>
      <c r="FYN30" s="53"/>
      <c r="FYO30" s="54"/>
      <c r="FYQ30" s="51"/>
      <c r="FYR30" s="52"/>
      <c r="FYS30" s="52"/>
      <c r="FYT30" s="2"/>
      <c r="FYU30" s="2"/>
      <c r="FYV30" s="53"/>
      <c r="FYW30" s="54"/>
      <c r="FYY30" s="51"/>
      <c r="FYZ30" s="52"/>
      <c r="FZA30" s="52"/>
      <c r="FZB30" s="2"/>
      <c r="FZC30" s="2"/>
      <c r="FZD30" s="53"/>
      <c r="FZE30" s="54"/>
      <c r="FZG30" s="51"/>
      <c r="FZH30" s="52"/>
      <c r="FZI30" s="52"/>
      <c r="FZJ30" s="2"/>
      <c r="FZK30" s="2"/>
      <c r="FZL30" s="53"/>
      <c r="FZM30" s="54"/>
      <c r="FZO30" s="51"/>
      <c r="FZP30" s="52"/>
      <c r="FZQ30" s="52"/>
      <c r="FZR30" s="2"/>
      <c r="FZS30" s="2"/>
      <c r="FZT30" s="53"/>
      <c r="FZU30" s="54"/>
      <c r="FZW30" s="51"/>
      <c r="FZX30" s="52"/>
      <c r="FZY30" s="52"/>
      <c r="FZZ30" s="2"/>
      <c r="GAA30" s="2"/>
      <c r="GAB30" s="53"/>
      <c r="GAC30" s="54"/>
      <c r="GAE30" s="51"/>
      <c r="GAF30" s="52"/>
      <c r="GAG30" s="52"/>
      <c r="GAH30" s="2"/>
      <c r="GAI30" s="2"/>
      <c r="GAJ30" s="53"/>
      <c r="GAK30" s="54"/>
      <c r="GAM30" s="51"/>
      <c r="GAN30" s="52"/>
      <c r="GAO30" s="52"/>
      <c r="GAP30" s="2"/>
      <c r="GAQ30" s="2"/>
      <c r="GAR30" s="53"/>
      <c r="GAS30" s="54"/>
      <c r="GAU30" s="51"/>
      <c r="GAV30" s="52"/>
      <c r="GAW30" s="52"/>
      <c r="GAX30" s="2"/>
      <c r="GAY30" s="2"/>
      <c r="GAZ30" s="53"/>
      <c r="GBA30" s="54"/>
      <c r="GBC30" s="51"/>
      <c r="GBD30" s="52"/>
      <c r="GBE30" s="52"/>
      <c r="GBF30" s="2"/>
      <c r="GBG30" s="2"/>
      <c r="GBH30" s="53"/>
      <c r="GBI30" s="54"/>
      <c r="GBK30" s="51"/>
      <c r="GBL30" s="52"/>
      <c r="GBM30" s="52"/>
      <c r="GBN30" s="2"/>
      <c r="GBO30" s="2"/>
      <c r="GBP30" s="53"/>
      <c r="GBQ30" s="54"/>
      <c r="GBS30" s="51"/>
      <c r="GBT30" s="52"/>
      <c r="GBU30" s="52"/>
      <c r="GBV30" s="2"/>
      <c r="GBW30" s="2"/>
      <c r="GBX30" s="53"/>
      <c r="GBY30" s="54"/>
      <c r="GCA30" s="51"/>
      <c r="GCB30" s="52"/>
      <c r="GCC30" s="52"/>
      <c r="GCD30" s="2"/>
      <c r="GCE30" s="2"/>
      <c r="GCF30" s="53"/>
      <c r="GCG30" s="54"/>
      <c r="GCI30" s="51"/>
      <c r="GCJ30" s="52"/>
      <c r="GCK30" s="52"/>
      <c r="GCL30" s="2"/>
      <c r="GCM30" s="2"/>
      <c r="GCN30" s="53"/>
      <c r="GCO30" s="54"/>
      <c r="GCQ30" s="51"/>
      <c r="GCR30" s="52"/>
      <c r="GCS30" s="52"/>
      <c r="GCT30" s="2"/>
      <c r="GCU30" s="2"/>
      <c r="GCV30" s="53"/>
      <c r="GCW30" s="54"/>
      <c r="GCY30" s="51"/>
      <c r="GCZ30" s="52"/>
      <c r="GDA30" s="52"/>
      <c r="GDB30" s="2"/>
      <c r="GDC30" s="2"/>
      <c r="GDD30" s="53"/>
      <c r="GDE30" s="54"/>
      <c r="GDG30" s="51"/>
      <c r="GDH30" s="52"/>
      <c r="GDI30" s="52"/>
      <c r="GDJ30" s="2"/>
      <c r="GDK30" s="2"/>
      <c r="GDL30" s="53"/>
      <c r="GDM30" s="54"/>
      <c r="GDO30" s="51"/>
      <c r="GDP30" s="52"/>
      <c r="GDQ30" s="52"/>
      <c r="GDR30" s="2"/>
      <c r="GDS30" s="2"/>
      <c r="GDT30" s="53"/>
      <c r="GDU30" s="54"/>
      <c r="GDW30" s="51"/>
      <c r="GDX30" s="52"/>
      <c r="GDY30" s="52"/>
      <c r="GDZ30" s="2"/>
      <c r="GEA30" s="2"/>
      <c r="GEB30" s="53"/>
      <c r="GEC30" s="54"/>
      <c r="GEE30" s="51"/>
      <c r="GEF30" s="52"/>
      <c r="GEG30" s="52"/>
      <c r="GEH30" s="2"/>
      <c r="GEI30" s="2"/>
      <c r="GEJ30" s="53"/>
      <c r="GEK30" s="54"/>
      <c r="GEM30" s="51"/>
      <c r="GEN30" s="52"/>
      <c r="GEO30" s="52"/>
      <c r="GEP30" s="2"/>
      <c r="GEQ30" s="2"/>
      <c r="GER30" s="53"/>
      <c r="GES30" s="54"/>
      <c r="GEU30" s="51"/>
      <c r="GEV30" s="52"/>
      <c r="GEW30" s="52"/>
      <c r="GEX30" s="2"/>
      <c r="GEY30" s="2"/>
      <c r="GEZ30" s="53"/>
      <c r="GFA30" s="54"/>
      <c r="GFC30" s="51"/>
      <c r="GFD30" s="52"/>
      <c r="GFE30" s="52"/>
      <c r="GFF30" s="2"/>
      <c r="GFG30" s="2"/>
      <c r="GFH30" s="53"/>
      <c r="GFI30" s="54"/>
      <c r="GFK30" s="51"/>
      <c r="GFL30" s="52"/>
      <c r="GFM30" s="52"/>
      <c r="GFN30" s="2"/>
      <c r="GFO30" s="2"/>
      <c r="GFP30" s="53"/>
      <c r="GFQ30" s="54"/>
      <c r="GFS30" s="51"/>
      <c r="GFT30" s="52"/>
      <c r="GFU30" s="52"/>
      <c r="GFV30" s="2"/>
      <c r="GFW30" s="2"/>
      <c r="GFX30" s="53"/>
      <c r="GFY30" s="54"/>
      <c r="GGA30" s="51"/>
      <c r="GGB30" s="52"/>
      <c r="GGC30" s="52"/>
      <c r="GGD30" s="2"/>
      <c r="GGE30" s="2"/>
      <c r="GGF30" s="53"/>
      <c r="GGG30" s="54"/>
      <c r="GGI30" s="51"/>
      <c r="GGJ30" s="52"/>
      <c r="GGK30" s="52"/>
      <c r="GGL30" s="2"/>
      <c r="GGM30" s="2"/>
      <c r="GGN30" s="53"/>
      <c r="GGO30" s="54"/>
      <c r="GGQ30" s="51"/>
      <c r="GGR30" s="52"/>
      <c r="GGS30" s="52"/>
      <c r="GGT30" s="2"/>
      <c r="GGU30" s="2"/>
      <c r="GGV30" s="53"/>
      <c r="GGW30" s="54"/>
      <c r="GGY30" s="51"/>
      <c r="GGZ30" s="52"/>
      <c r="GHA30" s="52"/>
      <c r="GHB30" s="2"/>
      <c r="GHC30" s="2"/>
      <c r="GHD30" s="53"/>
      <c r="GHE30" s="54"/>
      <c r="GHG30" s="51"/>
      <c r="GHH30" s="52"/>
      <c r="GHI30" s="52"/>
      <c r="GHJ30" s="2"/>
      <c r="GHK30" s="2"/>
      <c r="GHL30" s="53"/>
      <c r="GHM30" s="54"/>
      <c r="GHO30" s="51"/>
      <c r="GHP30" s="52"/>
      <c r="GHQ30" s="52"/>
      <c r="GHR30" s="2"/>
      <c r="GHS30" s="2"/>
      <c r="GHT30" s="53"/>
      <c r="GHU30" s="54"/>
      <c r="GHW30" s="51"/>
      <c r="GHX30" s="52"/>
      <c r="GHY30" s="52"/>
      <c r="GHZ30" s="2"/>
      <c r="GIA30" s="2"/>
      <c r="GIB30" s="53"/>
      <c r="GIC30" s="54"/>
      <c r="GIE30" s="51"/>
      <c r="GIF30" s="52"/>
      <c r="GIG30" s="52"/>
      <c r="GIH30" s="2"/>
      <c r="GII30" s="2"/>
      <c r="GIJ30" s="53"/>
      <c r="GIK30" s="54"/>
      <c r="GIM30" s="51"/>
      <c r="GIN30" s="52"/>
      <c r="GIO30" s="52"/>
      <c r="GIP30" s="2"/>
      <c r="GIQ30" s="2"/>
      <c r="GIR30" s="53"/>
      <c r="GIS30" s="54"/>
      <c r="GIU30" s="51"/>
      <c r="GIV30" s="52"/>
      <c r="GIW30" s="52"/>
      <c r="GIX30" s="2"/>
      <c r="GIY30" s="2"/>
      <c r="GIZ30" s="53"/>
      <c r="GJA30" s="54"/>
      <c r="GJC30" s="51"/>
      <c r="GJD30" s="52"/>
      <c r="GJE30" s="52"/>
      <c r="GJF30" s="2"/>
      <c r="GJG30" s="2"/>
      <c r="GJH30" s="53"/>
      <c r="GJI30" s="54"/>
      <c r="GJK30" s="51"/>
      <c r="GJL30" s="52"/>
      <c r="GJM30" s="52"/>
      <c r="GJN30" s="2"/>
      <c r="GJO30" s="2"/>
      <c r="GJP30" s="53"/>
      <c r="GJQ30" s="54"/>
      <c r="GJS30" s="51"/>
      <c r="GJT30" s="52"/>
      <c r="GJU30" s="52"/>
      <c r="GJV30" s="2"/>
      <c r="GJW30" s="2"/>
      <c r="GJX30" s="53"/>
      <c r="GJY30" s="54"/>
      <c r="GKA30" s="51"/>
      <c r="GKB30" s="52"/>
      <c r="GKC30" s="52"/>
      <c r="GKD30" s="2"/>
      <c r="GKE30" s="2"/>
      <c r="GKF30" s="53"/>
      <c r="GKG30" s="54"/>
      <c r="GKI30" s="51"/>
      <c r="GKJ30" s="52"/>
      <c r="GKK30" s="52"/>
      <c r="GKL30" s="2"/>
      <c r="GKM30" s="2"/>
      <c r="GKN30" s="53"/>
      <c r="GKO30" s="54"/>
      <c r="GKQ30" s="51"/>
      <c r="GKR30" s="52"/>
      <c r="GKS30" s="52"/>
      <c r="GKT30" s="2"/>
      <c r="GKU30" s="2"/>
      <c r="GKV30" s="53"/>
      <c r="GKW30" s="54"/>
      <c r="GKY30" s="51"/>
      <c r="GKZ30" s="52"/>
      <c r="GLA30" s="52"/>
      <c r="GLB30" s="2"/>
      <c r="GLC30" s="2"/>
      <c r="GLD30" s="53"/>
      <c r="GLE30" s="54"/>
      <c r="GLG30" s="51"/>
      <c r="GLH30" s="52"/>
      <c r="GLI30" s="52"/>
      <c r="GLJ30" s="2"/>
      <c r="GLK30" s="2"/>
      <c r="GLL30" s="53"/>
      <c r="GLM30" s="54"/>
      <c r="GLO30" s="51"/>
      <c r="GLP30" s="52"/>
      <c r="GLQ30" s="52"/>
      <c r="GLR30" s="2"/>
      <c r="GLS30" s="2"/>
      <c r="GLT30" s="53"/>
      <c r="GLU30" s="54"/>
      <c r="GLW30" s="51"/>
      <c r="GLX30" s="52"/>
      <c r="GLY30" s="52"/>
      <c r="GLZ30" s="2"/>
      <c r="GMA30" s="2"/>
      <c r="GMB30" s="53"/>
      <c r="GMC30" s="54"/>
      <c r="GME30" s="51"/>
      <c r="GMF30" s="52"/>
      <c r="GMG30" s="52"/>
      <c r="GMH30" s="2"/>
      <c r="GMI30" s="2"/>
      <c r="GMJ30" s="53"/>
      <c r="GMK30" s="54"/>
      <c r="GMM30" s="51"/>
      <c r="GMN30" s="52"/>
      <c r="GMO30" s="52"/>
      <c r="GMP30" s="2"/>
      <c r="GMQ30" s="2"/>
      <c r="GMR30" s="53"/>
      <c r="GMS30" s="54"/>
      <c r="GMU30" s="51"/>
      <c r="GMV30" s="52"/>
      <c r="GMW30" s="52"/>
      <c r="GMX30" s="2"/>
      <c r="GMY30" s="2"/>
      <c r="GMZ30" s="53"/>
      <c r="GNA30" s="54"/>
      <c r="GNC30" s="51"/>
      <c r="GND30" s="52"/>
      <c r="GNE30" s="52"/>
      <c r="GNF30" s="2"/>
      <c r="GNG30" s="2"/>
      <c r="GNH30" s="53"/>
      <c r="GNI30" s="54"/>
      <c r="GNK30" s="51"/>
      <c r="GNL30" s="52"/>
      <c r="GNM30" s="52"/>
      <c r="GNN30" s="2"/>
      <c r="GNO30" s="2"/>
      <c r="GNP30" s="53"/>
      <c r="GNQ30" s="54"/>
      <c r="GNS30" s="51"/>
      <c r="GNT30" s="52"/>
      <c r="GNU30" s="52"/>
      <c r="GNV30" s="2"/>
      <c r="GNW30" s="2"/>
      <c r="GNX30" s="53"/>
      <c r="GNY30" s="54"/>
      <c r="GOA30" s="51"/>
      <c r="GOB30" s="52"/>
      <c r="GOC30" s="52"/>
      <c r="GOD30" s="2"/>
      <c r="GOE30" s="2"/>
      <c r="GOF30" s="53"/>
      <c r="GOG30" s="54"/>
      <c r="GOI30" s="51"/>
      <c r="GOJ30" s="52"/>
      <c r="GOK30" s="52"/>
      <c r="GOL30" s="2"/>
      <c r="GOM30" s="2"/>
      <c r="GON30" s="53"/>
      <c r="GOO30" s="54"/>
      <c r="GOQ30" s="51"/>
      <c r="GOR30" s="52"/>
      <c r="GOS30" s="52"/>
      <c r="GOT30" s="2"/>
      <c r="GOU30" s="2"/>
      <c r="GOV30" s="53"/>
      <c r="GOW30" s="54"/>
      <c r="GOY30" s="51"/>
      <c r="GOZ30" s="52"/>
      <c r="GPA30" s="52"/>
      <c r="GPB30" s="2"/>
      <c r="GPC30" s="2"/>
      <c r="GPD30" s="53"/>
      <c r="GPE30" s="54"/>
      <c r="GPG30" s="51"/>
      <c r="GPH30" s="52"/>
      <c r="GPI30" s="52"/>
      <c r="GPJ30" s="2"/>
      <c r="GPK30" s="2"/>
      <c r="GPL30" s="53"/>
      <c r="GPM30" s="54"/>
      <c r="GPO30" s="51"/>
      <c r="GPP30" s="52"/>
      <c r="GPQ30" s="52"/>
      <c r="GPR30" s="2"/>
      <c r="GPS30" s="2"/>
      <c r="GPT30" s="53"/>
      <c r="GPU30" s="54"/>
      <c r="GPW30" s="51"/>
      <c r="GPX30" s="52"/>
      <c r="GPY30" s="52"/>
      <c r="GPZ30" s="2"/>
      <c r="GQA30" s="2"/>
      <c r="GQB30" s="53"/>
      <c r="GQC30" s="54"/>
      <c r="GQE30" s="51"/>
      <c r="GQF30" s="52"/>
      <c r="GQG30" s="52"/>
      <c r="GQH30" s="2"/>
      <c r="GQI30" s="2"/>
      <c r="GQJ30" s="53"/>
      <c r="GQK30" s="54"/>
      <c r="GQM30" s="51"/>
      <c r="GQN30" s="52"/>
      <c r="GQO30" s="52"/>
      <c r="GQP30" s="2"/>
      <c r="GQQ30" s="2"/>
      <c r="GQR30" s="53"/>
      <c r="GQS30" s="54"/>
      <c r="GQU30" s="51"/>
      <c r="GQV30" s="52"/>
      <c r="GQW30" s="52"/>
      <c r="GQX30" s="2"/>
      <c r="GQY30" s="2"/>
      <c r="GQZ30" s="53"/>
      <c r="GRA30" s="54"/>
      <c r="GRC30" s="51"/>
      <c r="GRD30" s="52"/>
      <c r="GRE30" s="52"/>
      <c r="GRF30" s="2"/>
      <c r="GRG30" s="2"/>
      <c r="GRH30" s="53"/>
      <c r="GRI30" s="54"/>
      <c r="GRK30" s="51"/>
      <c r="GRL30" s="52"/>
      <c r="GRM30" s="52"/>
      <c r="GRN30" s="2"/>
      <c r="GRO30" s="2"/>
      <c r="GRP30" s="53"/>
      <c r="GRQ30" s="54"/>
      <c r="GRS30" s="51"/>
      <c r="GRT30" s="52"/>
      <c r="GRU30" s="52"/>
      <c r="GRV30" s="2"/>
      <c r="GRW30" s="2"/>
      <c r="GRX30" s="53"/>
      <c r="GRY30" s="54"/>
      <c r="GSA30" s="51"/>
      <c r="GSB30" s="52"/>
      <c r="GSC30" s="52"/>
      <c r="GSD30" s="2"/>
      <c r="GSE30" s="2"/>
      <c r="GSF30" s="53"/>
      <c r="GSG30" s="54"/>
      <c r="GSI30" s="51"/>
      <c r="GSJ30" s="52"/>
      <c r="GSK30" s="52"/>
      <c r="GSL30" s="2"/>
      <c r="GSM30" s="2"/>
      <c r="GSN30" s="53"/>
      <c r="GSO30" s="54"/>
      <c r="GSQ30" s="51"/>
      <c r="GSR30" s="52"/>
      <c r="GSS30" s="52"/>
      <c r="GST30" s="2"/>
      <c r="GSU30" s="2"/>
      <c r="GSV30" s="53"/>
      <c r="GSW30" s="54"/>
      <c r="GSY30" s="51"/>
      <c r="GSZ30" s="52"/>
      <c r="GTA30" s="52"/>
      <c r="GTB30" s="2"/>
      <c r="GTC30" s="2"/>
      <c r="GTD30" s="53"/>
      <c r="GTE30" s="54"/>
      <c r="GTG30" s="51"/>
      <c r="GTH30" s="52"/>
      <c r="GTI30" s="52"/>
      <c r="GTJ30" s="2"/>
      <c r="GTK30" s="2"/>
      <c r="GTL30" s="53"/>
      <c r="GTM30" s="54"/>
      <c r="GTO30" s="51"/>
      <c r="GTP30" s="52"/>
      <c r="GTQ30" s="52"/>
      <c r="GTR30" s="2"/>
      <c r="GTS30" s="2"/>
      <c r="GTT30" s="53"/>
      <c r="GTU30" s="54"/>
      <c r="GTW30" s="51"/>
      <c r="GTX30" s="52"/>
      <c r="GTY30" s="52"/>
      <c r="GTZ30" s="2"/>
      <c r="GUA30" s="2"/>
      <c r="GUB30" s="53"/>
      <c r="GUC30" s="54"/>
      <c r="GUE30" s="51"/>
      <c r="GUF30" s="52"/>
      <c r="GUG30" s="52"/>
      <c r="GUH30" s="2"/>
      <c r="GUI30" s="2"/>
      <c r="GUJ30" s="53"/>
      <c r="GUK30" s="54"/>
      <c r="GUM30" s="51"/>
      <c r="GUN30" s="52"/>
      <c r="GUO30" s="52"/>
      <c r="GUP30" s="2"/>
      <c r="GUQ30" s="2"/>
      <c r="GUR30" s="53"/>
      <c r="GUS30" s="54"/>
      <c r="GUU30" s="51"/>
      <c r="GUV30" s="52"/>
      <c r="GUW30" s="52"/>
      <c r="GUX30" s="2"/>
      <c r="GUY30" s="2"/>
      <c r="GUZ30" s="53"/>
      <c r="GVA30" s="54"/>
      <c r="GVC30" s="51"/>
      <c r="GVD30" s="52"/>
      <c r="GVE30" s="52"/>
      <c r="GVF30" s="2"/>
      <c r="GVG30" s="2"/>
      <c r="GVH30" s="53"/>
      <c r="GVI30" s="54"/>
      <c r="GVK30" s="51"/>
      <c r="GVL30" s="52"/>
      <c r="GVM30" s="52"/>
      <c r="GVN30" s="2"/>
      <c r="GVO30" s="2"/>
      <c r="GVP30" s="53"/>
      <c r="GVQ30" s="54"/>
      <c r="GVS30" s="51"/>
      <c r="GVT30" s="52"/>
      <c r="GVU30" s="52"/>
      <c r="GVV30" s="2"/>
      <c r="GVW30" s="2"/>
      <c r="GVX30" s="53"/>
      <c r="GVY30" s="54"/>
      <c r="GWA30" s="51"/>
      <c r="GWB30" s="52"/>
      <c r="GWC30" s="52"/>
      <c r="GWD30" s="2"/>
      <c r="GWE30" s="2"/>
      <c r="GWF30" s="53"/>
      <c r="GWG30" s="54"/>
      <c r="GWI30" s="51"/>
      <c r="GWJ30" s="52"/>
      <c r="GWK30" s="52"/>
      <c r="GWL30" s="2"/>
      <c r="GWM30" s="2"/>
      <c r="GWN30" s="53"/>
      <c r="GWO30" s="54"/>
      <c r="GWQ30" s="51"/>
      <c r="GWR30" s="52"/>
      <c r="GWS30" s="52"/>
      <c r="GWT30" s="2"/>
      <c r="GWU30" s="2"/>
      <c r="GWV30" s="53"/>
      <c r="GWW30" s="54"/>
      <c r="GWY30" s="51"/>
      <c r="GWZ30" s="52"/>
      <c r="GXA30" s="52"/>
      <c r="GXB30" s="2"/>
      <c r="GXC30" s="2"/>
      <c r="GXD30" s="53"/>
      <c r="GXE30" s="54"/>
      <c r="GXG30" s="51"/>
      <c r="GXH30" s="52"/>
      <c r="GXI30" s="52"/>
      <c r="GXJ30" s="2"/>
      <c r="GXK30" s="2"/>
      <c r="GXL30" s="53"/>
      <c r="GXM30" s="54"/>
      <c r="GXO30" s="51"/>
      <c r="GXP30" s="52"/>
      <c r="GXQ30" s="52"/>
      <c r="GXR30" s="2"/>
      <c r="GXS30" s="2"/>
      <c r="GXT30" s="53"/>
      <c r="GXU30" s="54"/>
      <c r="GXW30" s="51"/>
      <c r="GXX30" s="52"/>
      <c r="GXY30" s="52"/>
      <c r="GXZ30" s="2"/>
      <c r="GYA30" s="2"/>
      <c r="GYB30" s="53"/>
      <c r="GYC30" s="54"/>
      <c r="GYE30" s="51"/>
      <c r="GYF30" s="52"/>
      <c r="GYG30" s="52"/>
      <c r="GYH30" s="2"/>
      <c r="GYI30" s="2"/>
      <c r="GYJ30" s="53"/>
      <c r="GYK30" s="54"/>
      <c r="GYM30" s="51"/>
      <c r="GYN30" s="52"/>
      <c r="GYO30" s="52"/>
      <c r="GYP30" s="2"/>
      <c r="GYQ30" s="2"/>
      <c r="GYR30" s="53"/>
      <c r="GYS30" s="54"/>
      <c r="GYU30" s="51"/>
      <c r="GYV30" s="52"/>
      <c r="GYW30" s="52"/>
      <c r="GYX30" s="2"/>
      <c r="GYY30" s="2"/>
      <c r="GYZ30" s="53"/>
      <c r="GZA30" s="54"/>
      <c r="GZC30" s="51"/>
      <c r="GZD30" s="52"/>
      <c r="GZE30" s="52"/>
      <c r="GZF30" s="2"/>
      <c r="GZG30" s="2"/>
      <c r="GZH30" s="53"/>
      <c r="GZI30" s="54"/>
      <c r="GZK30" s="51"/>
      <c r="GZL30" s="52"/>
      <c r="GZM30" s="52"/>
      <c r="GZN30" s="2"/>
      <c r="GZO30" s="2"/>
      <c r="GZP30" s="53"/>
      <c r="GZQ30" s="54"/>
      <c r="GZS30" s="51"/>
      <c r="GZT30" s="52"/>
      <c r="GZU30" s="52"/>
      <c r="GZV30" s="2"/>
      <c r="GZW30" s="2"/>
      <c r="GZX30" s="53"/>
      <c r="GZY30" s="54"/>
      <c r="HAA30" s="51"/>
      <c r="HAB30" s="52"/>
      <c r="HAC30" s="52"/>
      <c r="HAD30" s="2"/>
      <c r="HAE30" s="2"/>
      <c r="HAF30" s="53"/>
      <c r="HAG30" s="54"/>
      <c r="HAI30" s="51"/>
      <c r="HAJ30" s="52"/>
      <c r="HAK30" s="52"/>
      <c r="HAL30" s="2"/>
      <c r="HAM30" s="2"/>
      <c r="HAN30" s="53"/>
      <c r="HAO30" s="54"/>
      <c r="HAQ30" s="51"/>
      <c r="HAR30" s="52"/>
      <c r="HAS30" s="52"/>
      <c r="HAT30" s="2"/>
      <c r="HAU30" s="2"/>
      <c r="HAV30" s="53"/>
      <c r="HAW30" s="54"/>
      <c r="HAY30" s="51"/>
      <c r="HAZ30" s="52"/>
      <c r="HBA30" s="52"/>
      <c r="HBB30" s="2"/>
      <c r="HBC30" s="2"/>
      <c r="HBD30" s="53"/>
      <c r="HBE30" s="54"/>
      <c r="HBG30" s="51"/>
      <c r="HBH30" s="52"/>
      <c r="HBI30" s="52"/>
      <c r="HBJ30" s="2"/>
      <c r="HBK30" s="2"/>
      <c r="HBL30" s="53"/>
      <c r="HBM30" s="54"/>
      <c r="HBO30" s="51"/>
      <c r="HBP30" s="52"/>
      <c r="HBQ30" s="52"/>
      <c r="HBR30" s="2"/>
      <c r="HBS30" s="2"/>
      <c r="HBT30" s="53"/>
      <c r="HBU30" s="54"/>
      <c r="HBW30" s="51"/>
      <c r="HBX30" s="52"/>
      <c r="HBY30" s="52"/>
      <c r="HBZ30" s="2"/>
      <c r="HCA30" s="2"/>
      <c r="HCB30" s="53"/>
      <c r="HCC30" s="54"/>
      <c r="HCE30" s="51"/>
      <c r="HCF30" s="52"/>
      <c r="HCG30" s="52"/>
      <c r="HCH30" s="2"/>
      <c r="HCI30" s="2"/>
      <c r="HCJ30" s="53"/>
      <c r="HCK30" s="54"/>
      <c r="HCM30" s="51"/>
      <c r="HCN30" s="52"/>
      <c r="HCO30" s="52"/>
      <c r="HCP30" s="2"/>
      <c r="HCQ30" s="2"/>
      <c r="HCR30" s="53"/>
      <c r="HCS30" s="54"/>
      <c r="HCU30" s="51"/>
      <c r="HCV30" s="52"/>
      <c r="HCW30" s="52"/>
      <c r="HCX30" s="2"/>
      <c r="HCY30" s="2"/>
      <c r="HCZ30" s="53"/>
      <c r="HDA30" s="54"/>
      <c r="HDC30" s="51"/>
      <c r="HDD30" s="52"/>
      <c r="HDE30" s="52"/>
      <c r="HDF30" s="2"/>
      <c r="HDG30" s="2"/>
      <c r="HDH30" s="53"/>
      <c r="HDI30" s="54"/>
      <c r="HDK30" s="51"/>
      <c r="HDL30" s="52"/>
      <c r="HDM30" s="52"/>
      <c r="HDN30" s="2"/>
      <c r="HDO30" s="2"/>
      <c r="HDP30" s="53"/>
      <c r="HDQ30" s="54"/>
      <c r="HDS30" s="51"/>
      <c r="HDT30" s="52"/>
      <c r="HDU30" s="52"/>
      <c r="HDV30" s="2"/>
      <c r="HDW30" s="2"/>
      <c r="HDX30" s="53"/>
      <c r="HDY30" s="54"/>
      <c r="HEA30" s="51"/>
      <c r="HEB30" s="52"/>
      <c r="HEC30" s="52"/>
      <c r="HED30" s="2"/>
      <c r="HEE30" s="2"/>
      <c r="HEF30" s="53"/>
      <c r="HEG30" s="54"/>
      <c r="HEI30" s="51"/>
      <c r="HEJ30" s="52"/>
      <c r="HEK30" s="52"/>
      <c r="HEL30" s="2"/>
      <c r="HEM30" s="2"/>
      <c r="HEN30" s="53"/>
      <c r="HEO30" s="54"/>
      <c r="HEQ30" s="51"/>
      <c r="HER30" s="52"/>
      <c r="HES30" s="52"/>
      <c r="HET30" s="2"/>
      <c r="HEU30" s="2"/>
      <c r="HEV30" s="53"/>
      <c r="HEW30" s="54"/>
      <c r="HEY30" s="51"/>
      <c r="HEZ30" s="52"/>
      <c r="HFA30" s="52"/>
      <c r="HFB30" s="2"/>
      <c r="HFC30" s="2"/>
      <c r="HFD30" s="53"/>
      <c r="HFE30" s="54"/>
      <c r="HFG30" s="51"/>
      <c r="HFH30" s="52"/>
      <c r="HFI30" s="52"/>
      <c r="HFJ30" s="2"/>
      <c r="HFK30" s="2"/>
      <c r="HFL30" s="53"/>
      <c r="HFM30" s="54"/>
      <c r="HFO30" s="51"/>
      <c r="HFP30" s="52"/>
      <c r="HFQ30" s="52"/>
      <c r="HFR30" s="2"/>
      <c r="HFS30" s="2"/>
      <c r="HFT30" s="53"/>
      <c r="HFU30" s="54"/>
      <c r="HFW30" s="51"/>
      <c r="HFX30" s="52"/>
      <c r="HFY30" s="52"/>
      <c r="HFZ30" s="2"/>
      <c r="HGA30" s="2"/>
      <c r="HGB30" s="53"/>
      <c r="HGC30" s="54"/>
      <c r="HGE30" s="51"/>
      <c r="HGF30" s="52"/>
      <c r="HGG30" s="52"/>
      <c r="HGH30" s="2"/>
      <c r="HGI30" s="2"/>
      <c r="HGJ30" s="53"/>
      <c r="HGK30" s="54"/>
      <c r="HGM30" s="51"/>
      <c r="HGN30" s="52"/>
      <c r="HGO30" s="52"/>
      <c r="HGP30" s="2"/>
      <c r="HGQ30" s="2"/>
      <c r="HGR30" s="53"/>
      <c r="HGS30" s="54"/>
      <c r="HGU30" s="51"/>
      <c r="HGV30" s="52"/>
      <c r="HGW30" s="52"/>
      <c r="HGX30" s="2"/>
      <c r="HGY30" s="2"/>
      <c r="HGZ30" s="53"/>
      <c r="HHA30" s="54"/>
      <c r="HHC30" s="51"/>
      <c r="HHD30" s="52"/>
      <c r="HHE30" s="52"/>
      <c r="HHF30" s="2"/>
      <c r="HHG30" s="2"/>
      <c r="HHH30" s="53"/>
      <c r="HHI30" s="54"/>
      <c r="HHK30" s="51"/>
      <c r="HHL30" s="52"/>
      <c r="HHM30" s="52"/>
      <c r="HHN30" s="2"/>
      <c r="HHO30" s="2"/>
      <c r="HHP30" s="53"/>
      <c r="HHQ30" s="54"/>
      <c r="HHS30" s="51"/>
      <c r="HHT30" s="52"/>
      <c r="HHU30" s="52"/>
      <c r="HHV30" s="2"/>
      <c r="HHW30" s="2"/>
      <c r="HHX30" s="53"/>
      <c r="HHY30" s="54"/>
      <c r="HIA30" s="51"/>
      <c r="HIB30" s="52"/>
      <c r="HIC30" s="52"/>
      <c r="HID30" s="2"/>
      <c r="HIE30" s="2"/>
      <c r="HIF30" s="53"/>
      <c r="HIG30" s="54"/>
      <c r="HII30" s="51"/>
      <c r="HIJ30" s="52"/>
      <c r="HIK30" s="52"/>
      <c r="HIL30" s="2"/>
      <c r="HIM30" s="2"/>
      <c r="HIN30" s="53"/>
      <c r="HIO30" s="54"/>
      <c r="HIQ30" s="51"/>
      <c r="HIR30" s="52"/>
      <c r="HIS30" s="52"/>
      <c r="HIT30" s="2"/>
      <c r="HIU30" s="2"/>
      <c r="HIV30" s="53"/>
      <c r="HIW30" s="54"/>
      <c r="HIY30" s="51"/>
      <c r="HIZ30" s="52"/>
      <c r="HJA30" s="52"/>
      <c r="HJB30" s="2"/>
      <c r="HJC30" s="2"/>
      <c r="HJD30" s="53"/>
      <c r="HJE30" s="54"/>
      <c r="HJG30" s="51"/>
      <c r="HJH30" s="52"/>
      <c r="HJI30" s="52"/>
      <c r="HJJ30" s="2"/>
      <c r="HJK30" s="2"/>
      <c r="HJL30" s="53"/>
      <c r="HJM30" s="54"/>
      <c r="HJO30" s="51"/>
      <c r="HJP30" s="52"/>
      <c r="HJQ30" s="52"/>
      <c r="HJR30" s="2"/>
      <c r="HJS30" s="2"/>
      <c r="HJT30" s="53"/>
      <c r="HJU30" s="54"/>
      <c r="HJW30" s="51"/>
      <c r="HJX30" s="52"/>
      <c r="HJY30" s="52"/>
      <c r="HJZ30" s="2"/>
      <c r="HKA30" s="2"/>
      <c r="HKB30" s="53"/>
      <c r="HKC30" s="54"/>
      <c r="HKE30" s="51"/>
      <c r="HKF30" s="52"/>
      <c r="HKG30" s="52"/>
      <c r="HKH30" s="2"/>
      <c r="HKI30" s="2"/>
      <c r="HKJ30" s="53"/>
      <c r="HKK30" s="54"/>
      <c r="HKM30" s="51"/>
      <c r="HKN30" s="52"/>
      <c r="HKO30" s="52"/>
      <c r="HKP30" s="2"/>
      <c r="HKQ30" s="2"/>
      <c r="HKR30" s="53"/>
      <c r="HKS30" s="54"/>
      <c r="HKU30" s="51"/>
      <c r="HKV30" s="52"/>
      <c r="HKW30" s="52"/>
      <c r="HKX30" s="2"/>
      <c r="HKY30" s="2"/>
      <c r="HKZ30" s="53"/>
      <c r="HLA30" s="54"/>
      <c r="HLC30" s="51"/>
      <c r="HLD30" s="52"/>
      <c r="HLE30" s="52"/>
      <c r="HLF30" s="2"/>
      <c r="HLG30" s="2"/>
      <c r="HLH30" s="53"/>
      <c r="HLI30" s="54"/>
      <c r="HLK30" s="51"/>
      <c r="HLL30" s="52"/>
      <c r="HLM30" s="52"/>
      <c r="HLN30" s="2"/>
      <c r="HLO30" s="2"/>
      <c r="HLP30" s="53"/>
      <c r="HLQ30" s="54"/>
      <c r="HLS30" s="51"/>
      <c r="HLT30" s="52"/>
      <c r="HLU30" s="52"/>
      <c r="HLV30" s="2"/>
      <c r="HLW30" s="2"/>
      <c r="HLX30" s="53"/>
      <c r="HLY30" s="54"/>
      <c r="HMA30" s="51"/>
      <c r="HMB30" s="52"/>
      <c r="HMC30" s="52"/>
      <c r="HMD30" s="2"/>
      <c r="HME30" s="2"/>
      <c r="HMF30" s="53"/>
      <c r="HMG30" s="54"/>
      <c r="HMI30" s="51"/>
      <c r="HMJ30" s="52"/>
      <c r="HMK30" s="52"/>
      <c r="HML30" s="2"/>
      <c r="HMM30" s="2"/>
      <c r="HMN30" s="53"/>
      <c r="HMO30" s="54"/>
      <c r="HMQ30" s="51"/>
      <c r="HMR30" s="52"/>
      <c r="HMS30" s="52"/>
      <c r="HMT30" s="2"/>
      <c r="HMU30" s="2"/>
      <c r="HMV30" s="53"/>
      <c r="HMW30" s="54"/>
      <c r="HMY30" s="51"/>
      <c r="HMZ30" s="52"/>
      <c r="HNA30" s="52"/>
      <c r="HNB30" s="2"/>
      <c r="HNC30" s="2"/>
      <c r="HND30" s="53"/>
      <c r="HNE30" s="54"/>
      <c r="HNG30" s="51"/>
      <c r="HNH30" s="52"/>
      <c r="HNI30" s="52"/>
      <c r="HNJ30" s="2"/>
      <c r="HNK30" s="2"/>
      <c r="HNL30" s="53"/>
      <c r="HNM30" s="54"/>
      <c r="HNO30" s="51"/>
      <c r="HNP30" s="52"/>
      <c r="HNQ30" s="52"/>
      <c r="HNR30" s="2"/>
      <c r="HNS30" s="2"/>
      <c r="HNT30" s="53"/>
      <c r="HNU30" s="54"/>
      <c r="HNW30" s="51"/>
      <c r="HNX30" s="52"/>
      <c r="HNY30" s="52"/>
      <c r="HNZ30" s="2"/>
      <c r="HOA30" s="2"/>
      <c r="HOB30" s="53"/>
      <c r="HOC30" s="54"/>
      <c r="HOE30" s="51"/>
      <c r="HOF30" s="52"/>
      <c r="HOG30" s="52"/>
      <c r="HOH30" s="2"/>
      <c r="HOI30" s="2"/>
      <c r="HOJ30" s="53"/>
      <c r="HOK30" s="54"/>
      <c r="HOM30" s="51"/>
      <c r="HON30" s="52"/>
      <c r="HOO30" s="52"/>
      <c r="HOP30" s="2"/>
      <c r="HOQ30" s="2"/>
      <c r="HOR30" s="53"/>
      <c r="HOS30" s="54"/>
      <c r="HOU30" s="51"/>
      <c r="HOV30" s="52"/>
      <c r="HOW30" s="52"/>
      <c r="HOX30" s="2"/>
      <c r="HOY30" s="2"/>
      <c r="HOZ30" s="53"/>
      <c r="HPA30" s="54"/>
      <c r="HPC30" s="51"/>
      <c r="HPD30" s="52"/>
      <c r="HPE30" s="52"/>
      <c r="HPF30" s="2"/>
      <c r="HPG30" s="2"/>
      <c r="HPH30" s="53"/>
      <c r="HPI30" s="54"/>
      <c r="HPK30" s="51"/>
      <c r="HPL30" s="52"/>
      <c r="HPM30" s="52"/>
      <c r="HPN30" s="2"/>
      <c r="HPO30" s="2"/>
      <c r="HPP30" s="53"/>
      <c r="HPQ30" s="54"/>
      <c r="HPS30" s="51"/>
      <c r="HPT30" s="52"/>
      <c r="HPU30" s="52"/>
      <c r="HPV30" s="2"/>
      <c r="HPW30" s="2"/>
      <c r="HPX30" s="53"/>
      <c r="HPY30" s="54"/>
      <c r="HQA30" s="51"/>
      <c r="HQB30" s="52"/>
      <c r="HQC30" s="52"/>
      <c r="HQD30" s="2"/>
      <c r="HQE30" s="2"/>
      <c r="HQF30" s="53"/>
      <c r="HQG30" s="54"/>
      <c r="HQI30" s="51"/>
      <c r="HQJ30" s="52"/>
      <c r="HQK30" s="52"/>
      <c r="HQL30" s="2"/>
      <c r="HQM30" s="2"/>
      <c r="HQN30" s="53"/>
      <c r="HQO30" s="54"/>
      <c r="HQQ30" s="51"/>
      <c r="HQR30" s="52"/>
      <c r="HQS30" s="52"/>
      <c r="HQT30" s="2"/>
      <c r="HQU30" s="2"/>
      <c r="HQV30" s="53"/>
      <c r="HQW30" s="54"/>
      <c r="HQY30" s="51"/>
      <c r="HQZ30" s="52"/>
      <c r="HRA30" s="52"/>
      <c r="HRB30" s="2"/>
      <c r="HRC30" s="2"/>
      <c r="HRD30" s="53"/>
      <c r="HRE30" s="54"/>
      <c r="HRG30" s="51"/>
      <c r="HRH30" s="52"/>
      <c r="HRI30" s="52"/>
      <c r="HRJ30" s="2"/>
      <c r="HRK30" s="2"/>
      <c r="HRL30" s="53"/>
      <c r="HRM30" s="54"/>
      <c r="HRO30" s="51"/>
      <c r="HRP30" s="52"/>
      <c r="HRQ30" s="52"/>
      <c r="HRR30" s="2"/>
      <c r="HRS30" s="2"/>
      <c r="HRT30" s="53"/>
      <c r="HRU30" s="54"/>
      <c r="HRW30" s="51"/>
      <c r="HRX30" s="52"/>
      <c r="HRY30" s="52"/>
      <c r="HRZ30" s="2"/>
      <c r="HSA30" s="2"/>
      <c r="HSB30" s="53"/>
      <c r="HSC30" s="54"/>
      <c r="HSE30" s="51"/>
      <c r="HSF30" s="52"/>
      <c r="HSG30" s="52"/>
      <c r="HSH30" s="2"/>
      <c r="HSI30" s="2"/>
      <c r="HSJ30" s="53"/>
      <c r="HSK30" s="54"/>
      <c r="HSM30" s="51"/>
      <c r="HSN30" s="52"/>
      <c r="HSO30" s="52"/>
      <c r="HSP30" s="2"/>
      <c r="HSQ30" s="2"/>
      <c r="HSR30" s="53"/>
      <c r="HSS30" s="54"/>
      <c r="HSU30" s="51"/>
      <c r="HSV30" s="52"/>
      <c r="HSW30" s="52"/>
      <c r="HSX30" s="2"/>
      <c r="HSY30" s="2"/>
      <c r="HSZ30" s="53"/>
      <c r="HTA30" s="54"/>
      <c r="HTC30" s="51"/>
      <c r="HTD30" s="52"/>
      <c r="HTE30" s="52"/>
      <c r="HTF30" s="2"/>
      <c r="HTG30" s="2"/>
      <c r="HTH30" s="53"/>
      <c r="HTI30" s="54"/>
      <c r="HTK30" s="51"/>
      <c r="HTL30" s="52"/>
      <c r="HTM30" s="52"/>
      <c r="HTN30" s="2"/>
      <c r="HTO30" s="2"/>
      <c r="HTP30" s="53"/>
      <c r="HTQ30" s="54"/>
      <c r="HTS30" s="51"/>
      <c r="HTT30" s="52"/>
      <c r="HTU30" s="52"/>
      <c r="HTV30" s="2"/>
      <c r="HTW30" s="2"/>
      <c r="HTX30" s="53"/>
      <c r="HTY30" s="54"/>
      <c r="HUA30" s="51"/>
      <c r="HUB30" s="52"/>
      <c r="HUC30" s="52"/>
      <c r="HUD30" s="2"/>
      <c r="HUE30" s="2"/>
      <c r="HUF30" s="53"/>
      <c r="HUG30" s="54"/>
      <c r="HUI30" s="51"/>
      <c r="HUJ30" s="52"/>
      <c r="HUK30" s="52"/>
      <c r="HUL30" s="2"/>
      <c r="HUM30" s="2"/>
      <c r="HUN30" s="53"/>
      <c r="HUO30" s="54"/>
      <c r="HUQ30" s="51"/>
      <c r="HUR30" s="52"/>
      <c r="HUS30" s="52"/>
      <c r="HUT30" s="2"/>
      <c r="HUU30" s="2"/>
      <c r="HUV30" s="53"/>
      <c r="HUW30" s="54"/>
      <c r="HUY30" s="51"/>
      <c r="HUZ30" s="52"/>
      <c r="HVA30" s="52"/>
      <c r="HVB30" s="2"/>
      <c r="HVC30" s="2"/>
      <c r="HVD30" s="53"/>
      <c r="HVE30" s="54"/>
      <c r="HVG30" s="51"/>
      <c r="HVH30" s="52"/>
      <c r="HVI30" s="52"/>
      <c r="HVJ30" s="2"/>
      <c r="HVK30" s="2"/>
      <c r="HVL30" s="53"/>
      <c r="HVM30" s="54"/>
      <c r="HVO30" s="51"/>
      <c r="HVP30" s="52"/>
      <c r="HVQ30" s="52"/>
      <c r="HVR30" s="2"/>
      <c r="HVS30" s="2"/>
      <c r="HVT30" s="53"/>
      <c r="HVU30" s="54"/>
      <c r="HVW30" s="51"/>
      <c r="HVX30" s="52"/>
      <c r="HVY30" s="52"/>
      <c r="HVZ30" s="2"/>
      <c r="HWA30" s="2"/>
      <c r="HWB30" s="53"/>
      <c r="HWC30" s="54"/>
      <c r="HWE30" s="51"/>
      <c r="HWF30" s="52"/>
      <c r="HWG30" s="52"/>
      <c r="HWH30" s="2"/>
      <c r="HWI30" s="2"/>
      <c r="HWJ30" s="53"/>
      <c r="HWK30" s="54"/>
      <c r="HWM30" s="51"/>
      <c r="HWN30" s="52"/>
      <c r="HWO30" s="52"/>
      <c r="HWP30" s="2"/>
      <c r="HWQ30" s="2"/>
      <c r="HWR30" s="53"/>
      <c r="HWS30" s="54"/>
      <c r="HWU30" s="51"/>
      <c r="HWV30" s="52"/>
      <c r="HWW30" s="52"/>
      <c r="HWX30" s="2"/>
      <c r="HWY30" s="2"/>
      <c r="HWZ30" s="53"/>
      <c r="HXA30" s="54"/>
      <c r="HXC30" s="51"/>
      <c r="HXD30" s="52"/>
      <c r="HXE30" s="52"/>
      <c r="HXF30" s="2"/>
      <c r="HXG30" s="2"/>
      <c r="HXH30" s="53"/>
      <c r="HXI30" s="54"/>
      <c r="HXK30" s="51"/>
      <c r="HXL30" s="52"/>
      <c r="HXM30" s="52"/>
      <c r="HXN30" s="2"/>
      <c r="HXO30" s="2"/>
      <c r="HXP30" s="53"/>
      <c r="HXQ30" s="54"/>
      <c r="HXS30" s="51"/>
      <c r="HXT30" s="52"/>
      <c r="HXU30" s="52"/>
      <c r="HXV30" s="2"/>
      <c r="HXW30" s="2"/>
      <c r="HXX30" s="53"/>
      <c r="HXY30" s="54"/>
      <c r="HYA30" s="51"/>
      <c r="HYB30" s="52"/>
      <c r="HYC30" s="52"/>
      <c r="HYD30" s="2"/>
      <c r="HYE30" s="2"/>
      <c r="HYF30" s="53"/>
      <c r="HYG30" s="54"/>
      <c r="HYI30" s="51"/>
      <c r="HYJ30" s="52"/>
      <c r="HYK30" s="52"/>
      <c r="HYL30" s="2"/>
      <c r="HYM30" s="2"/>
      <c r="HYN30" s="53"/>
      <c r="HYO30" s="54"/>
      <c r="HYQ30" s="51"/>
      <c r="HYR30" s="52"/>
      <c r="HYS30" s="52"/>
      <c r="HYT30" s="2"/>
      <c r="HYU30" s="2"/>
      <c r="HYV30" s="53"/>
      <c r="HYW30" s="54"/>
      <c r="HYY30" s="51"/>
      <c r="HYZ30" s="52"/>
      <c r="HZA30" s="52"/>
      <c r="HZB30" s="2"/>
      <c r="HZC30" s="2"/>
      <c r="HZD30" s="53"/>
      <c r="HZE30" s="54"/>
      <c r="HZG30" s="51"/>
      <c r="HZH30" s="52"/>
      <c r="HZI30" s="52"/>
      <c r="HZJ30" s="2"/>
      <c r="HZK30" s="2"/>
      <c r="HZL30" s="53"/>
      <c r="HZM30" s="54"/>
      <c r="HZO30" s="51"/>
      <c r="HZP30" s="52"/>
      <c r="HZQ30" s="52"/>
      <c r="HZR30" s="2"/>
      <c r="HZS30" s="2"/>
      <c r="HZT30" s="53"/>
      <c r="HZU30" s="54"/>
      <c r="HZW30" s="51"/>
      <c r="HZX30" s="52"/>
      <c r="HZY30" s="52"/>
      <c r="HZZ30" s="2"/>
      <c r="IAA30" s="2"/>
      <c r="IAB30" s="53"/>
      <c r="IAC30" s="54"/>
      <c r="IAE30" s="51"/>
      <c r="IAF30" s="52"/>
      <c r="IAG30" s="52"/>
      <c r="IAH30" s="2"/>
      <c r="IAI30" s="2"/>
      <c r="IAJ30" s="53"/>
      <c r="IAK30" s="54"/>
      <c r="IAM30" s="51"/>
      <c r="IAN30" s="52"/>
      <c r="IAO30" s="52"/>
      <c r="IAP30" s="2"/>
      <c r="IAQ30" s="2"/>
      <c r="IAR30" s="53"/>
      <c r="IAS30" s="54"/>
      <c r="IAU30" s="51"/>
      <c r="IAV30" s="52"/>
      <c r="IAW30" s="52"/>
      <c r="IAX30" s="2"/>
      <c r="IAY30" s="2"/>
      <c r="IAZ30" s="53"/>
      <c r="IBA30" s="54"/>
      <c r="IBC30" s="51"/>
      <c r="IBD30" s="52"/>
      <c r="IBE30" s="52"/>
      <c r="IBF30" s="2"/>
      <c r="IBG30" s="2"/>
      <c r="IBH30" s="53"/>
      <c r="IBI30" s="54"/>
      <c r="IBK30" s="51"/>
      <c r="IBL30" s="52"/>
      <c r="IBM30" s="52"/>
      <c r="IBN30" s="2"/>
      <c r="IBO30" s="2"/>
      <c r="IBP30" s="53"/>
      <c r="IBQ30" s="54"/>
      <c r="IBS30" s="51"/>
      <c r="IBT30" s="52"/>
      <c r="IBU30" s="52"/>
      <c r="IBV30" s="2"/>
      <c r="IBW30" s="2"/>
      <c r="IBX30" s="53"/>
      <c r="IBY30" s="54"/>
      <c r="ICA30" s="51"/>
      <c r="ICB30" s="52"/>
      <c r="ICC30" s="52"/>
      <c r="ICD30" s="2"/>
      <c r="ICE30" s="2"/>
      <c r="ICF30" s="53"/>
      <c r="ICG30" s="54"/>
      <c r="ICI30" s="51"/>
      <c r="ICJ30" s="52"/>
      <c r="ICK30" s="52"/>
      <c r="ICL30" s="2"/>
      <c r="ICM30" s="2"/>
      <c r="ICN30" s="53"/>
      <c r="ICO30" s="54"/>
      <c r="ICQ30" s="51"/>
      <c r="ICR30" s="52"/>
      <c r="ICS30" s="52"/>
      <c r="ICT30" s="2"/>
      <c r="ICU30" s="2"/>
      <c r="ICV30" s="53"/>
      <c r="ICW30" s="54"/>
      <c r="ICY30" s="51"/>
      <c r="ICZ30" s="52"/>
      <c r="IDA30" s="52"/>
      <c r="IDB30" s="2"/>
      <c r="IDC30" s="2"/>
      <c r="IDD30" s="53"/>
      <c r="IDE30" s="54"/>
      <c r="IDG30" s="51"/>
      <c r="IDH30" s="52"/>
      <c r="IDI30" s="52"/>
      <c r="IDJ30" s="2"/>
      <c r="IDK30" s="2"/>
      <c r="IDL30" s="53"/>
      <c r="IDM30" s="54"/>
      <c r="IDO30" s="51"/>
      <c r="IDP30" s="52"/>
      <c r="IDQ30" s="52"/>
      <c r="IDR30" s="2"/>
      <c r="IDS30" s="2"/>
      <c r="IDT30" s="53"/>
      <c r="IDU30" s="54"/>
      <c r="IDW30" s="51"/>
      <c r="IDX30" s="52"/>
      <c r="IDY30" s="52"/>
      <c r="IDZ30" s="2"/>
      <c r="IEA30" s="2"/>
      <c r="IEB30" s="53"/>
      <c r="IEC30" s="54"/>
      <c r="IEE30" s="51"/>
      <c r="IEF30" s="52"/>
      <c r="IEG30" s="52"/>
      <c r="IEH30" s="2"/>
      <c r="IEI30" s="2"/>
      <c r="IEJ30" s="53"/>
      <c r="IEK30" s="54"/>
      <c r="IEM30" s="51"/>
      <c r="IEN30" s="52"/>
      <c r="IEO30" s="52"/>
      <c r="IEP30" s="2"/>
      <c r="IEQ30" s="2"/>
      <c r="IER30" s="53"/>
      <c r="IES30" s="54"/>
      <c r="IEU30" s="51"/>
      <c r="IEV30" s="52"/>
      <c r="IEW30" s="52"/>
      <c r="IEX30" s="2"/>
      <c r="IEY30" s="2"/>
      <c r="IEZ30" s="53"/>
      <c r="IFA30" s="54"/>
      <c r="IFC30" s="51"/>
      <c r="IFD30" s="52"/>
      <c r="IFE30" s="52"/>
      <c r="IFF30" s="2"/>
      <c r="IFG30" s="2"/>
      <c r="IFH30" s="53"/>
      <c r="IFI30" s="54"/>
      <c r="IFK30" s="51"/>
      <c r="IFL30" s="52"/>
      <c r="IFM30" s="52"/>
      <c r="IFN30" s="2"/>
      <c r="IFO30" s="2"/>
      <c r="IFP30" s="53"/>
      <c r="IFQ30" s="54"/>
      <c r="IFS30" s="51"/>
      <c r="IFT30" s="52"/>
      <c r="IFU30" s="52"/>
      <c r="IFV30" s="2"/>
      <c r="IFW30" s="2"/>
      <c r="IFX30" s="53"/>
      <c r="IFY30" s="54"/>
      <c r="IGA30" s="51"/>
      <c r="IGB30" s="52"/>
      <c r="IGC30" s="52"/>
      <c r="IGD30" s="2"/>
      <c r="IGE30" s="2"/>
      <c r="IGF30" s="53"/>
      <c r="IGG30" s="54"/>
      <c r="IGI30" s="51"/>
      <c r="IGJ30" s="52"/>
      <c r="IGK30" s="52"/>
      <c r="IGL30" s="2"/>
      <c r="IGM30" s="2"/>
      <c r="IGN30" s="53"/>
      <c r="IGO30" s="54"/>
      <c r="IGQ30" s="51"/>
      <c r="IGR30" s="52"/>
      <c r="IGS30" s="52"/>
      <c r="IGT30" s="2"/>
      <c r="IGU30" s="2"/>
      <c r="IGV30" s="53"/>
      <c r="IGW30" s="54"/>
      <c r="IGY30" s="51"/>
      <c r="IGZ30" s="52"/>
      <c r="IHA30" s="52"/>
      <c r="IHB30" s="2"/>
      <c r="IHC30" s="2"/>
      <c r="IHD30" s="53"/>
      <c r="IHE30" s="54"/>
      <c r="IHG30" s="51"/>
      <c r="IHH30" s="52"/>
      <c r="IHI30" s="52"/>
      <c r="IHJ30" s="2"/>
      <c r="IHK30" s="2"/>
      <c r="IHL30" s="53"/>
      <c r="IHM30" s="54"/>
      <c r="IHO30" s="51"/>
      <c r="IHP30" s="52"/>
      <c r="IHQ30" s="52"/>
      <c r="IHR30" s="2"/>
      <c r="IHS30" s="2"/>
      <c r="IHT30" s="53"/>
      <c r="IHU30" s="54"/>
      <c r="IHW30" s="51"/>
      <c r="IHX30" s="52"/>
      <c r="IHY30" s="52"/>
      <c r="IHZ30" s="2"/>
      <c r="IIA30" s="2"/>
      <c r="IIB30" s="53"/>
      <c r="IIC30" s="54"/>
      <c r="IIE30" s="51"/>
      <c r="IIF30" s="52"/>
      <c r="IIG30" s="52"/>
      <c r="IIH30" s="2"/>
      <c r="III30" s="2"/>
      <c r="IIJ30" s="53"/>
      <c r="IIK30" s="54"/>
      <c r="IIM30" s="51"/>
      <c r="IIN30" s="52"/>
      <c r="IIO30" s="52"/>
      <c r="IIP30" s="2"/>
      <c r="IIQ30" s="2"/>
      <c r="IIR30" s="53"/>
      <c r="IIS30" s="54"/>
      <c r="IIU30" s="51"/>
      <c r="IIV30" s="52"/>
      <c r="IIW30" s="52"/>
      <c r="IIX30" s="2"/>
      <c r="IIY30" s="2"/>
      <c r="IIZ30" s="53"/>
      <c r="IJA30" s="54"/>
      <c r="IJC30" s="51"/>
      <c r="IJD30" s="52"/>
      <c r="IJE30" s="52"/>
      <c r="IJF30" s="2"/>
      <c r="IJG30" s="2"/>
      <c r="IJH30" s="53"/>
      <c r="IJI30" s="54"/>
      <c r="IJK30" s="51"/>
      <c r="IJL30" s="52"/>
      <c r="IJM30" s="52"/>
      <c r="IJN30" s="2"/>
      <c r="IJO30" s="2"/>
      <c r="IJP30" s="53"/>
      <c r="IJQ30" s="54"/>
      <c r="IJS30" s="51"/>
      <c r="IJT30" s="52"/>
      <c r="IJU30" s="52"/>
      <c r="IJV30" s="2"/>
      <c r="IJW30" s="2"/>
      <c r="IJX30" s="53"/>
      <c r="IJY30" s="54"/>
      <c r="IKA30" s="51"/>
      <c r="IKB30" s="52"/>
      <c r="IKC30" s="52"/>
      <c r="IKD30" s="2"/>
      <c r="IKE30" s="2"/>
      <c r="IKF30" s="53"/>
      <c r="IKG30" s="54"/>
      <c r="IKI30" s="51"/>
      <c r="IKJ30" s="52"/>
      <c r="IKK30" s="52"/>
      <c r="IKL30" s="2"/>
      <c r="IKM30" s="2"/>
      <c r="IKN30" s="53"/>
      <c r="IKO30" s="54"/>
      <c r="IKQ30" s="51"/>
      <c r="IKR30" s="52"/>
      <c r="IKS30" s="52"/>
      <c r="IKT30" s="2"/>
      <c r="IKU30" s="2"/>
      <c r="IKV30" s="53"/>
      <c r="IKW30" s="54"/>
      <c r="IKY30" s="51"/>
      <c r="IKZ30" s="52"/>
      <c r="ILA30" s="52"/>
      <c r="ILB30" s="2"/>
      <c r="ILC30" s="2"/>
      <c r="ILD30" s="53"/>
      <c r="ILE30" s="54"/>
      <c r="ILG30" s="51"/>
      <c r="ILH30" s="52"/>
      <c r="ILI30" s="52"/>
      <c r="ILJ30" s="2"/>
      <c r="ILK30" s="2"/>
      <c r="ILL30" s="53"/>
      <c r="ILM30" s="54"/>
      <c r="ILO30" s="51"/>
      <c r="ILP30" s="52"/>
      <c r="ILQ30" s="52"/>
      <c r="ILR30" s="2"/>
      <c r="ILS30" s="2"/>
      <c r="ILT30" s="53"/>
      <c r="ILU30" s="54"/>
      <c r="ILW30" s="51"/>
      <c r="ILX30" s="52"/>
      <c r="ILY30" s="52"/>
      <c r="ILZ30" s="2"/>
      <c r="IMA30" s="2"/>
      <c r="IMB30" s="53"/>
      <c r="IMC30" s="54"/>
      <c r="IME30" s="51"/>
      <c r="IMF30" s="52"/>
      <c r="IMG30" s="52"/>
      <c r="IMH30" s="2"/>
      <c r="IMI30" s="2"/>
      <c r="IMJ30" s="53"/>
      <c r="IMK30" s="54"/>
      <c r="IMM30" s="51"/>
      <c r="IMN30" s="52"/>
      <c r="IMO30" s="52"/>
      <c r="IMP30" s="2"/>
      <c r="IMQ30" s="2"/>
      <c r="IMR30" s="53"/>
      <c r="IMS30" s="54"/>
      <c r="IMU30" s="51"/>
      <c r="IMV30" s="52"/>
      <c r="IMW30" s="52"/>
      <c r="IMX30" s="2"/>
      <c r="IMY30" s="2"/>
      <c r="IMZ30" s="53"/>
      <c r="INA30" s="54"/>
      <c r="INC30" s="51"/>
      <c r="IND30" s="52"/>
      <c r="INE30" s="52"/>
      <c r="INF30" s="2"/>
      <c r="ING30" s="2"/>
      <c r="INH30" s="53"/>
      <c r="INI30" s="54"/>
      <c r="INK30" s="51"/>
      <c r="INL30" s="52"/>
      <c r="INM30" s="52"/>
      <c r="INN30" s="2"/>
      <c r="INO30" s="2"/>
      <c r="INP30" s="53"/>
      <c r="INQ30" s="54"/>
      <c r="INS30" s="51"/>
      <c r="INT30" s="52"/>
      <c r="INU30" s="52"/>
      <c r="INV30" s="2"/>
      <c r="INW30" s="2"/>
      <c r="INX30" s="53"/>
      <c r="INY30" s="54"/>
      <c r="IOA30" s="51"/>
      <c r="IOB30" s="52"/>
      <c r="IOC30" s="52"/>
      <c r="IOD30" s="2"/>
      <c r="IOE30" s="2"/>
      <c r="IOF30" s="53"/>
      <c r="IOG30" s="54"/>
      <c r="IOI30" s="51"/>
      <c r="IOJ30" s="52"/>
      <c r="IOK30" s="52"/>
      <c r="IOL30" s="2"/>
      <c r="IOM30" s="2"/>
      <c r="ION30" s="53"/>
      <c r="IOO30" s="54"/>
      <c r="IOQ30" s="51"/>
      <c r="IOR30" s="52"/>
      <c r="IOS30" s="52"/>
      <c r="IOT30" s="2"/>
      <c r="IOU30" s="2"/>
      <c r="IOV30" s="53"/>
      <c r="IOW30" s="54"/>
      <c r="IOY30" s="51"/>
      <c r="IOZ30" s="52"/>
      <c r="IPA30" s="52"/>
      <c r="IPB30" s="2"/>
      <c r="IPC30" s="2"/>
      <c r="IPD30" s="53"/>
      <c r="IPE30" s="54"/>
      <c r="IPG30" s="51"/>
      <c r="IPH30" s="52"/>
      <c r="IPI30" s="52"/>
      <c r="IPJ30" s="2"/>
      <c r="IPK30" s="2"/>
      <c r="IPL30" s="53"/>
      <c r="IPM30" s="54"/>
      <c r="IPO30" s="51"/>
      <c r="IPP30" s="52"/>
      <c r="IPQ30" s="52"/>
      <c r="IPR30" s="2"/>
      <c r="IPS30" s="2"/>
      <c r="IPT30" s="53"/>
      <c r="IPU30" s="54"/>
      <c r="IPW30" s="51"/>
      <c r="IPX30" s="52"/>
      <c r="IPY30" s="52"/>
      <c r="IPZ30" s="2"/>
      <c r="IQA30" s="2"/>
      <c r="IQB30" s="53"/>
      <c r="IQC30" s="54"/>
      <c r="IQE30" s="51"/>
      <c r="IQF30" s="52"/>
      <c r="IQG30" s="52"/>
      <c r="IQH30" s="2"/>
      <c r="IQI30" s="2"/>
      <c r="IQJ30" s="53"/>
      <c r="IQK30" s="54"/>
      <c r="IQM30" s="51"/>
      <c r="IQN30" s="52"/>
      <c r="IQO30" s="52"/>
      <c r="IQP30" s="2"/>
      <c r="IQQ30" s="2"/>
      <c r="IQR30" s="53"/>
      <c r="IQS30" s="54"/>
      <c r="IQU30" s="51"/>
      <c r="IQV30" s="52"/>
      <c r="IQW30" s="52"/>
      <c r="IQX30" s="2"/>
      <c r="IQY30" s="2"/>
      <c r="IQZ30" s="53"/>
      <c r="IRA30" s="54"/>
      <c r="IRC30" s="51"/>
      <c r="IRD30" s="52"/>
      <c r="IRE30" s="52"/>
      <c r="IRF30" s="2"/>
      <c r="IRG30" s="2"/>
      <c r="IRH30" s="53"/>
      <c r="IRI30" s="54"/>
      <c r="IRK30" s="51"/>
      <c r="IRL30" s="52"/>
      <c r="IRM30" s="52"/>
      <c r="IRN30" s="2"/>
      <c r="IRO30" s="2"/>
      <c r="IRP30" s="53"/>
      <c r="IRQ30" s="54"/>
      <c r="IRS30" s="51"/>
      <c r="IRT30" s="52"/>
      <c r="IRU30" s="52"/>
      <c r="IRV30" s="2"/>
      <c r="IRW30" s="2"/>
      <c r="IRX30" s="53"/>
      <c r="IRY30" s="54"/>
      <c r="ISA30" s="51"/>
      <c r="ISB30" s="52"/>
      <c r="ISC30" s="52"/>
      <c r="ISD30" s="2"/>
      <c r="ISE30" s="2"/>
      <c r="ISF30" s="53"/>
      <c r="ISG30" s="54"/>
      <c r="ISI30" s="51"/>
      <c r="ISJ30" s="52"/>
      <c r="ISK30" s="52"/>
      <c r="ISL30" s="2"/>
      <c r="ISM30" s="2"/>
      <c r="ISN30" s="53"/>
      <c r="ISO30" s="54"/>
      <c r="ISQ30" s="51"/>
      <c r="ISR30" s="52"/>
      <c r="ISS30" s="52"/>
      <c r="IST30" s="2"/>
      <c r="ISU30" s="2"/>
      <c r="ISV30" s="53"/>
      <c r="ISW30" s="54"/>
      <c r="ISY30" s="51"/>
      <c r="ISZ30" s="52"/>
      <c r="ITA30" s="52"/>
      <c r="ITB30" s="2"/>
      <c r="ITC30" s="2"/>
      <c r="ITD30" s="53"/>
      <c r="ITE30" s="54"/>
      <c r="ITG30" s="51"/>
      <c r="ITH30" s="52"/>
      <c r="ITI30" s="52"/>
      <c r="ITJ30" s="2"/>
      <c r="ITK30" s="2"/>
      <c r="ITL30" s="53"/>
      <c r="ITM30" s="54"/>
      <c r="ITO30" s="51"/>
      <c r="ITP30" s="52"/>
      <c r="ITQ30" s="52"/>
      <c r="ITR30" s="2"/>
      <c r="ITS30" s="2"/>
      <c r="ITT30" s="53"/>
      <c r="ITU30" s="54"/>
      <c r="ITW30" s="51"/>
      <c r="ITX30" s="52"/>
      <c r="ITY30" s="52"/>
      <c r="ITZ30" s="2"/>
      <c r="IUA30" s="2"/>
      <c r="IUB30" s="53"/>
      <c r="IUC30" s="54"/>
      <c r="IUE30" s="51"/>
      <c r="IUF30" s="52"/>
      <c r="IUG30" s="52"/>
      <c r="IUH30" s="2"/>
      <c r="IUI30" s="2"/>
      <c r="IUJ30" s="53"/>
      <c r="IUK30" s="54"/>
      <c r="IUM30" s="51"/>
      <c r="IUN30" s="52"/>
      <c r="IUO30" s="52"/>
      <c r="IUP30" s="2"/>
      <c r="IUQ30" s="2"/>
      <c r="IUR30" s="53"/>
      <c r="IUS30" s="54"/>
      <c r="IUU30" s="51"/>
      <c r="IUV30" s="52"/>
      <c r="IUW30" s="52"/>
      <c r="IUX30" s="2"/>
      <c r="IUY30" s="2"/>
      <c r="IUZ30" s="53"/>
      <c r="IVA30" s="54"/>
      <c r="IVC30" s="51"/>
      <c r="IVD30" s="52"/>
      <c r="IVE30" s="52"/>
      <c r="IVF30" s="2"/>
      <c r="IVG30" s="2"/>
      <c r="IVH30" s="53"/>
      <c r="IVI30" s="54"/>
      <c r="IVK30" s="51"/>
      <c r="IVL30" s="52"/>
      <c r="IVM30" s="52"/>
      <c r="IVN30" s="2"/>
      <c r="IVO30" s="2"/>
      <c r="IVP30" s="53"/>
      <c r="IVQ30" s="54"/>
      <c r="IVS30" s="51"/>
      <c r="IVT30" s="52"/>
      <c r="IVU30" s="52"/>
      <c r="IVV30" s="2"/>
      <c r="IVW30" s="2"/>
      <c r="IVX30" s="53"/>
      <c r="IVY30" s="54"/>
      <c r="IWA30" s="51"/>
      <c r="IWB30" s="52"/>
      <c r="IWC30" s="52"/>
      <c r="IWD30" s="2"/>
      <c r="IWE30" s="2"/>
      <c r="IWF30" s="53"/>
      <c r="IWG30" s="54"/>
      <c r="IWI30" s="51"/>
      <c r="IWJ30" s="52"/>
      <c r="IWK30" s="52"/>
      <c r="IWL30" s="2"/>
      <c r="IWM30" s="2"/>
      <c r="IWN30" s="53"/>
      <c r="IWO30" s="54"/>
      <c r="IWQ30" s="51"/>
      <c r="IWR30" s="52"/>
      <c r="IWS30" s="52"/>
      <c r="IWT30" s="2"/>
      <c r="IWU30" s="2"/>
      <c r="IWV30" s="53"/>
      <c r="IWW30" s="54"/>
      <c r="IWY30" s="51"/>
      <c r="IWZ30" s="52"/>
      <c r="IXA30" s="52"/>
      <c r="IXB30" s="2"/>
      <c r="IXC30" s="2"/>
      <c r="IXD30" s="53"/>
      <c r="IXE30" s="54"/>
      <c r="IXG30" s="51"/>
      <c r="IXH30" s="52"/>
      <c r="IXI30" s="52"/>
      <c r="IXJ30" s="2"/>
      <c r="IXK30" s="2"/>
      <c r="IXL30" s="53"/>
      <c r="IXM30" s="54"/>
      <c r="IXO30" s="51"/>
      <c r="IXP30" s="52"/>
      <c r="IXQ30" s="52"/>
      <c r="IXR30" s="2"/>
      <c r="IXS30" s="2"/>
      <c r="IXT30" s="53"/>
      <c r="IXU30" s="54"/>
      <c r="IXW30" s="51"/>
      <c r="IXX30" s="52"/>
      <c r="IXY30" s="52"/>
      <c r="IXZ30" s="2"/>
      <c r="IYA30" s="2"/>
      <c r="IYB30" s="53"/>
      <c r="IYC30" s="54"/>
      <c r="IYE30" s="51"/>
      <c r="IYF30" s="52"/>
      <c r="IYG30" s="52"/>
      <c r="IYH30" s="2"/>
      <c r="IYI30" s="2"/>
      <c r="IYJ30" s="53"/>
      <c r="IYK30" s="54"/>
      <c r="IYM30" s="51"/>
      <c r="IYN30" s="52"/>
      <c r="IYO30" s="52"/>
      <c r="IYP30" s="2"/>
      <c r="IYQ30" s="2"/>
      <c r="IYR30" s="53"/>
      <c r="IYS30" s="54"/>
      <c r="IYU30" s="51"/>
      <c r="IYV30" s="52"/>
      <c r="IYW30" s="52"/>
      <c r="IYX30" s="2"/>
      <c r="IYY30" s="2"/>
      <c r="IYZ30" s="53"/>
      <c r="IZA30" s="54"/>
      <c r="IZC30" s="51"/>
      <c r="IZD30" s="52"/>
      <c r="IZE30" s="52"/>
      <c r="IZF30" s="2"/>
      <c r="IZG30" s="2"/>
      <c r="IZH30" s="53"/>
      <c r="IZI30" s="54"/>
      <c r="IZK30" s="51"/>
      <c r="IZL30" s="52"/>
      <c r="IZM30" s="52"/>
      <c r="IZN30" s="2"/>
      <c r="IZO30" s="2"/>
      <c r="IZP30" s="53"/>
      <c r="IZQ30" s="54"/>
      <c r="IZS30" s="51"/>
      <c r="IZT30" s="52"/>
      <c r="IZU30" s="52"/>
      <c r="IZV30" s="2"/>
      <c r="IZW30" s="2"/>
      <c r="IZX30" s="53"/>
      <c r="IZY30" s="54"/>
      <c r="JAA30" s="51"/>
      <c r="JAB30" s="52"/>
      <c r="JAC30" s="52"/>
      <c r="JAD30" s="2"/>
      <c r="JAE30" s="2"/>
      <c r="JAF30" s="53"/>
      <c r="JAG30" s="54"/>
      <c r="JAI30" s="51"/>
      <c r="JAJ30" s="52"/>
      <c r="JAK30" s="52"/>
      <c r="JAL30" s="2"/>
      <c r="JAM30" s="2"/>
      <c r="JAN30" s="53"/>
      <c r="JAO30" s="54"/>
      <c r="JAQ30" s="51"/>
      <c r="JAR30" s="52"/>
      <c r="JAS30" s="52"/>
      <c r="JAT30" s="2"/>
      <c r="JAU30" s="2"/>
      <c r="JAV30" s="53"/>
      <c r="JAW30" s="54"/>
      <c r="JAY30" s="51"/>
      <c r="JAZ30" s="52"/>
      <c r="JBA30" s="52"/>
      <c r="JBB30" s="2"/>
      <c r="JBC30" s="2"/>
      <c r="JBD30" s="53"/>
      <c r="JBE30" s="54"/>
      <c r="JBG30" s="51"/>
      <c r="JBH30" s="52"/>
      <c r="JBI30" s="52"/>
      <c r="JBJ30" s="2"/>
      <c r="JBK30" s="2"/>
      <c r="JBL30" s="53"/>
      <c r="JBM30" s="54"/>
      <c r="JBO30" s="51"/>
      <c r="JBP30" s="52"/>
      <c r="JBQ30" s="52"/>
      <c r="JBR30" s="2"/>
      <c r="JBS30" s="2"/>
      <c r="JBT30" s="53"/>
      <c r="JBU30" s="54"/>
      <c r="JBW30" s="51"/>
      <c r="JBX30" s="52"/>
      <c r="JBY30" s="52"/>
      <c r="JBZ30" s="2"/>
      <c r="JCA30" s="2"/>
      <c r="JCB30" s="53"/>
      <c r="JCC30" s="54"/>
      <c r="JCE30" s="51"/>
      <c r="JCF30" s="52"/>
      <c r="JCG30" s="52"/>
      <c r="JCH30" s="2"/>
      <c r="JCI30" s="2"/>
      <c r="JCJ30" s="53"/>
      <c r="JCK30" s="54"/>
      <c r="JCM30" s="51"/>
      <c r="JCN30" s="52"/>
      <c r="JCO30" s="52"/>
      <c r="JCP30" s="2"/>
      <c r="JCQ30" s="2"/>
      <c r="JCR30" s="53"/>
      <c r="JCS30" s="54"/>
      <c r="JCU30" s="51"/>
      <c r="JCV30" s="52"/>
      <c r="JCW30" s="52"/>
      <c r="JCX30" s="2"/>
      <c r="JCY30" s="2"/>
      <c r="JCZ30" s="53"/>
      <c r="JDA30" s="54"/>
      <c r="JDC30" s="51"/>
      <c r="JDD30" s="52"/>
      <c r="JDE30" s="52"/>
      <c r="JDF30" s="2"/>
      <c r="JDG30" s="2"/>
      <c r="JDH30" s="53"/>
      <c r="JDI30" s="54"/>
      <c r="JDK30" s="51"/>
      <c r="JDL30" s="52"/>
      <c r="JDM30" s="52"/>
      <c r="JDN30" s="2"/>
      <c r="JDO30" s="2"/>
      <c r="JDP30" s="53"/>
      <c r="JDQ30" s="54"/>
      <c r="JDS30" s="51"/>
      <c r="JDT30" s="52"/>
      <c r="JDU30" s="52"/>
      <c r="JDV30" s="2"/>
      <c r="JDW30" s="2"/>
      <c r="JDX30" s="53"/>
      <c r="JDY30" s="54"/>
      <c r="JEA30" s="51"/>
      <c r="JEB30" s="52"/>
      <c r="JEC30" s="52"/>
      <c r="JED30" s="2"/>
      <c r="JEE30" s="2"/>
      <c r="JEF30" s="53"/>
      <c r="JEG30" s="54"/>
      <c r="JEI30" s="51"/>
      <c r="JEJ30" s="52"/>
      <c r="JEK30" s="52"/>
      <c r="JEL30" s="2"/>
      <c r="JEM30" s="2"/>
      <c r="JEN30" s="53"/>
      <c r="JEO30" s="54"/>
      <c r="JEQ30" s="51"/>
      <c r="JER30" s="52"/>
      <c r="JES30" s="52"/>
      <c r="JET30" s="2"/>
      <c r="JEU30" s="2"/>
      <c r="JEV30" s="53"/>
      <c r="JEW30" s="54"/>
      <c r="JEY30" s="51"/>
      <c r="JEZ30" s="52"/>
      <c r="JFA30" s="52"/>
      <c r="JFB30" s="2"/>
      <c r="JFC30" s="2"/>
      <c r="JFD30" s="53"/>
      <c r="JFE30" s="54"/>
      <c r="JFG30" s="51"/>
      <c r="JFH30" s="52"/>
      <c r="JFI30" s="52"/>
      <c r="JFJ30" s="2"/>
      <c r="JFK30" s="2"/>
      <c r="JFL30" s="53"/>
      <c r="JFM30" s="54"/>
      <c r="JFO30" s="51"/>
      <c r="JFP30" s="52"/>
      <c r="JFQ30" s="52"/>
      <c r="JFR30" s="2"/>
      <c r="JFS30" s="2"/>
      <c r="JFT30" s="53"/>
      <c r="JFU30" s="54"/>
      <c r="JFW30" s="51"/>
      <c r="JFX30" s="52"/>
      <c r="JFY30" s="52"/>
      <c r="JFZ30" s="2"/>
      <c r="JGA30" s="2"/>
      <c r="JGB30" s="53"/>
      <c r="JGC30" s="54"/>
      <c r="JGE30" s="51"/>
      <c r="JGF30" s="52"/>
      <c r="JGG30" s="52"/>
      <c r="JGH30" s="2"/>
      <c r="JGI30" s="2"/>
      <c r="JGJ30" s="53"/>
      <c r="JGK30" s="54"/>
      <c r="JGM30" s="51"/>
      <c r="JGN30" s="52"/>
      <c r="JGO30" s="52"/>
      <c r="JGP30" s="2"/>
      <c r="JGQ30" s="2"/>
      <c r="JGR30" s="53"/>
      <c r="JGS30" s="54"/>
      <c r="JGU30" s="51"/>
      <c r="JGV30" s="52"/>
      <c r="JGW30" s="52"/>
      <c r="JGX30" s="2"/>
      <c r="JGY30" s="2"/>
      <c r="JGZ30" s="53"/>
      <c r="JHA30" s="54"/>
      <c r="JHC30" s="51"/>
      <c r="JHD30" s="52"/>
      <c r="JHE30" s="52"/>
      <c r="JHF30" s="2"/>
      <c r="JHG30" s="2"/>
      <c r="JHH30" s="53"/>
      <c r="JHI30" s="54"/>
      <c r="JHK30" s="51"/>
      <c r="JHL30" s="52"/>
      <c r="JHM30" s="52"/>
      <c r="JHN30" s="2"/>
      <c r="JHO30" s="2"/>
      <c r="JHP30" s="53"/>
      <c r="JHQ30" s="54"/>
      <c r="JHS30" s="51"/>
      <c r="JHT30" s="52"/>
      <c r="JHU30" s="52"/>
      <c r="JHV30" s="2"/>
      <c r="JHW30" s="2"/>
      <c r="JHX30" s="53"/>
      <c r="JHY30" s="54"/>
      <c r="JIA30" s="51"/>
      <c r="JIB30" s="52"/>
      <c r="JIC30" s="52"/>
      <c r="JID30" s="2"/>
      <c r="JIE30" s="2"/>
      <c r="JIF30" s="53"/>
      <c r="JIG30" s="54"/>
      <c r="JII30" s="51"/>
      <c r="JIJ30" s="52"/>
      <c r="JIK30" s="52"/>
      <c r="JIL30" s="2"/>
      <c r="JIM30" s="2"/>
      <c r="JIN30" s="53"/>
      <c r="JIO30" s="54"/>
      <c r="JIQ30" s="51"/>
      <c r="JIR30" s="52"/>
      <c r="JIS30" s="52"/>
      <c r="JIT30" s="2"/>
      <c r="JIU30" s="2"/>
      <c r="JIV30" s="53"/>
      <c r="JIW30" s="54"/>
      <c r="JIY30" s="51"/>
      <c r="JIZ30" s="52"/>
      <c r="JJA30" s="52"/>
      <c r="JJB30" s="2"/>
      <c r="JJC30" s="2"/>
      <c r="JJD30" s="53"/>
      <c r="JJE30" s="54"/>
      <c r="JJG30" s="51"/>
      <c r="JJH30" s="52"/>
      <c r="JJI30" s="52"/>
      <c r="JJJ30" s="2"/>
      <c r="JJK30" s="2"/>
      <c r="JJL30" s="53"/>
      <c r="JJM30" s="54"/>
      <c r="JJO30" s="51"/>
      <c r="JJP30" s="52"/>
      <c r="JJQ30" s="52"/>
      <c r="JJR30" s="2"/>
      <c r="JJS30" s="2"/>
      <c r="JJT30" s="53"/>
      <c r="JJU30" s="54"/>
      <c r="JJW30" s="51"/>
      <c r="JJX30" s="52"/>
      <c r="JJY30" s="52"/>
      <c r="JJZ30" s="2"/>
      <c r="JKA30" s="2"/>
      <c r="JKB30" s="53"/>
      <c r="JKC30" s="54"/>
      <c r="JKE30" s="51"/>
      <c r="JKF30" s="52"/>
      <c r="JKG30" s="52"/>
      <c r="JKH30" s="2"/>
      <c r="JKI30" s="2"/>
      <c r="JKJ30" s="53"/>
      <c r="JKK30" s="54"/>
      <c r="JKM30" s="51"/>
      <c r="JKN30" s="52"/>
      <c r="JKO30" s="52"/>
      <c r="JKP30" s="2"/>
      <c r="JKQ30" s="2"/>
      <c r="JKR30" s="53"/>
      <c r="JKS30" s="54"/>
      <c r="JKU30" s="51"/>
      <c r="JKV30" s="52"/>
      <c r="JKW30" s="52"/>
      <c r="JKX30" s="2"/>
      <c r="JKY30" s="2"/>
      <c r="JKZ30" s="53"/>
      <c r="JLA30" s="54"/>
      <c r="JLC30" s="51"/>
      <c r="JLD30" s="52"/>
      <c r="JLE30" s="52"/>
      <c r="JLF30" s="2"/>
      <c r="JLG30" s="2"/>
      <c r="JLH30" s="53"/>
      <c r="JLI30" s="54"/>
      <c r="JLK30" s="51"/>
      <c r="JLL30" s="52"/>
      <c r="JLM30" s="52"/>
      <c r="JLN30" s="2"/>
      <c r="JLO30" s="2"/>
      <c r="JLP30" s="53"/>
      <c r="JLQ30" s="54"/>
      <c r="JLS30" s="51"/>
      <c r="JLT30" s="52"/>
      <c r="JLU30" s="52"/>
      <c r="JLV30" s="2"/>
      <c r="JLW30" s="2"/>
      <c r="JLX30" s="53"/>
      <c r="JLY30" s="54"/>
      <c r="JMA30" s="51"/>
      <c r="JMB30" s="52"/>
      <c r="JMC30" s="52"/>
      <c r="JMD30" s="2"/>
      <c r="JME30" s="2"/>
      <c r="JMF30" s="53"/>
      <c r="JMG30" s="54"/>
      <c r="JMI30" s="51"/>
      <c r="JMJ30" s="52"/>
      <c r="JMK30" s="52"/>
      <c r="JML30" s="2"/>
      <c r="JMM30" s="2"/>
      <c r="JMN30" s="53"/>
      <c r="JMO30" s="54"/>
      <c r="JMQ30" s="51"/>
      <c r="JMR30" s="52"/>
      <c r="JMS30" s="52"/>
      <c r="JMT30" s="2"/>
      <c r="JMU30" s="2"/>
      <c r="JMV30" s="53"/>
      <c r="JMW30" s="54"/>
      <c r="JMY30" s="51"/>
      <c r="JMZ30" s="52"/>
      <c r="JNA30" s="52"/>
      <c r="JNB30" s="2"/>
      <c r="JNC30" s="2"/>
      <c r="JND30" s="53"/>
      <c r="JNE30" s="54"/>
      <c r="JNG30" s="51"/>
      <c r="JNH30" s="52"/>
      <c r="JNI30" s="52"/>
      <c r="JNJ30" s="2"/>
      <c r="JNK30" s="2"/>
      <c r="JNL30" s="53"/>
      <c r="JNM30" s="54"/>
      <c r="JNO30" s="51"/>
      <c r="JNP30" s="52"/>
      <c r="JNQ30" s="52"/>
      <c r="JNR30" s="2"/>
      <c r="JNS30" s="2"/>
      <c r="JNT30" s="53"/>
      <c r="JNU30" s="54"/>
      <c r="JNW30" s="51"/>
      <c r="JNX30" s="52"/>
      <c r="JNY30" s="52"/>
      <c r="JNZ30" s="2"/>
      <c r="JOA30" s="2"/>
      <c r="JOB30" s="53"/>
      <c r="JOC30" s="54"/>
      <c r="JOE30" s="51"/>
      <c r="JOF30" s="52"/>
      <c r="JOG30" s="52"/>
      <c r="JOH30" s="2"/>
      <c r="JOI30" s="2"/>
      <c r="JOJ30" s="53"/>
      <c r="JOK30" s="54"/>
      <c r="JOM30" s="51"/>
      <c r="JON30" s="52"/>
      <c r="JOO30" s="52"/>
      <c r="JOP30" s="2"/>
      <c r="JOQ30" s="2"/>
      <c r="JOR30" s="53"/>
      <c r="JOS30" s="54"/>
      <c r="JOU30" s="51"/>
      <c r="JOV30" s="52"/>
      <c r="JOW30" s="52"/>
      <c r="JOX30" s="2"/>
      <c r="JOY30" s="2"/>
      <c r="JOZ30" s="53"/>
      <c r="JPA30" s="54"/>
      <c r="JPC30" s="51"/>
      <c r="JPD30" s="52"/>
      <c r="JPE30" s="52"/>
      <c r="JPF30" s="2"/>
      <c r="JPG30" s="2"/>
      <c r="JPH30" s="53"/>
      <c r="JPI30" s="54"/>
      <c r="JPK30" s="51"/>
      <c r="JPL30" s="52"/>
      <c r="JPM30" s="52"/>
      <c r="JPN30" s="2"/>
      <c r="JPO30" s="2"/>
      <c r="JPP30" s="53"/>
      <c r="JPQ30" s="54"/>
      <c r="JPS30" s="51"/>
      <c r="JPT30" s="52"/>
      <c r="JPU30" s="52"/>
      <c r="JPV30" s="2"/>
      <c r="JPW30" s="2"/>
      <c r="JPX30" s="53"/>
      <c r="JPY30" s="54"/>
      <c r="JQA30" s="51"/>
      <c r="JQB30" s="52"/>
      <c r="JQC30" s="52"/>
      <c r="JQD30" s="2"/>
      <c r="JQE30" s="2"/>
      <c r="JQF30" s="53"/>
      <c r="JQG30" s="54"/>
      <c r="JQI30" s="51"/>
      <c r="JQJ30" s="52"/>
      <c r="JQK30" s="52"/>
      <c r="JQL30" s="2"/>
      <c r="JQM30" s="2"/>
      <c r="JQN30" s="53"/>
      <c r="JQO30" s="54"/>
      <c r="JQQ30" s="51"/>
      <c r="JQR30" s="52"/>
      <c r="JQS30" s="52"/>
      <c r="JQT30" s="2"/>
      <c r="JQU30" s="2"/>
      <c r="JQV30" s="53"/>
      <c r="JQW30" s="54"/>
      <c r="JQY30" s="51"/>
      <c r="JQZ30" s="52"/>
      <c r="JRA30" s="52"/>
      <c r="JRB30" s="2"/>
      <c r="JRC30" s="2"/>
      <c r="JRD30" s="53"/>
      <c r="JRE30" s="54"/>
      <c r="JRG30" s="51"/>
      <c r="JRH30" s="52"/>
      <c r="JRI30" s="52"/>
      <c r="JRJ30" s="2"/>
      <c r="JRK30" s="2"/>
      <c r="JRL30" s="53"/>
      <c r="JRM30" s="54"/>
      <c r="JRO30" s="51"/>
      <c r="JRP30" s="52"/>
      <c r="JRQ30" s="52"/>
      <c r="JRR30" s="2"/>
      <c r="JRS30" s="2"/>
      <c r="JRT30" s="53"/>
      <c r="JRU30" s="54"/>
      <c r="JRW30" s="51"/>
      <c r="JRX30" s="52"/>
      <c r="JRY30" s="52"/>
      <c r="JRZ30" s="2"/>
      <c r="JSA30" s="2"/>
      <c r="JSB30" s="53"/>
      <c r="JSC30" s="54"/>
      <c r="JSE30" s="51"/>
      <c r="JSF30" s="52"/>
      <c r="JSG30" s="52"/>
      <c r="JSH30" s="2"/>
      <c r="JSI30" s="2"/>
      <c r="JSJ30" s="53"/>
      <c r="JSK30" s="54"/>
      <c r="JSM30" s="51"/>
      <c r="JSN30" s="52"/>
      <c r="JSO30" s="52"/>
      <c r="JSP30" s="2"/>
      <c r="JSQ30" s="2"/>
      <c r="JSR30" s="53"/>
      <c r="JSS30" s="54"/>
      <c r="JSU30" s="51"/>
      <c r="JSV30" s="52"/>
      <c r="JSW30" s="52"/>
      <c r="JSX30" s="2"/>
      <c r="JSY30" s="2"/>
      <c r="JSZ30" s="53"/>
      <c r="JTA30" s="54"/>
      <c r="JTC30" s="51"/>
      <c r="JTD30" s="52"/>
      <c r="JTE30" s="52"/>
      <c r="JTF30" s="2"/>
      <c r="JTG30" s="2"/>
      <c r="JTH30" s="53"/>
      <c r="JTI30" s="54"/>
      <c r="JTK30" s="51"/>
      <c r="JTL30" s="52"/>
      <c r="JTM30" s="52"/>
      <c r="JTN30" s="2"/>
      <c r="JTO30" s="2"/>
      <c r="JTP30" s="53"/>
      <c r="JTQ30" s="54"/>
      <c r="JTS30" s="51"/>
      <c r="JTT30" s="52"/>
      <c r="JTU30" s="52"/>
      <c r="JTV30" s="2"/>
      <c r="JTW30" s="2"/>
      <c r="JTX30" s="53"/>
      <c r="JTY30" s="54"/>
      <c r="JUA30" s="51"/>
      <c r="JUB30" s="52"/>
      <c r="JUC30" s="52"/>
      <c r="JUD30" s="2"/>
      <c r="JUE30" s="2"/>
      <c r="JUF30" s="53"/>
      <c r="JUG30" s="54"/>
      <c r="JUI30" s="51"/>
      <c r="JUJ30" s="52"/>
      <c r="JUK30" s="52"/>
      <c r="JUL30" s="2"/>
      <c r="JUM30" s="2"/>
      <c r="JUN30" s="53"/>
      <c r="JUO30" s="54"/>
      <c r="JUQ30" s="51"/>
      <c r="JUR30" s="52"/>
      <c r="JUS30" s="52"/>
      <c r="JUT30" s="2"/>
      <c r="JUU30" s="2"/>
      <c r="JUV30" s="53"/>
      <c r="JUW30" s="54"/>
      <c r="JUY30" s="51"/>
      <c r="JUZ30" s="52"/>
      <c r="JVA30" s="52"/>
      <c r="JVB30" s="2"/>
      <c r="JVC30" s="2"/>
      <c r="JVD30" s="53"/>
      <c r="JVE30" s="54"/>
      <c r="JVG30" s="51"/>
      <c r="JVH30" s="52"/>
      <c r="JVI30" s="52"/>
      <c r="JVJ30" s="2"/>
      <c r="JVK30" s="2"/>
      <c r="JVL30" s="53"/>
      <c r="JVM30" s="54"/>
      <c r="JVO30" s="51"/>
      <c r="JVP30" s="52"/>
      <c r="JVQ30" s="52"/>
      <c r="JVR30" s="2"/>
      <c r="JVS30" s="2"/>
      <c r="JVT30" s="53"/>
      <c r="JVU30" s="54"/>
      <c r="JVW30" s="51"/>
      <c r="JVX30" s="52"/>
      <c r="JVY30" s="52"/>
      <c r="JVZ30" s="2"/>
      <c r="JWA30" s="2"/>
      <c r="JWB30" s="53"/>
      <c r="JWC30" s="54"/>
      <c r="JWE30" s="51"/>
      <c r="JWF30" s="52"/>
      <c r="JWG30" s="52"/>
      <c r="JWH30" s="2"/>
      <c r="JWI30" s="2"/>
      <c r="JWJ30" s="53"/>
      <c r="JWK30" s="54"/>
      <c r="JWM30" s="51"/>
      <c r="JWN30" s="52"/>
      <c r="JWO30" s="52"/>
      <c r="JWP30" s="2"/>
      <c r="JWQ30" s="2"/>
      <c r="JWR30" s="53"/>
      <c r="JWS30" s="54"/>
      <c r="JWU30" s="51"/>
      <c r="JWV30" s="52"/>
      <c r="JWW30" s="52"/>
      <c r="JWX30" s="2"/>
      <c r="JWY30" s="2"/>
      <c r="JWZ30" s="53"/>
      <c r="JXA30" s="54"/>
      <c r="JXC30" s="51"/>
      <c r="JXD30" s="52"/>
      <c r="JXE30" s="52"/>
      <c r="JXF30" s="2"/>
      <c r="JXG30" s="2"/>
      <c r="JXH30" s="53"/>
      <c r="JXI30" s="54"/>
      <c r="JXK30" s="51"/>
      <c r="JXL30" s="52"/>
      <c r="JXM30" s="52"/>
      <c r="JXN30" s="2"/>
      <c r="JXO30" s="2"/>
      <c r="JXP30" s="53"/>
      <c r="JXQ30" s="54"/>
      <c r="JXS30" s="51"/>
      <c r="JXT30" s="52"/>
      <c r="JXU30" s="52"/>
      <c r="JXV30" s="2"/>
      <c r="JXW30" s="2"/>
      <c r="JXX30" s="53"/>
      <c r="JXY30" s="54"/>
      <c r="JYA30" s="51"/>
      <c r="JYB30" s="52"/>
      <c r="JYC30" s="52"/>
      <c r="JYD30" s="2"/>
      <c r="JYE30" s="2"/>
      <c r="JYF30" s="53"/>
      <c r="JYG30" s="54"/>
      <c r="JYI30" s="51"/>
      <c r="JYJ30" s="52"/>
      <c r="JYK30" s="52"/>
      <c r="JYL30" s="2"/>
      <c r="JYM30" s="2"/>
      <c r="JYN30" s="53"/>
      <c r="JYO30" s="54"/>
      <c r="JYQ30" s="51"/>
      <c r="JYR30" s="52"/>
      <c r="JYS30" s="52"/>
      <c r="JYT30" s="2"/>
      <c r="JYU30" s="2"/>
      <c r="JYV30" s="53"/>
      <c r="JYW30" s="54"/>
      <c r="JYY30" s="51"/>
      <c r="JYZ30" s="52"/>
      <c r="JZA30" s="52"/>
      <c r="JZB30" s="2"/>
      <c r="JZC30" s="2"/>
      <c r="JZD30" s="53"/>
      <c r="JZE30" s="54"/>
      <c r="JZG30" s="51"/>
      <c r="JZH30" s="52"/>
      <c r="JZI30" s="52"/>
      <c r="JZJ30" s="2"/>
      <c r="JZK30" s="2"/>
      <c r="JZL30" s="53"/>
      <c r="JZM30" s="54"/>
      <c r="JZO30" s="51"/>
      <c r="JZP30" s="52"/>
      <c r="JZQ30" s="52"/>
      <c r="JZR30" s="2"/>
      <c r="JZS30" s="2"/>
      <c r="JZT30" s="53"/>
      <c r="JZU30" s="54"/>
      <c r="JZW30" s="51"/>
      <c r="JZX30" s="52"/>
      <c r="JZY30" s="52"/>
      <c r="JZZ30" s="2"/>
      <c r="KAA30" s="2"/>
      <c r="KAB30" s="53"/>
      <c r="KAC30" s="54"/>
      <c r="KAE30" s="51"/>
      <c r="KAF30" s="52"/>
      <c r="KAG30" s="52"/>
      <c r="KAH30" s="2"/>
      <c r="KAI30" s="2"/>
      <c r="KAJ30" s="53"/>
      <c r="KAK30" s="54"/>
      <c r="KAM30" s="51"/>
      <c r="KAN30" s="52"/>
      <c r="KAO30" s="52"/>
      <c r="KAP30" s="2"/>
      <c r="KAQ30" s="2"/>
      <c r="KAR30" s="53"/>
      <c r="KAS30" s="54"/>
      <c r="KAU30" s="51"/>
      <c r="KAV30" s="52"/>
      <c r="KAW30" s="52"/>
      <c r="KAX30" s="2"/>
      <c r="KAY30" s="2"/>
      <c r="KAZ30" s="53"/>
      <c r="KBA30" s="54"/>
      <c r="KBC30" s="51"/>
      <c r="KBD30" s="52"/>
      <c r="KBE30" s="52"/>
      <c r="KBF30" s="2"/>
      <c r="KBG30" s="2"/>
      <c r="KBH30" s="53"/>
      <c r="KBI30" s="54"/>
      <c r="KBK30" s="51"/>
      <c r="KBL30" s="52"/>
      <c r="KBM30" s="52"/>
      <c r="KBN30" s="2"/>
      <c r="KBO30" s="2"/>
      <c r="KBP30" s="53"/>
      <c r="KBQ30" s="54"/>
      <c r="KBS30" s="51"/>
      <c r="KBT30" s="52"/>
      <c r="KBU30" s="52"/>
      <c r="KBV30" s="2"/>
      <c r="KBW30" s="2"/>
      <c r="KBX30" s="53"/>
      <c r="KBY30" s="54"/>
      <c r="KCA30" s="51"/>
      <c r="KCB30" s="52"/>
      <c r="KCC30" s="52"/>
      <c r="KCD30" s="2"/>
      <c r="KCE30" s="2"/>
      <c r="KCF30" s="53"/>
      <c r="KCG30" s="54"/>
      <c r="KCI30" s="51"/>
      <c r="KCJ30" s="52"/>
      <c r="KCK30" s="52"/>
      <c r="KCL30" s="2"/>
      <c r="KCM30" s="2"/>
      <c r="KCN30" s="53"/>
      <c r="KCO30" s="54"/>
      <c r="KCQ30" s="51"/>
      <c r="KCR30" s="52"/>
      <c r="KCS30" s="52"/>
      <c r="KCT30" s="2"/>
      <c r="KCU30" s="2"/>
      <c r="KCV30" s="53"/>
      <c r="KCW30" s="54"/>
      <c r="KCY30" s="51"/>
      <c r="KCZ30" s="52"/>
      <c r="KDA30" s="52"/>
      <c r="KDB30" s="2"/>
      <c r="KDC30" s="2"/>
      <c r="KDD30" s="53"/>
      <c r="KDE30" s="54"/>
      <c r="KDG30" s="51"/>
      <c r="KDH30" s="52"/>
      <c r="KDI30" s="52"/>
      <c r="KDJ30" s="2"/>
      <c r="KDK30" s="2"/>
      <c r="KDL30" s="53"/>
      <c r="KDM30" s="54"/>
      <c r="KDO30" s="51"/>
      <c r="KDP30" s="52"/>
      <c r="KDQ30" s="52"/>
      <c r="KDR30" s="2"/>
      <c r="KDS30" s="2"/>
      <c r="KDT30" s="53"/>
      <c r="KDU30" s="54"/>
      <c r="KDW30" s="51"/>
      <c r="KDX30" s="52"/>
      <c r="KDY30" s="52"/>
      <c r="KDZ30" s="2"/>
      <c r="KEA30" s="2"/>
      <c r="KEB30" s="53"/>
      <c r="KEC30" s="54"/>
      <c r="KEE30" s="51"/>
      <c r="KEF30" s="52"/>
      <c r="KEG30" s="52"/>
      <c r="KEH30" s="2"/>
      <c r="KEI30" s="2"/>
      <c r="KEJ30" s="53"/>
      <c r="KEK30" s="54"/>
      <c r="KEM30" s="51"/>
      <c r="KEN30" s="52"/>
      <c r="KEO30" s="52"/>
      <c r="KEP30" s="2"/>
      <c r="KEQ30" s="2"/>
      <c r="KER30" s="53"/>
      <c r="KES30" s="54"/>
      <c r="KEU30" s="51"/>
      <c r="KEV30" s="52"/>
      <c r="KEW30" s="52"/>
      <c r="KEX30" s="2"/>
      <c r="KEY30" s="2"/>
      <c r="KEZ30" s="53"/>
      <c r="KFA30" s="54"/>
      <c r="KFC30" s="51"/>
      <c r="KFD30" s="52"/>
      <c r="KFE30" s="52"/>
      <c r="KFF30" s="2"/>
      <c r="KFG30" s="2"/>
      <c r="KFH30" s="53"/>
      <c r="KFI30" s="54"/>
      <c r="KFK30" s="51"/>
      <c r="KFL30" s="52"/>
      <c r="KFM30" s="52"/>
      <c r="KFN30" s="2"/>
      <c r="KFO30" s="2"/>
      <c r="KFP30" s="53"/>
      <c r="KFQ30" s="54"/>
      <c r="KFS30" s="51"/>
      <c r="KFT30" s="52"/>
      <c r="KFU30" s="52"/>
      <c r="KFV30" s="2"/>
      <c r="KFW30" s="2"/>
      <c r="KFX30" s="53"/>
      <c r="KFY30" s="54"/>
      <c r="KGA30" s="51"/>
      <c r="KGB30" s="52"/>
      <c r="KGC30" s="52"/>
      <c r="KGD30" s="2"/>
      <c r="KGE30" s="2"/>
      <c r="KGF30" s="53"/>
      <c r="KGG30" s="54"/>
      <c r="KGI30" s="51"/>
      <c r="KGJ30" s="52"/>
      <c r="KGK30" s="52"/>
      <c r="KGL30" s="2"/>
      <c r="KGM30" s="2"/>
      <c r="KGN30" s="53"/>
      <c r="KGO30" s="54"/>
      <c r="KGQ30" s="51"/>
      <c r="KGR30" s="52"/>
      <c r="KGS30" s="52"/>
      <c r="KGT30" s="2"/>
      <c r="KGU30" s="2"/>
      <c r="KGV30" s="53"/>
      <c r="KGW30" s="54"/>
      <c r="KGY30" s="51"/>
      <c r="KGZ30" s="52"/>
      <c r="KHA30" s="52"/>
      <c r="KHB30" s="2"/>
      <c r="KHC30" s="2"/>
      <c r="KHD30" s="53"/>
      <c r="KHE30" s="54"/>
      <c r="KHG30" s="51"/>
      <c r="KHH30" s="52"/>
      <c r="KHI30" s="52"/>
      <c r="KHJ30" s="2"/>
      <c r="KHK30" s="2"/>
      <c r="KHL30" s="53"/>
      <c r="KHM30" s="54"/>
      <c r="KHO30" s="51"/>
      <c r="KHP30" s="52"/>
      <c r="KHQ30" s="52"/>
      <c r="KHR30" s="2"/>
      <c r="KHS30" s="2"/>
      <c r="KHT30" s="53"/>
      <c r="KHU30" s="54"/>
      <c r="KHW30" s="51"/>
      <c r="KHX30" s="52"/>
      <c r="KHY30" s="52"/>
      <c r="KHZ30" s="2"/>
      <c r="KIA30" s="2"/>
      <c r="KIB30" s="53"/>
      <c r="KIC30" s="54"/>
      <c r="KIE30" s="51"/>
      <c r="KIF30" s="52"/>
      <c r="KIG30" s="52"/>
      <c r="KIH30" s="2"/>
      <c r="KII30" s="2"/>
      <c r="KIJ30" s="53"/>
      <c r="KIK30" s="54"/>
      <c r="KIM30" s="51"/>
      <c r="KIN30" s="52"/>
      <c r="KIO30" s="52"/>
      <c r="KIP30" s="2"/>
      <c r="KIQ30" s="2"/>
      <c r="KIR30" s="53"/>
      <c r="KIS30" s="54"/>
      <c r="KIU30" s="51"/>
      <c r="KIV30" s="52"/>
      <c r="KIW30" s="52"/>
      <c r="KIX30" s="2"/>
      <c r="KIY30" s="2"/>
      <c r="KIZ30" s="53"/>
      <c r="KJA30" s="54"/>
      <c r="KJC30" s="51"/>
      <c r="KJD30" s="52"/>
      <c r="KJE30" s="52"/>
      <c r="KJF30" s="2"/>
      <c r="KJG30" s="2"/>
      <c r="KJH30" s="53"/>
      <c r="KJI30" s="54"/>
      <c r="KJK30" s="51"/>
      <c r="KJL30" s="52"/>
      <c r="KJM30" s="52"/>
      <c r="KJN30" s="2"/>
      <c r="KJO30" s="2"/>
      <c r="KJP30" s="53"/>
      <c r="KJQ30" s="54"/>
      <c r="KJS30" s="51"/>
      <c r="KJT30" s="52"/>
      <c r="KJU30" s="52"/>
      <c r="KJV30" s="2"/>
      <c r="KJW30" s="2"/>
      <c r="KJX30" s="53"/>
      <c r="KJY30" s="54"/>
      <c r="KKA30" s="51"/>
      <c r="KKB30" s="52"/>
      <c r="KKC30" s="52"/>
      <c r="KKD30" s="2"/>
      <c r="KKE30" s="2"/>
      <c r="KKF30" s="53"/>
      <c r="KKG30" s="54"/>
      <c r="KKI30" s="51"/>
      <c r="KKJ30" s="52"/>
      <c r="KKK30" s="52"/>
      <c r="KKL30" s="2"/>
      <c r="KKM30" s="2"/>
      <c r="KKN30" s="53"/>
      <c r="KKO30" s="54"/>
      <c r="KKQ30" s="51"/>
      <c r="KKR30" s="52"/>
      <c r="KKS30" s="52"/>
      <c r="KKT30" s="2"/>
      <c r="KKU30" s="2"/>
      <c r="KKV30" s="53"/>
      <c r="KKW30" s="54"/>
      <c r="KKY30" s="51"/>
      <c r="KKZ30" s="52"/>
      <c r="KLA30" s="52"/>
      <c r="KLB30" s="2"/>
      <c r="KLC30" s="2"/>
      <c r="KLD30" s="53"/>
      <c r="KLE30" s="54"/>
      <c r="KLG30" s="51"/>
      <c r="KLH30" s="52"/>
      <c r="KLI30" s="52"/>
      <c r="KLJ30" s="2"/>
      <c r="KLK30" s="2"/>
      <c r="KLL30" s="53"/>
      <c r="KLM30" s="54"/>
      <c r="KLO30" s="51"/>
      <c r="KLP30" s="52"/>
      <c r="KLQ30" s="52"/>
      <c r="KLR30" s="2"/>
      <c r="KLS30" s="2"/>
      <c r="KLT30" s="53"/>
      <c r="KLU30" s="54"/>
      <c r="KLW30" s="51"/>
      <c r="KLX30" s="52"/>
      <c r="KLY30" s="52"/>
      <c r="KLZ30" s="2"/>
      <c r="KMA30" s="2"/>
      <c r="KMB30" s="53"/>
      <c r="KMC30" s="54"/>
      <c r="KME30" s="51"/>
      <c r="KMF30" s="52"/>
      <c r="KMG30" s="52"/>
      <c r="KMH30" s="2"/>
      <c r="KMI30" s="2"/>
      <c r="KMJ30" s="53"/>
      <c r="KMK30" s="54"/>
      <c r="KMM30" s="51"/>
      <c r="KMN30" s="52"/>
      <c r="KMO30" s="52"/>
      <c r="KMP30" s="2"/>
      <c r="KMQ30" s="2"/>
      <c r="KMR30" s="53"/>
      <c r="KMS30" s="54"/>
      <c r="KMU30" s="51"/>
      <c r="KMV30" s="52"/>
      <c r="KMW30" s="52"/>
      <c r="KMX30" s="2"/>
      <c r="KMY30" s="2"/>
      <c r="KMZ30" s="53"/>
      <c r="KNA30" s="54"/>
      <c r="KNC30" s="51"/>
      <c r="KND30" s="52"/>
      <c r="KNE30" s="52"/>
      <c r="KNF30" s="2"/>
      <c r="KNG30" s="2"/>
      <c r="KNH30" s="53"/>
      <c r="KNI30" s="54"/>
      <c r="KNK30" s="51"/>
      <c r="KNL30" s="52"/>
      <c r="KNM30" s="52"/>
      <c r="KNN30" s="2"/>
      <c r="KNO30" s="2"/>
      <c r="KNP30" s="53"/>
      <c r="KNQ30" s="54"/>
      <c r="KNS30" s="51"/>
      <c r="KNT30" s="52"/>
      <c r="KNU30" s="52"/>
      <c r="KNV30" s="2"/>
      <c r="KNW30" s="2"/>
      <c r="KNX30" s="53"/>
      <c r="KNY30" s="54"/>
      <c r="KOA30" s="51"/>
      <c r="KOB30" s="52"/>
      <c r="KOC30" s="52"/>
      <c r="KOD30" s="2"/>
      <c r="KOE30" s="2"/>
      <c r="KOF30" s="53"/>
      <c r="KOG30" s="54"/>
      <c r="KOI30" s="51"/>
      <c r="KOJ30" s="52"/>
      <c r="KOK30" s="52"/>
      <c r="KOL30" s="2"/>
      <c r="KOM30" s="2"/>
      <c r="KON30" s="53"/>
      <c r="KOO30" s="54"/>
      <c r="KOQ30" s="51"/>
      <c r="KOR30" s="52"/>
      <c r="KOS30" s="52"/>
      <c r="KOT30" s="2"/>
      <c r="KOU30" s="2"/>
      <c r="KOV30" s="53"/>
      <c r="KOW30" s="54"/>
      <c r="KOY30" s="51"/>
      <c r="KOZ30" s="52"/>
      <c r="KPA30" s="52"/>
      <c r="KPB30" s="2"/>
      <c r="KPC30" s="2"/>
      <c r="KPD30" s="53"/>
      <c r="KPE30" s="54"/>
      <c r="KPG30" s="51"/>
      <c r="KPH30" s="52"/>
      <c r="KPI30" s="52"/>
      <c r="KPJ30" s="2"/>
      <c r="KPK30" s="2"/>
      <c r="KPL30" s="53"/>
      <c r="KPM30" s="54"/>
      <c r="KPO30" s="51"/>
      <c r="KPP30" s="52"/>
      <c r="KPQ30" s="52"/>
      <c r="KPR30" s="2"/>
      <c r="KPS30" s="2"/>
      <c r="KPT30" s="53"/>
      <c r="KPU30" s="54"/>
      <c r="KPW30" s="51"/>
      <c r="KPX30" s="52"/>
      <c r="KPY30" s="52"/>
      <c r="KPZ30" s="2"/>
      <c r="KQA30" s="2"/>
      <c r="KQB30" s="53"/>
      <c r="KQC30" s="54"/>
      <c r="KQE30" s="51"/>
      <c r="KQF30" s="52"/>
      <c r="KQG30" s="52"/>
      <c r="KQH30" s="2"/>
      <c r="KQI30" s="2"/>
      <c r="KQJ30" s="53"/>
      <c r="KQK30" s="54"/>
      <c r="KQM30" s="51"/>
      <c r="KQN30" s="52"/>
      <c r="KQO30" s="52"/>
      <c r="KQP30" s="2"/>
      <c r="KQQ30" s="2"/>
      <c r="KQR30" s="53"/>
      <c r="KQS30" s="54"/>
      <c r="KQU30" s="51"/>
      <c r="KQV30" s="52"/>
      <c r="KQW30" s="52"/>
      <c r="KQX30" s="2"/>
      <c r="KQY30" s="2"/>
      <c r="KQZ30" s="53"/>
      <c r="KRA30" s="54"/>
      <c r="KRC30" s="51"/>
      <c r="KRD30" s="52"/>
      <c r="KRE30" s="52"/>
      <c r="KRF30" s="2"/>
      <c r="KRG30" s="2"/>
      <c r="KRH30" s="53"/>
      <c r="KRI30" s="54"/>
      <c r="KRK30" s="51"/>
      <c r="KRL30" s="52"/>
      <c r="KRM30" s="52"/>
      <c r="KRN30" s="2"/>
      <c r="KRO30" s="2"/>
      <c r="KRP30" s="53"/>
      <c r="KRQ30" s="54"/>
      <c r="KRS30" s="51"/>
      <c r="KRT30" s="52"/>
      <c r="KRU30" s="52"/>
      <c r="KRV30" s="2"/>
      <c r="KRW30" s="2"/>
      <c r="KRX30" s="53"/>
      <c r="KRY30" s="54"/>
      <c r="KSA30" s="51"/>
      <c r="KSB30" s="52"/>
      <c r="KSC30" s="52"/>
      <c r="KSD30" s="2"/>
      <c r="KSE30" s="2"/>
      <c r="KSF30" s="53"/>
      <c r="KSG30" s="54"/>
      <c r="KSI30" s="51"/>
      <c r="KSJ30" s="52"/>
      <c r="KSK30" s="52"/>
      <c r="KSL30" s="2"/>
      <c r="KSM30" s="2"/>
      <c r="KSN30" s="53"/>
      <c r="KSO30" s="54"/>
      <c r="KSQ30" s="51"/>
      <c r="KSR30" s="52"/>
      <c r="KSS30" s="52"/>
      <c r="KST30" s="2"/>
      <c r="KSU30" s="2"/>
      <c r="KSV30" s="53"/>
      <c r="KSW30" s="54"/>
      <c r="KSY30" s="51"/>
      <c r="KSZ30" s="52"/>
      <c r="KTA30" s="52"/>
      <c r="KTB30" s="2"/>
      <c r="KTC30" s="2"/>
      <c r="KTD30" s="53"/>
      <c r="KTE30" s="54"/>
      <c r="KTG30" s="51"/>
      <c r="KTH30" s="52"/>
      <c r="KTI30" s="52"/>
      <c r="KTJ30" s="2"/>
      <c r="KTK30" s="2"/>
      <c r="KTL30" s="53"/>
      <c r="KTM30" s="54"/>
      <c r="KTO30" s="51"/>
      <c r="KTP30" s="52"/>
      <c r="KTQ30" s="52"/>
      <c r="KTR30" s="2"/>
      <c r="KTS30" s="2"/>
      <c r="KTT30" s="53"/>
      <c r="KTU30" s="54"/>
      <c r="KTW30" s="51"/>
      <c r="KTX30" s="52"/>
      <c r="KTY30" s="52"/>
      <c r="KTZ30" s="2"/>
      <c r="KUA30" s="2"/>
      <c r="KUB30" s="53"/>
      <c r="KUC30" s="54"/>
      <c r="KUE30" s="51"/>
      <c r="KUF30" s="52"/>
      <c r="KUG30" s="52"/>
      <c r="KUH30" s="2"/>
      <c r="KUI30" s="2"/>
      <c r="KUJ30" s="53"/>
      <c r="KUK30" s="54"/>
      <c r="KUM30" s="51"/>
      <c r="KUN30" s="52"/>
      <c r="KUO30" s="52"/>
      <c r="KUP30" s="2"/>
      <c r="KUQ30" s="2"/>
      <c r="KUR30" s="53"/>
      <c r="KUS30" s="54"/>
      <c r="KUU30" s="51"/>
      <c r="KUV30" s="52"/>
      <c r="KUW30" s="52"/>
      <c r="KUX30" s="2"/>
      <c r="KUY30" s="2"/>
      <c r="KUZ30" s="53"/>
      <c r="KVA30" s="54"/>
      <c r="KVC30" s="51"/>
      <c r="KVD30" s="52"/>
      <c r="KVE30" s="52"/>
      <c r="KVF30" s="2"/>
      <c r="KVG30" s="2"/>
      <c r="KVH30" s="53"/>
      <c r="KVI30" s="54"/>
      <c r="KVK30" s="51"/>
      <c r="KVL30" s="52"/>
      <c r="KVM30" s="52"/>
      <c r="KVN30" s="2"/>
      <c r="KVO30" s="2"/>
      <c r="KVP30" s="53"/>
      <c r="KVQ30" s="54"/>
      <c r="KVS30" s="51"/>
      <c r="KVT30" s="52"/>
      <c r="KVU30" s="52"/>
      <c r="KVV30" s="2"/>
      <c r="KVW30" s="2"/>
      <c r="KVX30" s="53"/>
      <c r="KVY30" s="54"/>
      <c r="KWA30" s="51"/>
      <c r="KWB30" s="52"/>
      <c r="KWC30" s="52"/>
      <c r="KWD30" s="2"/>
      <c r="KWE30" s="2"/>
      <c r="KWF30" s="53"/>
      <c r="KWG30" s="54"/>
      <c r="KWI30" s="51"/>
      <c r="KWJ30" s="52"/>
      <c r="KWK30" s="52"/>
      <c r="KWL30" s="2"/>
      <c r="KWM30" s="2"/>
      <c r="KWN30" s="53"/>
      <c r="KWO30" s="54"/>
      <c r="KWQ30" s="51"/>
      <c r="KWR30" s="52"/>
      <c r="KWS30" s="52"/>
      <c r="KWT30" s="2"/>
      <c r="KWU30" s="2"/>
      <c r="KWV30" s="53"/>
      <c r="KWW30" s="54"/>
      <c r="KWY30" s="51"/>
      <c r="KWZ30" s="52"/>
      <c r="KXA30" s="52"/>
      <c r="KXB30" s="2"/>
      <c r="KXC30" s="2"/>
      <c r="KXD30" s="53"/>
      <c r="KXE30" s="54"/>
      <c r="KXG30" s="51"/>
      <c r="KXH30" s="52"/>
      <c r="KXI30" s="52"/>
      <c r="KXJ30" s="2"/>
      <c r="KXK30" s="2"/>
      <c r="KXL30" s="53"/>
      <c r="KXM30" s="54"/>
      <c r="KXO30" s="51"/>
      <c r="KXP30" s="52"/>
      <c r="KXQ30" s="52"/>
      <c r="KXR30" s="2"/>
      <c r="KXS30" s="2"/>
      <c r="KXT30" s="53"/>
      <c r="KXU30" s="54"/>
      <c r="KXW30" s="51"/>
      <c r="KXX30" s="52"/>
      <c r="KXY30" s="52"/>
      <c r="KXZ30" s="2"/>
      <c r="KYA30" s="2"/>
      <c r="KYB30" s="53"/>
      <c r="KYC30" s="54"/>
      <c r="KYE30" s="51"/>
      <c r="KYF30" s="52"/>
      <c r="KYG30" s="52"/>
      <c r="KYH30" s="2"/>
      <c r="KYI30" s="2"/>
      <c r="KYJ30" s="53"/>
      <c r="KYK30" s="54"/>
      <c r="KYM30" s="51"/>
      <c r="KYN30" s="52"/>
      <c r="KYO30" s="52"/>
      <c r="KYP30" s="2"/>
      <c r="KYQ30" s="2"/>
      <c r="KYR30" s="53"/>
      <c r="KYS30" s="54"/>
      <c r="KYU30" s="51"/>
      <c r="KYV30" s="52"/>
      <c r="KYW30" s="52"/>
      <c r="KYX30" s="2"/>
      <c r="KYY30" s="2"/>
      <c r="KYZ30" s="53"/>
      <c r="KZA30" s="54"/>
      <c r="KZC30" s="51"/>
      <c r="KZD30" s="52"/>
      <c r="KZE30" s="52"/>
      <c r="KZF30" s="2"/>
      <c r="KZG30" s="2"/>
      <c r="KZH30" s="53"/>
      <c r="KZI30" s="54"/>
      <c r="KZK30" s="51"/>
      <c r="KZL30" s="52"/>
      <c r="KZM30" s="52"/>
      <c r="KZN30" s="2"/>
      <c r="KZO30" s="2"/>
      <c r="KZP30" s="53"/>
      <c r="KZQ30" s="54"/>
      <c r="KZS30" s="51"/>
      <c r="KZT30" s="52"/>
      <c r="KZU30" s="52"/>
      <c r="KZV30" s="2"/>
      <c r="KZW30" s="2"/>
      <c r="KZX30" s="53"/>
      <c r="KZY30" s="54"/>
      <c r="LAA30" s="51"/>
      <c r="LAB30" s="52"/>
      <c r="LAC30" s="52"/>
      <c r="LAD30" s="2"/>
      <c r="LAE30" s="2"/>
      <c r="LAF30" s="53"/>
      <c r="LAG30" s="54"/>
      <c r="LAI30" s="51"/>
      <c r="LAJ30" s="52"/>
      <c r="LAK30" s="52"/>
      <c r="LAL30" s="2"/>
      <c r="LAM30" s="2"/>
      <c r="LAN30" s="53"/>
      <c r="LAO30" s="54"/>
      <c r="LAQ30" s="51"/>
      <c r="LAR30" s="52"/>
      <c r="LAS30" s="52"/>
      <c r="LAT30" s="2"/>
      <c r="LAU30" s="2"/>
      <c r="LAV30" s="53"/>
      <c r="LAW30" s="54"/>
      <c r="LAY30" s="51"/>
      <c r="LAZ30" s="52"/>
      <c r="LBA30" s="52"/>
      <c r="LBB30" s="2"/>
      <c r="LBC30" s="2"/>
      <c r="LBD30" s="53"/>
      <c r="LBE30" s="54"/>
      <c r="LBG30" s="51"/>
      <c r="LBH30" s="52"/>
      <c r="LBI30" s="52"/>
      <c r="LBJ30" s="2"/>
      <c r="LBK30" s="2"/>
      <c r="LBL30" s="53"/>
      <c r="LBM30" s="54"/>
      <c r="LBO30" s="51"/>
      <c r="LBP30" s="52"/>
      <c r="LBQ30" s="52"/>
      <c r="LBR30" s="2"/>
      <c r="LBS30" s="2"/>
      <c r="LBT30" s="53"/>
      <c r="LBU30" s="54"/>
      <c r="LBW30" s="51"/>
      <c r="LBX30" s="52"/>
      <c r="LBY30" s="52"/>
      <c r="LBZ30" s="2"/>
      <c r="LCA30" s="2"/>
      <c r="LCB30" s="53"/>
      <c r="LCC30" s="54"/>
      <c r="LCE30" s="51"/>
      <c r="LCF30" s="52"/>
      <c r="LCG30" s="52"/>
      <c r="LCH30" s="2"/>
      <c r="LCI30" s="2"/>
      <c r="LCJ30" s="53"/>
      <c r="LCK30" s="54"/>
      <c r="LCM30" s="51"/>
      <c r="LCN30" s="52"/>
      <c r="LCO30" s="52"/>
      <c r="LCP30" s="2"/>
      <c r="LCQ30" s="2"/>
      <c r="LCR30" s="53"/>
      <c r="LCS30" s="54"/>
      <c r="LCU30" s="51"/>
      <c r="LCV30" s="52"/>
      <c r="LCW30" s="52"/>
      <c r="LCX30" s="2"/>
      <c r="LCY30" s="2"/>
      <c r="LCZ30" s="53"/>
      <c r="LDA30" s="54"/>
      <c r="LDC30" s="51"/>
      <c r="LDD30" s="52"/>
      <c r="LDE30" s="52"/>
      <c r="LDF30" s="2"/>
      <c r="LDG30" s="2"/>
      <c r="LDH30" s="53"/>
      <c r="LDI30" s="54"/>
      <c r="LDK30" s="51"/>
      <c r="LDL30" s="52"/>
      <c r="LDM30" s="52"/>
      <c r="LDN30" s="2"/>
      <c r="LDO30" s="2"/>
      <c r="LDP30" s="53"/>
      <c r="LDQ30" s="54"/>
      <c r="LDS30" s="51"/>
      <c r="LDT30" s="52"/>
      <c r="LDU30" s="52"/>
      <c r="LDV30" s="2"/>
      <c r="LDW30" s="2"/>
      <c r="LDX30" s="53"/>
      <c r="LDY30" s="54"/>
      <c r="LEA30" s="51"/>
      <c r="LEB30" s="52"/>
      <c r="LEC30" s="52"/>
      <c r="LED30" s="2"/>
      <c r="LEE30" s="2"/>
      <c r="LEF30" s="53"/>
      <c r="LEG30" s="54"/>
      <c r="LEI30" s="51"/>
      <c r="LEJ30" s="52"/>
      <c r="LEK30" s="52"/>
      <c r="LEL30" s="2"/>
      <c r="LEM30" s="2"/>
      <c r="LEN30" s="53"/>
      <c r="LEO30" s="54"/>
      <c r="LEQ30" s="51"/>
      <c r="LER30" s="52"/>
      <c r="LES30" s="52"/>
      <c r="LET30" s="2"/>
      <c r="LEU30" s="2"/>
      <c r="LEV30" s="53"/>
      <c r="LEW30" s="54"/>
      <c r="LEY30" s="51"/>
      <c r="LEZ30" s="52"/>
      <c r="LFA30" s="52"/>
      <c r="LFB30" s="2"/>
      <c r="LFC30" s="2"/>
      <c r="LFD30" s="53"/>
      <c r="LFE30" s="54"/>
      <c r="LFG30" s="51"/>
      <c r="LFH30" s="52"/>
      <c r="LFI30" s="52"/>
      <c r="LFJ30" s="2"/>
      <c r="LFK30" s="2"/>
      <c r="LFL30" s="53"/>
      <c r="LFM30" s="54"/>
      <c r="LFO30" s="51"/>
      <c r="LFP30" s="52"/>
      <c r="LFQ30" s="52"/>
      <c r="LFR30" s="2"/>
      <c r="LFS30" s="2"/>
      <c r="LFT30" s="53"/>
      <c r="LFU30" s="54"/>
      <c r="LFW30" s="51"/>
      <c r="LFX30" s="52"/>
      <c r="LFY30" s="52"/>
      <c r="LFZ30" s="2"/>
      <c r="LGA30" s="2"/>
      <c r="LGB30" s="53"/>
      <c r="LGC30" s="54"/>
      <c r="LGE30" s="51"/>
      <c r="LGF30" s="52"/>
      <c r="LGG30" s="52"/>
      <c r="LGH30" s="2"/>
      <c r="LGI30" s="2"/>
      <c r="LGJ30" s="53"/>
      <c r="LGK30" s="54"/>
      <c r="LGM30" s="51"/>
      <c r="LGN30" s="52"/>
      <c r="LGO30" s="52"/>
      <c r="LGP30" s="2"/>
      <c r="LGQ30" s="2"/>
      <c r="LGR30" s="53"/>
      <c r="LGS30" s="54"/>
      <c r="LGU30" s="51"/>
      <c r="LGV30" s="52"/>
      <c r="LGW30" s="52"/>
      <c r="LGX30" s="2"/>
      <c r="LGY30" s="2"/>
      <c r="LGZ30" s="53"/>
      <c r="LHA30" s="54"/>
      <c r="LHC30" s="51"/>
      <c r="LHD30" s="52"/>
      <c r="LHE30" s="52"/>
      <c r="LHF30" s="2"/>
      <c r="LHG30" s="2"/>
      <c r="LHH30" s="53"/>
      <c r="LHI30" s="54"/>
      <c r="LHK30" s="51"/>
      <c r="LHL30" s="52"/>
      <c r="LHM30" s="52"/>
      <c r="LHN30" s="2"/>
      <c r="LHO30" s="2"/>
      <c r="LHP30" s="53"/>
      <c r="LHQ30" s="54"/>
      <c r="LHS30" s="51"/>
      <c r="LHT30" s="52"/>
      <c r="LHU30" s="52"/>
      <c r="LHV30" s="2"/>
      <c r="LHW30" s="2"/>
      <c r="LHX30" s="53"/>
      <c r="LHY30" s="54"/>
      <c r="LIA30" s="51"/>
      <c r="LIB30" s="52"/>
      <c r="LIC30" s="52"/>
      <c r="LID30" s="2"/>
      <c r="LIE30" s="2"/>
      <c r="LIF30" s="53"/>
      <c r="LIG30" s="54"/>
      <c r="LII30" s="51"/>
      <c r="LIJ30" s="52"/>
      <c r="LIK30" s="52"/>
      <c r="LIL30" s="2"/>
      <c r="LIM30" s="2"/>
      <c r="LIN30" s="53"/>
      <c r="LIO30" s="54"/>
      <c r="LIQ30" s="51"/>
      <c r="LIR30" s="52"/>
      <c r="LIS30" s="52"/>
      <c r="LIT30" s="2"/>
      <c r="LIU30" s="2"/>
      <c r="LIV30" s="53"/>
      <c r="LIW30" s="54"/>
      <c r="LIY30" s="51"/>
      <c r="LIZ30" s="52"/>
      <c r="LJA30" s="52"/>
      <c r="LJB30" s="2"/>
      <c r="LJC30" s="2"/>
      <c r="LJD30" s="53"/>
      <c r="LJE30" s="54"/>
      <c r="LJG30" s="51"/>
      <c r="LJH30" s="52"/>
      <c r="LJI30" s="52"/>
      <c r="LJJ30" s="2"/>
      <c r="LJK30" s="2"/>
      <c r="LJL30" s="53"/>
      <c r="LJM30" s="54"/>
      <c r="LJO30" s="51"/>
      <c r="LJP30" s="52"/>
      <c r="LJQ30" s="52"/>
      <c r="LJR30" s="2"/>
      <c r="LJS30" s="2"/>
      <c r="LJT30" s="53"/>
      <c r="LJU30" s="54"/>
      <c r="LJW30" s="51"/>
      <c r="LJX30" s="52"/>
      <c r="LJY30" s="52"/>
      <c r="LJZ30" s="2"/>
      <c r="LKA30" s="2"/>
      <c r="LKB30" s="53"/>
      <c r="LKC30" s="54"/>
      <c r="LKE30" s="51"/>
      <c r="LKF30" s="52"/>
      <c r="LKG30" s="52"/>
      <c r="LKH30" s="2"/>
      <c r="LKI30" s="2"/>
      <c r="LKJ30" s="53"/>
      <c r="LKK30" s="54"/>
      <c r="LKM30" s="51"/>
      <c r="LKN30" s="52"/>
      <c r="LKO30" s="52"/>
      <c r="LKP30" s="2"/>
      <c r="LKQ30" s="2"/>
      <c r="LKR30" s="53"/>
      <c r="LKS30" s="54"/>
      <c r="LKU30" s="51"/>
      <c r="LKV30" s="52"/>
      <c r="LKW30" s="52"/>
      <c r="LKX30" s="2"/>
      <c r="LKY30" s="2"/>
      <c r="LKZ30" s="53"/>
      <c r="LLA30" s="54"/>
      <c r="LLC30" s="51"/>
      <c r="LLD30" s="52"/>
      <c r="LLE30" s="52"/>
      <c r="LLF30" s="2"/>
      <c r="LLG30" s="2"/>
      <c r="LLH30" s="53"/>
      <c r="LLI30" s="54"/>
      <c r="LLK30" s="51"/>
      <c r="LLL30" s="52"/>
      <c r="LLM30" s="52"/>
      <c r="LLN30" s="2"/>
      <c r="LLO30" s="2"/>
      <c r="LLP30" s="53"/>
      <c r="LLQ30" s="54"/>
      <c r="LLS30" s="51"/>
      <c r="LLT30" s="52"/>
      <c r="LLU30" s="52"/>
      <c r="LLV30" s="2"/>
      <c r="LLW30" s="2"/>
      <c r="LLX30" s="53"/>
      <c r="LLY30" s="54"/>
      <c r="LMA30" s="51"/>
      <c r="LMB30" s="52"/>
      <c r="LMC30" s="52"/>
      <c r="LMD30" s="2"/>
      <c r="LME30" s="2"/>
      <c r="LMF30" s="53"/>
      <c r="LMG30" s="54"/>
      <c r="LMI30" s="51"/>
      <c r="LMJ30" s="52"/>
      <c r="LMK30" s="52"/>
      <c r="LML30" s="2"/>
      <c r="LMM30" s="2"/>
      <c r="LMN30" s="53"/>
      <c r="LMO30" s="54"/>
      <c r="LMQ30" s="51"/>
      <c r="LMR30" s="52"/>
      <c r="LMS30" s="52"/>
      <c r="LMT30" s="2"/>
      <c r="LMU30" s="2"/>
      <c r="LMV30" s="53"/>
      <c r="LMW30" s="54"/>
      <c r="LMY30" s="51"/>
      <c r="LMZ30" s="52"/>
      <c r="LNA30" s="52"/>
      <c r="LNB30" s="2"/>
      <c r="LNC30" s="2"/>
      <c r="LND30" s="53"/>
      <c r="LNE30" s="54"/>
      <c r="LNG30" s="51"/>
      <c r="LNH30" s="52"/>
      <c r="LNI30" s="52"/>
      <c r="LNJ30" s="2"/>
      <c r="LNK30" s="2"/>
      <c r="LNL30" s="53"/>
      <c r="LNM30" s="54"/>
      <c r="LNO30" s="51"/>
      <c r="LNP30" s="52"/>
      <c r="LNQ30" s="52"/>
      <c r="LNR30" s="2"/>
      <c r="LNS30" s="2"/>
      <c r="LNT30" s="53"/>
      <c r="LNU30" s="54"/>
      <c r="LNW30" s="51"/>
      <c r="LNX30" s="52"/>
      <c r="LNY30" s="52"/>
      <c r="LNZ30" s="2"/>
      <c r="LOA30" s="2"/>
      <c r="LOB30" s="53"/>
      <c r="LOC30" s="54"/>
      <c r="LOE30" s="51"/>
      <c r="LOF30" s="52"/>
      <c r="LOG30" s="52"/>
      <c r="LOH30" s="2"/>
      <c r="LOI30" s="2"/>
      <c r="LOJ30" s="53"/>
      <c r="LOK30" s="54"/>
      <c r="LOM30" s="51"/>
      <c r="LON30" s="52"/>
      <c r="LOO30" s="52"/>
      <c r="LOP30" s="2"/>
      <c r="LOQ30" s="2"/>
      <c r="LOR30" s="53"/>
      <c r="LOS30" s="54"/>
      <c r="LOU30" s="51"/>
      <c r="LOV30" s="52"/>
      <c r="LOW30" s="52"/>
      <c r="LOX30" s="2"/>
      <c r="LOY30" s="2"/>
      <c r="LOZ30" s="53"/>
      <c r="LPA30" s="54"/>
      <c r="LPC30" s="51"/>
      <c r="LPD30" s="52"/>
      <c r="LPE30" s="52"/>
      <c r="LPF30" s="2"/>
      <c r="LPG30" s="2"/>
      <c r="LPH30" s="53"/>
      <c r="LPI30" s="54"/>
      <c r="LPK30" s="51"/>
      <c r="LPL30" s="52"/>
      <c r="LPM30" s="52"/>
      <c r="LPN30" s="2"/>
      <c r="LPO30" s="2"/>
      <c r="LPP30" s="53"/>
      <c r="LPQ30" s="54"/>
      <c r="LPS30" s="51"/>
      <c r="LPT30" s="52"/>
      <c r="LPU30" s="52"/>
      <c r="LPV30" s="2"/>
      <c r="LPW30" s="2"/>
      <c r="LPX30" s="53"/>
      <c r="LPY30" s="54"/>
      <c r="LQA30" s="51"/>
      <c r="LQB30" s="52"/>
      <c r="LQC30" s="52"/>
      <c r="LQD30" s="2"/>
      <c r="LQE30" s="2"/>
      <c r="LQF30" s="53"/>
      <c r="LQG30" s="54"/>
      <c r="LQI30" s="51"/>
      <c r="LQJ30" s="52"/>
      <c r="LQK30" s="52"/>
      <c r="LQL30" s="2"/>
      <c r="LQM30" s="2"/>
      <c r="LQN30" s="53"/>
      <c r="LQO30" s="54"/>
      <c r="LQQ30" s="51"/>
      <c r="LQR30" s="52"/>
      <c r="LQS30" s="52"/>
      <c r="LQT30" s="2"/>
      <c r="LQU30" s="2"/>
      <c r="LQV30" s="53"/>
      <c r="LQW30" s="54"/>
      <c r="LQY30" s="51"/>
      <c r="LQZ30" s="52"/>
      <c r="LRA30" s="52"/>
      <c r="LRB30" s="2"/>
      <c r="LRC30" s="2"/>
      <c r="LRD30" s="53"/>
      <c r="LRE30" s="54"/>
      <c r="LRG30" s="51"/>
      <c r="LRH30" s="52"/>
      <c r="LRI30" s="52"/>
      <c r="LRJ30" s="2"/>
      <c r="LRK30" s="2"/>
      <c r="LRL30" s="53"/>
      <c r="LRM30" s="54"/>
      <c r="LRO30" s="51"/>
      <c r="LRP30" s="52"/>
      <c r="LRQ30" s="52"/>
      <c r="LRR30" s="2"/>
      <c r="LRS30" s="2"/>
      <c r="LRT30" s="53"/>
      <c r="LRU30" s="54"/>
      <c r="LRW30" s="51"/>
      <c r="LRX30" s="52"/>
      <c r="LRY30" s="52"/>
      <c r="LRZ30" s="2"/>
      <c r="LSA30" s="2"/>
      <c r="LSB30" s="53"/>
      <c r="LSC30" s="54"/>
      <c r="LSE30" s="51"/>
      <c r="LSF30" s="52"/>
      <c r="LSG30" s="52"/>
      <c r="LSH30" s="2"/>
      <c r="LSI30" s="2"/>
      <c r="LSJ30" s="53"/>
      <c r="LSK30" s="54"/>
      <c r="LSM30" s="51"/>
      <c r="LSN30" s="52"/>
      <c r="LSO30" s="52"/>
      <c r="LSP30" s="2"/>
      <c r="LSQ30" s="2"/>
      <c r="LSR30" s="53"/>
      <c r="LSS30" s="54"/>
      <c r="LSU30" s="51"/>
      <c r="LSV30" s="52"/>
      <c r="LSW30" s="52"/>
      <c r="LSX30" s="2"/>
      <c r="LSY30" s="2"/>
      <c r="LSZ30" s="53"/>
      <c r="LTA30" s="54"/>
      <c r="LTC30" s="51"/>
      <c r="LTD30" s="52"/>
      <c r="LTE30" s="52"/>
      <c r="LTF30" s="2"/>
      <c r="LTG30" s="2"/>
      <c r="LTH30" s="53"/>
      <c r="LTI30" s="54"/>
      <c r="LTK30" s="51"/>
      <c r="LTL30" s="52"/>
      <c r="LTM30" s="52"/>
      <c r="LTN30" s="2"/>
      <c r="LTO30" s="2"/>
      <c r="LTP30" s="53"/>
      <c r="LTQ30" s="54"/>
      <c r="LTS30" s="51"/>
      <c r="LTT30" s="52"/>
      <c r="LTU30" s="52"/>
      <c r="LTV30" s="2"/>
      <c r="LTW30" s="2"/>
      <c r="LTX30" s="53"/>
      <c r="LTY30" s="54"/>
      <c r="LUA30" s="51"/>
      <c r="LUB30" s="52"/>
      <c r="LUC30" s="52"/>
      <c r="LUD30" s="2"/>
      <c r="LUE30" s="2"/>
      <c r="LUF30" s="53"/>
      <c r="LUG30" s="54"/>
      <c r="LUI30" s="51"/>
      <c r="LUJ30" s="52"/>
      <c r="LUK30" s="52"/>
      <c r="LUL30" s="2"/>
      <c r="LUM30" s="2"/>
      <c r="LUN30" s="53"/>
      <c r="LUO30" s="54"/>
      <c r="LUQ30" s="51"/>
      <c r="LUR30" s="52"/>
      <c r="LUS30" s="52"/>
      <c r="LUT30" s="2"/>
      <c r="LUU30" s="2"/>
      <c r="LUV30" s="53"/>
      <c r="LUW30" s="54"/>
      <c r="LUY30" s="51"/>
      <c r="LUZ30" s="52"/>
      <c r="LVA30" s="52"/>
      <c r="LVB30" s="2"/>
      <c r="LVC30" s="2"/>
      <c r="LVD30" s="53"/>
      <c r="LVE30" s="54"/>
      <c r="LVG30" s="51"/>
      <c r="LVH30" s="52"/>
      <c r="LVI30" s="52"/>
      <c r="LVJ30" s="2"/>
      <c r="LVK30" s="2"/>
      <c r="LVL30" s="53"/>
      <c r="LVM30" s="54"/>
      <c r="LVO30" s="51"/>
      <c r="LVP30" s="52"/>
      <c r="LVQ30" s="52"/>
      <c r="LVR30" s="2"/>
      <c r="LVS30" s="2"/>
      <c r="LVT30" s="53"/>
      <c r="LVU30" s="54"/>
      <c r="LVW30" s="51"/>
      <c r="LVX30" s="52"/>
      <c r="LVY30" s="52"/>
      <c r="LVZ30" s="2"/>
      <c r="LWA30" s="2"/>
      <c r="LWB30" s="53"/>
      <c r="LWC30" s="54"/>
      <c r="LWE30" s="51"/>
      <c r="LWF30" s="52"/>
      <c r="LWG30" s="52"/>
      <c r="LWH30" s="2"/>
      <c r="LWI30" s="2"/>
      <c r="LWJ30" s="53"/>
      <c r="LWK30" s="54"/>
      <c r="LWM30" s="51"/>
      <c r="LWN30" s="52"/>
      <c r="LWO30" s="52"/>
      <c r="LWP30" s="2"/>
      <c r="LWQ30" s="2"/>
      <c r="LWR30" s="53"/>
      <c r="LWS30" s="54"/>
      <c r="LWU30" s="51"/>
      <c r="LWV30" s="52"/>
      <c r="LWW30" s="52"/>
      <c r="LWX30" s="2"/>
      <c r="LWY30" s="2"/>
      <c r="LWZ30" s="53"/>
      <c r="LXA30" s="54"/>
      <c r="LXC30" s="51"/>
      <c r="LXD30" s="52"/>
      <c r="LXE30" s="52"/>
      <c r="LXF30" s="2"/>
      <c r="LXG30" s="2"/>
      <c r="LXH30" s="53"/>
      <c r="LXI30" s="54"/>
      <c r="LXK30" s="51"/>
      <c r="LXL30" s="52"/>
      <c r="LXM30" s="52"/>
      <c r="LXN30" s="2"/>
      <c r="LXO30" s="2"/>
      <c r="LXP30" s="53"/>
      <c r="LXQ30" s="54"/>
      <c r="LXS30" s="51"/>
      <c r="LXT30" s="52"/>
      <c r="LXU30" s="52"/>
      <c r="LXV30" s="2"/>
      <c r="LXW30" s="2"/>
      <c r="LXX30" s="53"/>
      <c r="LXY30" s="54"/>
      <c r="LYA30" s="51"/>
      <c r="LYB30" s="52"/>
      <c r="LYC30" s="52"/>
      <c r="LYD30" s="2"/>
      <c r="LYE30" s="2"/>
      <c r="LYF30" s="53"/>
      <c r="LYG30" s="54"/>
      <c r="LYI30" s="51"/>
      <c r="LYJ30" s="52"/>
      <c r="LYK30" s="52"/>
      <c r="LYL30" s="2"/>
      <c r="LYM30" s="2"/>
      <c r="LYN30" s="53"/>
      <c r="LYO30" s="54"/>
      <c r="LYQ30" s="51"/>
      <c r="LYR30" s="52"/>
      <c r="LYS30" s="52"/>
      <c r="LYT30" s="2"/>
      <c r="LYU30" s="2"/>
      <c r="LYV30" s="53"/>
      <c r="LYW30" s="54"/>
      <c r="LYY30" s="51"/>
      <c r="LYZ30" s="52"/>
      <c r="LZA30" s="52"/>
      <c r="LZB30" s="2"/>
      <c r="LZC30" s="2"/>
      <c r="LZD30" s="53"/>
      <c r="LZE30" s="54"/>
      <c r="LZG30" s="51"/>
      <c r="LZH30" s="52"/>
      <c r="LZI30" s="52"/>
      <c r="LZJ30" s="2"/>
      <c r="LZK30" s="2"/>
      <c r="LZL30" s="53"/>
      <c r="LZM30" s="54"/>
      <c r="LZO30" s="51"/>
      <c r="LZP30" s="52"/>
      <c r="LZQ30" s="52"/>
      <c r="LZR30" s="2"/>
      <c r="LZS30" s="2"/>
      <c r="LZT30" s="53"/>
      <c r="LZU30" s="54"/>
      <c r="LZW30" s="51"/>
      <c r="LZX30" s="52"/>
      <c r="LZY30" s="52"/>
      <c r="LZZ30" s="2"/>
      <c r="MAA30" s="2"/>
      <c r="MAB30" s="53"/>
      <c r="MAC30" s="54"/>
      <c r="MAE30" s="51"/>
      <c r="MAF30" s="52"/>
      <c r="MAG30" s="52"/>
      <c r="MAH30" s="2"/>
      <c r="MAI30" s="2"/>
      <c r="MAJ30" s="53"/>
      <c r="MAK30" s="54"/>
      <c r="MAM30" s="51"/>
      <c r="MAN30" s="52"/>
      <c r="MAO30" s="52"/>
      <c r="MAP30" s="2"/>
      <c r="MAQ30" s="2"/>
      <c r="MAR30" s="53"/>
      <c r="MAS30" s="54"/>
      <c r="MAU30" s="51"/>
      <c r="MAV30" s="52"/>
      <c r="MAW30" s="52"/>
      <c r="MAX30" s="2"/>
      <c r="MAY30" s="2"/>
      <c r="MAZ30" s="53"/>
      <c r="MBA30" s="54"/>
      <c r="MBC30" s="51"/>
      <c r="MBD30" s="52"/>
      <c r="MBE30" s="52"/>
      <c r="MBF30" s="2"/>
      <c r="MBG30" s="2"/>
      <c r="MBH30" s="53"/>
      <c r="MBI30" s="54"/>
      <c r="MBK30" s="51"/>
      <c r="MBL30" s="52"/>
      <c r="MBM30" s="52"/>
      <c r="MBN30" s="2"/>
      <c r="MBO30" s="2"/>
      <c r="MBP30" s="53"/>
      <c r="MBQ30" s="54"/>
      <c r="MBS30" s="51"/>
      <c r="MBT30" s="52"/>
      <c r="MBU30" s="52"/>
      <c r="MBV30" s="2"/>
      <c r="MBW30" s="2"/>
      <c r="MBX30" s="53"/>
      <c r="MBY30" s="54"/>
      <c r="MCA30" s="51"/>
      <c r="MCB30" s="52"/>
      <c r="MCC30" s="52"/>
      <c r="MCD30" s="2"/>
      <c r="MCE30" s="2"/>
      <c r="MCF30" s="53"/>
      <c r="MCG30" s="54"/>
      <c r="MCI30" s="51"/>
      <c r="MCJ30" s="52"/>
      <c r="MCK30" s="52"/>
      <c r="MCL30" s="2"/>
      <c r="MCM30" s="2"/>
      <c r="MCN30" s="53"/>
      <c r="MCO30" s="54"/>
      <c r="MCQ30" s="51"/>
      <c r="MCR30" s="52"/>
      <c r="MCS30" s="52"/>
      <c r="MCT30" s="2"/>
      <c r="MCU30" s="2"/>
      <c r="MCV30" s="53"/>
      <c r="MCW30" s="54"/>
      <c r="MCY30" s="51"/>
      <c r="MCZ30" s="52"/>
      <c r="MDA30" s="52"/>
      <c r="MDB30" s="2"/>
      <c r="MDC30" s="2"/>
      <c r="MDD30" s="53"/>
      <c r="MDE30" s="54"/>
      <c r="MDG30" s="51"/>
      <c r="MDH30" s="52"/>
      <c r="MDI30" s="52"/>
      <c r="MDJ30" s="2"/>
      <c r="MDK30" s="2"/>
      <c r="MDL30" s="53"/>
      <c r="MDM30" s="54"/>
      <c r="MDO30" s="51"/>
      <c r="MDP30" s="52"/>
      <c r="MDQ30" s="52"/>
      <c r="MDR30" s="2"/>
      <c r="MDS30" s="2"/>
      <c r="MDT30" s="53"/>
      <c r="MDU30" s="54"/>
      <c r="MDW30" s="51"/>
      <c r="MDX30" s="52"/>
      <c r="MDY30" s="52"/>
      <c r="MDZ30" s="2"/>
      <c r="MEA30" s="2"/>
      <c r="MEB30" s="53"/>
      <c r="MEC30" s="54"/>
      <c r="MEE30" s="51"/>
      <c r="MEF30" s="52"/>
      <c r="MEG30" s="52"/>
      <c r="MEH30" s="2"/>
      <c r="MEI30" s="2"/>
      <c r="MEJ30" s="53"/>
      <c r="MEK30" s="54"/>
      <c r="MEM30" s="51"/>
      <c r="MEN30" s="52"/>
      <c r="MEO30" s="52"/>
      <c r="MEP30" s="2"/>
      <c r="MEQ30" s="2"/>
      <c r="MER30" s="53"/>
      <c r="MES30" s="54"/>
      <c r="MEU30" s="51"/>
      <c r="MEV30" s="52"/>
      <c r="MEW30" s="52"/>
      <c r="MEX30" s="2"/>
      <c r="MEY30" s="2"/>
      <c r="MEZ30" s="53"/>
      <c r="MFA30" s="54"/>
      <c r="MFC30" s="51"/>
      <c r="MFD30" s="52"/>
      <c r="MFE30" s="52"/>
      <c r="MFF30" s="2"/>
      <c r="MFG30" s="2"/>
      <c r="MFH30" s="53"/>
      <c r="MFI30" s="54"/>
      <c r="MFK30" s="51"/>
      <c r="MFL30" s="52"/>
      <c r="MFM30" s="52"/>
      <c r="MFN30" s="2"/>
      <c r="MFO30" s="2"/>
      <c r="MFP30" s="53"/>
      <c r="MFQ30" s="54"/>
      <c r="MFS30" s="51"/>
      <c r="MFT30" s="52"/>
      <c r="MFU30" s="52"/>
      <c r="MFV30" s="2"/>
      <c r="MFW30" s="2"/>
      <c r="MFX30" s="53"/>
      <c r="MFY30" s="54"/>
      <c r="MGA30" s="51"/>
      <c r="MGB30" s="52"/>
      <c r="MGC30" s="52"/>
      <c r="MGD30" s="2"/>
      <c r="MGE30" s="2"/>
      <c r="MGF30" s="53"/>
      <c r="MGG30" s="54"/>
      <c r="MGI30" s="51"/>
      <c r="MGJ30" s="52"/>
      <c r="MGK30" s="52"/>
      <c r="MGL30" s="2"/>
      <c r="MGM30" s="2"/>
      <c r="MGN30" s="53"/>
      <c r="MGO30" s="54"/>
      <c r="MGQ30" s="51"/>
      <c r="MGR30" s="52"/>
      <c r="MGS30" s="52"/>
      <c r="MGT30" s="2"/>
      <c r="MGU30" s="2"/>
      <c r="MGV30" s="53"/>
      <c r="MGW30" s="54"/>
      <c r="MGY30" s="51"/>
      <c r="MGZ30" s="52"/>
      <c r="MHA30" s="52"/>
      <c r="MHB30" s="2"/>
      <c r="MHC30" s="2"/>
      <c r="MHD30" s="53"/>
      <c r="MHE30" s="54"/>
      <c r="MHG30" s="51"/>
      <c r="MHH30" s="52"/>
      <c r="MHI30" s="52"/>
      <c r="MHJ30" s="2"/>
      <c r="MHK30" s="2"/>
      <c r="MHL30" s="53"/>
      <c r="MHM30" s="54"/>
      <c r="MHO30" s="51"/>
      <c r="MHP30" s="52"/>
      <c r="MHQ30" s="52"/>
      <c r="MHR30" s="2"/>
      <c r="MHS30" s="2"/>
      <c r="MHT30" s="53"/>
      <c r="MHU30" s="54"/>
      <c r="MHW30" s="51"/>
      <c r="MHX30" s="52"/>
      <c r="MHY30" s="52"/>
      <c r="MHZ30" s="2"/>
      <c r="MIA30" s="2"/>
      <c r="MIB30" s="53"/>
      <c r="MIC30" s="54"/>
      <c r="MIE30" s="51"/>
      <c r="MIF30" s="52"/>
      <c r="MIG30" s="52"/>
      <c r="MIH30" s="2"/>
      <c r="MII30" s="2"/>
      <c r="MIJ30" s="53"/>
      <c r="MIK30" s="54"/>
      <c r="MIM30" s="51"/>
      <c r="MIN30" s="52"/>
      <c r="MIO30" s="52"/>
      <c r="MIP30" s="2"/>
      <c r="MIQ30" s="2"/>
      <c r="MIR30" s="53"/>
      <c r="MIS30" s="54"/>
      <c r="MIU30" s="51"/>
      <c r="MIV30" s="52"/>
      <c r="MIW30" s="52"/>
      <c r="MIX30" s="2"/>
      <c r="MIY30" s="2"/>
      <c r="MIZ30" s="53"/>
      <c r="MJA30" s="54"/>
      <c r="MJC30" s="51"/>
      <c r="MJD30" s="52"/>
      <c r="MJE30" s="52"/>
      <c r="MJF30" s="2"/>
      <c r="MJG30" s="2"/>
      <c r="MJH30" s="53"/>
      <c r="MJI30" s="54"/>
      <c r="MJK30" s="51"/>
      <c r="MJL30" s="52"/>
      <c r="MJM30" s="52"/>
      <c r="MJN30" s="2"/>
      <c r="MJO30" s="2"/>
      <c r="MJP30" s="53"/>
      <c r="MJQ30" s="54"/>
      <c r="MJS30" s="51"/>
      <c r="MJT30" s="52"/>
      <c r="MJU30" s="52"/>
      <c r="MJV30" s="2"/>
      <c r="MJW30" s="2"/>
      <c r="MJX30" s="53"/>
      <c r="MJY30" s="54"/>
      <c r="MKA30" s="51"/>
      <c r="MKB30" s="52"/>
      <c r="MKC30" s="52"/>
      <c r="MKD30" s="2"/>
      <c r="MKE30" s="2"/>
      <c r="MKF30" s="53"/>
      <c r="MKG30" s="54"/>
      <c r="MKI30" s="51"/>
      <c r="MKJ30" s="52"/>
      <c r="MKK30" s="52"/>
      <c r="MKL30" s="2"/>
      <c r="MKM30" s="2"/>
      <c r="MKN30" s="53"/>
      <c r="MKO30" s="54"/>
      <c r="MKQ30" s="51"/>
      <c r="MKR30" s="52"/>
      <c r="MKS30" s="52"/>
      <c r="MKT30" s="2"/>
      <c r="MKU30" s="2"/>
      <c r="MKV30" s="53"/>
      <c r="MKW30" s="54"/>
      <c r="MKY30" s="51"/>
      <c r="MKZ30" s="52"/>
      <c r="MLA30" s="52"/>
      <c r="MLB30" s="2"/>
      <c r="MLC30" s="2"/>
      <c r="MLD30" s="53"/>
      <c r="MLE30" s="54"/>
      <c r="MLG30" s="51"/>
      <c r="MLH30" s="52"/>
      <c r="MLI30" s="52"/>
      <c r="MLJ30" s="2"/>
      <c r="MLK30" s="2"/>
      <c r="MLL30" s="53"/>
      <c r="MLM30" s="54"/>
      <c r="MLO30" s="51"/>
      <c r="MLP30" s="52"/>
      <c r="MLQ30" s="52"/>
      <c r="MLR30" s="2"/>
      <c r="MLS30" s="2"/>
      <c r="MLT30" s="53"/>
      <c r="MLU30" s="54"/>
      <c r="MLW30" s="51"/>
      <c r="MLX30" s="52"/>
      <c r="MLY30" s="52"/>
      <c r="MLZ30" s="2"/>
      <c r="MMA30" s="2"/>
      <c r="MMB30" s="53"/>
      <c r="MMC30" s="54"/>
      <c r="MME30" s="51"/>
      <c r="MMF30" s="52"/>
      <c r="MMG30" s="52"/>
      <c r="MMH30" s="2"/>
      <c r="MMI30" s="2"/>
      <c r="MMJ30" s="53"/>
      <c r="MMK30" s="54"/>
      <c r="MMM30" s="51"/>
      <c r="MMN30" s="52"/>
      <c r="MMO30" s="52"/>
      <c r="MMP30" s="2"/>
      <c r="MMQ30" s="2"/>
      <c r="MMR30" s="53"/>
      <c r="MMS30" s="54"/>
      <c r="MMU30" s="51"/>
      <c r="MMV30" s="52"/>
      <c r="MMW30" s="52"/>
      <c r="MMX30" s="2"/>
      <c r="MMY30" s="2"/>
      <c r="MMZ30" s="53"/>
      <c r="MNA30" s="54"/>
      <c r="MNC30" s="51"/>
      <c r="MND30" s="52"/>
      <c r="MNE30" s="52"/>
      <c r="MNF30" s="2"/>
      <c r="MNG30" s="2"/>
      <c r="MNH30" s="53"/>
      <c r="MNI30" s="54"/>
      <c r="MNK30" s="51"/>
      <c r="MNL30" s="52"/>
      <c r="MNM30" s="52"/>
      <c r="MNN30" s="2"/>
      <c r="MNO30" s="2"/>
      <c r="MNP30" s="53"/>
      <c r="MNQ30" s="54"/>
      <c r="MNS30" s="51"/>
      <c r="MNT30" s="52"/>
      <c r="MNU30" s="52"/>
      <c r="MNV30" s="2"/>
      <c r="MNW30" s="2"/>
      <c r="MNX30" s="53"/>
      <c r="MNY30" s="54"/>
      <c r="MOA30" s="51"/>
      <c r="MOB30" s="52"/>
      <c r="MOC30" s="52"/>
      <c r="MOD30" s="2"/>
      <c r="MOE30" s="2"/>
      <c r="MOF30" s="53"/>
      <c r="MOG30" s="54"/>
      <c r="MOI30" s="51"/>
      <c r="MOJ30" s="52"/>
      <c r="MOK30" s="52"/>
      <c r="MOL30" s="2"/>
      <c r="MOM30" s="2"/>
      <c r="MON30" s="53"/>
      <c r="MOO30" s="54"/>
      <c r="MOQ30" s="51"/>
      <c r="MOR30" s="52"/>
      <c r="MOS30" s="52"/>
      <c r="MOT30" s="2"/>
      <c r="MOU30" s="2"/>
      <c r="MOV30" s="53"/>
      <c r="MOW30" s="54"/>
      <c r="MOY30" s="51"/>
      <c r="MOZ30" s="52"/>
      <c r="MPA30" s="52"/>
      <c r="MPB30" s="2"/>
      <c r="MPC30" s="2"/>
      <c r="MPD30" s="53"/>
      <c r="MPE30" s="54"/>
      <c r="MPG30" s="51"/>
      <c r="MPH30" s="52"/>
      <c r="MPI30" s="52"/>
      <c r="MPJ30" s="2"/>
      <c r="MPK30" s="2"/>
      <c r="MPL30" s="53"/>
      <c r="MPM30" s="54"/>
      <c r="MPO30" s="51"/>
      <c r="MPP30" s="52"/>
      <c r="MPQ30" s="52"/>
      <c r="MPR30" s="2"/>
      <c r="MPS30" s="2"/>
      <c r="MPT30" s="53"/>
      <c r="MPU30" s="54"/>
      <c r="MPW30" s="51"/>
      <c r="MPX30" s="52"/>
      <c r="MPY30" s="52"/>
      <c r="MPZ30" s="2"/>
      <c r="MQA30" s="2"/>
      <c r="MQB30" s="53"/>
      <c r="MQC30" s="54"/>
      <c r="MQE30" s="51"/>
      <c r="MQF30" s="52"/>
      <c r="MQG30" s="52"/>
      <c r="MQH30" s="2"/>
      <c r="MQI30" s="2"/>
      <c r="MQJ30" s="53"/>
      <c r="MQK30" s="54"/>
      <c r="MQM30" s="51"/>
      <c r="MQN30" s="52"/>
      <c r="MQO30" s="52"/>
      <c r="MQP30" s="2"/>
      <c r="MQQ30" s="2"/>
      <c r="MQR30" s="53"/>
      <c r="MQS30" s="54"/>
      <c r="MQU30" s="51"/>
      <c r="MQV30" s="52"/>
      <c r="MQW30" s="52"/>
      <c r="MQX30" s="2"/>
      <c r="MQY30" s="2"/>
      <c r="MQZ30" s="53"/>
      <c r="MRA30" s="54"/>
      <c r="MRC30" s="51"/>
      <c r="MRD30" s="52"/>
      <c r="MRE30" s="52"/>
      <c r="MRF30" s="2"/>
      <c r="MRG30" s="2"/>
      <c r="MRH30" s="53"/>
      <c r="MRI30" s="54"/>
      <c r="MRK30" s="51"/>
      <c r="MRL30" s="52"/>
      <c r="MRM30" s="52"/>
      <c r="MRN30" s="2"/>
      <c r="MRO30" s="2"/>
      <c r="MRP30" s="53"/>
      <c r="MRQ30" s="54"/>
      <c r="MRS30" s="51"/>
      <c r="MRT30" s="52"/>
      <c r="MRU30" s="52"/>
      <c r="MRV30" s="2"/>
      <c r="MRW30" s="2"/>
      <c r="MRX30" s="53"/>
      <c r="MRY30" s="54"/>
      <c r="MSA30" s="51"/>
      <c r="MSB30" s="52"/>
      <c r="MSC30" s="52"/>
      <c r="MSD30" s="2"/>
      <c r="MSE30" s="2"/>
      <c r="MSF30" s="53"/>
      <c r="MSG30" s="54"/>
      <c r="MSI30" s="51"/>
      <c r="MSJ30" s="52"/>
      <c r="MSK30" s="52"/>
      <c r="MSL30" s="2"/>
      <c r="MSM30" s="2"/>
      <c r="MSN30" s="53"/>
      <c r="MSO30" s="54"/>
      <c r="MSQ30" s="51"/>
      <c r="MSR30" s="52"/>
      <c r="MSS30" s="52"/>
      <c r="MST30" s="2"/>
      <c r="MSU30" s="2"/>
      <c r="MSV30" s="53"/>
      <c r="MSW30" s="54"/>
      <c r="MSY30" s="51"/>
      <c r="MSZ30" s="52"/>
      <c r="MTA30" s="52"/>
      <c r="MTB30" s="2"/>
      <c r="MTC30" s="2"/>
      <c r="MTD30" s="53"/>
      <c r="MTE30" s="54"/>
      <c r="MTG30" s="51"/>
      <c r="MTH30" s="52"/>
      <c r="MTI30" s="52"/>
      <c r="MTJ30" s="2"/>
      <c r="MTK30" s="2"/>
      <c r="MTL30" s="53"/>
      <c r="MTM30" s="54"/>
      <c r="MTO30" s="51"/>
      <c r="MTP30" s="52"/>
      <c r="MTQ30" s="52"/>
      <c r="MTR30" s="2"/>
      <c r="MTS30" s="2"/>
      <c r="MTT30" s="53"/>
      <c r="MTU30" s="54"/>
      <c r="MTW30" s="51"/>
      <c r="MTX30" s="52"/>
      <c r="MTY30" s="52"/>
      <c r="MTZ30" s="2"/>
      <c r="MUA30" s="2"/>
      <c r="MUB30" s="53"/>
      <c r="MUC30" s="54"/>
      <c r="MUE30" s="51"/>
      <c r="MUF30" s="52"/>
      <c r="MUG30" s="52"/>
      <c r="MUH30" s="2"/>
      <c r="MUI30" s="2"/>
      <c r="MUJ30" s="53"/>
      <c r="MUK30" s="54"/>
      <c r="MUM30" s="51"/>
      <c r="MUN30" s="52"/>
      <c r="MUO30" s="52"/>
      <c r="MUP30" s="2"/>
      <c r="MUQ30" s="2"/>
      <c r="MUR30" s="53"/>
      <c r="MUS30" s="54"/>
      <c r="MUU30" s="51"/>
      <c r="MUV30" s="52"/>
      <c r="MUW30" s="52"/>
      <c r="MUX30" s="2"/>
      <c r="MUY30" s="2"/>
      <c r="MUZ30" s="53"/>
      <c r="MVA30" s="54"/>
      <c r="MVC30" s="51"/>
      <c r="MVD30" s="52"/>
      <c r="MVE30" s="52"/>
      <c r="MVF30" s="2"/>
      <c r="MVG30" s="2"/>
      <c r="MVH30" s="53"/>
      <c r="MVI30" s="54"/>
      <c r="MVK30" s="51"/>
      <c r="MVL30" s="52"/>
      <c r="MVM30" s="52"/>
      <c r="MVN30" s="2"/>
      <c r="MVO30" s="2"/>
      <c r="MVP30" s="53"/>
      <c r="MVQ30" s="54"/>
      <c r="MVS30" s="51"/>
      <c r="MVT30" s="52"/>
      <c r="MVU30" s="52"/>
      <c r="MVV30" s="2"/>
      <c r="MVW30" s="2"/>
      <c r="MVX30" s="53"/>
      <c r="MVY30" s="54"/>
      <c r="MWA30" s="51"/>
      <c r="MWB30" s="52"/>
      <c r="MWC30" s="52"/>
      <c r="MWD30" s="2"/>
      <c r="MWE30" s="2"/>
      <c r="MWF30" s="53"/>
      <c r="MWG30" s="54"/>
      <c r="MWI30" s="51"/>
      <c r="MWJ30" s="52"/>
      <c r="MWK30" s="52"/>
      <c r="MWL30" s="2"/>
      <c r="MWM30" s="2"/>
      <c r="MWN30" s="53"/>
      <c r="MWO30" s="54"/>
      <c r="MWQ30" s="51"/>
      <c r="MWR30" s="52"/>
      <c r="MWS30" s="52"/>
      <c r="MWT30" s="2"/>
      <c r="MWU30" s="2"/>
      <c r="MWV30" s="53"/>
      <c r="MWW30" s="54"/>
      <c r="MWY30" s="51"/>
      <c r="MWZ30" s="52"/>
      <c r="MXA30" s="52"/>
      <c r="MXB30" s="2"/>
      <c r="MXC30" s="2"/>
      <c r="MXD30" s="53"/>
      <c r="MXE30" s="54"/>
      <c r="MXG30" s="51"/>
      <c r="MXH30" s="52"/>
      <c r="MXI30" s="52"/>
      <c r="MXJ30" s="2"/>
      <c r="MXK30" s="2"/>
      <c r="MXL30" s="53"/>
      <c r="MXM30" s="54"/>
      <c r="MXO30" s="51"/>
      <c r="MXP30" s="52"/>
      <c r="MXQ30" s="52"/>
      <c r="MXR30" s="2"/>
      <c r="MXS30" s="2"/>
      <c r="MXT30" s="53"/>
      <c r="MXU30" s="54"/>
      <c r="MXW30" s="51"/>
      <c r="MXX30" s="52"/>
      <c r="MXY30" s="52"/>
      <c r="MXZ30" s="2"/>
      <c r="MYA30" s="2"/>
      <c r="MYB30" s="53"/>
      <c r="MYC30" s="54"/>
      <c r="MYE30" s="51"/>
      <c r="MYF30" s="52"/>
      <c r="MYG30" s="52"/>
      <c r="MYH30" s="2"/>
      <c r="MYI30" s="2"/>
      <c r="MYJ30" s="53"/>
      <c r="MYK30" s="54"/>
      <c r="MYM30" s="51"/>
      <c r="MYN30" s="52"/>
      <c r="MYO30" s="52"/>
      <c r="MYP30" s="2"/>
      <c r="MYQ30" s="2"/>
      <c r="MYR30" s="53"/>
      <c r="MYS30" s="54"/>
      <c r="MYU30" s="51"/>
      <c r="MYV30" s="52"/>
      <c r="MYW30" s="52"/>
      <c r="MYX30" s="2"/>
      <c r="MYY30" s="2"/>
      <c r="MYZ30" s="53"/>
      <c r="MZA30" s="54"/>
      <c r="MZC30" s="51"/>
      <c r="MZD30" s="52"/>
      <c r="MZE30" s="52"/>
      <c r="MZF30" s="2"/>
      <c r="MZG30" s="2"/>
      <c r="MZH30" s="53"/>
      <c r="MZI30" s="54"/>
      <c r="MZK30" s="51"/>
      <c r="MZL30" s="52"/>
      <c r="MZM30" s="52"/>
      <c r="MZN30" s="2"/>
      <c r="MZO30" s="2"/>
      <c r="MZP30" s="53"/>
      <c r="MZQ30" s="54"/>
      <c r="MZS30" s="51"/>
      <c r="MZT30" s="52"/>
      <c r="MZU30" s="52"/>
      <c r="MZV30" s="2"/>
      <c r="MZW30" s="2"/>
      <c r="MZX30" s="53"/>
      <c r="MZY30" s="54"/>
      <c r="NAA30" s="51"/>
      <c r="NAB30" s="52"/>
      <c r="NAC30" s="52"/>
      <c r="NAD30" s="2"/>
      <c r="NAE30" s="2"/>
      <c r="NAF30" s="53"/>
      <c r="NAG30" s="54"/>
      <c r="NAI30" s="51"/>
      <c r="NAJ30" s="52"/>
      <c r="NAK30" s="52"/>
      <c r="NAL30" s="2"/>
      <c r="NAM30" s="2"/>
      <c r="NAN30" s="53"/>
      <c r="NAO30" s="54"/>
      <c r="NAQ30" s="51"/>
      <c r="NAR30" s="52"/>
      <c r="NAS30" s="52"/>
      <c r="NAT30" s="2"/>
      <c r="NAU30" s="2"/>
      <c r="NAV30" s="53"/>
      <c r="NAW30" s="54"/>
      <c r="NAY30" s="51"/>
      <c r="NAZ30" s="52"/>
      <c r="NBA30" s="52"/>
      <c r="NBB30" s="2"/>
      <c r="NBC30" s="2"/>
      <c r="NBD30" s="53"/>
      <c r="NBE30" s="54"/>
      <c r="NBG30" s="51"/>
      <c r="NBH30" s="52"/>
      <c r="NBI30" s="52"/>
      <c r="NBJ30" s="2"/>
      <c r="NBK30" s="2"/>
      <c r="NBL30" s="53"/>
      <c r="NBM30" s="54"/>
      <c r="NBO30" s="51"/>
      <c r="NBP30" s="52"/>
      <c r="NBQ30" s="52"/>
      <c r="NBR30" s="2"/>
      <c r="NBS30" s="2"/>
      <c r="NBT30" s="53"/>
      <c r="NBU30" s="54"/>
      <c r="NBW30" s="51"/>
      <c r="NBX30" s="52"/>
      <c r="NBY30" s="52"/>
      <c r="NBZ30" s="2"/>
      <c r="NCA30" s="2"/>
      <c r="NCB30" s="53"/>
      <c r="NCC30" s="54"/>
      <c r="NCE30" s="51"/>
      <c r="NCF30" s="52"/>
      <c r="NCG30" s="52"/>
      <c r="NCH30" s="2"/>
      <c r="NCI30" s="2"/>
      <c r="NCJ30" s="53"/>
      <c r="NCK30" s="54"/>
      <c r="NCM30" s="51"/>
      <c r="NCN30" s="52"/>
      <c r="NCO30" s="52"/>
      <c r="NCP30" s="2"/>
      <c r="NCQ30" s="2"/>
      <c r="NCR30" s="53"/>
      <c r="NCS30" s="54"/>
      <c r="NCU30" s="51"/>
      <c r="NCV30" s="52"/>
      <c r="NCW30" s="52"/>
      <c r="NCX30" s="2"/>
      <c r="NCY30" s="2"/>
      <c r="NCZ30" s="53"/>
      <c r="NDA30" s="54"/>
      <c r="NDC30" s="51"/>
      <c r="NDD30" s="52"/>
      <c r="NDE30" s="52"/>
      <c r="NDF30" s="2"/>
      <c r="NDG30" s="2"/>
      <c r="NDH30" s="53"/>
      <c r="NDI30" s="54"/>
      <c r="NDK30" s="51"/>
      <c r="NDL30" s="52"/>
      <c r="NDM30" s="52"/>
      <c r="NDN30" s="2"/>
      <c r="NDO30" s="2"/>
      <c r="NDP30" s="53"/>
      <c r="NDQ30" s="54"/>
      <c r="NDS30" s="51"/>
      <c r="NDT30" s="52"/>
      <c r="NDU30" s="52"/>
      <c r="NDV30" s="2"/>
      <c r="NDW30" s="2"/>
      <c r="NDX30" s="53"/>
      <c r="NDY30" s="54"/>
      <c r="NEA30" s="51"/>
      <c r="NEB30" s="52"/>
      <c r="NEC30" s="52"/>
      <c r="NED30" s="2"/>
      <c r="NEE30" s="2"/>
      <c r="NEF30" s="53"/>
      <c r="NEG30" s="54"/>
      <c r="NEI30" s="51"/>
      <c r="NEJ30" s="52"/>
      <c r="NEK30" s="52"/>
      <c r="NEL30" s="2"/>
      <c r="NEM30" s="2"/>
      <c r="NEN30" s="53"/>
      <c r="NEO30" s="54"/>
      <c r="NEQ30" s="51"/>
      <c r="NER30" s="52"/>
      <c r="NES30" s="52"/>
      <c r="NET30" s="2"/>
      <c r="NEU30" s="2"/>
      <c r="NEV30" s="53"/>
      <c r="NEW30" s="54"/>
      <c r="NEY30" s="51"/>
      <c r="NEZ30" s="52"/>
      <c r="NFA30" s="52"/>
      <c r="NFB30" s="2"/>
      <c r="NFC30" s="2"/>
      <c r="NFD30" s="53"/>
      <c r="NFE30" s="54"/>
      <c r="NFG30" s="51"/>
      <c r="NFH30" s="52"/>
      <c r="NFI30" s="52"/>
      <c r="NFJ30" s="2"/>
      <c r="NFK30" s="2"/>
      <c r="NFL30" s="53"/>
      <c r="NFM30" s="54"/>
      <c r="NFO30" s="51"/>
      <c r="NFP30" s="52"/>
      <c r="NFQ30" s="52"/>
      <c r="NFR30" s="2"/>
      <c r="NFS30" s="2"/>
      <c r="NFT30" s="53"/>
      <c r="NFU30" s="54"/>
      <c r="NFW30" s="51"/>
      <c r="NFX30" s="52"/>
      <c r="NFY30" s="52"/>
      <c r="NFZ30" s="2"/>
      <c r="NGA30" s="2"/>
      <c r="NGB30" s="53"/>
      <c r="NGC30" s="54"/>
      <c r="NGE30" s="51"/>
      <c r="NGF30" s="52"/>
      <c r="NGG30" s="52"/>
      <c r="NGH30" s="2"/>
      <c r="NGI30" s="2"/>
      <c r="NGJ30" s="53"/>
      <c r="NGK30" s="54"/>
      <c r="NGM30" s="51"/>
      <c r="NGN30" s="52"/>
      <c r="NGO30" s="52"/>
      <c r="NGP30" s="2"/>
      <c r="NGQ30" s="2"/>
      <c r="NGR30" s="53"/>
      <c r="NGS30" s="54"/>
      <c r="NGU30" s="51"/>
      <c r="NGV30" s="52"/>
      <c r="NGW30" s="52"/>
      <c r="NGX30" s="2"/>
      <c r="NGY30" s="2"/>
      <c r="NGZ30" s="53"/>
      <c r="NHA30" s="54"/>
      <c r="NHC30" s="51"/>
      <c r="NHD30" s="52"/>
      <c r="NHE30" s="52"/>
      <c r="NHF30" s="2"/>
      <c r="NHG30" s="2"/>
      <c r="NHH30" s="53"/>
      <c r="NHI30" s="54"/>
      <c r="NHK30" s="51"/>
      <c r="NHL30" s="52"/>
      <c r="NHM30" s="52"/>
      <c r="NHN30" s="2"/>
      <c r="NHO30" s="2"/>
      <c r="NHP30" s="53"/>
      <c r="NHQ30" s="54"/>
      <c r="NHS30" s="51"/>
      <c r="NHT30" s="52"/>
      <c r="NHU30" s="52"/>
      <c r="NHV30" s="2"/>
      <c r="NHW30" s="2"/>
      <c r="NHX30" s="53"/>
      <c r="NHY30" s="54"/>
      <c r="NIA30" s="51"/>
      <c r="NIB30" s="52"/>
      <c r="NIC30" s="52"/>
      <c r="NID30" s="2"/>
      <c r="NIE30" s="2"/>
      <c r="NIF30" s="53"/>
      <c r="NIG30" s="54"/>
      <c r="NII30" s="51"/>
      <c r="NIJ30" s="52"/>
      <c r="NIK30" s="52"/>
      <c r="NIL30" s="2"/>
      <c r="NIM30" s="2"/>
      <c r="NIN30" s="53"/>
      <c r="NIO30" s="54"/>
      <c r="NIQ30" s="51"/>
      <c r="NIR30" s="52"/>
      <c r="NIS30" s="52"/>
      <c r="NIT30" s="2"/>
      <c r="NIU30" s="2"/>
      <c r="NIV30" s="53"/>
      <c r="NIW30" s="54"/>
      <c r="NIY30" s="51"/>
      <c r="NIZ30" s="52"/>
      <c r="NJA30" s="52"/>
      <c r="NJB30" s="2"/>
      <c r="NJC30" s="2"/>
      <c r="NJD30" s="53"/>
      <c r="NJE30" s="54"/>
      <c r="NJG30" s="51"/>
      <c r="NJH30" s="52"/>
      <c r="NJI30" s="52"/>
      <c r="NJJ30" s="2"/>
      <c r="NJK30" s="2"/>
      <c r="NJL30" s="53"/>
      <c r="NJM30" s="54"/>
      <c r="NJO30" s="51"/>
      <c r="NJP30" s="52"/>
      <c r="NJQ30" s="52"/>
      <c r="NJR30" s="2"/>
      <c r="NJS30" s="2"/>
      <c r="NJT30" s="53"/>
      <c r="NJU30" s="54"/>
      <c r="NJW30" s="51"/>
      <c r="NJX30" s="52"/>
      <c r="NJY30" s="52"/>
      <c r="NJZ30" s="2"/>
      <c r="NKA30" s="2"/>
      <c r="NKB30" s="53"/>
      <c r="NKC30" s="54"/>
      <c r="NKE30" s="51"/>
      <c r="NKF30" s="52"/>
      <c r="NKG30" s="52"/>
      <c r="NKH30" s="2"/>
      <c r="NKI30" s="2"/>
      <c r="NKJ30" s="53"/>
      <c r="NKK30" s="54"/>
      <c r="NKM30" s="51"/>
      <c r="NKN30" s="52"/>
      <c r="NKO30" s="52"/>
      <c r="NKP30" s="2"/>
      <c r="NKQ30" s="2"/>
      <c r="NKR30" s="53"/>
      <c r="NKS30" s="54"/>
      <c r="NKU30" s="51"/>
      <c r="NKV30" s="52"/>
      <c r="NKW30" s="52"/>
      <c r="NKX30" s="2"/>
      <c r="NKY30" s="2"/>
      <c r="NKZ30" s="53"/>
      <c r="NLA30" s="54"/>
      <c r="NLC30" s="51"/>
      <c r="NLD30" s="52"/>
      <c r="NLE30" s="52"/>
      <c r="NLF30" s="2"/>
      <c r="NLG30" s="2"/>
      <c r="NLH30" s="53"/>
      <c r="NLI30" s="54"/>
      <c r="NLK30" s="51"/>
      <c r="NLL30" s="52"/>
      <c r="NLM30" s="52"/>
      <c r="NLN30" s="2"/>
      <c r="NLO30" s="2"/>
      <c r="NLP30" s="53"/>
      <c r="NLQ30" s="54"/>
      <c r="NLS30" s="51"/>
      <c r="NLT30" s="52"/>
      <c r="NLU30" s="52"/>
      <c r="NLV30" s="2"/>
      <c r="NLW30" s="2"/>
      <c r="NLX30" s="53"/>
      <c r="NLY30" s="54"/>
      <c r="NMA30" s="51"/>
      <c r="NMB30" s="52"/>
      <c r="NMC30" s="52"/>
      <c r="NMD30" s="2"/>
      <c r="NME30" s="2"/>
      <c r="NMF30" s="53"/>
      <c r="NMG30" s="54"/>
      <c r="NMI30" s="51"/>
      <c r="NMJ30" s="52"/>
      <c r="NMK30" s="52"/>
      <c r="NML30" s="2"/>
      <c r="NMM30" s="2"/>
      <c r="NMN30" s="53"/>
      <c r="NMO30" s="54"/>
      <c r="NMQ30" s="51"/>
      <c r="NMR30" s="52"/>
      <c r="NMS30" s="52"/>
      <c r="NMT30" s="2"/>
      <c r="NMU30" s="2"/>
      <c r="NMV30" s="53"/>
      <c r="NMW30" s="54"/>
      <c r="NMY30" s="51"/>
      <c r="NMZ30" s="52"/>
      <c r="NNA30" s="52"/>
      <c r="NNB30" s="2"/>
      <c r="NNC30" s="2"/>
      <c r="NND30" s="53"/>
      <c r="NNE30" s="54"/>
      <c r="NNG30" s="51"/>
      <c r="NNH30" s="52"/>
      <c r="NNI30" s="52"/>
      <c r="NNJ30" s="2"/>
      <c r="NNK30" s="2"/>
      <c r="NNL30" s="53"/>
      <c r="NNM30" s="54"/>
      <c r="NNO30" s="51"/>
      <c r="NNP30" s="52"/>
      <c r="NNQ30" s="52"/>
      <c r="NNR30" s="2"/>
      <c r="NNS30" s="2"/>
      <c r="NNT30" s="53"/>
      <c r="NNU30" s="54"/>
      <c r="NNW30" s="51"/>
      <c r="NNX30" s="52"/>
      <c r="NNY30" s="52"/>
      <c r="NNZ30" s="2"/>
      <c r="NOA30" s="2"/>
      <c r="NOB30" s="53"/>
      <c r="NOC30" s="54"/>
      <c r="NOE30" s="51"/>
      <c r="NOF30" s="52"/>
      <c r="NOG30" s="52"/>
      <c r="NOH30" s="2"/>
      <c r="NOI30" s="2"/>
      <c r="NOJ30" s="53"/>
      <c r="NOK30" s="54"/>
      <c r="NOM30" s="51"/>
      <c r="NON30" s="52"/>
      <c r="NOO30" s="52"/>
      <c r="NOP30" s="2"/>
      <c r="NOQ30" s="2"/>
      <c r="NOR30" s="53"/>
      <c r="NOS30" s="54"/>
      <c r="NOU30" s="51"/>
      <c r="NOV30" s="52"/>
      <c r="NOW30" s="52"/>
      <c r="NOX30" s="2"/>
      <c r="NOY30" s="2"/>
      <c r="NOZ30" s="53"/>
      <c r="NPA30" s="54"/>
      <c r="NPC30" s="51"/>
      <c r="NPD30" s="52"/>
      <c r="NPE30" s="52"/>
      <c r="NPF30" s="2"/>
      <c r="NPG30" s="2"/>
      <c r="NPH30" s="53"/>
      <c r="NPI30" s="54"/>
      <c r="NPK30" s="51"/>
      <c r="NPL30" s="52"/>
      <c r="NPM30" s="52"/>
      <c r="NPN30" s="2"/>
      <c r="NPO30" s="2"/>
      <c r="NPP30" s="53"/>
      <c r="NPQ30" s="54"/>
      <c r="NPS30" s="51"/>
      <c r="NPT30" s="52"/>
      <c r="NPU30" s="52"/>
      <c r="NPV30" s="2"/>
      <c r="NPW30" s="2"/>
      <c r="NPX30" s="53"/>
      <c r="NPY30" s="54"/>
      <c r="NQA30" s="51"/>
      <c r="NQB30" s="52"/>
      <c r="NQC30" s="52"/>
      <c r="NQD30" s="2"/>
      <c r="NQE30" s="2"/>
      <c r="NQF30" s="53"/>
      <c r="NQG30" s="54"/>
      <c r="NQI30" s="51"/>
      <c r="NQJ30" s="52"/>
      <c r="NQK30" s="52"/>
      <c r="NQL30" s="2"/>
      <c r="NQM30" s="2"/>
      <c r="NQN30" s="53"/>
      <c r="NQO30" s="54"/>
      <c r="NQQ30" s="51"/>
      <c r="NQR30" s="52"/>
      <c r="NQS30" s="52"/>
      <c r="NQT30" s="2"/>
      <c r="NQU30" s="2"/>
      <c r="NQV30" s="53"/>
      <c r="NQW30" s="54"/>
      <c r="NQY30" s="51"/>
      <c r="NQZ30" s="52"/>
      <c r="NRA30" s="52"/>
      <c r="NRB30" s="2"/>
      <c r="NRC30" s="2"/>
      <c r="NRD30" s="53"/>
      <c r="NRE30" s="54"/>
      <c r="NRG30" s="51"/>
      <c r="NRH30" s="52"/>
      <c r="NRI30" s="52"/>
      <c r="NRJ30" s="2"/>
      <c r="NRK30" s="2"/>
      <c r="NRL30" s="53"/>
      <c r="NRM30" s="54"/>
      <c r="NRO30" s="51"/>
      <c r="NRP30" s="52"/>
      <c r="NRQ30" s="52"/>
      <c r="NRR30" s="2"/>
      <c r="NRS30" s="2"/>
      <c r="NRT30" s="53"/>
      <c r="NRU30" s="54"/>
      <c r="NRW30" s="51"/>
      <c r="NRX30" s="52"/>
      <c r="NRY30" s="52"/>
      <c r="NRZ30" s="2"/>
      <c r="NSA30" s="2"/>
      <c r="NSB30" s="53"/>
      <c r="NSC30" s="54"/>
      <c r="NSE30" s="51"/>
      <c r="NSF30" s="52"/>
      <c r="NSG30" s="52"/>
      <c r="NSH30" s="2"/>
      <c r="NSI30" s="2"/>
      <c r="NSJ30" s="53"/>
      <c r="NSK30" s="54"/>
      <c r="NSM30" s="51"/>
      <c r="NSN30" s="52"/>
      <c r="NSO30" s="52"/>
      <c r="NSP30" s="2"/>
      <c r="NSQ30" s="2"/>
      <c r="NSR30" s="53"/>
      <c r="NSS30" s="54"/>
      <c r="NSU30" s="51"/>
      <c r="NSV30" s="52"/>
      <c r="NSW30" s="52"/>
      <c r="NSX30" s="2"/>
      <c r="NSY30" s="2"/>
      <c r="NSZ30" s="53"/>
      <c r="NTA30" s="54"/>
      <c r="NTC30" s="51"/>
      <c r="NTD30" s="52"/>
      <c r="NTE30" s="52"/>
      <c r="NTF30" s="2"/>
      <c r="NTG30" s="2"/>
      <c r="NTH30" s="53"/>
      <c r="NTI30" s="54"/>
      <c r="NTK30" s="51"/>
      <c r="NTL30" s="52"/>
      <c r="NTM30" s="52"/>
      <c r="NTN30" s="2"/>
      <c r="NTO30" s="2"/>
      <c r="NTP30" s="53"/>
      <c r="NTQ30" s="54"/>
      <c r="NTS30" s="51"/>
      <c r="NTT30" s="52"/>
      <c r="NTU30" s="52"/>
      <c r="NTV30" s="2"/>
      <c r="NTW30" s="2"/>
      <c r="NTX30" s="53"/>
      <c r="NTY30" s="54"/>
      <c r="NUA30" s="51"/>
      <c r="NUB30" s="52"/>
      <c r="NUC30" s="52"/>
      <c r="NUD30" s="2"/>
      <c r="NUE30" s="2"/>
      <c r="NUF30" s="53"/>
      <c r="NUG30" s="54"/>
      <c r="NUI30" s="51"/>
      <c r="NUJ30" s="52"/>
      <c r="NUK30" s="52"/>
      <c r="NUL30" s="2"/>
      <c r="NUM30" s="2"/>
      <c r="NUN30" s="53"/>
      <c r="NUO30" s="54"/>
      <c r="NUQ30" s="51"/>
      <c r="NUR30" s="52"/>
      <c r="NUS30" s="52"/>
      <c r="NUT30" s="2"/>
      <c r="NUU30" s="2"/>
      <c r="NUV30" s="53"/>
      <c r="NUW30" s="54"/>
      <c r="NUY30" s="51"/>
      <c r="NUZ30" s="52"/>
      <c r="NVA30" s="52"/>
      <c r="NVB30" s="2"/>
      <c r="NVC30" s="2"/>
      <c r="NVD30" s="53"/>
      <c r="NVE30" s="54"/>
      <c r="NVG30" s="51"/>
      <c r="NVH30" s="52"/>
      <c r="NVI30" s="52"/>
      <c r="NVJ30" s="2"/>
      <c r="NVK30" s="2"/>
      <c r="NVL30" s="53"/>
      <c r="NVM30" s="54"/>
      <c r="NVO30" s="51"/>
      <c r="NVP30" s="52"/>
      <c r="NVQ30" s="52"/>
      <c r="NVR30" s="2"/>
      <c r="NVS30" s="2"/>
      <c r="NVT30" s="53"/>
      <c r="NVU30" s="54"/>
      <c r="NVW30" s="51"/>
      <c r="NVX30" s="52"/>
      <c r="NVY30" s="52"/>
      <c r="NVZ30" s="2"/>
      <c r="NWA30" s="2"/>
      <c r="NWB30" s="53"/>
      <c r="NWC30" s="54"/>
      <c r="NWE30" s="51"/>
      <c r="NWF30" s="52"/>
      <c r="NWG30" s="52"/>
      <c r="NWH30" s="2"/>
      <c r="NWI30" s="2"/>
      <c r="NWJ30" s="53"/>
      <c r="NWK30" s="54"/>
      <c r="NWM30" s="51"/>
      <c r="NWN30" s="52"/>
      <c r="NWO30" s="52"/>
      <c r="NWP30" s="2"/>
      <c r="NWQ30" s="2"/>
      <c r="NWR30" s="53"/>
      <c r="NWS30" s="54"/>
      <c r="NWU30" s="51"/>
      <c r="NWV30" s="52"/>
      <c r="NWW30" s="52"/>
      <c r="NWX30" s="2"/>
      <c r="NWY30" s="2"/>
      <c r="NWZ30" s="53"/>
      <c r="NXA30" s="54"/>
      <c r="NXC30" s="51"/>
      <c r="NXD30" s="52"/>
      <c r="NXE30" s="52"/>
      <c r="NXF30" s="2"/>
      <c r="NXG30" s="2"/>
      <c r="NXH30" s="53"/>
      <c r="NXI30" s="54"/>
      <c r="NXK30" s="51"/>
      <c r="NXL30" s="52"/>
      <c r="NXM30" s="52"/>
      <c r="NXN30" s="2"/>
      <c r="NXO30" s="2"/>
      <c r="NXP30" s="53"/>
      <c r="NXQ30" s="54"/>
      <c r="NXS30" s="51"/>
      <c r="NXT30" s="52"/>
      <c r="NXU30" s="52"/>
      <c r="NXV30" s="2"/>
      <c r="NXW30" s="2"/>
      <c r="NXX30" s="53"/>
      <c r="NXY30" s="54"/>
      <c r="NYA30" s="51"/>
      <c r="NYB30" s="52"/>
      <c r="NYC30" s="52"/>
      <c r="NYD30" s="2"/>
      <c r="NYE30" s="2"/>
      <c r="NYF30" s="53"/>
      <c r="NYG30" s="54"/>
      <c r="NYI30" s="51"/>
      <c r="NYJ30" s="52"/>
      <c r="NYK30" s="52"/>
      <c r="NYL30" s="2"/>
      <c r="NYM30" s="2"/>
      <c r="NYN30" s="53"/>
      <c r="NYO30" s="54"/>
      <c r="NYQ30" s="51"/>
      <c r="NYR30" s="52"/>
      <c r="NYS30" s="52"/>
      <c r="NYT30" s="2"/>
      <c r="NYU30" s="2"/>
      <c r="NYV30" s="53"/>
      <c r="NYW30" s="54"/>
      <c r="NYY30" s="51"/>
      <c r="NYZ30" s="52"/>
      <c r="NZA30" s="52"/>
      <c r="NZB30" s="2"/>
      <c r="NZC30" s="2"/>
      <c r="NZD30" s="53"/>
      <c r="NZE30" s="54"/>
      <c r="NZG30" s="51"/>
      <c r="NZH30" s="52"/>
      <c r="NZI30" s="52"/>
      <c r="NZJ30" s="2"/>
      <c r="NZK30" s="2"/>
      <c r="NZL30" s="53"/>
      <c r="NZM30" s="54"/>
      <c r="NZO30" s="51"/>
      <c r="NZP30" s="52"/>
      <c r="NZQ30" s="52"/>
      <c r="NZR30" s="2"/>
      <c r="NZS30" s="2"/>
      <c r="NZT30" s="53"/>
      <c r="NZU30" s="54"/>
      <c r="NZW30" s="51"/>
      <c r="NZX30" s="52"/>
      <c r="NZY30" s="52"/>
      <c r="NZZ30" s="2"/>
      <c r="OAA30" s="2"/>
      <c r="OAB30" s="53"/>
      <c r="OAC30" s="54"/>
      <c r="OAE30" s="51"/>
      <c r="OAF30" s="52"/>
      <c r="OAG30" s="52"/>
      <c r="OAH30" s="2"/>
      <c r="OAI30" s="2"/>
      <c r="OAJ30" s="53"/>
      <c r="OAK30" s="54"/>
      <c r="OAM30" s="51"/>
      <c r="OAN30" s="52"/>
      <c r="OAO30" s="52"/>
      <c r="OAP30" s="2"/>
      <c r="OAQ30" s="2"/>
      <c r="OAR30" s="53"/>
      <c r="OAS30" s="54"/>
      <c r="OAU30" s="51"/>
      <c r="OAV30" s="52"/>
      <c r="OAW30" s="52"/>
      <c r="OAX30" s="2"/>
      <c r="OAY30" s="2"/>
      <c r="OAZ30" s="53"/>
      <c r="OBA30" s="54"/>
      <c r="OBC30" s="51"/>
      <c r="OBD30" s="52"/>
      <c r="OBE30" s="52"/>
      <c r="OBF30" s="2"/>
      <c r="OBG30" s="2"/>
      <c r="OBH30" s="53"/>
      <c r="OBI30" s="54"/>
      <c r="OBK30" s="51"/>
      <c r="OBL30" s="52"/>
      <c r="OBM30" s="52"/>
      <c r="OBN30" s="2"/>
      <c r="OBO30" s="2"/>
      <c r="OBP30" s="53"/>
      <c r="OBQ30" s="54"/>
      <c r="OBS30" s="51"/>
      <c r="OBT30" s="52"/>
      <c r="OBU30" s="52"/>
      <c r="OBV30" s="2"/>
      <c r="OBW30" s="2"/>
      <c r="OBX30" s="53"/>
      <c r="OBY30" s="54"/>
      <c r="OCA30" s="51"/>
      <c r="OCB30" s="52"/>
      <c r="OCC30" s="52"/>
      <c r="OCD30" s="2"/>
      <c r="OCE30" s="2"/>
      <c r="OCF30" s="53"/>
      <c r="OCG30" s="54"/>
      <c r="OCI30" s="51"/>
      <c r="OCJ30" s="52"/>
      <c r="OCK30" s="52"/>
      <c r="OCL30" s="2"/>
      <c r="OCM30" s="2"/>
      <c r="OCN30" s="53"/>
      <c r="OCO30" s="54"/>
      <c r="OCQ30" s="51"/>
      <c r="OCR30" s="52"/>
      <c r="OCS30" s="52"/>
      <c r="OCT30" s="2"/>
      <c r="OCU30" s="2"/>
      <c r="OCV30" s="53"/>
      <c r="OCW30" s="54"/>
      <c r="OCY30" s="51"/>
      <c r="OCZ30" s="52"/>
      <c r="ODA30" s="52"/>
      <c r="ODB30" s="2"/>
      <c r="ODC30" s="2"/>
      <c r="ODD30" s="53"/>
      <c r="ODE30" s="54"/>
      <c r="ODG30" s="51"/>
      <c r="ODH30" s="52"/>
      <c r="ODI30" s="52"/>
      <c r="ODJ30" s="2"/>
      <c r="ODK30" s="2"/>
      <c r="ODL30" s="53"/>
      <c r="ODM30" s="54"/>
      <c r="ODO30" s="51"/>
      <c r="ODP30" s="52"/>
      <c r="ODQ30" s="52"/>
      <c r="ODR30" s="2"/>
      <c r="ODS30" s="2"/>
      <c r="ODT30" s="53"/>
      <c r="ODU30" s="54"/>
      <c r="ODW30" s="51"/>
      <c r="ODX30" s="52"/>
      <c r="ODY30" s="52"/>
      <c r="ODZ30" s="2"/>
      <c r="OEA30" s="2"/>
      <c r="OEB30" s="53"/>
      <c r="OEC30" s="54"/>
      <c r="OEE30" s="51"/>
      <c r="OEF30" s="52"/>
      <c r="OEG30" s="52"/>
      <c r="OEH30" s="2"/>
      <c r="OEI30" s="2"/>
      <c r="OEJ30" s="53"/>
      <c r="OEK30" s="54"/>
      <c r="OEM30" s="51"/>
      <c r="OEN30" s="52"/>
      <c r="OEO30" s="52"/>
      <c r="OEP30" s="2"/>
      <c r="OEQ30" s="2"/>
      <c r="OER30" s="53"/>
      <c r="OES30" s="54"/>
      <c r="OEU30" s="51"/>
      <c r="OEV30" s="52"/>
      <c r="OEW30" s="52"/>
      <c r="OEX30" s="2"/>
      <c r="OEY30" s="2"/>
      <c r="OEZ30" s="53"/>
      <c r="OFA30" s="54"/>
      <c r="OFC30" s="51"/>
      <c r="OFD30" s="52"/>
      <c r="OFE30" s="52"/>
      <c r="OFF30" s="2"/>
      <c r="OFG30" s="2"/>
      <c r="OFH30" s="53"/>
      <c r="OFI30" s="54"/>
      <c r="OFK30" s="51"/>
      <c r="OFL30" s="52"/>
      <c r="OFM30" s="52"/>
      <c r="OFN30" s="2"/>
      <c r="OFO30" s="2"/>
      <c r="OFP30" s="53"/>
      <c r="OFQ30" s="54"/>
      <c r="OFS30" s="51"/>
      <c r="OFT30" s="52"/>
      <c r="OFU30" s="52"/>
      <c r="OFV30" s="2"/>
      <c r="OFW30" s="2"/>
      <c r="OFX30" s="53"/>
      <c r="OFY30" s="54"/>
      <c r="OGA30" s="51"/>
      <c r="OGB30" s="52"/>
      <c r="OGC30" s="52"/>
      <c r="OGD30" s="2"/>
      <c r="OGE30" s="2"/>
      <c r="OGF30" s="53"/>
      <c r="OGG30" s="54"/>
      <c r="OGI30" s="51"/>
      <c r="OGJ30" s="52"/>
      <c r="OGK30" s="52"/>
      <c r="OGL30" s="2"/>
      <c r="OGM30" s="2"/>
      <c r="OGN30" s="53"/>
      <c r="OGO30" s="54"/>
      <c r="OGQ30" s="51"/>
      <c r="OGR30" s="52"/>
      <c r="OGS30" s="52"/>
      <c r="OGT30" s="2"/>
      <c r="OGU30" s="2"/>
      <c r="OGV30" s="53"/>
      <c r="OGW30" s="54"/>
      <c r="OGY30" s="51"/>
      <c r="OGZ30" s="52"/>
      <c r="OHA30" s="52"/>
      <c r="OHB30" s="2"/>
      <c r="OHC30" s="2"/>
      <c r="OHD30" s="53"/>
      <c r="OHE30" s="54"/>
      <c r="OHG30" s="51"/>
      <c r="OHH30" s="52"/>
      <c r="OHI30" s="52"/>
      <c r="OHJ30" s="2"/>
      <c r="OHK30" s="2"/>
      <c r="OHL30" s="53"/>
      <c r="OHM30" s="54"/>
      <c r="OHO30" s="51"/>
      <c r="OHP30" s="52"/>
      <c r="OHQ30" s="52"/>
      <c r="OHR30" s="2"/>
      <c r="OHS30" s="2"/>
      <c r="OHT30" s="53"/>
      <c r="OHU30" s="54"/>
      <c r="OHW30" s="51"/>
      <c r="OHX30" s="52"/>
      <c r="OHY30" s="52"/>
      <c r="OHZ30" s="2"/>
      <c r="OIA30" s="2"/>
      <c r="OIB30" s="53"/>
      <c r="OIC30" s="54"/>
      <c r="OIE30" s="51"/>
      <c r="OIF30" s="52"/>
      <c r="OIG30" s="52"/>
      <c r="OIH30" s="2"/>
      <c r="OII30" s="2"/>
      <c r="OIJ30" s="53"/>
      <c r="OIK30" s="54"/>
      <c r="OIM30" s="51"/>
      <c r="OIN30" s="52"/>
      <c r="OIO30" s="52"/>
      <c r="OIP30" s="2"/>
      <c r="OIQ30" s="2"/>
      <c r="OIR30" s="53"/>
      <c r="OIS30" s="54"/>
      <c r="OIU30" s="51"/>
      <c r="OIV30" s="52"/>
      <c r="OIW30" s="52"/>
      <c r="OIX30" s="2"/>
      <c r="OIY30" s="2"/>
      <c r="OIZ30" s="53"/>
      <c r="OJA30" s="54"/>
      <c r="OJC30" s="51"/>
      <c r="OJD30" s="52"/>
      <c r="OJE30" s="52"/>
      <c r="OJF30" s="2"/>
      <c r="OJG30" s="2"/>
      <c r="OJH30" s="53"/>
      <c r="OJI30" s="54"/>
      <c r="OJK30" s="51"/>
      <c r="OJL30" s="52"/>
      <c r="OJM30" s="52"/>
      <c r="OJN30" s="2"/>
      <c r="OJO30" s="2"/>
      <c r="OJP30" s="53"/>
      <c r="OJQ30" s="54"/>
      <c r="OJS30" s="51"/>
      <c r="OJT30" s="52"/>
      <c r="OJU30" s="52"/>
      <c r="OJV30" s="2"/>
      <c r="OJW30" s="2"/>
      <c r="OJX30" s="53"/>
      <c r="OJY30" s="54"/>
      <c r="OKA30" s="51"/>
      <c r="OKB30" s="52"/>
      <c r="OKC30" s="52"/>
      <c r="OKD30" s="2"/>
      <c r="OKE30" s="2"/>
      <c r="OKF30" s="53"/>
      <c r="OKG30" s="54"/>
      <c r="OKI30" s="51"/>
      <c r="OKJ30" s="52"/>
      <c r="OKK30" s="52"/>
      <c r="OKL30" s="2"/>
      <c r="OKM30" s="2"/>
      <c r="OKN30" s="53"/>
      <c r="OKO30" s="54"/>
      <c r="OKQ30" s="51"/>
      <c r="OKR30" s="52"/>
      <c r="OKS30" s="52"/>
      <c r="OKT30" s="2"/>
      <c r="OKU30" s="2"/>
      <c r="OKV30" s="53"/>
      <c r="OKW30" s="54"/>
      <c r="OKY30" s="51"/>
      <c r="OKZ30" s="52"/>
      <c r="OLA30" s="52"/>
      <c r="OLB30" s="2"/>
      <c r="OLC30" s="2"/>
      <c r="OLD30" s="53"/>
      <c r="OLE30" s="54"/>
      <c r="OLG30" s="51"/>
      <c r="OLH30" s="52"/>
      <c r="OLI30" s="52"/>
      <c r="OLJ30" s="2"/>
      <c r="OLK30" s="2"/>
      <c r="OLL30" s="53"/>
      <c r="OLM30" s="54"/>
      <c r="OLO30" s="51"/>
      <c r="OLP30" s="52"/>
      <c r="OLQ30" s="52"/>
      <c r="OLR30" s="2"/>
      <c r="OLS30" s="2"/>
      <c r="OLT30" s="53"/>
      <c r="OLU30" s="54"/>
      <c r="OLW30" s="51"/>
      <c r="OLX30" s="52"/>
      <c r="OLY30" s="52"/>
      <c r="OLZ30" s="2"/>
      <c r="OMA30" s="2"/>
      <c r="OMB30" s="53"/>
      <c r="OMC30" s="54"/>
      <c r="OME30" s="51"/>
      <c r="OMF30" s="52"/>
      <c r="OMG30" s="52"/>
      <c r="OMH30" s="2"/>
      <c r="OMI30" s="2"/>
      <c r="OMJ30" s="53"/>
      <c r="OMK30" s="54"/>
      <c r="OMM30" s="51"/>
      <c r="OMN30" s="52"/>
      <c r="OMO30" s="52"/>
      <c r="OMP30" s="2"/>
      <c r="OMQ30" s="2"/>
      <c r="OMR30" s="53"/>
      <c r="OMS30" s="54"/>
      <c r="OMU30" s="51"/>
      <c r="OMV30" s="52"/>
      <c r="OMW30" s="52"/>
      <c r="OMX30" s="2"/>
      <c r="OMY30" s="2"/>
      <c r="OMZ30" s="53"/>
      <c r="ONA30" s="54"/>
      <c r="ONC30" s="51"/>
      <c r="OND30" s="52"/>
      <c r="ONE30" s="52"/>
      <c r="ONF30" s="2"/>
      <c r="ONG30" s="2"/>
      <c r="ONH30" s="53"/>
      <c r="ONI30" s="54"/>
      <c r="ONK30" s="51"/>
      <c r="ONL30" s="52"/>
      <c r="ONM30" s="52"/>
      <c r="ONN30" s="2"/>
      <c r="ONO30" s="2"/>
      <c r="ONP30" s="53"/>
      <c r="ONQ30" s="54"/>
      <c r="ONS30" s="51"/>
      <c r="ONT30" s="52"/>
      <c r="ONU30" s="52"/>
      <c r="ONV30" s="2"/>
      <c r="ONW30" s="2"/>
      <c r="ONX30" s="53"/>
      <c r="ONY30" s="54"/>
      <c r="OOA30" s="51"/>
      <c r="OOB30" s="52"/>
      <c r="OOC30" s="52"/>
      <c r="OOD30" s="2"/>
      <c r="OOE30" s="2"/>
      <c r="OOF30" s="53"/>
      <c r="OOG30" s="54"/>
      <c r="OOI30" s="51"/>
      <c r="OOJ30" s="52"/>
      <c r="OOK30" s="52"/>
      <c r="OOL30" s="2"/>
      <c r="OOM30" s="2"/>
      <c r="OON30" s="53"/>
      <c r="OOO30" s="54"/>
      <c r="OOQ30" s="51"/>
      <c r="OOR30" s="52"/>
      <c r="OOS30" s="52"/>
      <c r="OOT30" s="2"/>
      <c r="OOU30" s="2"/>
      <c r="OOV30" s="53"/>
      <c r="OOW30" s="54"/>
      <c r="OOY30" s="51"/>
      <c r="OOZ30" s="52"/>
      <c r="OPA30" s="52"/>
      <c r="OPB30" s="2"/>
      <c r="OPC30" s="2"/>
      <c r="OPD30" s="53"/>
      <c r="OPE30" s="54"/>
      <c r="OPG30" s="51"/>
      <c r="OPH30" s="52"/>
      <c r="OPI30" s="52"/>
      <c r="OPJ30" s="2"/>
      <c r="OPK30" s="2"/>
      <c r="OPL30" s="53"/>
      <c r="OPM30" s="54"/>
      <c r="OPO30" s="51"/>
      <c r="OPP30" s="52"/>
      <c r="OPQ30" s="52"/>
      <c r="OPR30" s="2"/>
      <c r="OPS30" s="2"/>
      <c r="OPT30" s="53"/>
      <c r="OPU30" s="54"/>
      <c r="OPW30" s="51"/>
      <c r="OPX30" s="52"/>
      <c r="OPY30" s="52"/>
      <c r="OPZ30" s="2"/>
      <c r="OQA30" s="2"/>
      <c r="OQB30" s="53"/>
      <c r="OQC30" s="54"/>
      <c r="OQE30" s="51"/>
      <c r="OQF30" s="52"/>
      <c r="OQG30" s="52"/>
      <c r="OQH30" s="2"/>
      <c r="OQI30" s="2"/>
      <c r="OQJ30" s="53"/>
      <c r="OQK30" s="54"/>
      <c r="OQM30" s="51"/>
      <c r="OQN30" s="52"/>
      <c r="OQO30" s="52"/>
      <c r="OQP30" s="2"/>
      <c r="OQQ30" s="2"/>
      <c r="OQR30" s="53"/>
      <c r="OQS30" s="54"/>
      <c r="OQU30" s="51"/>
      <c r="OQV30" s="52"/>
      <c r="OQW30" s="52"/>
      <c r="OQX30" s="2"/>
      <c r="OQY30" s="2"/>
      <c r="OQZ30" s="53"/>
      <c r="ORA30" s="54"/>
      <c r="ORC30" s="51"/>
      <c r="ORD30" s="52"/>
      <c r="ORE30" s="52"/>
      <c r="ORF30" s="2"/>
      <c r="ORG30" s="2"/>
      <c r="ORH30" s="53"/>
      <c r="ORI30" s="54"/>
      <c r="ORK30" s="51"/>
      <c r="ORL30" s="52"/>
      <c r="ORM30" s="52"/>
      <c r="ORN30" s="2"/>
      <c r="ORO30" s="2"/>
      <c r="ORP30" s="53"/>
      <c r="ORQ30" s="54"/>
      <c r="ORS30" s="51"/>
      <c r="ORT30" s="52"/>
      <c r="ORU30" s="52"/>
      <c r="ORV30" s="2"/>
      <c r="ORW30" s="2"/>
      <c r="ORX30" s="53"/>
      <c r="ORY30" s="54"/>
      <c r="OSA30" s="51"/>
      <c r="OSB30" s="52"/>
      <c r="OSC30" s="52"/>
      <c r="OSD30" s="2"/>
      <c r="OSE30" s="2"/>
      <c r="OSF30" s="53"/>
      <c r="OSG30" s="54"/>
      <c r="OSI30" s="51"/>
      <c r="OSJ30" s="52"/>
      <c r="OSK30" s="52"/>
      <c r="OSL30" s="2"/>
      <c r="OSM30" s="2"/>
      <c r="OSN30" s="53"/>
      <c r="OSO30" s="54"/>
      <c r="OSQ30" s="51"/>
      <c r="OSR30" s="52"/>
      <c r="OSS30" s="52"/>
      <c r="OST30" s="2"/>
      <c r="OSU30" s="2"/>
      <c r="OSV30" s="53"/>
      <c r="OSW30" s="54"/>
      <c r="OSY30" s="51"/>
      <c r="OSZ30" s="52"/>
      <c r="OTA30" s="52"/>
      <c r="OTB30" s="2"/>
      <c r="OTC30" s="2"/>
      <c r="OTD30" s="53"/>
      <c r="OTE30" s="54"/>
      <c r="OTG30" s="51"/>
      <c r="OTH30" s="52"/>
      <c r="OTI30" s="52"/>
      <c r="OTJ30" s="2"/>
      <c r="OTK30" s="2"/>
      <c r="OTL30" s="53"/>
      <c r="OTM30" s="54"/>
      <c r="OTO30" s="51"/>
      <c r="OTP30" s="52"/>
      <c r="OTQ30" s="52"/>
      <c r="OTR30" s="2"/>
      <c r="OTS30" s="2"/>
      <c r="OTT30" s="53"/>
      <c r="OTU30" s="54"/>
      <c r="OTW30" s="51"/>
      <c r="OTX30" s="52"/>
      <c r="OTY30" s="52"/>
      <c r="OTZ30" s="2"/>
      <c r="OUA30" s="2"/>
      <c r="OUB30" s="53"/>
      <c r="OUC30" s="54"/>
      <c r="OUE30" s="51"/>
      <c r="OUF30" s="52"/>
      <c r="OUG30" s="52"/>
      <c r="OUH30" s="2"/>
      <c r="OUI30" s="2"/>
      <c r="OUJ30" s="53"/>
      <c r="OUK30" s="54"/>
      <c r="OUM30" s="51"/>
      <c r="OUN30" s="52"/>
      <c r="OUO30" s="52"/>
      <c r="OUP30" s="2"/>
      <c r="OUQ30" s="2"/>
      <c r="OUR30" s="53"/>
      <c r="OUS30" s="54"/>
      <c r="OUU30" s="51"/>
      <c r="OUV30" s="52"/>
      <c r="OUW30" s="52"/>
      <c r="OUX30" s="2"/>
      <c r="OUY30" s="2"/>
      <c r="OUZ30" s="53"/>
      <c r="OVA30" s="54"/>
      <c r="OVC30" s="51"/>
      <c r="OVD30" s="52"/>
      <c r="OVE30" s="52"/>
      <c r="OVF30" s="2"/>
      <c r="OVG30" s="2"/>
      <c r="OVH30" s="53"/>
      <c r="OVI30" s="54"/>
      <c r="OVK30" s="51"/>
      <c r="OVL30" s="52"/>
      <c r="OVM30" s="52"/>
      <c r="OVN30" s="2"/>
      <c r="OVO30" s="2"/>
      <c r="OVP30" s="53"/>
      <c r="OVQ30" s="54"/>
      <c r="OVS30" s="51"/>
      <c r="OVT30" s="52"/>
      <c r="OVU30" s="52"/>
      <c r="OVV30" s="2"/>
      <c r="OVW30" s="2"/>
      <c r="OVX30" s="53"/>
      <c r="OVY30" s="54"/>
      <c r="OWA30" s="51"/>
      <c r="OWB30" s="52"/>
      <c r="OWC30" s="52"/>
      <c r="OWD30" s="2"/>
      <c r="OWE30" s="2"/>
      <c r="OWF30" s="53"/>
      <c r="OWG30" s="54"/>
      <c r="OWI30" s="51"/>
      <c r="OWJ30" s="52"/>
      <c r="OWK30" s="52"/>
      <c r="OWL30" s="2"/>
      <c r="OWM30" s="2"/>
      <c r="OWN30" s="53"/>
      <c r="OWO30" s="54"/>
      <c r="OWQ30" s="51"/>
      <c r="OWR30" s="52"/>
      <c r="OWS30" s="52"/>
      <c r="OWT30" s="2"/>
      <c r="OWU30" s="2"/>
      <c r="OWV30" s="53"/>
      <c r="OWW30" s="54"/>
      <c r="OWY30" s="51"/>
      <c r="OWZ30" s="52"/>
      <c r="OXA30" s="52"/>
      <c r="OXB30" s="2"/>
      <c r="OXC30" s="2"/>
      <c r="OXD30" s="53"/>
      <c r="OXE30" s="54"/>
      <c r="OXG30" s="51"/>
      <c r="OXH30" s="52"/>
      <c r="OXI30" s="52"/>
      <c r="OXJ30" s="2"/>
      <c r="OXK30" s="2"/>
      <c r="OXL30" s="53"/>
      <c r="OXM30" s="54"/>
      <c r="OXO30" s="51"/>
      <c r="OXP30" s="52"/>
      <c r="OXQ30" s="52"/>
      <c r="OXR30" s="2"/>
      <c r="OXS30" s="2"/>
      <c r="OXT30" s="53"/>
      <c r="OXU30" s="54"/>
      <c r="OXW30" s="51"/>
      <c r="OXX30" s="52"/>
      <c r="OXY30" s="52"/>
      <c r="OXZ30" s="2"/>
      <c r="OYA30" s="2"/>
      <c r="OYB30" s="53"/>
      <c r="OYC30" s="54"/>
      <c r="OYE30" s="51"/>
      <c r="OYF30" s="52"/>
      <c r="OYG30" s="52"/>
      <c r="OYH30" s="2"/>
      <c r="OYI30" s="2"/>
      <c r="OYJ30" s="53"/>
      <c r="OYK30" s="54"/>
      <c r="OYM30" s="51"/>
      <c r="OYN30" s="52"/>
      <c r="OYO30" s="52"/>
      <c r="OYP30" s="2"/>
      <c r="OYQ30" s="2"/>
      <c r="OYR30" s="53"/>
      <c r="OYS30" s="54"/>
      <c r="OYU30" s="51"/>
      <c r="OYV30" s="52"/>
      <c r="OYW30" s="52"/>
      <c r="OYX30" s="2"/>
      <c r="OYY30" s="2"/>
      <c r="OYZ30" s="53"/>
      <c r="OZA30" s="54"/>
      <c r="OZC30" s="51"/>
      <c r="OZD30" s="52"/>
      <c r="OZE30" s="52"/>
      <c r="OZF30" s="2"/>
      <c r="OZG30" s="2"/>
      <c r="OZH30" s="53"/>
      <c r="OZI30" s="54"/>
      <c r="OZK30" s="51"/>
      <c r="OZL30" s="52"/>
      <c r="OZM30" s="52"/>
      <c r="OZN30" s="2"/>
      <c r="OZO30" s="2"/>
      <c r="OZP30" s="53"/>
      <c r="OZQ30" s="54"/>
      <c r="OZS30" s="51"/>
      <c r="OZT30" s="52"/>
      <c r="OZU30" s="52"/>
      <c r="OZV30" s="2"/>
      <c r="OZW30" s="2"/>
      <c r="OZX30" s="53"/>
      <c r="OZY30" s="54"/>
      <c r="PAA30" s="51"/>
      <c r="PAB30" s="52"/>
      <c r="PAC30" s="52"/>
      <c r="PAD30" s="2"/>
      <c r="PAE30" s="2"/>
      <c r="PAF30" s="53"/>
      <c r="PAG30" s="54"/>
      <c r="PAI30" s="51"/>
      <c r="PAJ30" s="52"/>
      <c r="PAK30" s="52"/>
      <c r="PAL30" s="2"/>
      <c r="PAM30" s="2"/>
      <c r="PAN30" s="53"/>
      <c r="PAO30" s="54"/>
      <c r="PAQ30" s="51"/>
      <c r="PAR30" s="52"/>
      <c r="PAS30" s="52"/>
      <c r="PAT30" s="2"/>
      <c r="PAU30" s="2"/>
      <c r="PAV30" s="53"/>
      <c r="PAW30" s="54"/>
      <c r="PAY30" s="51"/>
      <c r="PAZ30" s="52"/>
      <c r="PBA30" s="52"/>
      <c r="PBB30" s="2"/>
      <c r="PBC30" s="2"/>
      <c r="PBD30" s="53"/>
      <c r="PBE30" s="54"/>
      <c r="PBG30" s="51"/>
      <c r="PBH30" s="52"/>
      <c r="PBI30" s="52"/>
      <c r="PBJ30" s="2"/>
      <c r="PBK30" s="2"/>
      <c r="PBL30" s="53"/>
      <c r="PBM30" s="54"/>
      <c r="PBO30" s="51"/>
      <c r="PBP30" s="52"/>
      <c r="PBQ30" s="52"/>
      <c r="PBR30" s="2"/>
      <c r="PBS30" s="2"/>
      <c r="PBT30" s="53"/>
      <c r="PBU30" s="54"/>
      <c r="PBW30" s="51"/>
      <c r="PBX30" s="52"/>
      <c r="PBY30" s="52"/>
      <c r="PBZ30" s="2"/>
      <c r="PCA30" s="2"/>
      <c r="PCB30" s="53"/>
      <c r="PCC30" s="54"/>
      <c r="PCE30" s="51"/>
      <c r="PCF30" s="52"/>
      <c r="PCG30" s="52"/>
      <c r="PCH30" s="2"/>
      <c r="PCI30" s="2"/>
      <c r="PCJ30" s="53"/>
      <c r="PCK30" s="54"/>
      <c r="PCM30" s="51"/>
      <c r="PCN30" s="52"/>
      <c r="PCO30" s="52"/>
      <c r="PCP30" s="2"/>
      <c r="PCQ30" s="2"/>
      <c r="PCR30" s="53"/>
      <c r="PCS30" s="54"/>
      <c r="PCU30" s="51"/>
      <c r="PCV30" s="52"/>
      <c r="PCW30" s="52"/>
      <c r="PCX30" s="2"/>
      <c r="PCY30" s="2"/>
      <c r="PCZ30" s="53"/>
      <c r="PDA30" s="54"/>
      <c r="PDC30" s="51"/>
      <c r="PDD30" s="52"/>
      <c r="PDE30" s="52"/>
      <c r="PDF30" s="2"/>
      <c r="PDG30" s="2"/>
      <c r="PDH30" s="53"/>
      <c r="PDI30" s="54"/>
      <c r="PDK30" s="51"/>
      <c r="PDL30" s="52"/>
      <c r="PDM30" s="52"/>
      <c r="PDN30" s="2"/>
      <c r="PDO30" s="2"/>
      <c r="PDP30" s="53"/>
      <c r="PDQ30" s="54"/>
      <c r="PDS30" s="51"/>
      <c r="PDT30" s="52"/>
      <c r="PDU30" s="52"/>
      <c r="PDV30" s="2"/>
      <c r="PDW30" s="2"/>
      <c r="PDX30" s="53"/>
      <c r="PDY30" s="54"/>
      <c r="PEA30" s="51"/>
      <c r="PEB30" s="52"/>
      <c r="PEC30" s="52"/>
      <c r="PED30" s="2"/>
      <c r="PEE30" s="2"/>
      <c r="PEF30" s="53"/>
      <c r="PEG30" s="54"/>
      <c r="PEI30" s="51"/>
      <c r="PEJ30" s="52"/>
      <c r="PEK30" s="52"/>
      <c r="PEL30" s="2"/>
      <c r="PEM30" s="2"/>
      <c r="PEN30" s="53"/>
      <c r="PEO30" s="54"/>
      <c r="PEQ30" s="51"/>
      <c r="PER30" s="52"/>
      <c r="PES30" s="52"/>
      <c r="PET30" s="2"/>
      <c r="PEU30" s="2"/>
      <c r="PEV30" s="53"/>
      <c r="PEW30" s="54"/>
      <c r="PEY30" s="51"/>
      <c r="PEZ30" s="52"/>
      <c r="PFA30" s="52"/>
      <c r="PFB30" s="2"/>
      <c r="PFC30" s="2"/>
      <c r="PFD30" s="53"/>
      <c r="PFE30" s="54"/>
      <c r="PFG30" s="51"/>
      <c r="PFH30" s="52"/>
      <c r="PFI30" s="52"/>
      <c r="PFJ30" s="2"/>
      <c r="PFK30" s="2"/>
      <c r="PFL30" s="53"/>
      <c r="PFM30" s="54"/>
      <c r="PFO30" s="51"/>
      <c r="PFP30" s="52"/>
      <c r="PFQ30" s="52"/>
      <c r="PFR30" s="2"/>
      <c r="PFS30" s="2"/>
      <c r="PFT30" s="53"/>
      <c r="PFU30" s="54"/>
      <c r="PFW30" s="51"/>
      <c r="PFX30" s="52"/>
      <c r="PFY30" s="52"/>
      <c r="PFZ30" s="2"/>
      <c r="PGA30" s="2"/>
      <c r="PGB30" s="53"/>
      <c r="PGC30" s="54"/>
      <c r="PGE30" s="51"/>
      <c r="PGF30" s="52"/>
      <c r="PGG30" s="52"/>
      <c r="PGH30" s="2"/>
      <c r="PGI30" s="2"/>
      <c r="PGJ30" s="53"/>
      <c r="PGK30" s="54"/>
      <c r="PGM30" s="51"/>
      <c r="PGN30" s="52"/>
      <c r="PGO30" s="52"/>
      <c r="PGP30" s="2"/>
      <c r="PGQ30" s="2"/>
      <c r="PGR30" s="53"/>
      <c r="PGS30" s="54"/>
      <c r="PGU30" s="51"/>
      <c r="PGV30" s="52"/>
      <c r="PGW30" s="52"/>
      <c r="PGX30" s="2"/>
      <c r="PGY30" s="2"/>
      <c r="PGZ30" s="53"/>
      <c r="PHA30" s="54"/>
      <c r="PHC30" s="51"/>
      <c r="PHD30" s="52"/>
      <c r="PHE30" s="52"/>
      <c r="PHF30" s="2"/>
      <c r="PHG30" s="2"/>
      <c r="PHH30" s="53"/>
      <c r="PHI30" s="54"/>
      <c r="PHK30" s="51"/>
      <c r="PHL30" s="52"/>
      <c r="PHM30" s="52"/>
      <c r="PHN30" s="2"/>
      <c r="PHO30" s="2"/>
      <c r="PHP30" s="53"/>
      <c r="PHQ30" s="54"/>
      <c r="PHS30" s="51"/>
      <c r="PHT30" s="52"/>
      <c r="PHU30" s="52"/>
      <c r="PHV30" s="2"/>
      <c r="PHW30" s="2"/>
      <c r="PHX30" s="53"/>
      <c r="PHY30" s="54"/>
      <c r="PIA30" s="51"/>
      <c r="PIB30" s="52"/>
      <c r="PIC30" s="52"/>
      <c r="PID30" s="2"/>
      <c r="PIE30" s="2"/>
      <c r="PIF30" s="53"/>
      <c r="PIG30" s="54"/>
      <c r="PII30" s="51"/>
      <c r="PIJ30" s="52"/>
      <c r="PIK30" s="52"/>
      <c r="PIL30" s="2"/>
      <c r="PIM30" s="2"/>
      <c r="PIN30" s="53"/>
      <c r="PIO30" s="54"/>
      <c r="PIQ30" s="51"/>
      <c r="PIR30" s="52"/>
      <c r="PIS30" s="52"/>
      <c r="PIT30" s="2"/>
      <c r="PIU30" s="2"/>
      <c r="PIV30" s="53"/>
      <c r="PIW30" s="54"/>
      <c r="PIY30" s="51"/>
      <c r="PIZ30" s="52"/>
      <c r="PJA30" s="52"/>
      <c r="PJB30" s="2"/>
      <c r="PJC30" s="2"/>
      <c r="PJD30" s="53"/>
      <c r="PJE30" s="54"/>
      <c r="PJG30" s="51"/>
      <c r="PJH30" s="52"/>
      <c r="PJI30" s="52"/>
      <c r="PJJ30" s="2"/>
      <c r="PJK30" s="2"/>
      <c r="PJL30" s="53"/>
      <c r="PJM30" s="54"/>
      <c r="PJO30" s="51"/>
      <c r="PJP30" s="52"/>
      <c r="PJQ30" s="52"/>
      <c r="PJR30" s="2"/>
      <c r="PJS30" s="2"/>
      <c r="PJT30" s="53"/>
      <c r="PJU30" s="54"/>
      <c r="PJW30" s="51"/>
      <c r="PJX30" s="52"/>
      <c r="PJY30" s="52"/>
      <c r="PJZ30" s="2"/>
      <c r="PKA30" s="2"/>
      <c r="PKB30" s="53"/>
      <c r="PKC30" s="54"/>
      <c r="PKE30" s="51"/>
      <c r="PKF30" s="52"/>
      <c r="PKG30" s="52"/>
      <c r="PKH30" s="2"/>
      <c r="PKI30" s="2"/>
      <c r="PKJ30" s="53"/>
      <c r="PKK30" s="54"/>
      <c r="PKM30" s="51"/>
      <c r="PKN30" s="52"/>
      <c r="PKO30" s="52"/>
      <c r="PKP30" s="2"/>
      <c r="PKQ30" s="2"/>
      <c r="PKR30" s="53"/>
      <c r="PKS30" s="54"/>
      <c r="PKU30" s="51"/>
      <c r="PKV30" s="52"/>
      <c r="PKW30" s="52"/>
      <c r="PKX30" s="2"/>
      <c r="PKY30" s="2"/>
      <c r="PKZ30" s="53"/>
      <c r="PLA30" s="54"/>
      <c r="PLC30" s="51"/>
      <c r="PLD30" s="52"/>
      <c r="PLE30" s="52"/>
      <c r="PLF30" s="2"/>
      <c r="PLG30" s="2"/>
      <c r="PLH30" s="53"/>
      <c r="PLI30" s="54"/>
      <c r="PLK30" s="51"/>
      <c r="PLL30" s="52"/>
      <c r="PLM30" s="52"/>
      <c r="PLN30" s="2"/>
      <c r="PLO30" s="2"/>
      <c r="PLP30" s="53"/>
      <c r="PLQ30" s="54"/>
      <c r="PLS30" s="51"/>
      <c r="PLT30" s="52"/>
      <c r="PLU30" s="52"/>
      <c r="PLV30" s="2"/>
      <c r="PLW30" s="2"/>
      <c r="PLX30" s="53"/>
      <c r="PLY30" s="54"/>
      <c r="PMA30" s="51"/>
      <c r="PMB30" s="52"/>
      <c r="PMC30" s="52"/>
      <c r="PMD30" s="2"/>
      <c r="PME30" s="2"/>
      <c r="PMF30" s="53"/>
      <c r="PMG30" s="54"/>
      <c r="PMI30" s="51"/>
      <c r="PMJ30" s="52"/>
      <c r="PMK30" s="52"/>
      <c r="PML30" s="2"/>
      <c r="PMM30" s="2"/>
      <c r="PMN30" s="53"/>
      <c r="PMO30" s="54"/>
      <c r="PMQ30" s="51"/>
      <c r="PMR30" s="52"/>
      <c r="PMS30" s="52"/>
      <c r="PMT30" s="2"/>
      <c r="PMU30" s="2"/>
      <c r="PMV30" s="53"/>
      <c r="PMW30" s="54"/>
      <c r="PMY30" s="51"/>
      <c r="PMZ30" s="52"/>
      <c r="PNA30" s="52"/>
      <c r="PNB30" s="2"/>
      <c r="PNC30" s="2"/>
      <c r="PND30" s="53"/>
      <c r="PNE30" s="54"/>
      <c r="PNG30" s="51"/>
      <c r="PNH30" s="52"/>
      <c r="PNI30" s="52"/>
      <c r="PNJ30" s="2"/>
      <c r="PNK30" s="2"/>
      <c r="PNL30" s="53"/>
      <c r="PNM30" s="54"/>
      <c r="PNO30" s="51"/>
      <c r="PNP30" s="52"/>
      <c r="PNQ30" s="52"/>
      <c r="PNR30" s="2"/>
      <c r="PNS30" s="2"/>
      <c r="PNT30" s="53"/>
      <c r="PNU30" s="54"/>
      <c r="PNW30" s="51"/>
      <c r="PNX30" s="52"/>
      <c r="PNY30" s="52"/>
      <c r="PNZ30" s="2"/>
      <c r="POA30" s="2"/>
      <c r="POB30" s="53"/>
      <c r="POC30" s="54"/>
      <c r="POE30" s="51"/>
      <c r="POF30" s="52"/>
      <c r="POG30" s="52"/>
      <c r="POH30" s="2"/>
      <c r="POI30" s="2"/>
      <c r="POJ30" s="53"/>
      <c r="POK30" s="54"/>
      <c r="POM30" s="51"/>
      <c r="PON30" s="52"/>
      <c r="POO30" s="52"/>
      <c r="POP30" s="2"/>
      <c r="POQ30" s="2"/>
      <c r="POR30" s="53"/>
      <c r="POS30" s="54"/>
      <c r="POU30" s="51"/>
      <c r="POV30" s="52"/>
      <c r="POW30" s="52"/>
      <c r="POX30" s="2"/>
      <c r="POY30" s="2"/>
      <c r="POZ30" s="53"/>
      <c r="PPA30" s="54"/>
      <c r="PPC30" s="51"/>
      <c r="PPD30" s="52"/>
      <c r="PPE30" s="52"/>
      <c r="PPF30" s="2"/>
      <c r="PPG30" s="2"/>
      <c r="PPH30" s="53"/>
      <c r="PPI30" s="54"/>
      <c r="PPK30" s="51"/>
      <c r="PPL30" s="52"/>
      <c r="PPM30" s="52"/>
      <c r="PPN30" s="2"/>
      <c r="PPO30" s="2"/>
      <c r="PPP30" s="53"/>
      <c r="PPQ30" s="54"/>
      <c r="PPS30" s="51"/>
      <c r="PPT30" s="52"/>
      <c r="PPU30" s="52"/>
      <c r="PPV30" s="2"/>
      <c r="PPW30" s="2"/>
      <c r="PPX30" s="53"/>
      <c r="PPY30" s="54"/>
      <c r="PQA30" s="51"/>
      <c r="PQB30" s="52"/>
      <c r="PQC30" s="52"/>
      <c r="PQD30" s="2"/>
      <c r="PQE30" s="2"/>
      <c r="PQF30" s="53"/>
      <c r="PQG30" s="54"/>
      <c r="PQI30" s="51"/>
      <c r="PQJ30" s="52"/>
      <c r="PQK30" s="52"/>
      <c r="PQL30" s="2"/>
      <c r="PQM30" s="2"/>
      <c r="PQN30" s="53"/>
      <c r="PQO30" s="54"/>
      <c r="PQQ30" s="51"/>
      <c r="PQR30" s="52"/>
      <c r="PQS30" s="52"/>
      <c r="PQT30" s="2"/>
      <c r="PQU30" s="2"/>
      <c r="PQV30" s="53"/>
      <c r="PQW30" s="54"/>
      <c r="PQY30" s="51"/>
      <c r="PQZ30" s="52"/>
      <c r="PRA30" s="52"/>
      <c r="PRB30" s="2"/>
      <c r="PRC30" s="2"/>
      <c r="PRD30" s="53"/>
      <c r="PRE30" s="54"/>
      <c r="PRG30" s="51"/>
      <c r="PRH30" s="52"/>
      <c r="PRI30" s="52"/>
      <c r="PRJ30" s="2"/>
      <c r="PRK30" s="2"/>
      <c r="PRL30" s="53"/>
      <c r="PRM30" s="54"/>
      <c r="PRO30" s="51"/>
      <c r="PRP30" s="52"/>
      <c r="PRQ30" s="52"/>
      <c r="PRR30" s="2"/>
      <c r="PRS30" s="2"/>
      <c r="PRT30" s="53"/>
      <c r="PRU30" s="54"/>
      <c r="PRW30" s="51"/>
      <c r="PRX30" s="52"/>
      <c r="PRY30" s="52"/>
      <c r="PRZ30" s="2"/>
      <c r="PSA30" s="2"/>
      <c r="PSB30" s="53"/>
      <c r="PSC30" s="54"/>
      <c r="PSE30" s="51"/>
      <c r="PSF30" s="52"/>
      <c r="PSG30" s="52"/>
      <c r="PSH30" s="2"/>
      <c r="PSI30" s="2"/>
      <c r="PSJ30" s="53"/>
      <c r="PSK30" s="54"/>
      <c r="PSM30" s="51"/>
      <c r="PSN30" s="52"/>
      <c r="PSO30" s="52"/>
      <c r="PSP30" s="2"/>
      <c r="PSQ30" s="2"/>
      <c r="PSR30" s="53"/>
      <c r="PSS30" s="54"/>
      <c r="PSU30" s="51"/>
      <c r="PSV30" s="52"/>
      <c r="PSW30" s="52"/>
      <c r="PSX30" s="2"/>
      <c r="PSY30" s="2"/>
      <c r="PSZ30" s="53"/>
      <c r="PTA30" s="54"/>
      <c r="PTC30" s="51"/>
      <c r="PTD30" s="52"/>
      <c r="PTE30" s="52"/>
      <c r="PTF30" s="2"/>
      <c r="PTG30" s="2"/>
      <c r="PTH30" s="53"/>
      <c r="PTI30" s="54"/>
      <c r="PTK30" s="51"/>
      <c r="PTL30" s="52"/>
      <c r="PTM30" s="52"/>
      <c r="PTN30" s="2"/>
      <c r="PTO30" s="2"/>
      <c r="PTP30" s="53"/>
      <c r="PTQ30" s="54"/>
      <c r="PTS30" s="51"/>
      <c r="PTT30" s="52"/>
      <c r="PTU30" s="52"/>
      <c r="PTV30" s="2"/>
      <c r="PTW30" s="2"/>
      <c r="PTX30" s="53"/>
      <c r="PTY30" s="54"/>
      <c r="PUA30" s="51"/>
      <c r="PUB30" s="52"/>
      <c r="PUC30" s="52"/>
      <c r="PUD30" s="2"/>
      <c r="PUE30" s="2"/>
      <c r="PUF30" s="53"/>
      <c r="PUG30" s="54"/>
      <c r="PUI30" s="51"/>
      <c r="PUJ30" s="52"/>
      <c r="PUK30" s="52"/>
      <c r="PUL30" s="2"/>
      <c r="PUM30" s="2"/>
      <c r="PUN30" s="53"/>
      <c r="PUO30" s="54"/>
      <c r="PUQ30" s="51"/>
      <c r="PUR30" s="52"/>
      <c r="PUS30" s="52"/>
      <c r="PUT30" s="2"/>
      <c r="PUU30" s="2"/>
      <c r="PUV30" s="53"/>
      <c r="PUW30" s="54"/>
      <c r="PUY30" s="51"/>
      <c r="PUZ30" s="52"/>
      <c r="PVA30" s="52"/>
      <c r="PVB30" s="2"/>
      <c r="PVC30" s="2"/>
      <c r="PVD30" s="53"/>
      <c r="PVE30" s="54"/>
      <c r="PVG30" s="51"/>
      <c r="PVH30" s="52"/>
      <c r="PVI30" s="52"/>
      <c r="PVJ30" s="2"/>
      <c r="PVK30" s="2"/>
      <c r="PVL30" s="53"/>
      <c r="PVM30" s="54"/>
      <c r="PVO30" s="51"/>
      <c r="PVP30" s="52"/>
      <c r="PVQ30" s="52"/>
      <c r="PVR30" s="2"/>
      <c r="PVS30" s="2"/>
      <c r="PVT30" s="53"/>
      <c r="PVU30" s="54"/>
      <c r="PVW30" s="51"/>
      <c r="PVX30" s="52"/>
      <c r="PVY30" s="52"/>
      <c r="PVZ30" s="2"/>
      <c r="PWA30" s="2"/>
      <c r="PWB30" s="53"/>
      <c r="PWC30" s="54"/>
      <c r="PWE30" s="51"/>
      <c r="PWF30" s="52"/>
      <c r="PWG30" s="52"/>
      <c r="PWH30" s="2"/>
      <c r="PWI30" s="2"/>
      <c r="PWJ30" s="53"/>
      <c r="PWK30" s="54"/>
      <c r="PWM30" s="51"/>
      <c r="PWN30" s="52"/>
      <c r="PWO30" s="52"/>
      <c r="PWP30" s="2"/>
      <c r="PWQ30" s="2"/>
      <c r="PWR30" s="53"/>
      <c r="PWS30" s="54"/>
      <c r="PWU30" s="51"/>
      <c r="PWV30" s="52"/>
      <c r="PWW30" s="52"/>
      <c r="PWX30" s="2"/>
      <c r="PWY30" s="2"/>
      <c r="PWZ30" s="53"/>
      <c r="PXA30" s="54"/>
      <c r="PXC30" s="51"/>
      <c r="PXD30" s="52"/>
      <c r="PXE30" s="52"/>
      <c r="PXF30" s="2"/>
      <c r="PXG30" s="2"/>
      <c r="PXH30" s="53"/>
      <c r="PXI30" s="54"/>
      <c r="PXK30" s="51"/>
      <c r="PXL30" s="52"/>
      <c r="PXM30" s="52"/>
      <c r="PXN30" s="2"/>
      <c r="PXO30" s="2"/>
      <c r="PXP30" s="53"/>
      <c r="PXQ30" s="54"/>
      <c r="PXS30" s="51"/>
      <c r="PXT30" s="52"/>
      <c r="PXU30" s="52"/>
      <c r="PXV30" s="2"/>
      <c r="PXW30" s="2"/>
      <c r="PXX30" s="53"/>
      <c r="PXY30" s="54"/>
      <c r="PYA30" s="51"/>
      <c r="PYB30" s="52"/>
      <c r="PYC30" s="52"/>
      <c r="PYD30" s="2"/>
      <c r="PYE30" s="2"/>
      <c r="PYF30" s="53"/>
      <c r="PYG30" s="54"/>
      <c r="PYI30" s="51"/>
      <c r="PYJ30" s="52"/>
      <c r="PYK30" s="52"/>
      <c r="PYL30" s="2"/>
      <c r="PYM30" s="2"/>
      <c r="PYN30" s="53"/>
      <c r="PYO30" s="54"/>
      <c r="PYQ30" s="51"/>
      <c r="PYR30" s="52"/>
      <c r="PYS30" s="52"/>
      <c r="PYT30" s="2"/>
      <c r="PYU30" s="2"/>
      <c r="PYV30" s="53"/>
      <c r="PYW30" s="54"/>
      <c r="PYY30" s="51"/>
      <c r="PYZ30" s="52"/>
      <c r="PZA30" s="52"/>
      <c r="PZB30" s="2"/>
      <c r="PZC30" s="2"/>
      <c r="PZD30" s="53"/>
      <c r="PZE30" s="54"/>
      <c r="PZG30" s="51"/>
      <c r="PZH30" s="52"/>
      <c r="PZI30" s="52"/>
      <c r="PZJ30" s="2"/>
      <c r="PZK30" s="2"/>
      <c r="PZL30" s="53"/>
      <c r="PZM30" s="54"/>
      <c r="PZO30" s="51"/>
      <c r="PZP30" s="52"/>
      <c r="PZQ30" s="52"/>
      <c r="PZR30" s="2"/>
      <c r="PZS30" s="2"/>
      <c r="PZT30" s="53"/>
      <c r="PZU30" s="54"/>
      <c r="PZW30" s="51"/>
      <c r="PZX30" s="52"/>
      <c r="PZY30" s="52"/>
      <c r="PZZ30" s="2"/>
      <c r="QAA30" s="2"/>
      <c r="QAB30" s="53"/>
      <c r="QAC30" s="54"/>
      <c r="QAE30" s="51"/>
      <c r="QAF30" s="52"/>
      <c r="QAG30" s="52"/>
      <c r="QAH30" s="2"/>
      <c r="QAI30" s="2"/>
      <c r="QAJ30" s="53"/>
      <c r="QAK30" s="54"/>
      <c r="QAM30" s="51"/>
      <c r="QAN30" s="52"/>
      <c r="QAO30" s="52"/>
      <c r="QAP30" s="2"/>
      <c r="QAQ30" s="2"/>
      <c r="QAR30" s="53"/>
      <c r="QAS30" s="54"/>
      <c r="QAU30" s="51"/>
      <c r="QAV30" s="52"/>
      <c r="QAW30" s="52"/>
      <c r="QAX30" s="2"/>
      <c r="QAY30" s="2"/>
      <c r="QAZ30" s="53"/>
      <c r="QBA30" s="54"/>
      <c r="QBC30" s="51"/>
      <c r="QBD30" s="52"/>
      <c r="QBE30" s="52"/>
      <c r="QBF30" s="2"/>
      <c r="QBG30" s="2"/>
      <c r="QBH30" s="53"/>
      <c r="QBI30" s="54"/>
      <c r="QBK30" s="51"/>
      <c r="QBL30" s="52"/>
      <c r="QBM30" s="52"/>
      <c r="QBN30" s="2"/>
      <c r="QBO30" s="2"/>
      <c r="QBP30" s="53"/>
      <c r="QBQ30" s="54"/>
      <c r="QBS30" s="51"/>
      <c r="QBT30" s="52"/>
      <c r="QBU30" s="52"/>
      <c r="QBV30" s="2"/>
      <c r="QBW30" s="2"/>
      <c r="QBX30" s="53"/>
      <c r="QBY30" s="54"/>
      <c r="QCA30" s="51"/>
      <c r="QCB30" s="52"/>
      <c r="QCC30" s="52"/>
      <c r="QCD30" s="2"/>
      <c r="QCE30" s="2"/>
      <c r="QCF30" s="53"/>
      <c r="QCG30" s="54"/>
      <c r="QCI30" s="51"/>
      <c r="QCJ30" s="52"/>
      <c r="QCK30" s="52"/>
      <c r="QCL30" s="2"/>
      <c r="QCM30" s="2"/>
      <c r="QCN30" s="53"/>
      <c r="QCO30" s="54"/>
      <c r="QCQ30" s="51"/>
      <c r="QCR30" s="52"/>
      <c r="QCS30" s="52"/>
      <c r="QCT30" s="2"/>
      <c r="QCU30" s="2"/>
      <c r="QCV30" s="53"/>
      <c r="QCW30" s="54"/>
      <c r="QCY30" s="51"/>
      <c r="QCZ30" s="52"/>
      <c r="QDA30" s="52"/>
      <c r="QDB30" s="2"/>
      <c r="QDC30" s="2"/>
      <c r="QDD30" s="53"/>
      <c r="QDE30" s="54"/>
      <c r="QDG30" s="51"/>
      <c r="QDH30" s="52"/>
      <c r="QDI30" s="52"/>
      <c r="QDJ30" s="2"/>
      <c r="QDK30" s="2"/>
      <c r="QDL30" s="53"/>
      <c r="QDM30" s="54"/>
      <c r="QDO30" s="51"/>
      <c r="QDP30" s="52"/>
      <c r="QDQ30" s="52"/>
      <c r="QDR30" s="2"/>
      <c r="QDS30" s="2"/>
      <c r="QDT30" s="53"/>
      <c r="QDU30" s="54"/>
      <c r="QDW30" s="51"/>
      <c r="QDX30" s="52"/>
      <c r="QDY30" s="52"/>
      <c r="QDZ30" s="2"/>
      <c r="QEA30" s="2"/>
      <c r="QEB30" s="53"/>
      <c r="QEC30" s="54"/>
      <c r="QEE30" s="51"/>
      <c r="QEF30" s="52"/>
      <c r="QEG30" s="52"/>
      <c r="QEH30" s="2"/>
      <c r="QEI30" s="2"/>
      <c r="QEJ30" s="53"/>
      <c r="QEK30" s="54"/>
      <c r="QEM30" s="51"/>
      <c r="QEN30" s="52"/>
      <c r="QEO30" s="52"/>
      <c r="QEP30" s="2"/>
      <c r="QEQ30" s="2"/>
      <c r="QER30" s="53"/>
      <c r="QES30" s="54"/>
      <c r="QEU30" s="51"/>
      <c r="QEV30" s="52"/>
      <c r="QEW30" s="52"/>
      <c r="QEX30" s="2"/>
      <c r="QEY30" s="2"/>
      <c r="QEZ30" s="53"/>
      <c r="QFA30" s="54"/>
      <c r="QFC30" s="51"/>
      <c r="QFD30" s="52"/>
      <c r="QFE30" s="52"/>
      <c r="QFF30" s="2"/>
      <c r="QFG30" s="2"/>
      <c r="QFH30" s="53"/>
      <c r="QFI30" s="54"/>
      <c r="QFK30" s="51"/>
      <c r="QFL30" s="52"/>
      <c r="QFM30" s="52"/>
      <c r="QFN30" s="2"/>
      <c r="QFO30" s="2"/>
      <c r="QFP30" s="53"/>
      <c r="QFQ30" s="54"/>
      <c r="QFS30" s="51"/>
      <c r="QFT30" s="52"/>
      <c r="QFU30" s="52"/>
      <c r="QFV30" s="2"/>
      <c r="QFW30" s="2"/>
      <c r="QFX30" s="53"/>
      <c r="QFY30" s="54"/>
      <c r="QGA30" s="51"/>
      <c r="QGB30" s="52"/>
      <c r="QGC30" s="52"/>
      <c r="QGD30" s="2"/>
      <c r="QGE30" s="2"/>
      <c r="QGF30" s="53"/>
      <c r="QGG30" s="54"/>
      <c r="QGI30" s="51"/>
      <c r="QGJ30" s="52"/>
      <c r="QGK30" s="52"/>
      <c r="QGL30" s="2"/>
      <c r="QGM30" s="2"/>
      <c r="QGN30" s="53"/>
      <c r="QGO30" s="54"/>
      <c r="QGQ30" s="51"/>
      <c r="QGR30" s="52"/>
      <c r="QGS30" s="52"/>
      <c r="QGT30" s="2"/>
      <c r="QGU30" s="2"/>
      <c r="QGV30" s="53"/>
      <c r="QGW30" s="54"/>
      <c r="QGY30" s="51"/>
      <c r="QGZ30" s="52"/>
      <c r="QHA30" s="52"/>
      <c r="QHB30" s="2"/>
      <c r="QHC30" s="2"/>
      <c r="QHD30" s="53"/>
      <c r="QHE30" s="54"/>
      <c r="QHG30" s="51"/>
      <c r="QHH30" s="52"/>
      <c r="QHI30" s="52"/>
      <c r="QHJ30" s="2"/>
      <c r="QHK30" s="2"/>
      <c r="QHL30" s="53"/>
      <c r="QHM30" s="54"/>
      <c r="QHO30" s="51"/>
      <c r="QHP30" s="52"/>
      <c r="QHQ30" s="52"/>
      <c r="QHR30" s="2"/>
      <c r="QHS30" s="2"/>
      <c r="QHT30" s="53"/>
      <c r="QHU30" s="54"/>
      <c r="QHW30" s="51"/>
      <c r="QHX30" s="52"/>
      <c r="QHY30" s="52"/>
      <c r="QHZ30" s="2"/>
      <c r="QIA30" s="2"/>
      <c r="QIB30" s="53"/>
      <c r="QIC30" s="54"/>
      <c r="QIE30" s="51"/>
      <c r="QIF30" s="52"/>
      <c r="QIG30" s="52"/>
      <c r="QIH30" s="2"/>
      <c r="QII30" s="2"/>
      <c r="QIJ30" s="53"/>
      <c r="QIK30" s="54"/>
      <c r="QIM30" s="51"/>
      <c r="QIN30" s="52"/>
      <c r="QIO30" s="52"/>
      <c r="QIP30" s="2"/>
      <c r="QIQ30" s="2"/>
      <c r="QIR30" s="53"/>
      <c r="QIS30" s="54"/>
      <c r="QIU30" s="51"/>
      <c r="QIV30" s="52"/>
      <c r="QIW30" s="52"/>
      <c r="QIX30" s="2"/>
      <c r="QIY30" s="2"/>
      <c r="QIZ30" s="53"/>
      <c r="QJA30" s="54"/>
      <c r="QJC30" s="51"/>
      <c r="QJD30" s="52"/>
      <c r="QJE30" s="52"/>
      <c r="QJF30" s="2"/>
      <c r="QJG30" s="2"/>
      <c r="QJH30" s="53"/>
      <c r="QJI30" s="54"/>
      <c r="QJK30" s="51"/>
      <c r="QJL30" s="52"/>
      <c r="QJM30" s="52"/>
      <c r="QJN30" s="2"/>
      <c r="QJO30" s="2"/>
      <c r="QJP30" s="53"/>
      <c r="QJQ30" s="54"/>
      <c r="QJS30" s="51"/>
      <c r="QJT30" s="52"/>
      <c r="QJU30" s="52"/>
      <c r="QJV30" s="2"/>
      <c r="QJW30" s="2"/>
      <c r="QJX30" s="53"/>
      <c r="QJY30" s="54"/>
      <c r="QKA30" s="51"/>
      <c r="QKB30" s="52"/>
      <c r="QKC30" s="52"/>
      <c r="QKD30" s="2"/>
      <c r="QKE30" s="2"/>
      <c r="QKF30" s="53"/>
      <c r="QKG30" s="54"/>
      <c r="QKI30" s="51"/>
      <c r="QKJ30" s="52"/>
      <c r="QKK30" s="52"/>
      <c r="QKL30" s="2"/>
      <c r="QKM30" s="2"/>
      <c r="QKN30" s="53"/>
      <c r="QKO30" s="54"/>
      <c r="QKQ30" s="51"/>
      <c r="QKR30" s="52"/>
      <c r="QKS30" s="52"/>
      <c r="QKT30" s="2"/>
      <c r="QKU30" s="2"/>
      <c r="QKV30" s="53"/>
      <c r="QKW30" s="54"/>
      <c r="QKY30" s="51"/>
      <c r="QKZ30" s="52"/>
      <c r="QLA30" s="52"/>
      <c r="QLB30" s="2"/>
      <c r="QLC30" s="2"/>
      <c r="QLD30" s="53"/>
      <c r="QLE30" s="54"/>
      <c r="QLG30" s="51"/>
      <c r="QLH30" s="52"/>
      <c r="QLI30" s="52"/>
      <c r="QLJ30" s="2"/>
      <c r="QLK30" s="2"/>
      <c r="QLL30" s="53"/>
      <c r="QLM30" s="54"/>
      <c r="QLO30" s="51"/>
      <c r="QLP30" s="52"/>
      <c r="QLQ30" s="52"/>
      <c r="QLR30" s="2"/>
      <c r="QLS30" s="2"/>
      <c r="QLT30" s="53"/>
      <c r="QLU30" s="54"/>
      <c r="QLW30" s="51"/>
      <c r="QLX30" s="52"/>
      <c r="QLY30" s="52"/>
      <c r="QLZ30" s="2"/>
      <c r="QMA30" s="2"/>
      <c r="QMB30" s="53"/>
      <c r="QMC30" s="54"/>
      <c r="QME30" s="51"/>
      <c r="QMF30" s="52"/>
      <c r="QMG30" s="52"/>
      <c r="QMH30" s="2"/>
      <c r="QMI30" s="2"/>
      <c r="QMJ30" s="53"/>
      <c r="QMK30" s="54"/>
      <c r="QMM30" s="51"/>
      <c r="QMN30" s="52"/>
      <c r="QMO30" s="52"/>
      <c r="QMP30" s="2"/>
      <c r="QMQ30" s="2"/>
      <c r="QMR30" s="53"/>
      <c r="QMS30" s="54"/>
      <c r="QMU30" s="51"/>
      <c r="QMV30" s="52"/>
      <c r="QMW30" s="52"/>
      <c r="QMX30" s="2"/>
      <c r="QMY30" s="2"/>
      <c r="QMZ30" s="53"/>
      <c r="QNA30" s="54"/>
      <c r="QNC30" s="51"/>
      <c r="QND30" s="52"/>
      <c r="QNE30" s="52"/>
      <c r="QNF30" s="2"/>
      <c r="QNG30" s="2"/>
      <c r="QNH30" s="53"/>
      <c r="QNI30" s="54"/>
      <c r="QNK30" s="51"/>
      <c r="QNL30" s="52"/>
      <c r="QNM30" s="52"/>
      <c r="QNN30" s="2"/>
      <c r="QNO30" s="2"/>
      <c r="QNP30" s="53"/>
      <c r="QNQ30" s="54"/>
      <c r="QNS30" s="51"/>
      <c r="QNT30" s="52"/>
      <c r="QNU30" s="52"/>
      <c r="QNV30" s="2"/>
      <c r="QNW30" s="2"/>
      <c r="QNX30" s="53"/>
      <c r="QNY30" s="54"/>
      <c r="QOA30" s="51"/>
      <c r="QOB30" s="52"/>
      <c r="QOC30" s="52"/>
      <c r="QOD30" s="2"/>
      <c r="QOE30" s="2"/>
      <c r="QOF30" s="53"/>
      <c r="QOG30" s="54"/>
      <c r="QOI30" s="51"/>
      <c r="QOJ30" s="52"/>
      <c r="QOK30" s="52"/>
      <c r="QOL30" s="2"/>
      <c r="QOM30" s="2"/>
      <c r="QON30" s="53"/>
      <c r="QOO30" s="54"/>
      <c r="QOQ30" s="51"/>
      <c r="QOR30" s="52"/>
      <c r="QOS30" s="52"/>
      <c r="QOT30" s="2"/>
      <c r="QOU30" s="2"/>
      <c r="QOV30" s="53"/>
      <c r="QOW30" s="54"/>
      <c r="QOY30" s="51"/>
      <c r="QOZ30" s="52"/>
      <c r="QPA30" s="52"/>
      <c r="QPB30" s="2"/>
      <c r="QPC30" s="2"/>
      <c r="QPD30" s="53"/>
      <c r="QPE30" s="54"/>
      <c r="QPG30" s="51"/>
      <c r="QPH30" s="52"/>
      <c r="QPI30" s="52"/>
      <c r="QPJ30" s="2"/>
      <c r="QPK30" s="2"/>
      <c r="QPL30" s="53"/>
      <c r="QPM30" s="54"/>
      <c r="QPO30" s="51"/>
      <c r="QPP30" s="52"/>
      <c r="QPQ30" s="52"/>
      <c r="QPR30" s="2"/>
      <c r="QPS30" s="2"/>
      <c r="QPT30" s="53"/>
      <c r="QPU30" s="54"/>
      <c r="QPW30" s="51"/>
      <c r="QPX30" s="52"/>
      <c r="QPY30" s="52"/>
      <c r="QPZ30" s="2"/>
      <c r="QQA30" s="2"/>
      <c r="QQB30" s="53"/>
      <c r="QQC30" s="54"/>
      <c r="QQE30" s="51"/>
      <c r="QQF30" s="52"/>
      <c r="QQG30" s="52"/>
      <c r="QQH30" s="2"/>
      <c r="QQI30" s="2"/>
      <c r="QQJ30" s="53"/>
      <c r="QQK30" s="54"/>
      <c r="QQM30" s="51"/>
      <c r="QQN30" s="52"/>
      <c r="QQO30" s="52"/>
      <c r="QQP30" s="2"/>
      <c r="QQQ30" s="2"/>
      <c r="QQR30" s="53"/>
      <c r="QQS30" s="54"/>
      <c r="QQU30" s="51"/>
      <c r="QQV30" s="52"/>
      <c r="QQW30" s="52"/>
      <c r="QQX30" s="2"/>
      <c r="QQY30" s="2"/>
      <c r="QQZ30" s="53"/>
      <c r="QRA30" s="54"/>
      <c r="QRC30" s="51"/>
      <c r="QRD30" s="52"/>
      <c r="QRE30" s="52"/>
      <c r="QRF30" s="2"/>
      <c r="QRG30" s="2"/>
      <c r="QRH30" s="53"/>
      <c r="QRI30" s="54"/>
      <c r="QRK30" s="51"/>
      <c r="QRL30" s="52"/>
      <c r="QRM30" s="52"/>
      <c r="QRN30" s="2"/>
      <c r="QRO30" s="2"/>
      <c r="QRP30" s="53"/>
      <c r="QRQ30" s="54"/>
      <c r="QRS30" s="51"/>
      <c r="QRT30" s="52"/>
      <c r="QRU30" s="52"/>
      <c r="QRV30" s="2"/>
      <c r="QRW30" s="2"/>
      <c r="QRX30" s="53"/>
      <c r="QRY30" s="54"/>
      <c r="QSA30" s="51"/>
      <c r="QSB30" s="52"/>
      <c r="QSC30" s="52"/>
      <c r="QSD30" s="2"/>
      <c r="QSE30" s="2"/>
      <c r="QSF30" s="53"/>
      <c r="QSG30" s="54"/>
      <c r="QSI30" s="51"/>
      <c r="QSJ30" s="52"/>
      <c r="QSK30" s="52"/>
      <c r="QSL30" s="2"/>
      <c r="QSM30" s="2"/>
      <c r="QSN30" s="53"/>
      <c r="QSO30" s="54"/>
      <c r="QSQ30" s="51"/>
      <c r="QSR30" s="52"/>
      <c r="QSS30" s="52"/>
      <c r="QST30" s="2"/>
      <c r="QSU30" s="2"/>
      <c r="QSV30" s="53"/>
      <c r="QSW30" s="54"/>
      <c r="QSY30" s="51"/>
      <c r="QSZ30" s="52"/>
      <c r="QTA30" s="52"/>
      <c r="QTB30" s="2"/>
      <c r="QTC30" s="2"/>
      <c r="QTD30" s="53"/>
      <c r="QTE30" s="54"/>
      <c r="QTG30" s="51"/>
      <c r="QTH30" s="52"/>
      <c r="QTI30" s="52"/>
      <c r="QTJ30" s="2"/>
      <c r="QTK30" s="2"/>
      <c r="QTL30" s="53"/>
      <c r="QTM30" s="54"/>
      <c r="QTO30" s="51"/>
      <c r="QTP30" s="52"/>
      <c r="QTQ30" s="52"/>
      <c r="QTR30" s="2"/>
      <c r="QTS30" s="2"/>
      <c r="QTT30" s="53"/>
      <c r="QTU30" s="54"/>
      <c r="QTW30" s="51"/>
      <c r="QTX30" s="52"/>
      <c r="QTY30" s="52"/>
      <c r="QTZ30" s="2"/>
      <c r="QUA30" s="2"/>
      <c r="QUB30" s="53"/>
      <c r="QUC30" s="54"/>
      <c r="QUE30" s="51"/>
      <c r="QUF30" s="52"/>
      <c r="QUG30" s="52"/>
      <c r="QUH30" s="2"/>
      <c r="QUI30" s="2"/>
      <c r="QUJ30" s="53"/>
      <c r="QUK30" s="54"/>
      <c r="QUM30" s="51"/>
      <c r="QUN30" s="52"/>
      <c r="QUO30" s="52"/>
      <c r="QUP30" s="2"/>
      <c r="QUQ30" s="2"/>
      <c r="QUR30" s="53"/>
      <c r="QUS30" s="54"/>
      <c r="QUU30" s="51"/>
      <c r="QUV30" s="52"/>
      <c r="QUW30" s="52"/>
      <c r="QUX30" s="2"/>
      <c r="QUY30" s="2"/>
      <c r="QUZ30" s="53"/>
      <c r="QVA30" s="54"/>
      <c r="QVC30" s="51"/>
      <c r="QVD30" s="52"/>
      <c r="QVE30" s="52"/>
      <c r="QVF30" s="2"/>
      <c r="QVG30" s="2"/>
      <c r="QVH30" s="53"/>
      <c r="QVI30" s="54"/>
      <c r="QVK30" s="51"/>
      <c r="QVL30" s="52"/>
      <c r="QVM30" s="52"/>
      <c r="QVN30" s="2"/>
      <c r="QVO30" s="2"/>
      <c r="QVP30" s="53"/>
      <c r="QVQ30" s="54"/>
      <c r="QVS30" s="51"/>
      <c r="QVT30" s="52"/>
      <c r="QVU30" s="52"/>
      <c r="QVV30" s="2"/>
      <c r="QVW30" s="2"/>
      <c r="QVX30" s="53"/>
      <c r="QVY30" s="54"/>
      <c r="QWA30" s="51"/>
      <c r="QWB30" s="52"/>
      <c r="QWC30" s="52"/>
      <c r="QWD30" s="2"/>
      <c r="QWE30" s="2"/>
      <c r="QWF30" s="53"/>
      <c r="QWG30" s="54"/>
      <c r="QWI30" s="51"/>
      <c r="QWJ30" s="52"/>
      <c r="QWK30" s="52"/>
      <c r="QWL30" s="2"/>
      <c r="QWM30" s="2"/>
      <c r="QWN30" s="53"/>
      <c r="QWO30" s="54"/>
      <c r="QWQ30" s="51"/>
      <c r="QWR30" s="52"/>
      <c r="QWS30" s="52"/>
      <c r="QWT30" s="2"/>
      <c r="QWU30" s="2"/>
      <c r="QWV30" s="53"/>
      <c r="QWW30" s="54"/>
      <c r="QWY30" s="51"/>
      <c r="QWZ30" s="52"/>
      <c r="QXA30" s="52"/>
      <c r="QXB30" s="2"/>
      <c r="QXC30" s="2"/>
      <c r="QXD30" s="53"/>
      <c r="QXE30" s="54"/>
      <c r="QXG30" s="51"/>
      <c r="QXH30" s="52"/>
      <c r="QXI30" s="52"/>
      <c r="QXJ30" s="2"/>
      <c r="QXK30" s="2"/>
      <c r="QXL30" s="53"/>
      <c r="QXM30" s="54"/>
      <c r="QXO30" s="51"/>
      <c r="QXP30" s="52"/>
      <c r="QXQ30" s="52"/>
      <c r="QXR30" s="2"/>
      <c r="QXS30" s="2"/>
      <c r="QXT30" s="53"/>
      <c r="QXU30" s="54"/>
      <c r="QXW30" s="51"/>
      <c r="QXX30" s="52"/>
      <c r="QXY30" s="52"/>
      <c r="QXZ30" s="2"/>
      <c r="QYA30" s="2"/>
      <c r="QYB30" s="53"/>
      <c r="QYC30" s="54"/>
      <c r="QYE30" s="51"/>
      <c r="QYF30" s="52"/>
      <c r="QYG30" s="52"/>
      <c r="QYH30" s="2"/>
      <c r="QYI30" s="2"/>
      <c r="QYJ30" s="53"/>
      <c r="QYK30" s="54"/>
      <c r="QYM30" s="51"/>
      <c r="QYN30" s="52"/>
      <c r="QYO30" s="52"/>
      <c r="QYP30" s="2"/>
      <c r="QYQ30" s="2"/>
      <c r="QYR30" s="53"/>
      <c r="QYS30" s="54"/>
      <c r="QYU30" s="51"/>
      <c r="QYV30" s="52"/>
      <c r="QYW30" s="52"/>
      <c r="QYX30" s="2"/>
      <c r="QYY30" s="2"/>
      <c r="QYZ30" s="53"/>
      <c r="QZA30" s="54"/>
      <c r="QZC30" s="51"/>
      <c r="QZD30" s="52"/>
      <c r="QZE30" s="52"/>
      <c r="QZF30" s="2"/>
      <c r="QZG30" s="2"/>
      <c r="QZH30" s="53"/>
      <c r="QZI30" s="54"/>
      <c r="QZK30" s="51"/>
      <c r="QZL30" s="52"/>
      <c r="QZM30" s="52"/>
      <c r="QZN30" s="2"/>
      <c r="QZO30" s="2"/>
      <c r="QZP30" s="53"/>
      <c r="QZQ30" s="54"/>
      <c r="QZS30" s="51"/>
      <c r="QZT30" s="52"/>
      <c r="QZU30" s="52"/>
      <c r="QZV30" s="2"/>
      <c r="QZW30" s="2"/>
      <c r="QZX30" s="53"/>
      <c r="QZY30" s="54"/>
      <c r="RAA30" s="51"/>
      <c r="RAB30" s="52"/>
      <c r="RAC30" s="52"/>
      <c r="RAD30" s="2"/>
      <c r="RAE30" s="2"/>
      <c r="RAF30" s="53"/>
      <c r="RAG30" s="54"/>
      <c r="RAI30" s="51"/>
      <c r="RAJ30" s="52"/>
      <c r="RAK30" s="52"/>
      <c r="RAL30" s="2"/>
      <c r="RAM30" s="2"/>
      <c r="RAN30" s="53"/>
      <c r="RAO30" s="54"/>
      <c r="RAQ30" s="51"/>
      <c r="RAR30" s="52"/>
      <c r="RAS30" s="52"/>
      <c r="RAT30" s="2"/>
      <c r="RAU30" s="2"/>
      <c r="RAV30" s="53"/>
      <c r="RAW30" s="54"/>
      <c r="RAY30" s="51"/>
      <c r="RAZ30" s="52"/>
      <c r="RBA30" s="52"/>
      <c r="RBB30" s="2"/>
      <c r="RBC30" s="2"/>
      <c r="RBD30" s="53"/>
      <c r="RBE30" s="54"/>
      <c r="RBG30" s="51"/>
      <c r="RBH30" s="52"/>
      <c r="RBI30" s="52"/>
      <c r="RBJ30" s="2"/>
      <c r="RBK30" s="2"/>
      <c r="RBL30" s="53"/>
      <c r="RBM30" s="54"/>
      <c r="RBO30" s="51"/>
      <c r="RBP30" s="52"/>
      <c r="RBQ30" s="52"/>
      <c r="RBR30" s="2"/>
      <c r="RBS30" s="2"/>
      <c r="RBT30" s="53"/>
      <c r="RBU30" s="54"/>
      <c r="RBW30" s="51"/>
      <c r="RBX30" s="52"/>
      <c r="RBY30" s="52"/>
      <c r="RBZ30" s="2"/>
      <c r="RCA30" s="2"/>
      <c r="RCB30" s="53"/>
      <c r="RCC30" s="54"/>
      <c r="RCE30" s="51"/>
      <c r="RCF30" s="52"/>
      <c r="RCG30" s="52"/>
      <c r="RCH30" s="2"/>
      <c r="RCI30" s="2"/>
      <c r="RCJ30" s="53"/>
      <c r="RCK30" s="54"/>
      <c r="RCM30" s="51"/>
      <c r="RCN30" s="52"/>
      <c r="RCO30" s="52"/>
      <c r="RCP30" s="2"/>
      <c r="RCQ30" s="2"/>
      <c r="RCR30" s="53"/>
      <c r="RCS30" s="54"/>
      <c r="RCU30" s="51"/>
      <c r="RCV30" s="52"/>
      <c r="RCW30" s="52"/>
      <c r="RCX30" s="2"/>
      <c r="RCY30" s="2"/>
      <c r="RCZ30" s="53"/>
      <c r="RDA30" s="54"/>
      <c r="RDC30" s="51"/>
      <c r="RDD30" s="52"/>
      <c r="RDE30" s="52"/>
      <c r="RDF30" s="2"/>
      <c r="RDG30" s="2"/>
      <c r="RDH30" s="53"/>
      <c r="RDI30" s="54"/>
      <c r="RDK30" s="51"/>
      <c r="RDL30" s="52"/>
      <c r="RDM30" s="52"/>
      <c r="RDN30" s="2"/>
      <c r="RDO30" s="2"/>
      <c r="RDP30" s="53"/>
      <c r="RDQ30" s="54"/>
      <c r="RDS30" s="51"/>
      <c r="RDT30" s="52"/>
      <c r="RDU30" s="52"/>
      <c r="RDV30" s="2"/>
      <c r="RDW30" s="2"/>
      <c r="RDX30" s="53"/>
      <c r="RDY30" s="54"/>
      <c r="REA30" s="51"/>
      <c r="REB30" s="52"/>
      <c r="REC30" s="52"/>
      <c r="RED30" s="2"/>
      <c r="REE30" s="2"/>
      <c r="REF30" s="53"/>
      <c r="REG30" s="54"/>
      <c r="REI30" s="51"/>
      <c r="REJ30" s="52"/>
      <c r="REK30" s="52"/>
      <c r="REL30" s="2"/>
      <c r="REM30" s="2"/>
      <c r="REN30" s="53"/>
      <c r="REO30" s="54"/>
      <c r="REQ30" s="51"/>
      <c r="RER30" s="52"/>
      <c r="RES30" s="52"/>
      <c r="RET30" s="2"/>
      <c r="REU30" s="2"/>
      <c r="REV30" s="53"/>
      <c r="REW30" s="54"/>
      <c r="REY30" s="51"/>
      <c r="REZ30" s="52"/>
      <c r="RFA30" s="52"/>
      <c r="RFB30" s="2"/>
      <c r="RFC30" s="2"/>
      <c r="RFD30" s="53"/>
      <c r="RFE30" s="54"/>
      <c r="RFG30" s="51"/>
      <c r="RFH30" s="52"/>
      <c r="RFI30" s="52"/>
      <c r="RFJ30" s="2"/>
      <c r="RFK30" s="2"/>
      <c r="RFL30" s="53"/>
      <c r="RFM30" s="54"/>
      <c r="RFO30" s="51"/>
      <c r="RFP30" s="52"/>
      <c r="RFQ30" s="52"/>
      <c r="RFR30" s="2"/>
      <c r="RFS30" s="2"/>
      <c r="RFT30" s="53"/>
      <c r="RFU30" s="54"/>
      <c r="RFW30" s="51"/>
      <c r="RFX30" s="52"/>
      <c r="RFY30" s="52"/>
      <c r="RFZ30" s="2"/>
      <c r="RGA30" s="2"/>
      <c r="RGB30" s="53"/>
      <c r="RGC30" s="54"/>
      <c r="RGE30" s="51"/>
      <c r="RGF30" s="52"/>
      <c r="RGG30" s="52"/>
      <c r="RGH30" s="2"/>
      <c r="RGI30" s="2"/>
      <c r="RGJ30" s="53"/>
      <c r="RGK30" s="54"/>
      <c r="RGM30" s="51"/>
      <c r="RGN30" s="52"/>
      <c r="RGO30" s="52"/>
      <c r="RGP30" s="2"/>
      <c r="RGQ30" s="2"/>
      <c r="RGR30" s="53"/>
      <c r="RGS30" s="54"/>
      <c r="RGU30" s="51"/>
      <c r="RGV30" s="52"/>
      <c r="RGW30" s="52"/>
      <c r="RGX30" s="2"/>
      <c r="RGY30" s="2"/>
      <c r="RGZ30" s="53"/>
      <c r="RHA30" s="54"/>
      <c r="RHC30" s="51"/>
      <c r="RHD30" s="52"/>
      <c r="RHE30" s="52"/>
      <c r="RHF30" s="2"/>
      <c r="RHG30" s="2"/>
      <c r="RHH30" s="53"/>
      <c r="RHI30" s="54"/>
      <c r="RHK30" s="51"/>
      <c r="RHL30" s="52"/>
      <c r="RHM30" s="52"/>
      <c r="RHN30" s="2"/>
      <c r="RHO30" s="2"/>
      <c r="RHP30" s="53"/>
      <c r="RHQ30" s="54"/>
      <c r="RHS30" s="51"/>
      <c r="RHT30" s="52"/>
      <c r="RHU30" s="52"/>
      <c r="RHV30" s="2"/>
      <c r="RHW30" s="2"/>
      <c r="RHX30" s="53"/>
      <c r="RHY30" s="54"/>
      <c r="RIA30" s="51"/>
      <c r="RIB30" s="52"/>
      <c r="RIC30" s="52"/>
      <c r="RID30" s="2"/>
      <c r="RIE30" s="2"/>
      <c r="RIF30" s="53"/>
      <c r="RIG30" s="54"/>
      <c r="RII30" s="51"/>
      <c r="RIJ30" s="52"/>
      <c r="RIK30" s="52"/>
      <c r="RIL30" s="2"/>
      <c r="RIM30" s="2"/>
      <c r="RIN30" s="53"/>
      <c r="RIO30" s="54"/>
      <c r="RIQ30" s="51"/>
      <c r="RIR30" s="52"/>
      <c r="RIS30" s="52"/>
      <c r="RIT30" s="2"/>
      <c r="RIU30" s="2"/>
      <c r="RIV30" s="53"/>
      <c r="RIW30" s="54"/>
      <c r="RIY30" s="51"/>
      <c r="RIZ30" s="52"/>
      <c r="RJA30" s="52"/>
      <c r="RJB30" s="2"/>
      <c r="RJC30" s="2"/>
      <c r="RJD30" s="53"/>
      <c r="RJE30" s="54"/>
      <c r="RJG30" s="51"/>
      <c r="RJH30" s="52"/>
      <c r="RJI30" s="52"/>
      <c r="RJJ30" s="2"/>
      <c r="RJK30" s="2"/>
      <c r="RJL30" s="53"/>
      <c r="RJM30" s="54"/>
      <c r="RJO30" s="51"/>
      <c r="RJP30" s="52"/>
      <c r="RJQ30" s="52"/>
      <c r="RJR30" s="2"/>
      <c r="RJS30" s="2"/>
      <c r="RJT30" s="53"/>
      <c r="RJU30" s="54"/>
      <c r="RJW30" s="51"/>
      <c r="RJX30" s="52"/>
      <c r="RJY30" s="52"/>
      <c r="RJZ30" s="2"/>
      <c r="RKA30" s="2"/>
      <c r="RKB30" s="53"/>
      <c r="RKC30" s="54"/>
      <c r="RKE30" s="51"/>
      <c r="RKF30" s="52"/>
      <c r="RKG30" s="52"/>
      <c r="RKH30" s="2"/>
      <c r="RKI30" s="2"/>
      <c r="RKJ30" s="53"/>
      <c r="RKK30" s="54"/>
      <c r="RKM30" s="51"/>
      <c r="RKN30" s="52"/>
      <c r="RKO30" s="52"/>
      <c r="RKP30" s="2"/>
      <c r="RKQ30" s="2"/>
      <c r="RKR30" s="53"/>
      <c r="RKS30" s="54"/>
      <c r="RKU30" s="51"/>
      <c r="RKV30" s="52"/>
      <c r="RKW30" s="52"/>
      <c r="RKX30" s="2"/>
      <c r="RKY30" s="2"/>
      <c r="RKZ30" s="53"/>
      <c r="RLA30" s="54"/>
      <c r="RLC30" s="51"/>
      <c r="RLD30" s="52"/>
      <c r="RLE30" s="52"/>
      <c r="RLF30" s="2"/>
      <c r="RLG30" s="2"/>
      <c r="RLH30" s="53"/>
      <c r="RLI30" s="54"/>
      <c r="RLK30" s="51"/>
      <c r="RLL30" s="52"/>
      <c r="RLM30" s="52"/>
      <c r="RLN30" s="2"/>
      <c r="RLO30" s="2"/>
      <c r="RLP30" s="53"/>
      <c r="RLQ30" s="54"/>
      <c r="RLS30" s="51"/>
      <c r="RLT30" s="52"/>
      <c r="RLU30" s="52"/>
      <c r="RLV30" s="2"/>
      <c r="RLW30" s="2"/>
      <c r="RLX30" s="53"/>
      <c r="RLY30" s="54"/>
      <c r="RMA30" s="51"/>
      <c r="RMB30" s="52"/>
      <c r="RMC30" s="52"/>
      <c r="RMD30" s="2"/>
      <c r="RME30" s="2"/>
      <c r="RMF30" s="53"/>
      <c r="RMG30" s="54"/>
      <c r="RMI30" s="51"/>
      <c r="RMJ30" s="52"/>
      <c r="RMK30" s="52"/>
      <c r="RML30" s="2"/>
      <c r="RMM30" s="2"/>
      <c r="RMN30" s="53"/>
      <c r="RMO30" s="54"/>
      <c r="RMQ30" s="51"/>
      <c r="RMR30" s="52"/>
      <c r="RMS30" s="52"/>
      <c r="RMT30" s="2"/>
      <c r="RMU30" s="2"/>
      <c r="RMV30" s="53"/>
      <c r="RMW30" s="54"/>
      <c r="RMY30" s="51"/>
      <c r="RMZ30" s="52"/>
      <c r="RNA30" s="52"/>
      <c r="RNB30" s="2"/>
      <c r="RNC30" s="2"/>
      <c r="RND30" s="53"/>
      <c r="RNE30" s="54"/>
      <c r="RNG30" s="51"/>
      <c r="RNH30" s="52"/>
      <c r="RNI30" s="52"/>
      <c r="RNJ30" s="2"/>
      <c r="RNK30" s="2"/>
      <c r="RNL30" s="53"/>
      <c r="RNM30" s="54"/>
      <c r="RNO30" s="51"/>
      <c r="RNP30" s="52"/>
      <c r="RNQ30" s="52"/>
      <c r="RNR30" s="2"/>
      <c r="RNS30" s="2"/>
      <c r="RNT30" s="53"/>
      <c r="RNU30" s="54"/>
      <c r="RNW30" s="51"/>
      <c r="RNX30" s="52"/>
      <c r="RNY30" s="52"/>
      <c r="RNZ30" s="2"/>
      <c r="ROA30" s="2"/>
      <c r="ROB30" s="53"/>
      <c r="ROC30" s="54"/>
      <c r="ROE30" s="51"/>
      <c r="ROF30" s="52"/>
      <c r="ROG30" s="52"/>
      <c r="ROH30" s="2"/>
      <c r="ROI30" s="2"/>
      <c r="ROJ30" s="53"/>
      <c r="ROK30" s="54"/>
      <c r="ROM30" s="51"/>
      <c r="RON30" s="52"/>
      <c r="ROO30" s="52"/>
      <c r="ROP30" s="2"/>
      <c r="ROQ30" s="2"/>
      <c r="ROR30" s="53"/>
      <c r="ROS30" s="54"/>
      <c r="ROU30" s="51"/>
      <c r="ROV30" s="52"/>
      <c r="ROW30" s="52"/>
      <c r="ROX30" s="2"/>
      <c r="ROY30" s="2"/>
      <c r="ROZ30" s="53"/>
      <c r="RPA30" s="54"/>
      <c r="RPC30" s="51"/>
      <c r="RPD30" s="52"/>
      <c r="RPE30" s="52"/>
      <c r="RPF30" s="2"/>
      <c r="RPG30" s="2"/>
      <c r="RPH30" s="53"/>
      <c r="RPI30" s="54"/>
      <c r="RPK30" s="51"/>
      <c r="RPL30" s="52"/>
      <c r="RPM30" s="52"/>
      <c r="RPN30" s="2"/>
      <c r="RPO30" s="2"/>
      <c r="RPP30" s="53"/>
      <c r="RPQ30" s="54"/>
      <c r="RPS30" s="51"/>
      <c r="RPT30" s="52"/>
      <c r="RPU30" s="52"/>
      <c r="RPV30" s="2"/>
      <c r="RPW30" s="2"/>
      <c r="RPX30" s="53"/>
      <c r="RPY30" s="54"/>
      <c r="RQA30" s="51"/>
      <c r="RQB30" s="52"/>
      <c r="RQC30" s="52"/>
      <c r="RQD30" s="2"/>
      <c r="RQE30" s="2"/>
      <c r="RQF30" s="53"/>
      <c r="RQG30" s="54"/>
      <c r="RQI30" s="51"/>
      <c r="RQJ30" s="52"/>
      <c r="RQK30" s="52"/>
      <c r="RQL30" s="2"/>
      <c r="RQM30" s="2"/>
      <c r="RQN30" s="53"/>
      <c r="RQO30" s="54"/>
      <c r="RQQ30" s="51"/>
      <c r="RQR30" s="52"/>
      <c r="RQS30" s="52"/>
      <c r="RQT30" s="2"/>
      <c r="RQU30" s="2"/>
      <c r="RQV30" s="53"/>
      <c r="RQW30" s="54"/>
      <c r="RQY30" s="51"/>
      <c r="RQZ30" s="52"/>
      <c r="RRA30" s="52"/>
      <c r="RRB30" s="2"/>
      <c r="RRC30" s="2"/>
      <c r="RRD30" s="53"/>
      <c r="RRE30" s="54"/>
      <c r="RRG30" s="51"/>
      <c r="RRH30" s="52"/>
      <c r="RRI30" s="52"/>
      <c r="RRJ30" s="2"/>
      <c r="RRK30" s="2"/>
      <c r="RRL30" s="53"/>
      <c r="RRM30" s="54"/>
      <c r="RRO30" s="51"/>
      <c r="RRP30" s="52"/>
      <c r="RRQ30" s="52"/>
      <c r="RRR30" s="2"/>
      <c r="RRS30" s="2"/>
      <c r="RRT30" s="53"/>
      <c r="RRU30" s="54"/>
      <c r="RRW30" s="51"/>
      <c r="RRX30" s="52"/>
      <c r="RRY30" s="52"/>
      <c r="RRZ30" s="2"/>
      <c r="RSA30" s="2"/>
      <c r="RSB30" s="53"/>
      <c r="RSC30" s="54"/>
      <c r="RSE30" s="51"/>
      <c r="RSF30" s="52"/>
      <c r="RSG30" s="52"/>
      <c r="RSH30" s="2"/>
      <c r="RSI30" s="2"/>
      <c r="RSJ30" s="53"/>
      <c r="RSK30" s="54"/>
      <c r="RSM30" s="51"/>
      <c r="RSN30" s="52"/>
      <c r="RSO30" s="52"/>
      <c r="RSP30" s="2"/>
      <c r="RSQ30" s="2"/>
      <c r="RSR30" s="53"/>
      <c r="RSS30" s="54"/>
      <c r="RSU30" s="51"/>
      <c r="RSV30" s="52"/>
      <c r="RSW30" s="52"/>
      <c r="RSX30" s="2"/>
      <c r="RSY30" s="2"/>
      <c r="RSZ30" s="53"/>
      <c r="RTA30" s="54"/>
      <c r="RTC30" s="51"/>
      <c r="RTD30" s="52"/>
      <c r="RTE30" s="52"/>
      <c r="RTF30" s="2"/>
      <c r="RTG30" s="2"/>
      <c r="RTH30" s="53"/>
      <c r="RTI30" s="54"/>
      <c r="RTK30" s="51"/>
      <c r="RTL30" s="52"/>
      <c r="RTM30" s="52"/>
      <c r="RTN30" s="2"/>
      <c r="RTO30" s="2"/>
      <c r="RTP30" s="53"/>
      <c r="RTQ30" s="54"/>
      <c r="RTS30" s="51"/>
      <c r="RTT30" s="52"/>
      <c r="RTU30" s="52"/>
      <c r="RTV30" s="2"/>
      <c r="RTW30" s="2"/>
      <c r="RTX30" s="53"/>
      <c r="RTY30" s="54"/>
      <c r="RUA30" s="51"/>
      <c r="RUB30" s="52"/>
      <c r="RUC30" s="52"/>
      <c r="RUD30" s="2"/>
      <c r="RUE30" s="2"/>
      <c r="RUF30" s="53"/>
      <c r="RUG30" s="54"/>
      <c r="RUI30" s="51"/>
      <c r="RUJ30" s="52"/>
      <c r="RUK30" s="52"/>
      <c r="RUL30" s="2"/>
      <c r="RUM30" s="2"/>
      <c r="RUN30" s="53"/>
      <c r="RUO30" s="54"/>
      <c r="RUQ30" s="51"/>
      <c r="RUR30" s="52"/>
      <c r="RUS30" s="52"/>
      <c r="RUT30" s="2"/>
      <c r="RUU30" s="2"/>
      <c r="RUV30" s="53"/>
      <c r="RUW30" s="54"/>
      <c r="RUY30" s="51"/>
      <c r="RUZ30" s="52"/>
      <c r="RVA30" s="52"/>
      <c r="RVB30" s="2"/>
      <c r="RVC30" s="2"/>
      <c r="RVD30" s="53"/>
      <c r="RVE30" s="54"/>
      <c r="RVG30" s="51"/>
      <c r="RVH30" s="52"/>
      <c r="RVI30" s="52"/>
      <c r="RVJ30" s="2"/>
      <c r="RVK30" s="2"/>
      <c r="RVL30" s="53"/>
      <c r="RVM30" s="54"/>
      <c r="RVO30" s="51"/>
      <c r="RVP30" s="52"/>
      <c r="RVQ30" s="52"/>
      <c r="RVR30" s="2"/>
      <c r="RVS30" s="2"/>
      <c r="RVT30" s="53"/>
      <c r="RVU30" s="54"/>
      <c r="RVW30" s="51"/>
      <c r="RVX30" s="52"/>
      <c r="RVY30" s="52"/>
      <c r="RVZ30" s="2"/>
      <c r="RWA30" s="2"/>
      <c r="RWB30" s="53"/>
      <c r="RWC30" s="54"/>
      <c r="RWE30" s="51"/>
      <c r="RWF30" s="52"/>
      <c r="RWG30" s="52"/>
      <c r="RWH30" s="2"/>
      <c r="RWI30" s="2"/>
      <c r="RWJ30" s="53"/>
      <c r="RWK30" s="54"/>
      <c r="RWM30" s="51"/>
      <c r="RWN30" s="52"/>
      <c r="RWO30" s="52"/>
      <c r="RWP30" s="2"/>
      <c r="RWQ30" s="2"/>
      <c r="RWR30" s="53"/>
      <c r="RWS30" s="54"/>
      <c r="RWU30" s="51"/>
      <c r="RWV30" s="52"/>
      <c r="RWW30" s="52"/>
      <c r="RWX30" s="2"/>
      <c r="RWY30" s="2"/>
      <c r="RWZ30" s="53"/>
      <c r="RXA30" s="54"/>
      <c r="RXC30" s="51"/>
      <c r="RXD30" s="52"/>
      <c r="RXE30" s="52"/>
      <c r="RXF30" s="2"/>
      <c r="RXG30" s="2"/>
      <c r="RXH30" s="53"/>
      <c r="RXI30" s="54"/>
      <c r="RXK30" s="51"/>
      <c r="RXL30" s="52"/>
      <c r="RXM30" s="52"/>
      <c r="RXN30" s="2"/>
      <c r="RXO30" s="2"/>
      <c r="RXP30" s="53"/>
      <c r="RXQ30" s="54"/>
      <c r="RXS30" s="51"/>
      <c r="RXT30" s="52"/>
      <c r="RXU30" s="52"/>
      <c r="RXV30" s="2"/>
      <c r="RXW30" s="2"/>
      <c r="RXX30" s="53"/>
      <c r="RXY30" s="54"/>
      <c r="RYA30" s="51"/>
      <c r="RYB30" s="52"/>
      <c r="RYC30" s="52"/>
      <c r="RYD30" s="2"/>
      <c r="RYE30" s="2"/>
      <c r="RYF30" s="53"/>
      <c r="RYG30" s="54"/>
      <c r="RYI30" s="51"/>
      <c r="RYJ30" s="52"/>
      <c r="RYK30" s="52"/>
      <c r="RYL30" s="2"/>
      <c r="RYM30" s="2"/>
      <c r="RYN30" s="53"/>
      <c r="RYO30" s="54"/>
      <c r="RYQ30" s="51"/>
      <c r="RYR30" s="52"/>
      <c r="RYS30" s="52"/>
      <c r="RYT30" s="2"/>
      <c r="RYU30" s="2"/>
      <c r="RYV30" s="53"/>
      <c r="RYW30" s="54"/>
      <c r="RYY30" s="51"/>
      <c r="RYZ30" s="52"/>
      <c r="RZA30" s="52"/>
      <c r="RZB30" s="2"/>
      <c r="RZC30" s="2"/>
      <c r="RZD30" s="53"/>
      <c r="RZE30" s="54"/>
      <c r="RZG30" s="51"/>
      <c r="RZH30" s="52"/>
      <c r="RZI30" s="52"/>
      <c r="RZJ30" s="2"/>
      <c r="RZK30" s="2"/>
      <c r="RZL30" s="53"/>
      <c r="RZM30" s="54"/>
      <c r="RZO30" s="51"/>
      <c r="RZP30" s="52"/>
      <c r="RZQ30" s="52"/>
      <c r="RZR30" s="2"/>
      <c r="RZS30" s="2"/>
      <c r="RZT30" s="53"/>
      <c r="RZU30" s="54"/>
      <c r="RZW30" s="51"/>
      <c r="RZX30" s="52"/>
      <c r="RZY30" s="52"/>
      <c r="RZZ30" s="2"/>
      <c r="SAA30" s="2"/>
      <c r="SAB30" s="53"/>
      <c r="SAC30" s="54"/>
      <c r="SAE30" s="51"/>
      <c r="SAF30" s="52"/>
      <c r="SAG30" s="52"/>
      <c r="SAH30" s="2"/>
      <c r="SAI30" s="2"/>
      <c r="SAJ30" s="53"/>
      <c r="SAK30" s="54"/>
      <c r="SAM30" s="51"/>
      <c r="SAN30" s="52"/>
      <c r="SAO30" s="52"/>
      <c r="SAP30" s="2"/>
      <c r="SAQ30" s="2"/>
      <c r="SAR30" s="53"/>
      <c r="SAS30" s="54"/>
      <c r="SAU30" s="51"/>
      <c r="SAV30" s="52"/>
      <c r="SAW30" s="52"/>
      <c r="SAX30" s="2"/>
      <c r="SAY30" s="2"/>
      <c r="SAZ30" s="53"/>
      <c r="SBA30" s="54"/>
      <c r="SBC30" s="51"/>
      <c r="SBD30" s="52"/>
      <c r="SBE30" s="52"/>
      <c r="SBF30" s="2"/>
      <c r="SBG30" s="2"/>
      <c r="SBH30" s="53"/>
      <c r="SBI30" s="54"/>
      <c r="SBK30" s="51"/>
      <c r="SBL30" s="52"/>
      <c r="SBM30" s="52"/>
      <c r="SBN30" s="2"/>
      <c r="SBO30" s="2"/>
      <c r="SBP30" s="53"/>
      <c r="SBQ30" s="54"/>
      <c r="SBS30" s="51"/>
      <c r="SBT30" s="52"/>
      <c r="SBU30" s="52"/>
      <c r="SBV30" s="2"/>
      <c r="SBW30" s="2"/>
      <c r="SBX30" s="53"/>
      <c r="SBY30" s="54"/>
      <c r="SCA30" s="51"/>
      <c r="SCB30" s="52"/>
      <c r="SCC30" s="52"/>
      <c r="SCD30" s="2"/>
      <c r="SCE30" s="2"/>
      <c r="SCF30" s="53"/>
      <c r="SCG30" s="54"/>
      <c r="SCI30" s="51"/>
      <c r="SCJ30" s="52"/>
      <c r="SCK30" s="52"/>
      <c r="SCL30" s="2"/>
      <c r="SCM30" s="2"/>
      <c r="SCN30" s="53"/>
      <c r="SCO30" s="54"/>
      <c r="SCQ30" s="51"/>
      <c r="SCR30" s="52"/>
      <c r="SCS30" s="52"/>
      <c r="SCT30" s="2"/>
      <c r="SCU30" s="2"/>
      <c r="SCV30" s="53"/>
      <c r="SCW30" s="54"/>
      <c r="SCY30" s="51"/>
      <c r="SCZ30" s="52"/>
      <c r="SDA30" s="52"/>
      <c r="SDB30" s="2"/>
      <c r="SDC30" s="2"/>
      <c r="SDD30" s="53"/>
      <c r="SDE30" s="54"/>
      <c r="SDG30" s="51"/>
      <c r="SDH30" s="52"/>
      <c r="SDI30" s="52"/>
      <c r="SDJ30" s="2"/>
      <c r="SDK30" s="2"/>
      <c r="SDL30" s="53"/>
      <c r="SDM30" s="54"/>
      <c r="SDO30" s="51"/>
      <c r="SDP30" s="52"/>
      <c r="SDQ30" s="52"/>
      <c r="SDR30" s="2"/>
      <c r="SDS30" s="2"/>
      <c r="SDT30" s="53"/>
      <c r="SDU30" s="54"/>
      <c r="SDW30" s="51"/>
      <c r="SDX30" s="52"/>
      <c r="SDY30" s="52"/>
      <c r="SDZ30" s="2"/>
      <c r="SEA30" s="2"/>
      <c r="SEB30" s="53"/>
      <c r="SEC30" s="54"/>
      <c r="SEE30" s="51"/>
      <c r="SEF30" s="52"/>
      <c r="SEG30" s="52"/>
      <c r="SEH30" s="2"/>
      <c r="SEI30" s="2"/>
      <c r="SEJ30" s="53"/>
      <c r="SEK30" s="54"/>
      <c r="SEM30" s="51"/>
      <c r="SEN30" s="52"/>
      <c r="SEO30" s="52"/>
      <c r="SEP30" s="2"/>
      <c r="SEQ30" s="2"/>
      <c r="SER30" s="53"/>
      <c r="SES30" s="54"/>
      <c r="SEU30" s="51"/>
      <c r="SEV30" s="52"/>
      <c r="SEW30" s="52"/>
      <c r="SEX30" s="2"/>
      <c r="SEY30" s="2"/>
      <c r="SEZ30" s="53"/>
      <c r="SFA30" s="54"/>
      <c r="SFC30" s="51"/>
      <c r="SFD30" s="52"/>
      <c r="SFE30" s="52"/>
      <c r="SFF30" s="2"/>
      <c r="SFG30" s="2"/>
      <c r="SFH30" s="53"/>
      <c r="SFI30" s="54"/>
      <c r="SFK30" s="51"/>
      <c r="SFL30" s="52"/>
      <c r="SFM30" s="52"/>
      <c r="SFN30" s="2"/>
      <c r="SFO30" s="2"/>
      <c r="SFP30" s="53"/>
      <c r="SFQ30" s="54"/>
      <c r="SFS30" s="51"/>
      <c r="SFT30" s="52"/>
      <c r="SFU30" s="52"/>
      <c r="SFV30" s="2"/>
      <c r="SFW30" s="2"/>
      <c r="SFX30" s="53"/>
      <c r="SFY30" s="54"/>
      <c r="SGA30" s="51"/>
      <c r="SGB30" s="52"/>
      <c r="SGC30" s="52"/>
      <c r="SGD30" s="2"/>
      <c r="SGE30" s="2"/>
      <c r="SGF30" s="53"/>
      <c r="SGG30" s="54"/>
      <c r="SGI30" s="51"/>
      <c r="SGJ30" s="52"/>
      <c r="SGK30" s="52"/>
      <c r="SGL30" s="2"/>
      <c r="SGM30" s="2"/>
      <c r="SGN30" s="53"/>
      <c r="SGO30" s="54"/>
      <c r="SGQ30" s="51"/>
      <c r="SGR30" s="52"/>
      <c r="SGS30" s="52"/>
      <c r="SGT30" s="2"/>
      <c r="SGU30" s="2"/>
      <c r="SGV30" s="53"/>
      <c r="SGW30" s="54"/>
      <c r="SGY30" s="51"/>
      <c r="SGZ30" s="52"/>
      <c r="SHA30" s="52"/>
      <c r="SHB30" s="2"/>
      <c r="SHC30" s="2"/>
      <c r="SHD30" s="53"/>
      <c r="SHE30" s="54"/>
      <c r="SHG30" s="51"/>
      <c r="SHH30" s="52"/>
      <c r="SHI30" s="52"/>
      <c r="SHJ30" s="2"/>
      <c r="SHK30" s="2"/>
      <c r="SHL30" s="53"/>
      <c r="SHM30" s="54"/>
      <c r="SHO30" s="51"/>
      <c r="SHP30" s="52"/>
      <c r="SHQ30" s="52"/>
      <c r="SHR30" s="2"/>
      <c r="SHS30" s="2"/>
      <c r="SHT30" s="53"/>
      <c r="SHU30" s="54"/>
      <c r="SHW30" s="51"/>
      <c r="SHX30" s="52"/>
      <c r="SHY30" s="52"/>
      <c r="SHZ30" s="2"/>
      <c r="SIA30" s="2"/>
      <c r="SIB30" s="53"/>
      <c r="SIC30" s="54"/>
      <c r="SIE30" s="51"/>
      <c r="SIF30" s="52"/>
      <c r="SIG30" s="52"/>
      <c r="SIH30" s="2"/>
      <c r="SII30" s="2"/>
      <c r="SIJ30" s="53"/>
      <c r="SIK30" s="54"/>
      <c r="SIM30" s="51"/>
      <c r="SIN30" s="52"/>
      <c r="SIO30" s="52"/>
      <c r="SIP30" s="2"/>
      <c r="SIQ30" s="2"/>
      <c r="SIR30" s="53"/>
      <c r="SIS30" s="54"/>
      <c r="SIU30" s="51"/>
      <c r="SIV30" s="52"/>
      <c r="SIW30" s="52"/>
      <c r="SIX30" s="2"/>
      <c r="SIY30" s="2"/>
      <c r="SIZ30" s="53"/>
      <c r="SJA30" s="54"/>
      <c r="SJC30" s="51"/>
      <c r="SJD30" s="52"/>
      <c r="SJE30" s="52"/>
      <c r="SJF30" s="2"/>
      <c r="SJG30" s="2"/>
      <c r="SJH30" s="53"/>
      <c r="SJI30" s="54"/>
      <c r="SJK30" s="51"/>
      <c r="SJL30" s="52"/>
      <c r="SJM30" s="52"/>
      <c r="SJN30" s="2"/>
      <c r="SJO30" s="2"/>
      <c r="SJP30" s="53"/>
      <c r="SJQ30" s="54"/>
      <c r="SJS30" s="51"/>
      <c r="SJT30" s="52"/>
      <c r="SJU30" s="52"/>
      <c r="SJV30" s="2"/>
      <c r="SJW30" s="2"/>
      <c r="SJX30" s="53"/>
      <c r="SJY30" s="54"/>
      <c r="SKA30" s="51"/>
      <c r="SKB30" s="52"/>
      <c r="SKC30" s="52"/>
      <c r="SKD30" s="2"/>
      <c r="SKE30" s="2"/>
      <c r="SKF30" s="53"/>
      <c r="SKG30" s="54"/>
      <c r="SKI30" s="51"/>
      <c r="SKJ30" s="52"/>
      <c r="SKK30" s="52"/>
      <c r="SKL30" s="2"/>
      <c r="SKM30" s="2"/>
      <c r="SKN30" s="53"/>
      <c r="SKO30" s="54"/>
      <c r="SKQ30" s="51"/>
      <c r="SKR30" s="52"/>
      <c r="SKS30" s="52"/>
      <c r="SKT30" s="2"/>
      <c r="SKU30" s="2"/>
      <c r="SKV30" s="53"/>
      <c r="SKW30" s="54"/>
      <c r="SKY30" s="51"/>
      <c r="SKZ30" s="52"/>
      <c r="SLA30" s="52"/>
      <c r="SLB30" s="2"/>
      <c r="SLC30" s="2"/>
      <c r="SLD30" s="53"/>
      <c r="SLE30" s="54"/>
      <c r="SLG30" s="51"/>
      <c r="SLH30" s="52"/>
      <c r="SLI30" s="52"/>
      <c r="SLJ30" s="2"/>
      <c r="SLK30" s="2"/>
      <c r="SLL30" s="53"/>
      <c r="SLM30" s="54"/>
      <c r="SLO30" s="51"/>
      <c r="SLP30" s="52"/>
      <c r="SLQ30" s="52"/>
      <c r="SLR30" s="2"/>
      <c r="SLS30" s="2"/>
      <c r="SLT30" s="53"/>
      <c r="SLU30" s="54"/>
      <c r="SLW30" s="51"/>
      <c r="SLX30" s="52"/>
      <c r="SLY30" s="52"/>
      <c r="SLZ30" s="2"/>
      <c r="SMA30" s="2"/>
      <c r="SMB30" s="53"/>
      <c r="SMC30" s="54"/>
      <c r="SME30" s="51"/>
      <c r="SMF30" s="52"/>
      <c r="SMG30" s="52"/>
      <c r="SMH30" s="2"/>
      <c r="SMI30" s="2"/>
      <c r="SMJ30" s="53"/>
      <c r="SMK30" s="54"/>
      <c r="SMM30" s="51"/>
      <c r="SMN30" s="52"/>
      <c r="SMO30" s="52"/>
      <c r="SMP30" s="2"/>
      <c r="SMQ30" s="2"/>
      <c r="SMR30" s="53"/>
      <c r="SMS30" s="54"/>
      <c r="SMU30" s="51"/>
      <c r="SMV30" s="52"/>
      <c r="SMW30" s="52"/>
      <c r="SMX30" s="2"/>
      <c r="SMY30" s="2"/>
      <c r="SMZ30" s="53"/>
      <c r="SNA30" s="54"/>
      <c r="SNC30" s="51"/>
      <c r="SND30" s="52"/>
      <c r="SNE30" s="52"/>
      <c r="SNF30" s="2"/>
      <c r="SNG30" s="2"/>
      <c r="SNH30" s="53"/>
      <c r="SNI30" s="54"/>
      <c r="SNK30" s="51"/>
      <c r="SNL30" s="52"/>
      <c r="SNM30" s="52"/>
      <c r="SNN30" s="2"/>
      <c r="SNO30" s="2"/>
      <c r="SNP30" s="53"/>
      <c r="SNQ30" s="54"/>
      <c r="SNS30" s="51"/>
      <c r="SNT30" s="52"/>
      <c r="SNU30" s="52"/>
      <c r="SNV30" s="2"/>
      <c r="SNW30" s="2"/>
      <c r="SNX30" s="53"/>
      <c r="SNY30" s="54"/>
      <c r="SOA30" s="51"/>
      <c r="SOB30" s="52"/>
      <c r="SOC30" s="52"/>
      <c r="SOD30" s="2"/>
      <c r="SOE30" s="2"/>
      <c r="SOF30" s="53"/>
      <c r="SOG30" s="54"/>
      <c r="SOI30" s="51"/>
      <c r="SOJ30" s="52"/>
      <c r="SOK30" s="52"/>
      <c r="SOL30" s="2"/>
      <c r="SOM30" s="2"/>
      <c r="SON30" s="53"/>
      <c r="SOO30" s="54"/>
      <c r="SOQ30" s="51"/>
      <c r="SOR30" s="52"/>
      <c r="SOS30" s="52"/>
      <c r="SOT30" s="2"/>
      <c r="SOU30" s="2"/>
      <c r="SOV30" s="53"/>
      <c r="SOW30" s="54"/>
      <c r="SOY30" s="51"/>
      <c r="SOZ30" s="52"/>
      <c r="SPA30" s="52"/>
      <c r="SPB30" s="2"/>
      <c r="SPC30" s="2"/>
      <c r="SPD30" s="53"/>
      <c r="SPE30" s="54"/>
      <c r="SPG30" s="51"/>
      <c r="SPH30" s="52"/>
      <c r="SPI30" s="52"/>
      <c r="SPJ30" s="2"/>
      <c r="SPK30" s="2"/>
      <c r="SPL30" s="53"/>
      <c r="SPM30" s="54"/>
      <c r="SPO30" s="51"/>
      <c r="SPP30" s="52"/>
      <c r="SPQ30" s="52"/>
      <c r="SPR30" s="2"/>
      <c r="SPS30" s="2"/>
      <c r="SPT30" s="53"/>
      <c r="SPU30" s="54"/>
      <c r="SPW30" s="51"/>
      <c r="SPX30" s="52"/>
      <c r="SPY30" s="52"/>
      <c r="SPZ30" s="2"/>
      <c r="SQA30" s="2"/>
      <c r="SQB30" s="53"/>
      <c r="SQC30" s="54"/>
      <c r="SQE30" s="51"/>
      <c r="SQF30" s="52"/>
      <c r="SQG30" s="52"/>
      <c r="SQH30" s="2"/>
      <c r="SQI30" s="2"/>
      <c r="SQJ30" s="53"/>
      <c r="SQK30" s="54"/>
      <c r="SQM30" s="51"/>
      <c r="SQN30" s="52"/>
      <c r="SQO30" s="52"/>
      <c r="SQP30" s="2"/>
      <c r="SQQ30" s="2"/>
      <c r="SQR30" s="53"/>
      <c r="SQS30" s="54"/>
      <c r="SQU30" s="51"/>
      <c r="SQV30" s="52"/>
      <c r="SQW30" s="52"/>
      <c r="SQX30" s="2"/>
      <c r="SQY30" s="2"/>
      <c r="SQZ30" s="53"/>
      <c r="SRA30" s="54"/>
      <c r="SRC30" s="51"/>
      <c r="SRD30" s="52"/>
      <c r="SRE30" s="52"/>
      <c r="SRF30" s="2"/>
      <c r="SRG30" s="2"/>
      <c r="SRH30" s="53"/>
      <c r="SRI30" s="54"/>
      <c r="SRK30" s="51"/>
      <c r="SRL30" s="52"/>
      <c r="SRM30" s="52"/>
      <c r="SRN30" s="2"/>
      <c r="SRO30" s="2"/>
      <c r="SRP30" s="53"/>
      <c r="SRQ30" s="54"/>
      <c r="SRS30" s="51"/>
      <c r="SRT30" s="52"/>
      <c r="SRU30" s="52"/>
      <c r="SRV30" s="2"/>
      <c r="SRW30" s="2"/>
      <c r="SRX30" s="53"/>
      <c r="SRY30" s="54"/>
      <c r="SSA30" s="51"/>
      <c r="SSB30" s="52"/>
      <c r="SSC30" s="52"/>
      <c r="SSD30" s="2"/>
      <c r="SSE30" s="2"/>
      <c r="SSF30" s="53"/>
      <c r="SSG30" s="54"/>
      <c r="SSI30" s="51"/>
      <c r="SSJ30" s="52"/>
      <c r="SSK30" s="52"/>
      <c r="SSL30" s="2"/>
      <c r="SSM30" s="2"/>
      <c r="SSN30" s="53"/>
      <c r="SSO30" s="54"/>
      <c r="SSQ30" s="51"/>
      <c r="SSR30" s="52"/>
      <c r="SSS30" s="52"/>
      <c r="SST30" s="2"/>
      <c r="SSU30" s="2"/>
      <c r="SSV30" s="53"/>
      <c r="SSW30" s="54"/>
      <c r="SSY30" s="51"/>
      <c r="SSZ30" s="52"/>
      <c r="STA30" s="52"/>
      <c r="STB30" s="2"/>
      <c r="STC30" s="2"/>
      <c r="STD30" s="53"/>
      <c r="STE30" s="54"/>
      <c r="STG30" s="51"/>
      <c r="STH30" s="52"/>
      <c r="STI30" s="52"/>
      <c r="STJ30" s="2"/>
      <c r="STK30" s="2"/>
      <c r="STL30" s="53"/>
      <c r="STM30" s="54"/>
      <c r="STO30" s="51"/>
      <c r="STP30" s="52"/>
      <c r="STQ30" s="52"/>
      <c r="STR30" s="2"/>
      <c r="STS30" s="2"/>
      <c r="STT30" s="53"/>
      <c r="STU30" s="54"/>
      <c r="STW30" s="51"/>
      <c r="STX30" s="52"/>
      <c r="STY30" s="52"/>
      <c r="STZ30" s="2"/>
      <c r="SUA30" s="2"/>
      <c r="SUB30" s="53"/>
      <c r="SUC30" s="54"/>
      <c r="SUE30" s="51"/>
      <c r="SUF30" s="52"/>
      <c r="SUG30" s="52"/>
      <c r="SUH30" s="2"/>
      <c r="SUI30" s="2"/>
      <c r="SUJ30" s="53"/>
      <c r="SUK30" s="54"/>
      <c r="SUM30" s="51"/>
      <c r="SUN30" s="52"/>
      <c r="SUO30" s="52"/>
      <c r="SUP30" s="2"/>
      <c r="SUQ30" s="2"/>
      <c r="SUR30" s="53"/>
      <c r="SUS30" s="54"/>
      <c r="SUU30" s="51"/>
      <c r="SUV30" s="52"/>
      <c r="SUW30" s="52"/>
      <c r="SUX30" s="2"/>
      <c r="SUY30" s="2"/>
      <c r="SUZ30" s="53"/>
      <c r="SVA30" s="54"/>
      <c r="SVC30" s="51"/>
      <c r="SVD30" s="52"/>
      <c r="SVE30" s="52"/>
      <c r="SVF30" s="2"/>
      <c r="SVG30" s="2"/>
      <c r="SVH30" s="53"/>
      <c r="SVI30" s="54"/>
      <c r="SVK30" s="51"/>
      <c r="SVL30" s="52"/>
      <c r="SVM30" s="52"/>
      <c r="SVN30" s="2"/>
      <c r="SVO30" s="2"/>
      <c r="SVP30" s="53"/>
      <c r="SVQ30" s="54"/>
      <c r="SVS30" s="51"/>
      <c r="SVT30" s="52"/>
      <c r="SVU30" s="52"/>
      <c r="SVV30" s="2"/>
      <c r="SVW30" s="2"/>
      <c r="SVX30" s="53"/>
      <c r="SVY30" s="54"/>
      <c r="SWA30" s="51"/>
      <c r="SWB30" s="52"/>
      <c r="SWC30" s="52"/>
      <c r="SWD30" s="2"/>
      <c r="SWE30" s="2"/>
      <c r="SWF30" s="53"/>
      <c r="SWG30" s="54"/>
      <c r="SWI30" s="51"/>
      <c r="SWJ30" s="52"/>
      <c r="SWK30" s="52"/>
      <c r="SWL30" s="2"/>
      <c r="SWM30" s="2"/>
      <c r="SWN30" s="53"/>
      <c r="SWO30" s="54"/>
      <c r="SWQ30" s="51"/>
      <c r="SWR30" s="52"/>
      <c r="SWS30" s="52"/>
      <c r="SWT30" s="2"/>
      <c r="SWU30" s="2"/>
      <c r="SWV30" s="53"/>
      <c r="SWW30" s="54"/>
      <c r="SWY30" s="51"/>
      <c r="SWZ30" s="52"/>
      <c r="SXA30" s="52"/>
      <c r="SXB30" s="2"/>
      <c r="SXC30" s="2"/>
      <c r="SXD30" s="53"/>
      <c r="SXE30" s="54"/>
      <c r="SXG30" s="51"/>
      <c r="SXH30" s="52"/>
      <c r="SXI30" s="52"/>
      <c r="SXJ30" s="2"/>
      <c r="SXK30" s="2"/>
      <c r="SXL30" s="53"/>
      <c r="SXM30" s="54"/>
      <c r="SXO30" s="51"/>
      <c r="SXP30" s="52"/>
      <c r="SXQ30" s="52"/>
      <c r="SXR30" s="2"/>
      <c r="SXS30" s="2"/>
      <c r="SXT30" s="53"/>
      <c r="SXU30" s="54"/>
      <c r="SXW30" s="51"/>
      <c r="SXX30" s="52"/>
      <c r="SXY30" s="52"/>
      <c r="SXZ30" s="2"/>
      <c r="SYA30" s="2"/>
      <c r="SYB30" s="53"/>
      <c r="SYC30" s="54"/>
      <c r="SYE30" s="51"/>
      <c r="SYF30" s="52"/>
      <c r="SYG30" s="52"/>
      <c r="SYH30" s="2"/>
      <c r="SYI30" s="2"/>
      <c r="SYJ30" s="53"/>
      <c r="SYK30" s="54"/>
      <c r="SYM30" s="51"/>
      <c r="SYN30" s="52"/>
      <c r="SYO30" s="52"/>
      <c r="SYP30" s="2"/>
      <c r="SYQ30" s="2"/>
      <c r="SYR30" s="53"/>
      <c r="SYS30" s="54"/>
      <c r="SYU30" s="51"/>
      <c r="SYV30" s="52"/>
      <c r="SYW30" s="52"/>
      <c r="SYX30" s="2"/>
      <c r="SYY30" s="2"/>
      <c r="SYZ30" s="53"/>
      <c r="SZA30" s="54"/>
      <c r="SZC30" s="51"/>
      <c r="SZD30" s="52"/>
      <c r="SZE30" s="52"/>
      <c r="SZF30" s="2"/>
      <c r="SZG30" s="2"/>
      <c r="SZH30" s="53"/>
      <c r="SZI30" s="54"/>
      <c r="SZK30" s="51"/>
      <c r="SZL30" s="52"/>
      <c r="SZM30" s="52"/>
      <c r="SZN30" s="2"/>
      <c r="SZO30" s="2"/>
      <c r="SZP30" s="53"/>
      <c r="SZQ30" s="54"/>
      <c r="SZS30" s="51"/>
      <c r="SZT30" s="52"/>
      <c r="SZU30" s="52"/>
      <c r="SZV30" s="2"/>
      <c r="SZW30" s="2"/>
      <c r="SZX30" s="53"/>
      <c r="SZY30" s="54"/>
      <c r="TAA30" s="51"/>
      <c r="TAB30" s="52"/>
      <c r="TAC30" s="52"/>
      <c r="TAD30" s="2"/>
      <c r="TAE30" s="2"/>
      <c r="TAF30" s="53"/>
      <c r="TAG30" s="54"/>
      <c r="TAI30" s="51"/>
      <c r="TAJ30" s="52"/>
      <c r="TAK30" s="52"/>
      <c r="TAL30" s="2"/>
      <c r="TAM30" s="2"/>
      <c r="TAN30" s="53"/>
      <c r="TAO30" s="54"/>
      <c r="TAQ30" s="51"/>
      <c r="TAR30" s="52"/>
      <c r="TAS30" s="52"/>
      <c r="TAT30" s="2"/>
      <c r="TAU30" s="2"/>
      <c r="TAV30" s="53"/>
      <c r="TAW30" s="54"/>
      <c r="TAY30" s="51"/>
      <c r="TAZ30" s="52"/>
      <c r="TBA30" s="52"/>
      <c r="TBB30" s="2"/>
      <c r="TBC30" s="2"/>
      <c r="TBD30" s="53"/>
      <c r="TBE30" s="54"/>
      <c r="TBG30" s="51"/>
      <c r="TBH30" s="52"/>
      <c r="TBI30" s="52"/>
      <c r="TBJ30" s="2"/>
      <c r="TBK30" s="2"/>
      <c r="TBL30" s="53"/>
      <c r="TBM30" s="54"/>
      <c r="TBO30" s="51"/>
      <c r="TBP30" s="52"/>
      <c r="TBQ30" s="52"/>
      <c r="TBR30" s="2"/>
      <c r="TBS30" s="2"/>
      <c r="TBT30" s="53"/>
      <c r="TBU30" s="54"/>
      <c r="TBW30" s="51"/>
      <c r="TBX30" s="52"/>
      <c r="TBY30" s="52"/>
      <c r="TBZ30" s="2"/>
      <c r="TCA30" s="2"/>
      <c r="TCB30" s="53"/>
      <c r="TCC30" s="54"/>
      <c r="TCE30" s="51"/>
      <c r="TCF30" s="52"/>
      <c r="TCG30" s="52"/>
      <c r="TCH30" s="2"/>
      <c r="TCI30" s="2"/>
      <c r="TCJ30" s="53"/>
      <c r="TCK30" s="54"/>
      <c r="TCM30" s="51"/>
      <c r="TCN30" s="52"/>
      <c r="TCO30" s="52"/>
      <c r="TCP30" s="2"/>
      <c r="TCQ30" s="2"/>
      <c r="TCR30" s="53"/>
      <c r="TCS30" s="54"/>
      <c r="TCU30" s="51"/>
      <c r="TCV30" s="52"/>
      <c r="TCW30" s="52"/>
      <c r="TCX30" s="2"/>
      <c r="TCY30" s="2"/>
      <c r="TCZ30" s="53"/>
      <c r="TDA30" s="54"/>
      <c r="TDC30" s="51"/>
      <c r="TDD30" s="52"/>
      <c r="TDE30" s="52"/>
      <c r="TDF30" s="2"/>
      <c r="TDG30" s="2"/>
      <c r="TDH30" s="53"/>
      <c r="TDI30" s="54"/>
      <c r="TDK30" s="51"/>
      <c r="TDL30" s="52"/>
      <c r="TDM30" s="52"/>
      <c r="TDN30" s="2"/>
      <c r="TDO30" s="2"/>
      <c r="TDP30" s="53"/>
      <c r="TDQ30" s="54"/>
      <c r="TDS30" s="51"/>
      <c r="TDT30" s="52"/>
      <c r="TDU30" s="52"/>
      <c r="TDV30" s="2"/>
      <c r="TDW30" s="2"/>
      <c r="TDX30" s="53"/>
      <c r="TDY30" s="54"/>
      <c r="TEA30" s="51"/>
      <c r="TEB30" s="52"/>
      <c r="TEC30" s="52"/>
      <c r="TED30" s="2"/>
      <c r="TEE30" s="2"/>
      <c r="TEF30" s="53"/>
      <c r="TEG30" s="54"/>
      <c r="TEI30" s="51"/>
      <c r="TEJ30" s="52"/>
      <c r="TEK30" s="52"/>
      <c r="TEL30" s="2"/>
      <c r="TEM30" s="2"/>
      <c r="TEN30" s="53"/>
      <c r="TEO30" s="54"/>
      <c r="TEQ30" s="51"/>
      <c r="TER30" s="52"/>
      <c r="TES30" s="52"/>
      <c r="TET30" s="2"/>
      <c r="TEU30" s="2"/>
      <c r="TEV30" s="53"/>
      <c r="TEW30" s="54"/>
      <c r="TEY30" s="51"/>
      <c r="TEZ30" s="52"/>
      <c r="TFA30" s="52"/>
      <c r="TFB30" s="2"/>
      <c r="TFC30" s="2"/>
      <c r="TFD30" s="53"/>
      <c r="TFE30" s="54"/>
      <c r="TFG30" s="51"/>
      <c r="TFH30" s="52"/>
      <c r="TFI30" s="52"/>
      <c r="TFJ30" s="2"/>
      <c r="TFK30" s="2"/>
      <c r="TFL30" s="53"/>
      <c r="TFM30" s="54"/>
      <c r="TFO30" s="51"/>
      <c r="TFP30" s="52"/>
      <c r="TFQ30" s="52"/>
      <c r="TFR30" s="2"/>
      <c r="TFS30" s="2"/>
      <c r="TFT30" s="53"/>
      <c r="TFU30" s="54"/>
      <c r="TFW30" s="51"/>
      <c r="TFX30" s="52"/>
      <c r="TFY30" s="52"/>
      <c r="TFZ30" s="2"/>
      <c r="TGA30" s="2"/>
      <c r="TGB30" s="53"/>
      <c r="TGC30" s="54"/>
      <c r="TGE30" s="51"/>
      <c r="TGF30" s="52"/>
      <c r="TGG30" s="52"/>
      <c r="TGH30" s="2"/>
      <c r="TGI30" s="2"/>
      <c r="TGJ30" s="53"/>
      <c r="TGK30" s="54"/>
      <c r="TGM30" s="51"/>
      <c r="TGN30" s="52"/>
      <c r="TGO30" s="52"/>
      <c r="TGP30" s="2"/>
      <c r="TGQ30" s="2"/>
      <c r="TGR30" s="53"/>
      <c r="TGS30" s="54"/>
      <c r="TGU30" s="51"/>
      <c r="TGV30" s="52"/>
      <c r="TGW30" s="52"/>
      <c r="TGX30" s="2"/>
      <c r="TGY30" s="2"/>
      <c r="TGZ30" s="53"/>
      <c r="THA30" s="54"/>
      <c r="THC30" s="51"/>
      <c r="THD30" s="52"/>
      <c r="THE30" s="52"/>
      <c r="THF30" s="2"/>
      <c r="THG30" s="2"/>
      <c r="THH30" s="53"/>
      <c r="THI30" s="54"/>
      <c r="THK30" s="51"/>
      <c r="THL30" s="52"/>
      <c r="THM30" s="52"/>
      <c r="THN30" s="2"/>
      <c r="THO30" s="2"/>
      <c r="THP30" s="53"/>
      <c r="THQ30" s="54"/>
      <c r="THS30" s="51"/>
      <c r="THT30" s="52"/>
      <c r="THU30" s="52"/>
      <c r="THV30" s="2"/>
      <c r="THW30" s="2"/>
      <c r="THX30" s="53"/>
      <c r="THY30" s="54"/>
      <c r="TIA30" s="51"/>
      <c r="TIB30" s="52"/>
      <c r="TIC30" s="52"/>
      <c r="TID30" s="2"/>
      <c r="TIE30" s="2"/>
      <c r="TIF30" s="53"/>
      <c r="TIG30" s="54"/>
      <c r="TII30" s="51"/>
      <c r="TIJ30" s="52"/>
      <c r="TIK30" s="52"/>
      <c r="TIL30" s="2"/>
      <c r="TIM30" s="2"/>
      <c r="TIN30" s="53"/>
      <c r="TIO30" s="54"/>
      <c r="TIQ30" s="51"/>
      <c r="TIR30" s="52"/>
      <c r="TIS30" s="52"/>
      <c r="TIT30" s="2"/>
      <c r="TIU30" s="2"/>
      <c r="TIV30" s="53"/>
      <c r="TIW30" s="54"/>
      <c r="TIY30" s="51"/>
      <c r="TIZ30" s="52"/>
      <c r="TJA30" s="52"/>
      <c r="TJB30" s="2"/>
      <c r="TJC30" s="2"/>
      <c r="TJD30" s="53"/>
      <c r="TJE30" s="54"/>
      <c r="TJG30" s="51"/>
      <c r="TJH30" s="52"/>
      <c r="TJI30" s="52"/>
      <c r="TJJ30" s="2"/>
      <c r="TJK30" s="2"/>
      <c r="TJL30" s="53"/>
      <c r="TJM30" s="54"/>
      <c r="TJO30" s="51"/>
      <c r="TJP30" s="52"/>
      <c r="TJQ30" s="52"/>
      <c r="TJR30" s="2"/>
      <c r="TJS30" s="2"/>
      <c r="TJT30" s="53"/>
      <c r="TJU30" s="54"/>
      <c r="TJW30" s="51"/>
      <c r="TJX30" s="52"/>
      <c r="TJY30" s="52"/>
      <c r="TJZ30" s="2"/>
      <c r="TKA30" s="2"/>
      <c r="TKB30" s="53"/>
      <c r="TKC30" s="54"/>
      <c r="TKE30" s="51"/>
      <c r="TKF30" s="52"/>
      <c r="TKG30" s="52"/>
      <c r="TKH30" s="2"/>
      <c r="TKI30" s="2"/>
      <c r="TKJ30" s="53"/>
      <c r="TKK30" s="54"/>
      <c r="TKM30" s="51"/>
      <c r="TKN30" s="52"/>
      <c r="TKO30" s="52"/>
      <c r="TKP30" s="2"/>
      <c r="TKQ30" s="2"/>
      <c r="TKR30" s="53"/>
      <c r="TKS30" s="54"/>
      <c r="TKU30" s="51"/>
      <c r="TKV30" s="52"/>
      <c r="TKW30" s="52"/>
      <c r="TKX30" s="2"/>
      <c r="TKY30" s="2"/>
      <c r="TKZ30" s="53"/>
      <c r="TLA30" s="54"/>
      <c r="TLC30" s="51"/>
      <c r="TLD30" s="52"/>
      <c r="TLE30" s="52"/>
      <c r="TLF30" s="2"/>
      <c r="TLG30" s="2"/>
      <c r="TLH30" s="53"/>
      <c r="TLI30" s="54"/>
      <c r="TLK30" s="51"/>
      <c r="TLL30" s="52"/>
      <c r="TLM30" s="52"/>
      <c r="TLN30" s="2"/>
      <c r="TLO30" s="2"/>
      <c r="TLP30" s="53"/>
      <c r="TLQ30" s="54"/>
      <c r="TLS30" s="51"/>
      <c r="TLT30" s="52"/>
      <c r="TLU30" s="52"/>
      <c r="TLV30" s="2"/>
      <c r="TLW30" s="2"/>
      <c r="TLX30" s="53"/>
      <c r="TLY30" s="54"/>
      <c r="TMA30" s="51"/>
      <c r="TMB30" s="52"/>
      <c r="TMC30" s="52"/>
      <c r="TMD30" s="2"/>
      <c r="TME30" s="2"/>
      <c r="TMF30" s="53"/>
      <c r="TMG30" s="54"/>
      <c r="TMI30" s="51"/>
      <c r="TMJ30" s="52"/>
      <c r="TMK30" s="52"/>
      <c r="TML30" s="2"/>
      <c r="TMM30" s="2"/>
      <c r="TMN30" s="53"/>
      <c r="TMO30" s="54"/>
      <c r="TMQ30" s="51"/>
      <c r="TMR30" s="52"/>
      <c r="TMS30" s="52"/>
      <c r="TMT30" s="2"/>
      <c r="TMU30" s="2"/>
      <c r="TMV30" s="53"/>
      <c r="TMW30" s="54"/>
      <c r="TMY30" s="51"/>
      <c r="TMZ30" s="52"/>
      <c r="TNA30" s="52"/>
      <c r="TNB30" s="2"/>
      <c r="TNC30" s="2"/>
      <c r="TND30" s="53"/>
      <c r="TNE30" s="54"/>
      <c r="TNG30" s="51"/>
      <c r="TNH30" s="52"/>
      <c r="TNI30" s="52"/>
      <c r="TNJ30" s="2"/>
      <c r="TNK30" s="2"/>
      <c r="TNL30" s="53"/>
      <c r="TNM30" s="54"/>
      <c r="TNO30" s="51"/>
      <c r="TNP30" s="52"/>
      <c r="TNQ30" s="52"/>
      <c r="TNR30" s="2"/>
      <c r="TNS30" s="2"/>
      <c r="TNT30" s="53"/>
      <c r="TNU30" s="54"/>
      <c r="TNW30" s="51"/>
      <c r="TNX30" s="52"/>
      <c r="TNY30" s="52"/>
      <c r="TNZ30" s="2"/>
      <c r="TOA30" s="2"/>
      <c r="TOB30" s="53"/>
      <c r="TOC30" s="54"/>
      <c r="TOE30" s="51"/>
      <c r="TOF30" s="52"/>
      <c r="TOG30" s="52"/>
      <c r="TOH30" s="2"/>
      <c r="TOI30" s="2"/>
      <c r="TOJ30" s="53"/>
      <c r="TOK30" s="54"/>
      <c r="TOM30" s="51"/>
      <c r="TON30" s="52"/>
      <c r="TOO30" s="52"/>
      <c r="TOP30" s="2"/>
      <c r="TOQ30" s="2"/>
      <c r="TOR30" s="53"/>
      <c r="TOS30" s="54"/>
      <c r="TOU30" s="51"/>
      <c r="TOV30" s="52"/>
      <c r="TOW30" s="52"/>
      <c r="TOX30" s="2"/>
      <c r="TOY30" s="2"/>
      <c r="TOZ30" s="53"/>
      <c r="TPA30" s="54"/>
      <c r="TPC30" s="51"/>
      <c r="TPD30" s="52"/>
      <c r="TPE30" s="52"/>
      <c r="TPF30" s="2"/>
      <c r="TPG30" s="2"/>
      <c r="TPH30" s="53"/>
      <c r="TPI30" s="54"/>
      <c r="TPK30" s="51"/>
      <c r="TPL30" s="52"/>
      <c r="TPM30" s="52"/>
      <c r="TPN30" s="2"/>
      <c r="TPO30" s="2"/>
      <c r="TPP30" s="53"/>
      <c r="TPQ30" s="54"/>
      <c r="TPS30" s="51"/>
      <c r="TPT30" s="52"/>
      <c r="TPU30" s="52"/>
      <c r="TPV30" s="2"/>
      <c r="TPW30" s="2"/>
      <c r="TPX30" s="53"/>
      <c r="TPY30" s="54"/>
      <c r="TQA30" s="51"/>
      <c r="TQB30" s="52"/>
      <c r="TQC30" s="52"/>
      <c r="TQD30" s="2"/>
      <c r="TQE30" s="2"/>
      <c r="TQF30" s="53"/>
      <c r="TQG30" s="54"/>
      <c r="TQI30" s="51"/>
      <c r="TQJ30" s="52"/>
      <c r="TQK30" s="52"/>
      <c r="TQL30" s="2"/>
      <c r="TQM30" s="2"/>
      <c r="TQN30" s="53"/>
      <c r="TQO30" s="54"/>
      <c r="TQQ30" s="51"/>
      <c r="TQR30" s="52"/>
      <c r="TQS30" s="52"/>
      <c r="TQT30" s="2"/>
      <c r="TQU30" s="2"/>
      <c r="TQV30" s="53"/>
      <c r="TQW30" s="54"/>
      <c r="TQY30" s="51"/>
      <c r="TQZ30" s="52"/>
      <c r="TRA30" s="52"/>
      <c r="TRB30" s="2"/>
      <c r="TRC30" s="2"/>
      <c r="TRD30" s="53"/>
      <c r="TRE30" s="54"/>
      <c r="TRG30" s="51"/>
      <c r="TRH30" s="52"/>
      <c r="TRI30" s="52"/>
      <c r="TRJ30" s="2"/>
      <c r="TRK30" s="2"/>
      <c r="TRL30" s="53"/>
      <c r="TRM30" s="54"/>
      <c r="TRO30" s="51"/>
      <c r="TRP30" s="52"/>
      <c r="TRQ30" s="52"/>
      <c r="TRR30" s="2"/>
      <c r="TRS30" s="2"/>
      <c r="TRT30" s="53"/>
      <c r="TRU30" s="54"/>
      <c r="TRW30" s="51"/>
      <c r="TRX30" s="52"/>
      <c r="TRY30" s="52"/>
      <c r="TRZ30" s="2"/>
      <c r="TSA30" s="2"/>
      <c r="TSB30" s="53"/>
      <c r="TSC30" s="54"/>
      <c r="TSE30" s="51"/>
      <c r="TSF30" s="52"/>
      <c r="TSG30" s="52"/>
      <c r="TSH30" s="2"/>
      <c r="TSI30" s="2"/>
      <c r="TSJ30" s="53"/>
      <c r="TSK30" s="54"/>
      <c r="TSM30" s="51"/>
      <c r="TSN30" s="52"/>
      <c r="TSO30" s="52"/>
      <c r="TSP30" s="2"/>
      <c r="TSQ30" s="2"/>
      <c r="TSR30" s="53"/>
      <c r="TSS30" s="54"/>
      <c r="TSU30" s="51"/>
      <c r="TSV30" s="52"/>
      <c r="TSW30" s="52"/>
      <c r="TSX30" s="2"/>
      <c r="TSY30" s="2"/>
      <c r="TSZ30" s="53"/>
      <c r="TTA30" s="54"/>
      <c r="TTC30" s="51"/>
      <c r="TTD30" s="52"/>
      <c r="TTE30" s="52"/>
      <c r="TTF30" s="2"/>
      <c r="TTG30" s="2"/>
      <c r="TTH30" s="53"/>
      <c r="TTI30" s="54"/>
      <c r="TTK30" s="51"/>
      <c r="TTL30" s="52"/>
      <c r="TTM30" s="52"/>
      <c r="TTN30" s="2"/>
      <c r="TTO30" s="2"/>
      <c r="TTP30" s="53"/>
      <c r="TTQ30" s="54"/>
      <c r="TTS30" s="51"/>
      <c r="TTT30" s="52"/>
      <c r="TTU30" s="52"/>
      <c r="TTV30" s="2"/>
      <c r="TTW30" s="2"/>
      <c r="TTX30" s="53"/>
      <c r="TTY30" s="54"/>
      <c r="TUA30" s="51"/>
      <c r="TUB30" s="52"/>
      <c r="TUC30" s="52"/>
      <c r="TUD30" s="2"/>
      <c r="TUE30" s="2"/>
      <c r="TUF30" s="53"/>
      <c r="TUG30" s="54"/>
      <c r="TUI30" s="51"/>
      <c r="TUJ30" s="52"/>
      <c r="TUK30" s="52"/>
      <c r="TUL30" s="2"/>
      <c r="TUM30" s="2"/>
      <c r="TUN30" s="53"/>
      <c r="TUO30" s="54"/>
      <c r="TUQ30" s="51"/>
      <c r="TUR30" s="52"/>
      <c r="TUS30" s="52"/>
      <c r="TUT30" s="2"/>
      <c r="TUU30" s="2"/>
      <c r="TUV30" s="53"/>
      <c r="TUW30" s="54"/>
      <c r="TUY30" s="51"/>
      <c r="TUZ30" s="52"/>
      <c r="TVA30" s="52"/>
      <c r="TVB30" s="2"/>
      <c r="TVC30" s="2"/>
      <c r="TVD30" s="53"/>
      <c r="TVE30" s="54"/>
      <c r="TVG30" s="51"/>
      <c r="TVH30" s="52"/>
      <c r="TVI30" s="52"/>
      <c r="TVJ30" s="2"/>
      <c r="TVK30" s="2"/>
      <c r="TVL30" s="53"/>
      <c r="TVM30" s="54"/>
      <c r="TVO30" s="51"/>
      <c r="TVP30" s="52"/>
      <c r="TVQ30" s="52"/>
      <c r="TVR30" s="2"/>
      <c r="TVS30" s="2"/>
      <c r="TVT30" s="53"/>
      <c r="TVU30" s="54"/>
      <c r="TVW30" s="51"/>
      <c r="TVX30" s="52"/>
      <c r="TVY30" s="52"/>
      <c r="TVZ30" s="2"/>
      <c r="TWA30" s="2"/>
      <c r="TWB30" s="53"/>
      <c r="TWC30" s="54"/>
      <c r="TWE30" s="51"/>
      <c r="TWF30" s="52"/>
      <c r="TWG30" s="52"/>
      <c r="TWH30" s="2"/>
      <c r="TWI30" s="2"/>
      <c r="TWJ30" s="53"/>
      <c r="TWK30" s="54"/>
      <c r="TWM30" s="51"/>
      <c r="TWN30" s="52"/>
      <c r="TWO30" s="52"/>
      <c r="TWP30" s="2"/>
      <c r="TWQ30" s="2"/>
      <c r="TWR30" s="53"/>
      <c r="TWS30" s="54"/>
      <c r="TWU30" s="51"/>
      <c r="TWV30" s="52"/>
      <c r="TWW30" s="52"/>
      <c r="TWX30" s="2"/>
      <c r="TWY30" s="2"/>
      <c r="TWZ30" s="53"/>
      <c r="TXA30" s="54"/>
      <c r="TXC30" s="51"/>
      <c r="TXD30" s="52"/>
      <c r="TXE30" s="52"/>
      <c r="TXF30" s="2"/>
      <c r="TXG30" s="2"/>
      <c r="TXH30" s="53"/>
      <c r="TXI30" s="54"/>
      <c r="TXK30" s="51"/>
      <c r="TXL30" s="52"/>
      <c r="TXM30" s="52"/>
      <c r="TXN30" s="2"/>
      <c r="TXO30" s="2"/>
      <c r="TXP30" s="53"/>
      <c r="TXQ30" s="54"/>
      <c r="TXS30" s="51"/>
      <c r="TXT30" s="52"/>
      <c r="TXU30" s="52"/>
      <c r="TXV30" s="2"/>
      <c r="TXW30" s="2"/>
      <c r="TXX30" s="53"/>
      <c r="TXY30" s="54"/>
      <c r="TYA30" s="51"/>
      <c r="TYB30" s="52"/>
      <c r="TYC30" s="52"/>
      <c r="TYD30" s="2"/>
      <c r="TYE30" s="2"/>
      <c r="TYF30" s="53"/>
      <c r="TYG30" s="54"/>
      <c r="TYI30" s="51"/>
      <c r="TYJ30" s="52"/>
      <c r="TYK30" s="52"/>
      <c r="TYL30" s="2"/>
      <c r="TYM30" s="2"/>
      <c r="TYN30" s="53"/>
      <c r="TYO30" s="54"/>
      <c r="TYQ30" s="51"/>
      <c r="TYR30" s="52"/>
      <c r="TYS30" s="52"/>
      <c r="TYT30" s="2"/>
      <c r="TYU30" s="2"/>
      <c r="TYV30" s="53"/>
      <c r="TYW30" s="54"/>
      <c r="TYY30" s="51"/>
      <c r="TYZ30" s="52"/>
      <c r="TZA30" s="52"/>
      <c r="TZB30" s="2"/>
      <c r="TZC30" s="2"/>
      <c r="TZD30" s="53"/>
      <c r="TZE30" s="54"/>
      <c r="TZG30" s="51"/>
      <c r="TZH30" s="52"/>
      <c r="TZI30" s="52"/>
      <c r="TZJ30" s="2"/>
      <c r="TZK30" s="2"/>
      <c r="TZL30" s="53"/>
      <c r="TZM30" s="54"/>
      <c r="TZO30" s="51"/>
      <c r="TZP30" s="52"/>
      <c r="TZQ30" s="52"/>
      <c r="TZR30" s="2"/>
      <c r="TZS30" s="2"/>
      <c r="TZT30" s="53"/>
      <c r="TZU30" s="54"/>
      <c r="TZW30" s="51"/>
      <c r="TZX30" s="52"/>
      <c r="TZY30" s="52"/>
      <c r="TZZ30" s="2"/>
      <c r="UAA30" s="2"/>
      <c r="UAB30" s="53"/>
      <c r="UAC30" s="54"/>
      <c r="UAE30" s="51"/>
      <c r="UAF30" s="52"/>
      <c r="UAG30" s="52"/>
      <c r="UAH30" s="2"/>
      <c r="UAI30" s="2"/>
      <c r="UAJ30" s="53"/>
      <c r="UAK30" s="54"/>
      <c r="UAM30" s="51"/>
      <c r="UAN30" s="52"/>
      <c r="UAO30" s="52"/>
      <c r="UAP30" s="2"/>
      <c r="UAQ30" s="2"/>
      <c r="UAR30" s="53"/>
      <c r="UAS30" s="54"/>
      <c r="UAU30" s="51"/>
      <c r="UAV30" s="52"/>
      <c r="UAW30" s="52"/>
      <c r="UAX30" s="2"/>
      <c r="UAY30" s="2"/>
      <c r="UAZ30" s="53"/>
      <c r="UBA30" s="54"/>
      <c r="UBC30" s="51"/>
      <c r="UBD30" s="52"/>
      <c r="UBE30" s="52"/>
      <c r="UBF30" s="2"/>
      <c r="UBG30" s="2"/>
      <c r="UBH30" s="53"/>
      <c r="UBI30" s="54"/>
      <c r="UBK30" s="51"/>
      <c r="UBL30" s="52"/>
      <c r="UBM30" s="52"/>
      <c r="UBN30" s="2"/>
      <c r="UBO30" s="2"/>
      <c r="UBP30" s="53"/>
      <c r="UBQ30" s="54"/>
      <c r="UBS30" s="51"/>
      <c r="UBT30" s="52"/>
      <c r="UBU30" s="52"/>
      <c r="UBV30" s="2"/>
      <c r="UBW30" s="2"/>
      <c r="UBX30" s="53"/>
      <c r="UBY30" s="54"/>
      <c r="UCA30" s="51"/>
      <c r="UCB30" s="52"/>
      <c r="UCC30" s="52"/>
      <c r="UCD30" s="2"/>
      <c r="UCE30" s="2"/>
      <c r="UCF30" s="53"/>
      <c r="UCG30" s="54"/>
      <c r="UCI30" s="51"/>
      <c r="UCJ30" s="52"/>
      <c r="UCK30" s="52"/>
      <c r="UCL30" s="2"/>
      <c r="UCM30" s="2"/>
      <c r="UCN30" s="53"/>
      <c r="UCO30" s="54"/>
      <c r="UCQ30" s="51"/>
      <c r="UCR30" s="52"/>
      <c r="UCS30" s="52"/>
      <c r="UCT30" s="2"/>
      <c r="UCU30" s="2"/>
      <c r="UCV30" s="53"/>
      <c r="UCW30" s="54"/>
      <c r="UCY30" s="51"/>
      <c r="UCZ30" s="52"/>
      <c r="UDA30" s="52"/>
      <c r="UDB30" s="2"/>
      <c r="UDC30" s="2"/>
      <c r="UDD30" s="53"/>
      <c r="UDE30" s="54"/>
      <c r="UDG30" s="51"/>
      <c r="UDH30" s="52"/>
      <c r="UDI30" s="52"/>
      <c r="UDJ30" s="2"/>
      <c r="UDK30" s="2"/>
      <c r="UDL30" s="53"/>
      <c r="UDM30" s="54"/>
      <c r="UDO30" s="51"/>
      <c r="UDP30" s="52"/>
      <c r="UDQ30" s="52"/>
      <c r="UDR30" s="2"/>
      <c r="UDS30" s="2"/>
      <c r="UDT30" s="53"/>
      <c r="UDU30" s="54"/>
      <c r="UDW30" s="51"/>
      <c r="UDX30" s="52"/>
      <c r="UDY30" s="52"/>
      <c r="UDZ30" s="2"/>
      <c r="UEA30" s="2"/>
      <c r="UEB30" s="53"/>
      <c r="UEC30" s="54"/>
      <c r="UEE30" s="51"/>
      <c r="UEF30" s="52"/>
      <c r="UEG30" s="52"/>
      <c r="UEH30" s="2"/>
      <c r="UEI30" s="2"/>
      <c r="UEJ30" s="53"/>
      <c r="UEK30" s="54"/>
      <c r="UEM30" s="51"/>
      <c r="UEN30" s="52"/>
      <c r="UEO30" s="52"/>
      <c r="UEP30" s="2"/>
      <c r="UEQ30" s="2"/>
      <c r="UER30" s="53"/>
      <c r="UES30" s="54"/>
      <c r="UEU30" s="51"/>
      <c r="UEV30" s="52"/>
      <c r="UEW30" s="52"/>
      <c r="UEX30" s="2"/>
      <c r="UEY30" s="2"/>
      <c r="UEZ30" s="53"/>
      <c r="UFA30" s="54"/>
      <c r="UFC30" s="51"/>
      <c r="UFD30" s="52"/>
      <c r="UFE30" s="52"/>
      <c r="UFF30" s="2"/>
      <c r="UFG30" s="2"/>
      <c r="UFH30" s="53"/>
      <c r="UFI30" s="54"/>
      <c r="UFK30" s="51"/>
      <c r="UFL30" s="52"/>
      <c r="UFM30" s="52"/>
      <c r="UFN30" s="2"/>
      <c r="UFO30" s="2"/>
      <c r="UFP30" s="53"/>
      <c r="UFQ30" s="54"/>
      <c r="UFS30" s="51"/>
      <c r="UFT30" s="52"/>
      <c r="UFU30" s="52"/>
      <c r="UFV30" s="2"/>
      <c r="UFW30" s="2"/>
      <c r="UFX30" s="53"/>
      <c r="UFY30" s="54"/>
      <c r="UGA30" s="51"/>
      <c r="UGB30" s="52"/>
      <c r="UGC30" s="52"/>
      <c r="UGD30" s="2"/>
      <c r="UGE30" s="2"/>
      <c r="UGF30" s="53"/>
      <c r="UGG30" s="54"/>
      <c r="UGI30" s="51"/>
      <c r="UGJ30" s="52"/>
      <c r="UGK30" s="52"/>
      <c r="UGL30" s="2"/>
      <c r="UGM30" s="2"/>
      <c r="UGN30" s="53"/>
      <c r="UGO30" s="54"/>
      <c r="UGQ30" s="51"/>
      <c r="UGR30" s="52"/>
      <c r="UGS30" s="52"/>
      <c r="UGT30" s="2"/>
      <c r="UGU30" s="2"/>
      <c r="UGV30" s="53"/>
      <c r="UGW30" s="54"/>
      <c r="UGY30" s="51"/>
      <c r="UGZ30" s="52"/>
      <c r="UHA30" s="52"/>
      <c r="UHB30" s="2"/>
      <c r="UHC30" s="2"/>
      <c r="UHD30" s="53"/>
      <c r="UHE30" s="54"/>
      <c r="UHG30" s="51"/>
      <c r="UHH30" s="52"/>
      <c r="UHI30" s="52"/>
      <c r="UHJ30" s="2"/>
      <c r="UHK30" s="2"/>
      <c r="UHL30" s="53"/>
      <c r="UHM30" s="54"/>
      <c r="UHO30" s="51"/>
      <c r="UHP30" s="52"/>
      <c r="UHQ30" s="52"/>
      <c r="UHR30" s="2"/>
      <c r="UHS30" s="2"/>
      <c r="UHT30" s="53"/>
      <c r="UHU30" s="54"/>
      <c r="UHW30" s="51"/>
      <c r="UHX30" s="52"/>
      <c r="UHY30" s="52"/>
      <c r="UHZ30" s="2"/>
      <c r="UIA30" s="2"/>
      <c r="UIB30" s="53"/>
      <c r="UIC30" s="54"/>
      <c r="UIE30" s="51"/>
      <c r="UIF30" s="52"/>
      <c r="UIG30" s="52"/>
      <c r="UIH30" s="2"/>
      <c r="UII30" s="2"/>
      <c r="UIJ30" s="53"/>
      <c r="UIK30" s="54"/>
      <c r="UIM30" s="51"/>
      <c r="UIN30" s="52"/>
      <c r="UIO30" s="52"/>
      <c r="UIP30" s="2"/>
      <c r="UIQ30" s="2"/>
      <c r="UIR30" s="53"/>
      <c r="UIS30" s="54"/>
      <c r="UIU30" s="51"/>
      <c r="UIV30" s="52"/>
      <c r="UIW30" s="52"/>
      <c r="UIX30" s="2"/>
      <c r="UIY30" s="2"/>
      <c r="UIZ30" s="53"/>
      <c r="UJA30" s="54"/>
      <c r="UJC30" s="51"/>
      <c r="UJD30" s="52"/>
      <c r="UJE30" s="52"/>
      <c r="UJF30" s="2"/>
      <c r="UJG30" s="2"/>
      <c r="UJH30" s="53"/>
      <c r="UJI30" s="54"/>
      <c r="UJK30" s="51"/>
      <c r="UJL30" s="52"/>
      <c r="UJM30" s="52"/>
      <c r="UJN30" s="2"/>
      <c r="UJO30" s="2"/>
      <c r="UJP30" s="53"/>
      <c r="UJQ30" s="54"/>
      <c r="UJS30" s="51"/>
      <c r="UJT30" s="52"/>
      <c r="UJU30" s="52"/>
      <c r="UJV30" s="2"/>
      <c r="UJW30" s="2"/>
      <c r="UJX30" s="53"/>
      <c r="UJY30" s="54"/>
      <c r="UKA30" s="51"/>
      <c r="UKB30" s="52"/>
      <c r="UKC30" s="52"/>
      <c r="UKD30" s="2"/>
      <c r="UKE30" s="2"/>
      <c r="UKF30" s="53"/>
      <c r="UKG30" s="54"/>
      <c r="UKI30" s="51"/>
      <c r="UKJ30" s="52"/>
      <c r="UKK30" s="52"/>
      <c r="UKL30" s="2"/>
      <c r="UKM30" s="2"/>
      <c r="UKN30" s="53"/>
      <c r="UKO30" s="54"/>
      <c r="UKQ30" s="51"/>
      <c r="UKR30" s="52"/>
      <c r="UKS30" s="52"/>
      <c r="UKT30" s="2"/>
      <c r="UKU30" s="2"/>
      <c r="UKV30" s="53"/>
      <c r="UKW30" s="54"/>
      <c r="UKY30" s="51"/>
      <c r="UKZ30" s="52"/>
      <c r="ULA30" s="52"/>
      <c r="ULB30" s="2"/>
      <c r="ULC30" s="2"/>
      <c r="ULD30" s="53"/>
      <c r="ULE30" s="54"/>
      <c r="ULG30" s="51"/>
      <c r="ULH30" s="52"/>
      <c r="ULI30" s="52"/>
      <c r="ULJ30" s="2"/>
      <c r="ULK30" s="2"/>
      <c r="ULL30" s="53"/>
      <c r="ULM30" s="54"/>
      <c r="ULO30" s="51"/>
      <c r="ULP30" s="52"/>
      <c r="ULQ30" s="52"/>
      <c r="ULR30" s="2"/>
      <c r="ULS30" s="2"/>
      <c r="ULT30" s="53"/>
      <c r="ULU30" s="54"/>
      <c r="ULW30" s="51"/>
      <c r="ULX30" s="52"/>
      <c r="ULY30" s="52"/>
      <c r="ULZ30" s="2"/>
      <c r="UMA30" s="2"/>
      <c r="UMB30" s="53"/>
      <c r="UMC30" s="54"/>
      <c r="UME30" s="51"/>
      <c r="UMF30" s="52"/>
      <c r="UMG30" s="52"/>
      <c r="UMH30" s="2"/>
      <c r="UMI30" s="2"/>
      <c r="UMJ30" s="53"/>
      <c r="UMK30" s="54"/>
      <c r="UMM30" s="51"/>
      <c r="UMN30" s="52"/>
      <c r="UMO30" s="52"/>
      <c r="UMP30" s="2"/>
      <c r="UMQ30" s="2"/>
      <c r="UMR30" s="53"/>
      <c r="UMS30" s="54"/>
      <c r="UMU30" s="51"/>
      <c r="UMV30" s="52"/>
      <c r="UMW30" s="52"/>
      <c r="UMX30" s="2"/>
      <c r="UMY30" s="2"/>
      <c r="UMZ30" s="53"/>
      <c r="UNA30" s="54"/>
      <c r="UNC30" s="51"/>
      <c r="UND30" s="52"/>
      <c r="UNE30" s="52"/>
      <c r="UNF30" s="2"/>
      <c r="UNG30" s="2"/>
      <c r="UNH30" s="53"/>
      <c r="UNI30" s="54"/>
      <c r="UNK30" s="51"/>
      <c r="UNL30" s="52"/>
      <c r="UNM30" s="52"/>
      <c r="UNN30" s="2"/>
      <c r="UNO30" s="2"/>
      <c r="UNP30" s="53"/>
      <c r="UNQ30" s="54"/>
      <c r="UNS30" s="51"/>
      <c r="UNT30" s="52"/>
      <c r="UNU30" s="52"/>
      <c r="UNV30" s="2"/>
      <c r="UNW30" s="2"/>
      <c r="UNX30" s="53"/>
      <c r="UNY30" s="54"/>
      <c r="UOA30" s="51"/>
      <c r="UOB30" s="52"/>
      <c r="UOC30" s="52"/>
      <c r="UOD30" s="2"/>
      <c r="UOE30" s="2"/>
      <c r="UOF30" s="53"/>
      <c r="UOG30" s="54"/>
      <c r="UOI30" s="51"/>
      <c r="UOJ30" s="52"/>
      <c r="UOK30" s="52"/>
      <c r="UOL30" s="2"/>
      <c r="UOM30" s="2"/>
      <c r="UON30" s="53"/>
      <c r="UOO30" s="54"/>
      <c r="UOQ30" s="51"/>
      <c r="UOR30" s="52"/>
      <c r="UOS30" s="52"/>
      <c r="UOT30" s="2"/>
      <c r="UOU30" s="2"/>
      <c r="UOV30" s="53"/>
      <c r="UOW30" s="54"/>
      <c r="UOY30" s="51"/>
      <c r="UOZ30" s="52"/>
      <c r="UPA30" s="52"/>
      <c r="UPB30" s="2"/>
      <c r="UPC30" s="2"/>
      <c r="UPD30" s="53"/>
      <c r="UPE30" s="54"/>
      <c r="UPG30" s="51"/>
      <c r="UPH30" s="52"/>
      <c r="UPI30" s="52"/>
      <c r="UPJ30" s="2"/>
      <c r="UPK30" s="2"/>
      <c r="UPL30" s="53"/>
      <c r="UPM30" s="54"/>
      <c r="UPO30" s="51"/>
      <c r="UPP30" s="52"/>
      <c r="UPQ30" s="52"/>
      <c r="UPR30" s="2"/>
      <c r="UPS30" s="2"/>
      <c r="UPT30" s="53"/>
      <c r="UPU30" s="54"/>
      <c r="UPW30" s="51"/>
      <c r="UPX30" s="52"/>
      <c r="UPY30" s="52"/>
      <c r="UPZ30" s="2"/>
      <c r="UQA30" s="2"/>
      <c r="UQB30" s="53"/>
      <c r="UQC30" s="54"/>
      <c r="UQE30" s="51"/>
      <c r="UQF30" s="52"/>
      <c r="UQG30" s="52"/>
      <c r="UQH30" s="2"/>
      <c r="UQI30" s="2"/>
      <c r="UQJ30" s="53"/>
      <c r="UQK30" s="54"/>
      <c r="UQM30" s="51"/>
      <c r="UQN30" s="52"/>
      <c r="UQO30" s="52"/>
      <c r="UQP30" s="2"/>
      <c r="UQQ30" s="2"/>
      <c r="UQR30" s="53"/>
      <c r="UQS30" s="54"/>
      <c r="UQU30" s="51"/>
      <c r="UQV30" s="52"/>
      <c r="UQW30" s="52"/>
      <c r="UQX30" s="2"/>
      <c r="UQY30" s="2"/>
      <c r="UQZ30" s="53"/>
      <c r="URA30" s="54"/>
      <c r="URC30" s="51"/>
      <c r="URD30" s="52"/>
      <c r="URE30" s="52"/>
      <c r="URF30" s="2"/>
      <c r="URG30" s="2"/>
      <c r="URH30" s="53"/>
      <c r="URI30" s="54"/>
      <c r="URK30" s="51"/>
      <c r="URL30" s="52"/>
      <c r="URM30" s="52"/>
      <c r="URN30" s="2"/>
      <c r="URO30" s="2"/>
      <c r="URP30" s="53"/>
      <c r="URQ30" s="54"/>
      <c r="URS30" s="51"/>
      <c r="URT30" s="52"/>
      <c r="URU30" s="52"/>
      <c r="URV30" s="2"/>
      <c r="URW30" s="2"/>
      <c r="URX30" s="53"/>
      <c r="URY30" s="54"/>
      <c r="USA30" s="51"/>
      <c r="USB30" s="52"/>
      <c r="USC30" s="52"/>
      <c r="USD30" s="2"/>
      <c r="USE30" s="2"/>
      <c r="USF30" s="53"/>
      <c r="USG30" s="54"/>
      <c r="USI30" s="51"/>
      <c r="USJ30" s="52"/>
      <c r="USK30" s="52"/>
      <c r="USL30" s="2"/>
      <c r="USM30" s="2"/>
      <c r="USN30" s="53"/>
      <c r="USO30" s="54"/>
      <c r="USQ30" s="51"/>
      <c r="USR30" s="52"/>
      <c r="USS30" s="52"/>
      <c r="UST30" s="2"/>
      <c r="USU30" s="2"/>
      <c r="USV30" s="53"/>
      <c r="USW30" s="54"/>
      <c r="USY30" s="51"/>
      <c r="USZ30" s="52"/>
      <c r="UTA30" s="52"/>
      <c r="UTB30" s="2"/>
      <c r="UTC30" s="2"/>
      <c r="UTD30" s="53"/>
      <c r="UTE30" s="54"/>
      <c r="UTG30" s="51"/>
      <c r="UTH30" s="52"/>
      <c r="UTI30" s="52"/>
      <c r="UTJ30" s="2"/>
      <c r="UTK30" s="2"/>
      <c r="UTL30" s="53"/>
      <c r="UTM30" s="54"/>
      <c r="UTO30" s="51"/>
      <c r="UTP30" s="52"/>
      <c r="UTQ30" s="52"/>
      <c r="UTR30" s="2"/>
      <c r="UTS30" s="2"/>
      <c r="UTT30" s="53"/>
      <c r="UTU30" s="54"/>
      <c r="UTW30" s="51"/>
      <c r="UTX30" s="52"/>
      <c r="UTY30" s="52"/>
      <c r="UTZ30" s="2"/>
      <c r="UUA30" s="2"/>
      <c r="UUB30" s="53"/>
      <c r="UUC30" s="54"/>
      <c r="UUE30" s="51"/>
      <c r="UUF30" s="52"/>
      <c r="UUG30" s="52"/>
      <c r="UUH30" s="2"/>
      <c r="UUI30" s="2"/>
      <c r="UUJ30" s="53"/>
      <c r="UUK30" s="54"/>
      <c r="UUM30" s="51"/>
      <c r="UUN30" s="52"/>
      <c r="UUO30" s="52"/>
      <c r="UUP30" s="2"/>
      <c r="UUQ30" s="2"/>
      <c r="UUR30" s="53"/>
      <c r="UUS30" s="54"/>
      <c r="UUU30" s="51"/>
      <c r="UUV30" s="52"/>
      <c r="UUW30" s="52"/>
      <c r="UUX30" s="2"/>
      <c r="UUY30" s="2"/>
      <c r="UUZ30" s="53"/>
      <c r="UVA30" s="54"/>
      <c r="UVC30" s="51"/>
      <c r="UVD30" s="52"/>
      <c r="UVE30" s="52"/>
      <c r="UVF30" s="2"/>
      <c r="UVG30" s="2"/>
      <c r="UVH30" s="53"/>
      <c r="UVI30" s="54"/>
      <c r="UVK30" s="51"/>
      <c r="UVL30" s="52"/>
      <c r="UVM30" s="52"/>
      <c r="UVN30" s="2"/>
      <c r="UVO30" s="2"/>
      <c r="UVP30" s="53"/>
      <c r="UVQ30" s="54"/>
      <c r="UVS30" s="51"/>
      <c r="UVT30" s="52"/>
      <c r="UVU30" s="52"/>
      <c r="UVV30" s="2"/>
      <c r="UVW30" s="2"/>
      <c r="UVX30" s="53"/>
      <c r="UVY30" s="54"/>
      <c r="UWA30" s="51"/>
      <c r="UWB30" s="52"/>
      <c r="UWC30" s="52"/>
      <c r="UWD30" s="2"/>
      <c r="UWE30" s="2"/>
      <c r="UWF30" s="53"/>
      <c r="UWG30" s="54"/>
      <c r="UWI30" s="51"/>
      <c r="UWJ30" s="52"/>
      <c r="UWK30" s="52"/>
      <c r="UWL30" s="2"/>
      <c r="UWM30" s="2"/>
      <c r="UWN30" s="53"/>
      <c r="UWO30" s="54"/>
      <c r="UWQ30" s="51"/>
      <c r="UWR30" s="52"/>
      <c r="UWS30" s="52"/>
      <c r="UWT30" s="2"/>
      <c r="UWU30" s="2"/>
      <c r="UWV30" s="53"/>
      <c r="UWW30" s="54"/>
      <c r="UWY30" s="51"/>
      <c r="UWZ30" s="52"/>
      <c r="UXA30" s="52"/>
      <c r="UXB30" s="2"/>
      <c r="UXC30" s="2"/>
      <c r="UXD30" s="53"/>
      <c r="UXE30" s="54"/>
      <c r="UXG30" s="51"/>
      <c r="UXH30" s="52"/>
      <c r="UXI30" s="52"/>
      <c r="UXJ30" s="2"/>
      <c r="UXK30" s="2"/>
      <c r="UXL30" s="53"/>
      <c r="UXM30" s="54"/>
      <c r="UXO30" s="51"/>
      <c r="UXP30" s="52"/>
      <c r="UXQ30" s="52"/>
      <c r="UXR30" s="2"/>
      <c r="UXS30" s="2"/>
      <c r="UXT30" s="53"/>
      <c r="UXU30" s="54"/>
      <c r="UXW30" s="51"/>
      <c r="UXX30" s="52"/>
      <c r="UXY30" s="52"/>
      <c r="UXZ30" s="2"/>
      <c r="UYA30" s="2"/>
      <c r="UYB30" s="53"/>
      <c r="UYC30" s="54"/>
      <c r="UYE30" s="51"/>
      <c r="UYF30" s="52"/>
      <c r="UYG30" s="52"/>
      <c r="UYH30" s="2"/>
      <c r="UYI30" s="2"/>
      <c r="UYJ30" s="53"/>
      <c r="UYK30" s="54"/>
      <c r="UYM30" s="51"/>
      <c r="UYN30" s="52"/>
      <c r="UYO30" s="52"/>
      <c r="UYP30" s="2"/>
      <c r="UYQ30" s="2"/>
      <c r="UYR30" s="53"/>
      <c r="UYS30" s="54"/>
      <c r="UYU30" s="51"/>
      <c r="UYV30" s="52"/>
      <c r="UYW30" s="52"/>
      <c r="UYX30" s="2"/>
      <c r="UYY30" s="2"/>
      <c r="UYZ30" s="53"/>
      <c r="UZA30" s="54"/>
      <c r="UZC30" s="51"/>
      <c r="UZD30" s="52"/>
      <c r="UZE30" s="52"/>
      <c r="UZF30" s="2"/>
      <c r="UZG30" s="2"/>
      <c r="UZH30" s="53"/>
      <c r="UZI30" s="54"/>
      <c r="UZK30" s="51"/>
      <c r="UZL30" s="52"/>
      <c r="UZM30" s="52"/>
      <c r="UZN30" s="2"/>
      <c r="UZO30" s="2"/>
      <c r="UZP30" s="53"/>
      <c r="UZQ30" s="54"/>
      <c r="UZS30" s="51"/>
      <c r="UZT30" s="52"/>
      <c r="UZU30" s="52"/>
      <c r="UZV30" s="2"/>
      <c r="UZW30" s="2"/>
      <c r="UZX30" s="53"/>
      <c r="UZY30" s="54"/>
      <c r="VAA30" s="51"/>
      <c r="VAB30" s="52"/>
      <c r="VAC30" s="52"/>
      <c r="VAD30" s="2"/>
      <c r="VAE30" s="2"/>
      <c r="VAF30" s="53"/>
      <c r="VAG30" s="54"/>
      <c r="VAI30" s="51"/>
      <c r="VAJ30" s="52"/>
      <c r="VAK30" s="52"/>
      <c r="VAL30" s="2"/>
      <c r="VAM30" s="2"/>
      <c r="VAN30" s="53"/>
      <c r="VAO30" s="54"/>
      <c r="VAQ30" s="51"/>
      <c r="VAR30" s="52"/>
      <c r="VAS30" s="52"/>
      <c r="VAT30" s="2"/>
      <c r="VAU30" s="2"/>
      <c r="VAV30" s="53"/>
      <c r="VAW30" s="54"/>
      <c r="VAY30" s="51"/>
      <c r="VAZ30" s="52"/>
      <c r="VBA30" s="52"/>
      <c r="VBB30" s="2"/>
      <c r="VBC30" s="2"/>
      <c r="VBD30" s="53"/>
      <c r="VBE30" s="54"/>
      <c r="VBG30" s="51"/>
      <c r="VBH30" s="52"/>
      <c r="VBI30" s="52"/>
      <c r="VBJ30" s="2"/>
      <c r="VBK30" s="2"/>
      <c r="VBL30" s="53"/>
      <c r="VBM30" s="54"/>
      <c r="VBO30" s="51"/>
      <c r="VBP30" s="52"/>
      <c r="VBQ30" s="52"/>
      <c r="VBR30" s="2"/>
      <c r="VBS30" s="2"/>
      <c r="VBT30" s="53"/>
      <c r="VBU30" s="54"/>
      <c r="VBW30" s="51"/>
      <c r="VBX30" s="52"/>
      <c r="VBY30" s="52"/>
      <c r="VBZ30" s="2"/>
      <c r="VCA30" s="2"/>
      <c r="VCB30" s="53"/>
      <c r="VCC30" s="54"/>
      <c r="VCE30" s="51"/>
      <c r="VCF30" s="52"/>
      <c r="VCG30" s="52"/>
      <c r="VCH30" s="2"/>
      <c r="VCI30" s="2"/>
      <c r="VCJ30" s="53"/>
      <c r="VCK30" s="54"/>
      <c r="VCM30" s="51"/>
      <c r="VCN30" s="52"/>
      <c r="VCO30" s="52"/>
      <c r="VCP30" s="2"/>
      <c r="VCQ30" s="2"/>
      <c r="VCR30" s="53"/>
      <c r="VCS30" s="54"/>
      <c r="VCU30" s="51"/>
      <c r="VCV30" s="52"/>
      <c r="VCW30" s="52"/>
      <c r="VCX30" s="2"/>
      <c r="VCY30" s="2"/>
      <c r="VCZ30" s="53"/>
      <c r="VDA30" s="54"/>
      <c r="VDC30" s="51"/>
      <c r="VDD30" s="52"/>
      <c r="VDE30" s="52"/>
      <c r="VDF30" s="2"/>
      <c r="VDG30" s="2"/>
      <c r="VDH30" s="53"/>
      <c r="VDI30" s="54"/>
      <c r="VDK30" s="51"/>
      <c r="VDL30" s="52"/>
      <c r="VDM30" s="52"/>
      <c r="VDN30" s="2"/>
      <c r="VDO30" s="2"/>
      <c r="VDP30" s="53"/>
      <c r="VDQ30" s="54"/>
      <c r="VDS30" s="51"/>
      <c r="VDT30" s="52"/>
      <c r="VDU30" s="52"/>
      <c r="VDV30" s="2"/>
      <c r="VDW30" s="2"/>
      <c r="VDX30" s="53"/>
      <c r="VDY30" s="54"/>
      <c r="VEA30" s="51"/>
      <c r="VEB30" s="52"/>
      <c r="VEC30" s="52"/>
      <c r="VED30" s="2"/>
      <c r="VEE30" s="2"/>
      <c r="VEF30" s="53"/>
      <c r="VEG30" s="54"/>
      <c r="VEI30" s="51"/>
      <c r="VEJ30" s="52"/>
      <c r="VEK30" s="52"/>
      <c r="VEL30" s="2"/>
      <c r="VEM30" s="2"/>
      <c r="VEN30" s="53"/>
      <c r="VEO30" s="54"/>
      <c r="VEQ30" s="51"/>
      <c r="VER30" s="52"/>
      <c r="VES30" s="52"/>
      <c r="VET30" s="2"/>
      <c r="VEU30" s="2"/>
      <c r="VEV30" s="53"/>
      <c r="VEW30" s="54"/>
      <c r="VEY30" s="51"/>
      <c r="VEZ30" s="52"/>
      <c r="VFA30" s="52"/>
      <c r="VFB30" s="2"/>
      <c r="VFC30" s="2"/>
      <c r="VFD30" s="53"/>
      <c r="VFE30" s="54"/>
      <c r="VFG30" s="51"/>
      <c r="VFH30" s="52"/>
      <c r="VFI30" s="52"/>
      <c r="VFJ30" s="2"/>
      <c r="VFK30" s="2"/>
      <c r="VFL30" s="53"/>
      <c r="VFM30" s="54"/>
      <c r="VFO30" s="51"/>
      <c r="VFP30" s="52"/>
      <c r="VFQ30" s="52"/>
      <c r="VFR30" s="2"/>
      <c r="VFS30" s="2"/>
      <c r="VFT30" s="53"/>
      <c r="VFU30" s="54"/>
      <c r="VFW30" s="51"/>
      <c r="VFX30" s="52"/>
      <c r="VFY30" s="52"/>
      <c r="VFZ30" s="2"/>
      <c r="VGA30" s="2"/>
      <c r="VGB30" s="53"/>
      <c r="VGC30" s="54"/>
      <c r="VGE30" s="51"/>
      <c r="VGF30" s="52"/>
      <c r="VGG30" s="52"/>
      <c r="VGH30" s="2"/>
      <c r="VGI30" s="2"/>
      <c r="VGJ30" s="53"/>
      <c r="VGK30" s="54"/>
      <c r="VGM30" s="51"/>
      <c r="VGN30" s="52"/>
      <c r="VGO30" s="52"/>
      <c r="VGP30" s="2"/>
      <c r="VGQ30" s="2"/>
      <c r="VGR30" s="53"/>
      <c r="VGS30" s="54"/>
      <c r="VGU30" s="51"/>
      <c r="VGV30" s="52"/>
      <c r="VGW30" s="52"/>
      <c r="VGX30" s="2"/>
      <c r="VGY30" s="2"/>
      <c r="VGZ30" s="53"/>
      <c r="VHA30" s="54"/>
      <c r="VHC30" s="51"/>
      <c r="VHD30" s="52"/>
      <c r="VHE30" s="52"/>
      <c r="VHF30" s="2"/>
      <c r="VHG30" s="2"/>
      <c r="VHH30" s="53"/>
      <c r="VHI30" s="54"/>
      <c r="VHK30" s="51"/>
      <c r="VHL30" s="52"/>
      <c r="VHM30" s="52"/>
      <c r="VHN30" s="2"/>
      <c r="VHO30" s="2"/>
      <c r="VHP30" s="53"/>
      <c r="VHQ30" s="54"/>
      <c r="VHS30" s="51"/>
      <c r="VHT30" s="52"/>
      <c r="VHU30" s="52"/>
      <c r="VHV30" s="2"/>
      <c r="VHW30" s="2"/>
      <c r="VHX30" s="53"/>
      <c r="VHY30" s="54"/>
      <c r="VIA30" s="51"/>
      <c r="VIB30" s="52"/>
      <c r="VIC30" s="52"/>
      <c r="VID30" s="2"/>
      <c r="VIE30" s="2"/>
      <c r="VIF30" s="53"/>
      <c r="VIG30" s="54"/>
      <c r="VII30" s="51"/>
      <c r="VIJ30" s="52"/>
      <c r="VIK30" s="52"/>
      <c r="VIL30" s="2"/>
      <c r="VIM30" s="2"/>
      <c r="VIN30" s="53"/>
      <c r="VIO30" s="54"/>
      <c r="VIQ30" s="51"/>
      <c r="VIR30" s="52"/>
      <c r="VIS30" s="52"/>
      <c r="VIT30" s="2"/>
      <c r="VIU30" s="2"/>
      <c r="VIV30" s="53"/>
      <c r="VIW30" s="54"/>
      <c r="VIY30" s="51"/>
      <c r="VIZ30" s="52"/>
      <c r="VJA30" s="52"/>
      <c r="VJB30" s="2"/>
      <c r="VJC30" s="2"/>
      <c r="VJD30" s="53"/>
      <c r="VJE30" s="54"/>
      <c r="VJG30" s="51"/>
      <c r="VJH30" s="52"/>
      <c r="VJI30" s="52"/>
      <c r="VJJ30" s="2"/>
      <c r="VJK30" s="2"/>
      <c r="VJL30" s="53"/>
      <c r="VJM30" s="54"/>
      <c r="VJO30" s="51"/>
      <c r="VJP30" s="52"/>
      <c r="VJQ30" s="52"/>
      <c r="VJR30" s="2"/>
      <c r="VJS30" s="2"/>
      <c r="VJT30" s="53"/>
      <c r="VJU30" s="54"/>
      <c r="VJW30" s="51"/>
      <c r="VJX30" s="52"/>
      <c r="VJY30" s="52"/>
      <c r="VJZ30" s="2"/>
      <c r="VKA30" s="2"/>
      <c r="VKB30" s="53"/>
      <c r="VKC30" s="54"/>
      <c r="VKE30" s="51"/>
      <c r="VKF30" s="52"/>
      <c r="VKG30" s="52"/>
      <c r="VKH30" s="2"/>
      <c r="VKI30" s="2"/>
      <c r="VKJ30" s="53"/>
      <c r="VKK30" s="54"/>
      <c r="VKM30" s="51"/>
      <c r="VKN30" s="52"/>
      <c r="VKO30" s="52"/>
      <c r="VKP30" s="2"/>
      <c r="VKQ30" s="2"/>
      <c r="VKR30" s="53"/>
      <c r="VKS30" s="54"/>
      <c r="VKU30" s="51"/>
      <c r="VKV30" s="52"/>
      <c r="VKW30" s="52"/>
      <c r="VKX30" s="2"/>
      <c r="VKY30" s="2"/>
      <c r="VKZ30" s="53"/>
      <c r="VLA30" s="54"/>
      <c r="VLC30" s="51"/>
      <c r="VLD30" s="52"/>
      <c r="VLE30" s="52"/>
      <c r="VLF30" s="2"/>
      <c r="VLG30" s="2"/>
      <c r="VLH30" s="53"/>
      <c r="VLI30" s="54"/>
      <c r="VLK30" s="51"/>
      <c r="VLL30" s="52"/>
      <c r="VLM30" s="52"/>
      <c r="VLN30" s="2"/>
      <c r="VLO30" s="2"/>
      <c r="VLP30" s="53"/>
      <c r="VLQ30" s="54"/>
      <c r="VLS30" s="51"/>
      <c r="VLT30" s="52"/>
      <c r="VLU30" s="52"/>
      <c r="VLV30" s="2"/>
      <c r="VLW30" s="2"/>
      <c r="VLX30" s="53"/>
      <c r="VLY30" s="54"/>
      <c r="VMA30" s="51"/>
      <c r="VMB30" s="52"/>
      <c r="VMC30" s="52"/>
      <c r="VMD30" s="2"/>
      <c r="VME30" s="2"/>
      <c r="VMF30" s="53"/>
      <c r="VMG30" s="54"/>
      <c r="VMI30" s="51"/>
      <c r="VMJ30" s="52"/>
      <c r="VMK30" s="52"/>
      <c r="VML30" s="2"/>
      <c r="VMM30" s="2"/>
      <c r="VMN30" s="53"/>
      <c r="VMO30" s="54"/>
      <c r="VMQ30" s="51"/>
      <c r="VMR30" s="52"/>
      <c r="VMS30" s="52"/>
      <c r="VMT30" s="2"/>
      <c r="VMU30" s="2"/>
      <c r="VMV30" s="53"/>
      <c r="VMW30" s="54"/>
      <c r="VMY30" s="51"/>
      <c r="VMZ30" s="52"/>
      <c r="VNA30" s="52"/>
      <c r="VNB30" s="2"/>
      <c r="VNC30" s="2"/>
      <c r="VND30" s="53"/>
      <c r="VNE30" s="54"/>
      <c r="VNG30" s="51"/>
      <c r="VNH30" s="52"/>
      <c r="VNI30" s="52"/>
      <c r="VNJ30" s="2"/>
      <c r="VNK30" s="2"/>
      <c r="VNL30" s="53"/>
      <c r="VNM30" s="54"/>
      <c r="VNO30" s="51"/>
      <c r="VNP30" s="52"/>
      <c r="VNQ30" s="52"/>
      <c r="VNR30" s="2"/>
      <c r="VNS30" s="2"/>
      <c r="VNT30" s="53"/>
      <c r="VNU30" s="54"/>
      <c r="VNW30" s="51"/>
      <c r="VNX30" s="52"/>
      <c r="VNY30" s="52"/>
      <c r="VNZ30" s="2"/>
      <c r="VOA30" s="2"/>
      <c r="VOB30" s="53"/>
      <c r="VOC30" s="54"/>
      <c r="VOE30" s="51"/>
      <c r="VOF30" s="52"/>
      <c r="VOG30" s="52"/>
      <c r="VOH30" s="2"/>
      <c r="VOI30" s="2"/>
      <c r="VOJ30" s="53"/>
      <c r="VOK30" s="54"/>
      <c r="VOM30" s="51"/>
      <c r="VON30" s="52"/>
      <c r="VOO30" s="52"/>
      <c r="VOP30" s="2"/>
      <c r="VOQ30" s="2"/>
      <c r="VOR30" s="53"/>
      <c r="VOS30" s="54"/>
      <c r="VOU30" s="51"/>
      <c r="VOV30" s="52"/>
      <c r="VOW30" s="52"/>
      <c r="VOX30" s="2"/>
      <c r="VOY30" s="2"/>
      <c r="VOZ30" s="53"/>
      <c r="VPA30" s="54"/>
      <c r="VPC30" s="51"/>
      <c r="VPD30" s="52"/>
      <c r="VPE30" s="52"/>
      <c r="VPF30" s="2"/>
      <c r="VPG30" s="2"/>
      <c r="VPH30" s="53"/>
      <c r="VPI30" s="54"/>
      <c r="VPK30" s="51"/>
      <c r="VPL30" s="52"/>
      <c r="VPM30" s="52"/>
      <c r="VPN30" s="2"/>
      <c r="VPO30" s="2"/>
      <c r="VPP30" s="53"/>
      <c r="VPQ30" s="54"/>
      <c r="VPS30" s="51"/>
      <c r="VPT30" s="52"/>
      <c r="VPU30" s="52"/>
      <c r="VPV30" s="2"/>
      <c r="VPW30" s="2"/>
      <c r="VPX30" s="53"/>
      <c r="VPY30" s="54"/>
      <c r="VQA30" s="51"/>
      <c r="VQB30" s="52"/>
      <c r="VQC30" s="52"/>
      <c r="VQD30" s="2"/>
      <c r="VQE30" s="2"/>
      <c r="VQF30" s="53"/>
      <c r="VQG30" s="54"/>
      <c r="VQI30" s="51"/>
      <c r="VQJ30" s="52"/>
      <c r="VQK30" s="52"/>
      <c r="VQL30" s="2"/>
      <c r="VQM30" s="2"/>
      <c r="VQN30" s="53"/>
      <c r="VQO30" s="54"/>
      <c r="VQQ30" s="51"/>
      <c r="VQR30" s="52"/>
      <c r="VQS30" s="52"/>
      <c r="VQT30" s="2"/>
      <c r="VQU30" s="2"/>
      <c r="VQV30" s="53"/>
      <c r="VQW30" s="54"/>
      <c r="VQY30" s="51"/>
      <c r="VQZ30" s="52"/>
      <c r="VRA30" s="52"/>
      <c r="VRB30" s="2"/>
      <c r="VRC30" s="2"/>
      <c r="VRD30" s="53"/>
      <c r="VRE30" s="54"/>
      <c r="VRG30" s="51"/>
      <c r="VRH30" s="52"/>
      <c r="VRI30" s="52"/>
      <c r="VRJ30" s="2"/>
      <c r="VRK30" s="2"/>
      <c r="VRL30" s="53"/>
      <c r="VRM30" s="54"/>
      <c r="VRO30" s="51"/>
      <c r="VRP30" s="52"/>
      <c r="VRQ30" s="52"/>
      <c r="VRR30" s="2"/>
      <c r="VRS30" s="2"/>
      <c r="VRT30" s="53"/>
      <c r="VRU30" s="54"/>
      <c r="VRW30" s="51"/>
      <c r="VRX30" s="52"/>
      <c r="VRY30" s="52"/>
      <c r="VRZ30" s="2"/>
      <c r="VSA30" s="2"/>
      <c r="VSB30" s="53"/>
      <c r="VSC30" s="54"/>
      <c r="VSE30" s="51"/>
      <c r="VSF30" s="52"/>
      <c r="VSG30" s="52"/>
      <c r="VSH30" s="2"/>
      <c r="VSI30" s="2"/>
      <c r="VSJ30" s="53"/>
      <c r="VSK30" s="54"/>
      <c r="VSM30" s="51"/>
      <c r="VSN30" s="52"/>
      <c r="VSO30" s="52"/>
      <c r="VSP30" s="2"/>
      <c r="VSQ30" s="2"/>
      <c r="VSR30" s="53"/>
      <c r="VSS30" s="54"/>
      <c r="VSU30" s="51"/>
      <c r="VSV30" s="52"/>
      <c r="VSW30" s="52"/>
      <c r="VSX30" s="2"/>
      <c r="VSY30" s="2"/>
      <c r="VSZ30" s="53"/>
      <c r="VTA30" s="54"/>
      <c r="VTC30" s="51"/>
      <c r="VTD30" s="52"/>
      <c r="VTE30" s="52"/>
      <c r="VTF30" s="2"/>
      <c r="VTG30" s="2"/>
      <c r="VTH30" s="53"/>
      <c r="VTI30" s="54"/>
      <c r="VTK30" s="51"/>
      <c r="VTL30" s="52"/>
      <c r="VTM30" s="52"/>
      <c r="VTN30" s="2"/>
      <c r="VTO30" s="2"/>
      <c r="VTP30" s="53"/>
      <c r="VTQ30" s="54"/>
      <c r="VTS30" s="51"/>
      <c r="VTT30" s="52"/>
      <c r="VTU30" s="52"/>
      <c r="VTV30" s="2"/>
      <c r="VTW30" s="2"/>
      <c r="VTX30" s="53"/>
      <c r="VTY30" s="54"/>
      <c r="VUA30" s="51"/>
      <c r="VUB30" s="52"/>
      <c r="VUC30" s="52"/>
      <c r="VUD30" s="2"/>
      <c r="VUE30" s="2"/>
      <c r="VUF30" s="53"/>
      <c r="VUG30" s="54"/>
      <c r="VUI30" s="51"/>
      <c r="VUJ30" s="52"/>
      <c r="VUK30" s="52"/>
      <c r="VUL30" s="2"/>
      <c r="VUM30" s="2"/>
      <c r="VUN30" s="53"/>
      <c r="VUO30" s="54"/>
      <c r="VUQ30" s="51"/>
      <c r="VUR30" s="52"/>
      <c r="VUS30" s="52"/>
      <c r="VUT30" s="2"/>
      <c r="VUU30" s="2"/>
      <c r="VUV30" s="53"/>
      <c r="VUW30" s="54"/>
      <c r="VUY30" s="51"/>
      <c r="VUZ30" s="52"/>
      <c r="VVA30" s="52"/>
      <c r="VVB30" s="2"/>
      <c r="VVC30" s="2"/>
      <c r="VVD30" s="53"/>
      <c r="VVE30" s="54"/>
      <c r="VVG30" s="51"/>
      <c r="VVH30" s="52"/>
      <c r="VVI30" s="52"/>
      <c r="VVJ30" s="2"/>
      <c r="VVK30" s="2"/>
      <c r="VVL30" s="53"/>
      <c r="VVM30" s="54"/>
      <c r="VVO30" s="51"/>
      <c r="VVP30" s="52"/>
      <c r="VVQ30" s="52"/>
      <c r="VVR30" s="2"/>
      <c r="VVS30" s="2"/>
      <c r="VVT30" s="53"/>
      <c r="VVU30" s="54"/>
      <c r="VVW30" s="51"/>
      <c r="VVX30" s="52"/>
      <c r="VVY30" s="52"/>
      <c r="VVZ30" s="2"/>
      <c r="VWA30" s="2"/>
      <c r="VWB30" s="53"/>
      <c r="VWC30" s="54"/>
      <c r="VWE30" s="51"/>
      <c r="VWF30" s="52"/>
      <c r="VWG30" s="52"/>
      <c r="VWH30" s="2"/>
      <c r="VWI30" s="2"/>
      <c r="VWJ30" s="53"/>
      <c r="VWK30" s="54"/>
      <c r="VWM30" s="51"/>
      <c r="VWN30" s="52"/>
      <c r="VWO30" s="52"/>
      <c r="VWP30" s="2"/>
      <c r="VWQ30" s="2"/>
      <c r="VWR30" s="53"/>
      <c r="VWS30" s="54"/>
      <c r="VWU30" s="51"/>
      <c r="VWV30" s="52"/>
      <c r="VWW30" s="52"/>
      <c r="VWX30" s="2"/>
      <c r="VWY30" s="2"/>
      <c r="VWZ30" s="53"/>
      <c r="VXA30" s="54"/>
      <c r="VXC30" s="51"/>
      <c r="VXD30" s="52"/>
      <c r="VXE30" s="52"/>
      <c r="VXF30" s="2"/>
      <c r="VXG30" s="2"/>
      <c r="VXH30" s="53"/>
      <c r="VXI30" s="54"/>
      <c r="VXK30" s="51"/>
      <c r="VXL30" s="52"/>
      <c r="VXM30" s="52"/>
      <c r="VXN30" s="2"/>
      <c r="VXO30" s="2"/>
      <c r="VXP30" s="53"/>
      <c r="VXQ30" s="54"/>
      <c r="VXS30" s="51"/>
      <c r="VXT30" s="52"/>
      <c r="VXU30" s="52"/>
      <c r="VXV30" s="2"/>
      <c r="VXW30" s="2"/>
      <c r="VXX30" s="53"/>
      <c r="VXY30" s="54"/>
      <c r="VYA30" s="51"/>
      <c r="VYB30" s="52"/>
      <c r="VYC30" s="52"/>
      <c r="VYD30" s="2"/>
      <c r="VYE30" s="2"/>
      <c r="VYF30" s="53"/>
      <c r="VYG30" s="54"/>
      <c r="VYI30" s="51"/>
      <c r="VYJ30" s="52"/>
      <c r="VYK30" s="52"/>
      <c r="VYL30" s="2"/>
      <c r="VYM30" s="2"/>
      <c r="VYN30" s="53"/>
      <c r="VYO30" s="54"/>
      <c r="VYQ30" s="51"/>
      <c r="VYR30" s="52"/>
      <c r="VYS30" s="52"/>
      <c r="VYT30" s="2"/>
      <c r="VYU30" s="2"/>
      <c r="VYV30" s="53"/>
      <c r="VYW30" s="54"/>
      <c r="VYY30" s="51"/>
      <c r="VYZ30" s="52"/>
      <c r="VZA30" s="52"/>
      <c r="VZB30" s="2"/>
      <c r="VZC30" s="2"/>
      <c r="VZD30" s="53"/>
      <c r="VZE30" s="54"/>
      <c r="VZG30" s="51"/>
      <c r="VZH30" s="52"/>
      <c r="VZI30" s="52"/>
      <c r="VZJ30" s="2"/>
      <c r="VZK30" s="2"/>
      <c r="VZL30" s="53"/>
      <c r="VZM30" s="54"/>
      <c r="VZO30" s="51"/>
      <c r="VZP30" s="52"/>
      <c r="VZQ30" s="52"/>
      <c r="VZR30" s="2"/>
      <c r="VZS30" s="2"/>
      <c r="VZT30" s="53"/>
      <c r="VZU30" s="54"/>
      <c r="VZW30" s="51"/>
      <c r="VZX30" s="52"/>
      <c r="VZY30" s="52"/>
      <c r="VZZ30" s="2"/>
      <c r="WAA30" s="2"/>
      <c r="WAB30" s="53"/>
      <c r="WAC30" s="54"/>
      <c r="WAE30" s="51"/>
      <c r="WAF30" s="52"/>
      <c r="WAG30" s="52"/>
      <c r="WAH30" s="2"/>
      <c r="WAI30" s="2"/>
      <c r="WAJ30" s="53"/>
      <c r="WAK30" s="54"/>
      <c r="WAM30" s="51"/>
      <c r="WAN30" s="52"/>
      <c r="WAO30" s="52"/>
      <c r="WAP30" s="2"/>
      <c r="WAQ30" s="2"/>
      <c r="WAR30" s="53"/>
      <c r="WAS30" s="54"/>
      <c r="WAU30" s="51"/>
      <c r="WAV30" s="52"/>
      <c r="WAW30" s="52"/>
      <c r="WAX30" s="2"/>
      <c r="WAY30" s="2"/>
      <c r="WAZ30" s="53"/>
      <c r="WBA30" s="54"/>
      <c r="WBC30" s="51"/>
      <c r="WBD30" s="52"/>
      <c r="WBE30" s="52"/>
      <c r="WBF30" s="2"/>
      <c r="WBG30" s="2"/>
      <c r="WBH30" s="53"/>
      <c r="WBI30" s="54"/>
      <c r="WBK30" s="51"/>
      <c r="WBL30" s="52"/>
      <c r="WBM30" s="52"/>
      <c r="WBN30" s="2"/>
      <c r="WBO30" s="2"/>
      <c r="WBP30" s="53"/>
      <c r="WBQ30" s="54"/>
      <c r="WBS30" s="51"/>
      <c r="WBT30" s="52"/>
      <c r="WBU30" s="52"/>
      <c r="WBV30" s="2"/>
      <c r="WBW30" s="2"/>
      <c r="WBX30" s="53"/>
      <c r="WBY30" s="54"/>
      <c r="WCA30" s="51"/>
      <c r="WCB30" s="52"/>
      <c r="WCC30" s="52"/>
      <c r="WCD30" s="2"/>
      <c r="WCE30" s="2"/>
      <c r="WCF30" s="53"/>
      <c r="WCG30" s="54"/>
      <c r="WCI30" s="51"/>
      <c r="WCJ30" s="52"/>
      <c r="WCK30" s="52"/>
      <c r="WCL30" s="2"/>
      <c r="WCM30" s="2"/>
      <c r="WCN30" s="53"/>
      <c r="WCO30" s="54"/>
      <c r="WCQ30" s="51"/>
      <c r="WCR30" s="52"/>
      <c r="WCS30" s="52"/>
      <c r="WCT30" s="2"/>
      <c r="WCU30" s="2"/>
      <c r="WCV30" s="53"/>
      <c r="WCW30" s="54"/>
      <c r="WCY30" s="51"/>
      <c r="WCZ30" s="52"/>
      <c r="WDA30" s="52"/>
      <c r="WDB30" s="2"/>
      <c r="WDC30" s="2"/>
      <c r="WDD30" s="53"/>
      <c r="WDE30" s="54"/>
      <c r="WDG30" s="51"/>
      <c r="WDH30" s="52"/>
      <c r="WDI30" s="52"/>
      <c r="WDJ30" s="2"/>
      <c r="WDK30" s="2"/>
      <c r="WDL30" s="53"/>
      <c r="WDM30" s="54"/>
      <c r="WDO30" s="51"/>
      <c r="WDP30" s="52"/>
      <c r="WDQ30" s="52"/>
      <c r="WDR30" s="2"/>
      <c r="WDS30" s="2"/>
      <c r="WDT30" s="53"/>
      <c r="WDU30" s="54"/>
      <c r="WDW30" s="51"/>
      <c r="WDX30" s="52"/>
      <c r="WDY30" s="52"/>
      <c r="WDZ30" s="2"/>
      <c r="WEA30" s="2"/>
      <c r="WEB30" s="53"/>
      <c r="WEC30" s="54"/>
      <c r="WEE30" s="51"/>
      <c r="WEF30" s="52"/>
      <c r="WEG30" s="52"/>
      <c r="WEH30" s="2"/>
      <c r="WEI30" s="2"/>
      <c r="WEJ30" s="53"/>
      <c r="WEK30" s="54"/>
      <c r="WEM30" s="51"/>
      <c r="WEN30" s="52"/>
      <c r="WEO30" s="52"/>
      <c r="WEP30" s="2"/>
      <c r="WEQ30" s="2"/>
      <c r="WER30" s="53"/>
      <c r="WES30" s="54"/>
      <c r="WEU30" s="51"/>
      <c r="WEV30" s="52"/>
      <c r="WEW30" s="52"/>
      <c r="WEX30" s="2"/>
      <c r="WEY30" s="2"/>
      <c r="WEZ30" s="53"/>
      <c r="WFA30" s="54"/>
      <c r="WFC30" s="51"/>
      <c r="WFD30" s="52"/>
      <c r="WFE30" s="52"/>
      <c r="WFF30" s="2"/>
      <c r="WFG30" s="2"/>
      <c r="WFH30" s="53"/>
      <c r="WFI30" s="54"/>
      <c r="WFK30" s="51"/>
      <c r="WFL30" s="52"/>
      <c r="WFM30" s="52"/>
      <c r="WFN30" s="2"/>
      <c r="WFO30" s="2"/>
      <c r="WFP30" s="53"/>
      <c r="WFQ30" s="54"/>
      <c r="WFS30" s="51"/>
      <c r="WFT30" s="52"/>
      <c r="WFU30" s="52"/>
      <c r="WFV30" s="2"/>
      <c r="WFW30" s="2"/>
      <c r="WFX30" s="53"/>
      <c r="WFY30" s="54"/>
      <c r="WGA30" s="51"/>
      <c r="WGB30" s="52"/>
      <c r="WGC30" s="52"/>
      <c r="WGD30" s="2"/>
      <c r="WGE30" s="2"/>
      <c r="WGF30" s="53"/>
      <c r="WGG30" s="54"/>
      <c r="WGI30" s="51"/>
      <c r="WGJ30" s="52"/>
      <c r="WGK30" s="52"/>
      <c r="WGL30" s="2"/>
      <c r="WGM30" s="2"/>
      <c r="WGN30" s="53"/>
      <c r="WGO30" s="54"/>
      <c r="WGQ30" s="51"/>
      <c r="WGR30" s="52"/>
      <c r="WGS30" s="52"/>
      <c r="WGT30" s="2"/>
      <c r="WGU30" s="2"/>
      <c r="WGV30" s="53"/>
      <c r="WGW30" s="54"/>
      <c r="WGY30" s="51"/>
      <c r="WGZ30" s="52"/>
      <c r="WHA30" s="52"/>
      <c r="WHB30" s="2"/>
      <c r="WHC30" s="2"/>
      <c r="WHD30" s="53"/>
      <c r="WHE30" s="54"/>
      <c r="WHG30" s="51"/>
      <c r="WHH30" s="52"/>
      <c r="WHI30" s="52"/>
      <c r="WHJ30" s="2"/>
      <c r="WHK30" s="2"/>
      <c r="WHL30" s="53"/>
      <c r="WHM30" s="54"/>
      <c r="WHO30" s="51"/>
      <c r="WHP30" s="52"/>
      <c r="WHQ30" s="52"/>
      <c r="WHR30" s="2"/>
      <c r="WHS30" s="2"/>
      <c r="WHT30" s="53"/>
      <c r="WHU30" s="54"/>
      <c r="WHW30" s="51"/>
      <c r="WHX30" s="52"/>
      <c r="WHY30" s="52"/>
      <c r="WHZ30" s="2"/>
      <c r="WIA30" s="2"/>
      <c r="WIB30" s="53"/>
      <c r="WIC30" s="54"/>
      <c r="WIE30" s="51"/>
      <c r="WIF30" s="52"/>
      <c r="WIG30" s="52"/>
      <c r="WIH30" s="2"/>
      <c r="WII30" s="2"/>
      <c r="WIJ30" s="53"/>
      <c r="WIK30" s="54"/>
      <c r="WIM30" s="51"/>
      <c r="WIN30" s="52"/>
      <c r="WIO30" s="52"/>
      <c r="WIP30" s="2"/>
      <c r="WIQ30" s="2"/>
      <c r="WIR30" s="53"/>
      <c r="WIS30" s="54"/>
      <c r="WIU30" s="51"/>
      <c r="WIV30" s="52"/>
      <c r="WIW30" s="52"/>
      <c r="WIX30" s="2"/>
      <c r="WIY30" s="2"/>
      <c r="WIZ30" s="53"/>
      <c r="WJA30" s="54"/>
      <c r="WJC30" s="51"/>
      <c r="WJD30" s="52"/>
      <c r="WJE30" s="52"/>
      <c r="WJF30" s="2"/>
      <c r="WJG30" s="2"/>
      <c r="WJH30" s="53"/>
      <c r="WJI30" s="54"/>
      <c r="WJK30" s="51"/>
      <c r="WJL30" s="52"/>
      <c r="WJM30" s="52"/>
      <c r="WJN30" s="2"/>
      <c r="WJO30" s="2"/>
      <c r="WJP30" s="53"/>
      <c r="WJQ30" s="54"/>
      <c r="WJS30" s="51"/>
      <c r="WJT30" s="52"/>
      <c r="WJU30" s="52"/>
      <c r="WJV30" s="2"/>
      <c r="WJW30" s="2"/>
      <c r="WJX30" s="53"/>
      <c r="WJY30" s="54"/>
      <c r="WKA30" s="51"/>
      <c r="WKB30" s="52"/>
      <c r="WKC30" s="52"/>
      <c r="WKD30" s="2"/>
      <c r="WKE30" s="2"/>
      <c r="WKF30" s="53"/>
      <c r="WKG30" s="54"/>
      <c r="WKI30" s="51"/>
      <c r="WKJ30" s="52"/>
      <c r="WKK30" s="52"/>
      <c r="WKL30" s="2"/>
      <c r="WKM30" s="2"/>
      <c r="WKN30" s="53"/>
      <c r="WKO30" s="54"/>
      <c r="WKQ30" s="51"/>
      <c r="WKR30" s="52"/>
      <c r="WKS30" s="52"/>
      <c r="WKT30" s="2"/>
      <c r="WKU30" s="2"/>
      <c r="WKV30" s="53"/>
      <c r="WKW30" s="54"/>
      <c r="WKY30" s="51"/>
      <c r="WKZ30" s="52"/>
      <c r="WLA30" s="52"/>
      <c r="WLB30" s="2"/>
      <c r="WLC30" s="2"/>
      <c r="WLD30" s="53"/>
      <c r="WLE30" s="54"/>
      <c r="WLG30" s="51"/>
      <c r="WLH30" s="52"/>
      <c r="WLI30" s="52"/>
      <c r="WLJ30" s="2"/>
      <c r="WLK30" s="2"/>
      <c r="WLL30" s="53"/>
      <c r="WLM30" s="54"/>
      <c r="WLO30" s="51"/>
      <c r="WLP30" s="52"/>
      <c r="WLQ30" s="52"/>
      <c r="WLR30" s="2"/>
      <c r="WLS30" s="2"/>
      <c r="WLT30" s="53"/>
      <c r="WLU30" s="54"/>
      <c r="WLW30" s="51"/>
      <c r="WLX30" s="52"/>
      <c r="WLY30" s="52"/>
      <c r="WLZ30" s="2"/>
      <c r="WMA30" s="2"/>
      <c r="WMB30" s="53"/>
      <c r="WMC30" s="54"/>
      <c r="WME30" s="51"/>
      <c r="WMF30" s="52"/>
      <c r="WMG30" s="52"/>
      <c r="WMH30" s="2"/>
      <c r="WMI30" s="2"/>
      <c r="WMJ30" s="53"/>
      <c r="WMK30" s="54"/>
      <c r="WMM30" s="51"/>
      <c r="WMN30" s="52"/>
      <c r="WMO30" s="52"/>
      <c r="WMP30" s="2"/>
      <c r="WMQ30" s="2"/>
      <c r="WMR30" s="53"/>
      <c r="WMS30" s="54"/>
      <c r="WMU30" s="51"/>
      <c r="WMV30" s="52"/>
      <c r="WMW30" s="52"/>
      <c r="WMX30" s="2"/>
      <c r="WMY30" s="2"/>
      <c r="WMZ30" s="53"/>
      <c r="WNA30" s="54"/>
      <c r="WNC30" s="51"/>
      <c r="WND30" s="52"/>
      <c r="WNE30" s="52"/>
      <c r="WNF30" s="2"/>
      <c r="WNG30" s="2"/>
      <c r="WNH30" s="53"/>
      <c r="WNI30" s="54"/>
      <c r="WNK30" s="51"/>
      <c r="WNL30" s="52"/>
      <c r="WNM30" s="52"/>
      <c r="WNN30" s="2"/>
      <c r="WNO30" s="2"/>
      <c r="WNP30" s="53"/>
      <c r="WNQ30" s="54"/>
      <c r="WNS30" s="51"/>
      <c r="WNT30" s="52"/>
      <c r="WNU30" s="52"/>
      <c r="WNV30" s="2"/>
      <c r="WNW30" s="2"/>
      <c r="WNX30" s="53"/>
      <c r="WNY30" s="54"/>
      <c r="WOA30" s="51"/>
      <c r="WOB30" s="52"/>
      <c r="WOC30" s="52"/>
      <c r="WOD30" s="2"/>
      <c r="WOE30" s="2"/>
      <c r="WOF30" s="53"/>
      <c r="WOG30" s="54"/>
      <c r="WOI30" s="51"/>
      <c r="WOJ30" s="52"/>
      <c r="WOK30" s="52"/>
      <c r="WOL30" s="2"/>
      <c r="WOM30" s="2"/>
      <c r="WON30" s="53"/>
      <c r="WOO30" s="54"/>
      <c r="WOQ30" s="51"/>
      <c r="WOR30" s="52"/>
      <c r="WOS30" s="52"/>
      <c r="WOT30" s="2"/>
      <c r="WOU30" s="2"/>
      <c r="WOV30" s="53"/>
      <c r="WOW30" s="54"/>
      <c r="WOY30" s="51"/>
      <c r="WOZ30" s="52"/>
      <c r="WPA30" s="52"/>
      <c r="WPB30" s="2"/>
      <c r="WPC30" s="2"/>
      <c r="WPD30" s="53"/>
      <c r="WPE30" s="54"/>
      <c r="WPG30" s="51"/>
      <c r="WPH30" s="52"/>
      <c r="WPI30" s="52"/>
      <c r="WPJ30" s="2"/>
      <c r="WPK30" s="2"/>
      <c r="WPL30" s="53"/>
      <c r="WPM30" s="54"/>
      <c r="WPO30" s="51"/>
      <c r="WPP30" s="52"/>
      <c r="WPQ30" s="52"/>
      <c r="WPR30" s="2"/>
      <c r="WPS30" s="2"/>
      <c r="WPT30" s="53"/>
      <c r="WPU30" s="54"/>
      <c r="WPW30" s="51"/>
      <c r="WPX30" s="52"/>
      <c r="WPY30" s="52"/>
      <c r="WPZ30" s="2"/>
      <c r="WQA30" s="2"/>
      <c r="WQB30" s="53"/>
      <c r="WQC30" s="54"/>
      <c r="WQE30" s="51"/>
      <c r="WQF30" s="52"/>
      <c r="WQG30" s="52"/>
      <c r="WQH30" s="2"/>
      <c r="WQI30" s="2"/>
      <c r="WQJ30" s="53"/>
      <c r="WQK30" s="54"/>
      <c r="WQM30" s="51"/>
      <c r="WQN30" s="52"/>
      <c r="WQO30" s="52"/>
      <c r="WQP30" s="2"/>
      <c r="WQQ30" s="2"/>
      <c r="WQR30" s="53"/>
      <c r="WQS30" s="54"/>
      <c r="WQU30" s="51"/>
      <c r="WQV30" s="52"/>
      <c r="WQW30" s="52"/>
      <c r="WQX30" s="2"/>
      <c r="WQY30" s="2"/>
      <c r="WQZ30" s="53"/>
      <c r="WRA30" s="54"/>
      <c r="WRC30" s="51"/>
      <c r="WRD30" s="52"/>
      <c r="WRE30" s="52"/>
      <c r="WRF30" s="2"/>
      <c r="WRG30" s="2"/>
      <c r="WRH30" s="53"/>
      <c r="WRI30" s="54"/>
      <c r="WRK30" s="51"/>
      <c r="WRL30" s="52"/>
      <c r="WRM30" s="52"/>
      <c r="WRN30" s="2"/>
      <c r="WRO30" s="2"/>
      <c r="WRP30" s="53"/>
      <c r="WRQ30" s="54"/>
      <c r="WRS30" s="51"/>
      <c r="WRT30" s="52"/>
      <c r="WRU30" s="52"/>
      <c r="WRV30" s="2"/>
      <c r="WRW30" s="2"/>
      <c r="WRX30" s="53"/>
      <c r="WRY30" s="54"/>
      <c r="WSA30" s="51"/>
      <c r="WSB30" s="52"/>
      <c r="WSC30" s="52"/>
      <c r="WSD30" s="2"/>
      <c r="WSE30" s="2"/>
      <c r="WSF30" s="53"/>
      <c r="WSG30" s="54"/>
      <c r="WSI30" s="51"/>
      <c r="WSJ30" s="52"/>
      <c r="WSK30" s="52"/>
      <c r="WSL30" s="2"/>
      <c r="WSM30" s="2"/>
      <c r="WSN30" s="53"/>
      <c r="WSO30" s="54"/>
      <c r="WSQ30" s="51"/>
      <c r="WSR30" s="52"/>
      <c r="WSS30" s="52"/>
      <c r="WST30" s="2"/>
      <c r="WSU30" s="2"/>
      <c r="WSV30" s="53"/>
      <c r="WSW30" s="54"/>
      <c r="WSY30" s="51"/>
      <c r="WSZ30" s="52"/>
      <c r="WTA30" s="52"/>
      <c r="WTB30" s="2"/>
      <c r="WTC30" s="2"/>
      <c r="WTD30" s="53"/>
      <c r="WTE30" s="54"/>
      <c r="WTG30" s="51"/>
      <c r="WTH30" s="52"/>
      <c r="WTI30" s="52"/>
      <c r="WTJ30" s="2"/>
      <c r="WTK30" s="2"/>
      <c r="WTL30" s="53"/>
      <c r="WTM30" s="54"/>
      <c r="WTO30" s="51"/>
      <c r="WTP30" s="52"/>
      <c r="WTQ30" s="52"/>
      <c r="WTR30" s="2"/>
      <c r="WTS30" s="2"/>
      <c r="WTT30" s="53"/>
      <c r="WTU30" s="54"/>
      <c r="WTW30" s="51"/>
      <c r="WTX30" s="52"/>
      <c r="WTY30" s="52"/>
      <c r="WTZ30" s="2"/>
      <c r="WUA30" s="2"/>
      <c r="WUB30" s="53"/>
      <c r="WUC30" s="54"/>
      <c r="WUE30" s="51"/>
      <c r="WUF30" s="52"/>
      <c r="WUG30" s="52"/>
      <c r="WUH30" s="2"/>
      <c r="WUI30" s="2"/>
      <c r="WUJ30" s="53"/>
      <c r="WUK30" s="54"/>
      <c r="WUM30" s="51"/>
      <c r="WUN30" s="52"/>
      <c r="WUO30" s="52"/>
      <c r="WUP30" s="2"/>
      <c r="WUQ30" s="2"/>
      <c r="WUR30" s="53"/>
      <c r="WUS30" s="54"/>
      <c r="WUU30" s="51"/>
      <c r="WUV30" s="52"/>
      <c r="WUW30" s="52"/>
      <c r="WUX30" s="2"/>
      <c r="WUY30" s="2"/>
      <c r="WUZ30" s="53"/>
      <c r="WVA30" s="54"/>
      <c r="WVC30" s="51"/>
      <c r="WVD30" s="52"/>
      <c r="WVE30" s="52"/>
      <c r="WVF30" s="2"/>
      <c r="WVG30" s="2"/>
      <c r="WVH30" s="53"/>
      <c r="WVI30" s="54"/>
      <c r="WVK30" s="51"/>
      <c r="WVL30" s="52"/>
      <c r="WVM30" s="52"/>
      <c r="WVN30" s="2"/>
      <c r="WVO30" s="2"/>
      <c r="WVP30" s="53"/>
      <c r="WVQ30" s="54"/>
      <c r="WVS30" s="51"/>
      <c r="WVT30" s="52"/>
      <c r="WVU30" s="52"/>
      <c r="WVV30" s="2"/>
      <c r="WVW30" s="2"/>
      <c r="WVX30" s="53"/>
      <c r="WVY30" s="54"/>
      <c r="WWA30" s="51"/>
      <c r="WWB30" s="52"/>
      <c r="WWC30" s="52"/>
      <c r="WWD30" s="2"/>
      <c r="WWE30" s="2"/>
      <c r="WWF30" s="53"/>
      <c r="WWG30" s="54"/>
      <c r="WWI30" s="51"/>
      <c r="WWJ30" s="52"/>
      <c r="WWK30" s="52"/>
      <c r="WWL30" s="2"/>
      <c r="WWM30" s="2"/>
      <c r="WWN30" s="53"/>
      <c r="WWO30" s="54"/>
      <c r="WWQ30" s="51"/>
      <c r="WWR30" s="52"/>
      <c r="WWS30" s="52"/>
      <c r="WWT30" s="2"/>
      <c r="WWU30" s="2"/>
      <c r="WWV30" s="53"/>
      <c r="WWW30" s="54"/>
      <c r="WWY30" s="51"/>
      <c r="WWZ30" s="52"/>
      <c r="WXA30" s="52"/>
      <c r="WXB30" s="2"/>
      <c r="WXC30" s="2"/>
      <c r="WXD30" s="53"/>
      <c r="WXE30" s="54"/>
      <c r="WXG30" s="51"/>
      <c r="WXH30" s="52"/>
      <c r="WXI30" s="52"/>
      <c r="WXJ30" s="2"/>
      <c r="WXK30" s="2"/>
      <c r="WXL30" s="53"/>
      <c r="WXM30" s="54"/>
      <c r="WXO30" s="51"/>
      <c r="WXP30" s="52"/>
      <c r="WXQ30" s="52"/>
      <c r="WXR30" s="2"/>
      <c r="WXS30" s="2"/>
      <c r="WXT30" s="53"/>
      <c r="WXU30" s="54"/>
      <c r="WXW30" s="51"/>
      <c r="WXX30" s="52"/>
      <c r="WXY30" s="52"/>
      <c r="WXZ30" s="2"/>
      <c r="WYA30" s="2"/>
      <c r="WYB30" s="53"/>
      <c r="WYC30" s="54"/>
      <c r="WYE30" s="51"/>
      <c r="WYF30" s="52"/>
      <c r="WYG30" s="52"/>
      <c r="WYH30" s="2"/>
      <c r="WYI30" s="2"/>
      <c r="WYJ30" s="53"/>
      <c r="WYK30" s="54"/>
      <c r="WYM30" s="51"/>
      <c r="WYN30" s="52"/>
      <c r="WYO30" s="52"/>
      <c r="WYP30" s="2"/>
      <c r="WYQ30" s="2"/>
      <c r="WYR30" s="53"/>
      <c r="WYS30" s="54"/>
      <c r="WYU30" s="51"/>
      <c r="WYV30" s="52"/>
      <c r="WYW30" s="52"/>
      <c r="WYX30" s="2"/>
      <c r="WYY30" s="2"/>
      <c r="WYZ30" s="53"/>
      <c r="WZA30" s="54"/>
      <c r="WZC30" s="51"/>
      <c r="WZD30" s="52"/>
      <c r="WZE30" s="52"/>
      <c r="WZF30" s="2"/>
      <c r="WZG30" s="2"/>
      <c r="WZH30" s="53"/>
      <c r="WZI30" s="54"/>
      <c r="WZK30" s="51"/>
      <c r="WZL30" s="52"/>
      <c r="WZM30" s="52"/>
      <c r="WZN30" s="2"/>
      <c r="WZO30" s="2"/>
      <c r="WZP30" s="53"/>
      <c r="WZQ30" s="54"/>
      <c r="WZS30" s="51"/>
      <c r="WZT30" s="52"/>
      <c r="WZU30" s="52"/>
      <c r="WZV30" s="2"/>
      <c r="WZW30" s="2"/>
      <c r="WZX30" s="53"/>
      <c r="WZY30" s="54"/>
      <c r="XAA30" s="51"/>
      <c r="XAB30" s="52"/>
      <c r="XAC30" s="52"/>
      <c r="XAD30" s="2"/>
      <c r="XAE30" s="2"/>
      <c r="XAF30" s="53"/>
      <c r="XAG30" s="54"/>
      <c r="XAI30" s="51"/>
      <c r="XAJ30" s="52"/>
      <c r="XAK30" s="52"/>
      <c r="XAL30" s="2"/>
      <c r="XAM30" s="2"/>
      <c r="XAN30" s="53"/>
      <c r="XAO30" s="54"/>
      <c r="XAQ30" s="51"/>
      <c r="XAR30" s="52"/>
      <c r="XAS30" s="52"/>
      <c r="XAT30" s="2"/>
      <c r="XAU30" s="2"/>
      <c r="XAV30" s="53"/>
      <c r="XAW30" s="54"/>
      <c r="XAY30" s="51"/>
      <c r="XAZ30" s="52"/>
      <c r="XBA30" s="52"/>
      <c r="XBB30" s="2"/>
      <c r="XBC30" s="2"/>
      <c r="XBD30" s="53"/>
      <c r="XBE30" s="54"/>
      <c r="XBG30" s="51"/>
      <c r="XBH30" s="52"/>
      <c r="XBI30" s="52"/>
      <c r="XBJ30" s="2"/>
      <c r="XBK30" s="2"/>
      <c r="XBL30" s="53"/>
      <c r="XBM30" s="54"/>
      <c r="XBO30" s="51"/>
      <c r="XBP30" s="52"/>
      <c r="XBQ30" s="52"/>
      <c r="XBR30" s="2"/>
      <c r="XBS30" s="2"/>
      <c r="XBT30" s="53"/>
      <c r="XBU30" s="54"/>
      <c r="XBW30" s="51"/>
      <c r="XBX30" s="52"/>
      <c r="XBY30" s="52"/>
      <c r="XBZ30" s="2"/>
      <c r="XCA30" s="2"/>
      <c r="XCB30" s="53"/>
      <c r="XCC30" s="54"/>
      <c r="XCE30" s="51"/>
      <c r="XCF30" s="52"/>
      <c r="XCG30" s="52"/>
      <c r="XCH30" s="2"/>
      <c r="XCI30" s="2"/>
    </row>
    <row r="31" spans="1:16311" x14ac:dyDescent="0.25">
      <c r="A31" s="3">
        <v>6</v>
      </c>
      <c r="B31" s="3" t="s">
        <v>113</v>
      </c>
      <c r="C31" s="4" t="s">
        <v>19</v>
      </c>
      <c r="D31" s="49" t="s">
        <v>138</v>
      </c>
      <c r="E31" s="20">
        <v>60</v>
      </c>
      <c r="F31" s="20">
        <f>SUM(E31)</f>
        <v>60</v>
      </c>
      <c r="G31" s="12">
        <v>172000</v>
      </c>
      <c r="H31" s="12">
        <f t="shared" ref="H31" si="6074">G31*E31</f>
        <v>10320000</v>
      </c>
      <c r="J31" s="11" t="s">
        <v>153</v>
      </c>
      <c r="K31" s="3" t="s">
        <v>11</v>
      </c>
      <c r="L31" s="47" t="s">
        <v>59</v>
      </c>
      <c r="M31" s="3">
        <v>10</v>
      </c>
      <c r="N31" s="12">
        <v>342000</v>
      </c>
      <c r="O31" s="12">
        <f t="shared" si="1"/>
        <v>3420000</v>
      </c>
      <c r="EI31" s="51"/>
      <c r="EJ31" s="52"/>
      <c r="EK31" s="52"/>
      <c r="EL31" s="2"/>
      <c r="EM31" s="2"/>
      <c r="EN31" s="53"/>
      <c r="EO31" s="54"/>
      <c r="EQ31" s="51"/>
      <c r="ER31" s="52"/>
      <c r="ES31" s="52"/>
      <c r="ET31" s="2"/>
      <c r="EU31" s="2"/>
      <c r="EV31" s="53"/>
      <c r="EW31" s="54"/>
      <c r="EY31" s="51"/>
      <c r="EZ31" s="52"/>
      <c r="FA31" s="52"/>
      <c r="FB31" s="2"/>
      <c r="FC31" s="2"/>
      <c r="FD31" s="53"/>
      <c r="FE31" s="54"/>
      <c r="FG31" s="51"/>
      <c r="FH31" s="52"/>
      <c r="FI31" s="52"/>
      <c r="FJ31" s="2"/>
      <c r="FK31" s="2"/>
      <c r="FL31" s="53"/>
      <c r="FM31" s="54"/>
      <c r="FO31" s="51"/>
      <c r="FP31" s="52"/>
      <c r="FQ31" s="52"/>
      <c r="FR31" s="2"/>
      <c r="FS31" s="2"/>
      <c r="FT31" s="53"/>
      <c r="FU31" s="54"/>
      <c r="FW31" s="51"/>
      <c r="FX31" s="52"/>
      <c r="FY31" s="52"/>
      <c r="FZ31" s="2"/>
      <c r="GA31" s="2"/>
      <c r="GB31" s="53"/>
      <c r="GC31" s="54"/>
      <c r="GE31" s="51"/>
      <c r="GF31" s="52"/>
      <c r="GG31" s="52"/>
      <c r="GH31" s="2"/>
      <c r="GI31" s="2"/>
      <c r="GJ31" s="53"/>
      <c r="GK31" s="54"/>
      <c r="GM31" s="51"/>
      <c r="GN31" s="52"/>
      <c r="GO31" s="52"/>
      <c r="GP31" s="2"/>
      <c r="GQ31" s="2"/>
      <c r="GR31" s="53"/>
      <c r="GS31" s="54"/>
      <c r="GU31" s="51"/>
      <c r="GV31" s="52"/>
      <c r="GW31" s="52"/>
      <c r="GX31" s="2"/>
      <c r="GY31" s="2"/>
      <c r="GZ31" s="53"/>
      <c r="HA31" s="54"/>
      <c r="HC31" s="51"/>
      <c r="HD31" s="52"/>
      <c r="HE31" s="52"/>
      <c r="HF31" s="2"/>
      <c r="HG31" s="2"/>
      <c r="HH31" s="53"/>
      <c r="HI31" s="54"/>
      <c r="HK31" s="51"/>
      <c r="HL31" s="52"/>
      <c r="HM31" s="52"/>
      <c r="HN31" s="2"/>
      <c r="HO31" s="2"/>
      <c r="HP31" s="53"/>
      <c r="HQ31" s="54"/>
      <c r="HS31" s="51"/>
      <c r="HT31" s="52"/>
      <c r="HU31" s="52"/>
      <c r="HV31" s="2"/>
      <c r="HW31" s="2"/>
      <c r="HX31" s="53"/>
      <c r="HY31" s="54"/>
      <c r="IA31" s="51"/>
      <c r="IB31" s="52"/>
      <c r="IC31" s="52"/>
      <c r="ID31" s="2"/>
      <c r="IE31" s="2"/>
      <c r="IF31" s="53"/>
      <c r="IG31" s="54"/>
      <c r="II31" s="51"/>
      <c r="IJ31" s="52"/>
      <c r="IK31" s="52"/>
      <c r="IL31" s="2"/>
      <c r="IM31" s="2"/>
      <c r="IN31" s="53"/>
      <c r="IO31" s="54"/>
      <c r="IQ31" s="51"/>
      <c r="IR31" s="52"/>
      <c r="IS31" s="52"/>
      <c r="IT31" s="2"/>
      <c r="IU31" s="2"/>
      <c r="IV31" s="53"/>
      <c r="IW31" s="54"/>
      <c r="IY31" s="51"/>
      <c r="IZ31" s="52"/>
      <c r="JA31" s="52"/>
      <c r="JB31" s="2"/>
      <c r="JC31" s="2"/>
      <c r="JD31" s="53"/>
      <c r="JE31" s="54"/>
      <c r="JG31" s="51"/>
      <c r="JH31" s="52"/>
      <c r="JI31" s="52"/>
      <c r="JJ31" s="2"/>
      <c r="JK31" s="2"/>
      <c r="JL31" s="53"/>
      <c r="JM31" s="54"/>
      <c r="JO31" s="51"/>
      <c r="JP31" s="52"/>
      <c r="JQ31" s="52"/>
      <c r="JR31" s="2"/>
      <c r="JS31" s="2"/>
      <c r="JT31" s="53"/>
      <c r="JU31" s="54"/>
      <c r="JW31" s="51"/>
      <c r="JX31" s="52"/>
      <c r="JY31" s="52"/>
      <c r="JZ31" s="2"/>
      <c r="KA31" s="2"/>
      <c r="KB31" s="53"/>
      <c r="KC31" s="54"/>
      <c r="KE31" s="51"/>
      <c r="KF31" s="52"/>
      <c r="KG31" s="52"/>
      <c r="KH31" s="2"/>
      <c r="KI31" s="2"/>
      <c r="KJ31" s="53"/>
      <c r="KK31" s="54"/>
      <c r="KM31" s="51"/>
      <c r="KN31" s="52"/>
      <c r="KO31" s="52"/>
      <c r="KP31" s="2"/>
      <c r="KQ31" s="2"/>
      <c r="KR31" s="53"/>
      <c r="KS31" s="54"/>
      <c r="KU31" s="51"/>
      <c r="KV31" s="52"/>
      <c r="KW31" s="52"/>
      <c r="KX31" s="2"/>
      <c r="KY31" s="2"/>
      <c r="KZ31" s="53"/>
      <c r="LA31" s="54"/>
      <c r="LC31" s="51"/>
      <c r="LD31" s="52"/>
      <c r="LE31" s="52"/>
      <c r="LF31" s="2"/>
      <c r="LG31" s="2"/>
      <c r="LH31" s="53"/>
      <c r="LI31" s="54"/>
      <c r="LK31" s="51"/>
      <c r="LL31" s="52"/>
      <c r="LM31" s="52"/>
      <c r="LN31" s="2"/>
      <c r="LO31" s="2"/>
      <c r="LP31" s="53"/>
      <c r="LQ31" s="54"/>
      <c r="LS31" s="51"/>
      <c r="LT31" s="52"/>
      <c r="LU31" s="52"/>
      <c r="LV31" s="2"/>
      <c r="LW31" s="2"/>
      <c r="LX31" s="53"/>
      <c r="LY31" s="54"/>
      <c r="MA31" s="51"/>
      <c r="MB31" s="52"/>
      <c r="MC31" s="52"/>
      <c r="MD31" s="2"/>
      <c r="ME31" s="2"/>
      <c r="MF31" s="53"/>
      <c r="MG31" s="54"/>
      <c r="MI31" s="51"/>
      <c r="MJ31" s="52"/>
      <c r="MK31" s="52"/>
      <c r="ML31" s="2"/>
      <c r="MM31" s="2"/>
      <c r="MN31" s="53"/>
      <c r="MO31" s="54"/>
      <c r="MQ31" s="51"/>
      <c r="MR31" s="52"/>
      <c r="MS31" s="52"/>
      <c r="MT31" s="2"/>
      <c r="MU31" s="2"/>
      <c r="MV31" s="53"/>
      <c r="MW31" s="54"/>
      <c r="MY31" s="51"/>
      <c r="MZ31" s="52"/>
      <c r="NA31" s="52"/>
      <c r="NB31" s="2"/>
      <c r="NC31" s="2"/>
      <c r="ND31" s="53"/>
      <c r="NE31" s="54"/>
      <c r="NG31" s="51"/>
      <c r="NH31" s="52"/>
      <c r="NI31" s="52"/>
      <c r="NJ31" s="2"/>
      <c r="NK31" s="2"/>
      <c r="NL31" s="53"/>
      <c r="NM31" s="54"/>
      <c r="NO31" s="51"/>
      <c r="NP31" s="52"/>
      <c r="NQ31" s="52"/>
      <c r="NR31" s="2"/>
      <c r="NS31" s="2"/>
      <c r="NT31" s="53"/>
      <c r="NU31" s="54"/>
      <c r="NW31" s="51"/>
      <c r="NX31" s="52"/>
      <c r="NY31" s="52"/>
      <c r="NZ31" s="2"/>
      <c r="OA31" s="2"/>
      <c r="OB31" s="53"/>
      <c r="OC31" s="54"/>
      <c r="OE31" s="51"/>
      <c r="OF31" s="52"/>
      <c r="OG31" s="52"/>
      <c r="OH31" s="2"/>
      <c r="OI31" s="2"/>
      <c r="OJ31" s="53"/>
      <c r="OK31" s="54"/>
      <c r="OM31" s="51"/>
      <c r="ON31" s="52"/>
      <c r="OO31" s="52"/>
      <c r="OP31" s="2"/>
      <c r="OQ31" s="2"/>
      <c r="OR31" s="53"/>
      <c r="OS31" s="54"/>
      <c r="OU31" s="51"/>
      <c r="OV31" s="52"/>
      <c r="OW31" s="52"/>
      <c r="OX31" s="2"/>
      <c r="OY31" s="2"/>
      <c r="OZ31" s="53"/>
      <c r="PA31" s="54"/>
      <c r="PC31" s="51"/>
      <c r="PD31" s="52"/>
      <c r="PE31" s="52"/>
      <c r="PF31" s="2"/>
      <c r="PG31" s="2"/>
      <c r="PH31" s="53"/>
      <c r="PI31" s="54"/>
      <c r="PK31" s="51"/>
      <c r="PL31" s="52"/>
      <c r="PM31" s="52"/>
      <c r="PN31" s="2"/>
      <c r="PO31" s="2"/>
      <c r="PP31" s="53"/>
      <c r="PQ31" s="54"/>
      <c r="PS31" s="51"/>
      <c r="PT31" s="52"/>
      <c r="PU31" s="52"/>
      <c r="PV31" s="2"/>
      <c r="PW31" s="2"/>
      <c r="PX31" s="53"/>
      <c r="PY31" s="54"/>
      <c r="QA31" s="51"/>
      <c r="QB31" s="52"/>
      <c r="QC31" s="52"/>
      <c r="QD31" s="2"/>
      <c r="QE31" s="2"/>
      <c r="QF31" s="53"/>
      <c r="QG31" s="54"/>
      <c r="QI31" s="51"/>
      <c r="QJ31" s="52"/>
      <c r="QK31" s="52"/>
      <c r="QL31" s="2"/>
      <c r="QM31" s="2"/>
      <c r="QN31" s="53"/>
      <c r="QO31" s="54"/>
      <c r="QQ31" s="51"/>
      <c r="QR31" s="52"/>
      <c r="QS31" s="52"/>
      <c r="QT31" s="2"/>
      <c r="QU31" s="2"/>
      <c r="QV31" s="53"/>
      <c r="QW31" s="54"/>
      <c r="QY31" s="51"/>
      <c r="QZ31" s="52"/>
      <c r="RA31" s="52"/>
      <c r="RB31" s="2"/>
      <c r="RC31" s="2"/>
      <c r="RD31" s="53"/>
      <c r="RE31" s="54"/>
      <c r="RG31" s="51"/>
      <c r="RH31" s="52"/>
      <c r="RI31" s="52"/>
      <c r="RJ31" s="2"/>
      <c r="RK31" s="2"/>
      <c r="RL31" s="53"/>
      <c r="RM31" s="54"/>
      <c r="RO31" s="51"/>
      <c r="RP31" s="52"/>
      <c r="RQ31" s="52"/>
      <c r="RR31" s="2"/>
      <c r="RS31" s="2"/>
      <c r="RT31" s="53"/>
      <c r="RU31" s="54"/>
      <c r="RW31" s="51"/>
      <c r="RX31" s="52"/>
      <c r="RY31" s="52"/>
      <c r="RZ31" s="2"/>
      <c r="SA31" s="2"/>
      <c r="SB31" s="53"/>
      <c r="SC31" s="54"/>
      <c r="SE31" s="51"/>
      <c r="SF31" s="52"/>
      <c r="SG31" s="52"/>
      <c r="SH31" s="2"/>
      <c r="SI31" s="2"/>
      <c r="SJ31" s="53"/>
      <c r="SK31" s="54"/>
      <c r="SM31" s="51"/>
      <c r="SN31" s="52"/>
      <c r="SO31" s="52"/>
      <c r="SP31" s="2"/>
      <c r="SQ31" s="2"/>
      <c r="SR31" s="53"/>
      <c r="SS31" s="54"/>
      <c r="SU31" s="51"/>
      <c r="SV31" s="52"/>
      <c r="SW31" s="52"/>
      <c r="SX31" s="2"/>
      <c r="SY31" s="2"/>
      <c r="SZ31" s="53"/>
      <c r="TA31" s="54"/>
      <c r="TC31" s="51"/>
      <c r="TD31" s="52"/>
      <c r="TE31" s="52"/>
      <c r="TF31" s="2"/>
      <c r="TG31" s="2"/>
      <c r="TH31" s="53"/>
      <c r="TI31" s="54"/>
      <c r="TK31" s="51"/>
      <c r="TL31" s="52"/>
      <c r="TM31" s="52"/>
      <c r="TN31" s="2"/>
      <c r="TO31" s="2"/>
      <c r="TP31" s="53"/>
      <c r="TQ31" s="54"/>
      <c r="TS31" s="51"/>
      <c r="TT31" s="52"/>
      <c r="TU31" s="52"/>
      <c r="TV31" s="2"/>
      <c r="TW31" s="2"/>
      <c r="TX31" s="53"/>
      <c r="TY31" s="54"/>
      <c r="UA31" s="51"/>
      <c r="UB31" s="52"/>
      <c r="UC31" s="52"/>
      <c r="UD31" s="2"/>
      <c r="UE31" s="2"/>
      <c r="UF31" s="53"/>
      <c r="UG31" s="54"/>
      <c r="UI31" s="51"/>
      <c r="UJ31" s="52"/>
      <c r="UK31" s="52"/>
      <c r="UL31" s="2"/>
      <c r="UM31" s="2"/>
      <c r="UN31" s="53"/>
      <c r="UO31" s="54"/>
      <c r="UQ31" s="51"/>
      <c r="UR31" s="52"/>
      <c r="US31" s="52"/>
      <c r="UT31" s="2"/>
      <c r="UU31" s="2"/>
      <c r="UV31" s="53"/>
      <c r="UW31" s="54"/>
      <c r="UY31" s="51"/>
      <c r="UZ31" s="52"/>
      <c r="VA31" s="52"/>
      <c r="VB31" s="2"/>
      <c r="VC31" s="2"/>
      <c r="VD31" s="53"/>
      <c r="VE31" s="54"/>
      <c r="VG31" s="51"/>
      <c r="VH31" s="52"/>
      <c r="VI31" s="52"/>
      <c r="VJ31" s="2"/>
      <c r="VK31" s="2"/>
      <c r="VL31" s="53"/>
      <c r="VM31" s="54"/>
      <c r="VO31" s="51"/>
      <c r="VP31" s="52"/>
      <c r="VQ31" s="52"/>
      <c r="VR31" s="2"/>
      <c r="VS31" s="2"/>
      <c r="VT31" s="53"/>
      <c r="VU31" s="54"/>
      <c r="VW31" s="51"/>
      <c r="VX31" s="52"/>
      <c r="VY31" s="52"/>
      <c r="VZ31" s="2"/>
      <c r="WA31" s="2"/>
      <c r="WB31" s="53"/>
      <c r="WC31" s="54"/>
      <c r="WE31" s="51"/>
      <c r="WF31" s="52"/>
      <c r="WG31" s="52"/>
      <c r="WH31" s="2"/>
      <c r="WI31" s="2"/>
      <c r="WJ31" s="53"/>
      <c r="WK31" s="54"/>
      <c r="WM31" s="51"/>
      <c r="WN31" s="52"/>
      <c r="WO31" s="52"/>
      <c r="WP31" s="2"/>
      <c r="WQ31" s="2"/>
      <c r="WR31" s="53"/>
      <c r="WS31" s="54"/>
      <c r="WU31" s="51"/>
      <c r="WV31" s="52"/>
      <c r="WW31" s="52"/>
      <c r="WX31" s="2"/>
      <c r="WY31" s="2"/>
      <c r="WZ31" s="53"/>
      <c r="XA31" s="54"/>
      <c r="XC31" s="51"/>
      <c r="XD31" s="52"/>
      <c r="XE31" s="52"/>
      <c r="XF31" s="2"/>
      <c r="XG31" s="2"/>
      <c r="XH31" s="53"/>
      <c r="XI31" s="54"/>
      <c r="XK31" s="51"/>
      <c r="XL31" s="52"/>
      <c r="XM31" s="52"/>
      <c r="XN31" s="2"/>
      <c r="XO31" s="2"/>
      <c r="XP31" s="53"/>
      <c r="XQ31" s="54"/>
      <c r="XS31" s="51"/>
      <c r="XT31" s="52"/>
      <c r="XU31" s="52"/>
      <c r="XV31" s="2"/>
      <c r="XW31" s="2"/>
      <c r="XX31" s="53"/>
      <c r="XY31" s="54"/>
      <c r="YA31" s="51"/>
      <c r="YB31" s="52"/>
      <c r="YC31" s="52"/>
      <c r="YD31" s="2"/>
      <c r="YE31" s="2"/>
      <c r="YF31" s="53"/>
      <c r="YG31" s="54"/>
      <c r="YI31" s="51"/>
      <c r="YJ31" s="52"/>
      <c r="YK31" s="52"/>
      <c r="YL31" s="2"/>
      <c r="YM31" s="2"/>
      <c r="YN31" s="53"/>
      <c r="YO31" s="54"/>
      <c r="YQ31" s="51"/>
      <c r="YR31" s="52"/>
      <c r="YS31" s="52"/>
      <c r="YT31" s="2"/>
      <c r="YU31" s="2"/>
      <c r="YV31" s="53"/>
      <c r="YW31" s="54"/>
      <c r="YY31" s="51"/>
      <c r="YZ31" s="52"/>
      <c r="ZA31" s="52"/>
      <c r="ZB31" s="2"/>
      <c r="ZC31" s="2"/>
      <c r="ZD31" s="53"/>
      <c r="ZE31" s="54"/>
      <c r="ZG31" s="51"/>
      <c r="ZH31" s="52"/>
      <c r="ZI31" s="52"/>
      <c r="ZJ31" s="2"/>
      <c r="ZK31" s="2"/>
      <c r="ZL31" s="53"/>
      <c r="ZM31" s="54"/>
      <c r="ZO31" s="51"/>
      <c r="ZP31" s="52"/>
      <c r="ZQ31" s="52"/>
      <c r="ZR31" s="2"/>
      <c r="ZS31" s="2"/>
      <c r="ZT31" s="53"/>
      <c r="ZU31" s="54"/>
      <c r="ZW31" s="51"/>
      <c r="ZX31" s="52"/>
      <c r="ZY31" s="52"/>
      <c r="ZZ31" s="2"/>
      <c r="AAA31" s="2"/>
      <c r="AAB31" s="53"/>
      <c r="AAC31" s="54"/>
      <c r="AAE31" s="51"/>
      <c r="AAF31" s="52"/>
      <c r="AAG31" s="52"/>
      <c r="AAH31" s="2"/>
      <c r="AAI31" s="2"/>
      <c r="AAJ31" s="53"/>
      <c r="AAK31" s="54"/>
      <c r="AAM31" s="51"/>
      <c r="AAN31" s="52"/>
      <c r="AAO31" s="52"/>
      <c r="AAP31" s="2"/>
      <c r="AAQ31" s="2"/>
      <c r="AAR31" s="53"/>
      <c r="AAS31" s="54"/>
      <c r="AAU31" s="51"/>
      <c r="AAV31" s="52"/>
      <c r="AAW31" s="52"/>
      <c r="AAX31" s="2"/>
      <c r="AAY31" s="2"/>
      <c r="AAZ31" s="53"/>
      <c r="ABA31" s="54"/>
      <c r="ABC31" s="51"/>
      <c r="ABD31" s="52"/>
      <c r="ABE31" s="52"/>
      <c r="ABF31" s="2"/>
      <c r="ABG31" s="2"/>
      <c r="ABH31" s="53"/>
      <c r="ABI31" s="54"/>
      <c r="ABK31" s="51"/>
      <c r="ABL31" s="52"/>
      <c r="ABM31" s="52"/>
      <c r="ABN31" s="2"/>
      <c r="ABO31" s="2"/>
      <c r="ABP31" s="53"/>
      <c r="ABQ31" s="54"/>
      <c r="ABS31" s="51"/>
      <c r="ABT31" s="52"/>
      <c r="ABU31" s="52"/>
      <c r="ABV31" s="2"/>
      <c r="ABW31" s="2"/>
      <c r="ABX31" s="53"/>
      <c r="ABY31" s="54"/>
      <c r="ACA31" s="51"/>
      <c r="ACB31" s="52"/>
      <c r="ACC31" s="52"/>
      <c r="ACD31" s="2"/>
      <c r="ACE31" s="2"/>
      <c r="ACF31" s="53"/>
      <c r="ACG31" s="54"/>
      <c r="ACI31" s="51"/>
      <c r="ACJ31" s="52"/>
      <c r="ACK31" s="52"/>
      <c r="ACL31" s="2"/>
      <c r="ACM31" s="2"/>
      <c r="ACN31" s="53"/>
      <c r="ACO31" s="54"/>
      <c r="ACQ31" s="51"/>
      <c r="ACR31" s="52"/>
      <c r="ACS31" s="52"/>
      <c r="ACT31" s="2"/>
      <c r="ACU31" s="2"/>
      <c r="ACV31" s="53"/>
      <c r="ACW31" s="54"/>
      <c r="ACY31" s="51"/>
      <c r="ACZ31" s="52"/>
      <c r="ADA31" s="52"/>
      <c r="ADB31" s="2"/>
      <c r="ADC31" s="2"/>
      <c r="ADD31" s="53"/>
      <c r="ADE31" s="54"/>
      <c r="ADG31" s="51"/>
      <c r="ADH31" s="52"/>
      <c r="ADI31" s="52"/>
      <c r="ADJ31" s="2"/>
      <c r="ADK31" s="2"/>
      <c r="ADL31" s="53"/>
      <c r="ADM31" s="54"/>
      <c r="ADO31" s="51"/>
      <c r="ADP31" s="52"/>
      <c r="ADQ31" s="52"/>
      <c r="ADR31" s="2"/>
      <c r="ADS31" s="2"/>
      <c r="ADT31" s="53"/>
      <c r="ADU31" s="54"/>
      <c r="ADW31" s="51"/>
      <c r="ADX31" s="52"/>
      <c r="ADY31" s="52"/>
      <c r="ADZ31" s="2"/>
      <c r="AEA31" s="2"/>
      <c r="AEB31" s="53"/>
      <c r="AEC31" s="54"/>
      <c r="AEE31" s="51"/>
      <c r="AEF31" s="52"/>
      <c r="AEG31" s="52"/>
      <c r="AEH31" s="2"/>
      <c r="AEI31" s="2"/>
      <c r="AEJ31" s="53"/>
      <c r="AEK31" s="54"/>
      <c r="AEM31" s="51"/>
      <c r="AEN31" s="52"/>
      <c r="AEO31" s="52"/>
      <c r="AEP31" s="2"/>
      <c r="AEQ31" s="2"/>
      <c r="AER31" s="53"/>
      <c r="AES31" s="54"/>
      <c r="AEU31" s="51"/>
      <c r="AEV31" s="52"/>
      <c r="AEW31" s="52"/>
      <c r="AEX31" s="2"/>
      <c r="AEY31" s="2"/>
      <c r="AEZ31" s="53"/>
      <c r="AFA31" s="54"/>
      <c r="AFC31" s="51"/>
      <c r="AFD31" s="52"/>
      <c r="AFE31" s="52"/>
      <c r="AFF31" s="2"/>
      <c r="AFG31" s="2"/>
      <c r="AFH31" s="53"/>
      <c r="AFI31" s="54"/>
      <c r="AFK31" s="51"/>
      <c r="AFL31" s="52"/>
      <c r="AFM31" s="52"/>
      <c r="AFN31" s="2"/>
      <c r="AFO31" s="2"/>
      <c r="AFP31" s="53"/>
      <c r="AFQ31" s="54"/>
      <c r="AFS31" s="51"/>
      <c r="AFT31" s="52"/>
      <c r="AFU31" s="52"/>
      <c r="AFV31" s="2"/>
      <c r="AFW31" s="2"/>
      <c r="AFX31" s="53"/>
      <c r="AFY31" s="54"/>
      <c r="AGA31" s="51"/>
      <c r="AGB31" s="52"/>
      <c r="AGC31" s="52"/>
      <c r="AGD31" s="2"/>
      <c r="AGE31" s="2"/>
      <c r="AGF31" s="53"/>
      <c r="AGG31" s="54"/>
      <c r="AGI31" s="51"/>
      <c r="AGJ31" s="52"/>
      <c r="AGK31" s="52"/>
      <c r="AGL31" s="2"/>
      <c r="AGM31" s="2"/>
      <c r="AGN31" s="53"/>
      <c r="AGO31" s="54"/>
      <c r="AGQ31" s="51"/>
      <c r="AGR31" s="52"/>
      <c r="AGS31" s="52"/>
      <c r="AGT31" s="2"/>
      <c r="AGU31" s="2"/>
      <c r="AGV31" s="53"/>
      <c r="AGW31" s="54"/>
      <c r="AGY31" s="51"/>
      <c r="AGZ31" s="52"/>
      <c r="AHA31" s="52"/>
      <c r="AHB31" s="2"/>
      <c r="AHC31" s="2"/>
      <c r="AHD31" s="53"/>
      <c r="AHE31" s="54"/>
      <c r="AHG31" s="51"/>
      <c r="AHH31" s="52"/>
      <c r="AHI31" s="52"/>
      <c r="AHJ31" s="2"/>
      <c r="AHK31" s="2"/>
      <c r="AHL31" s="53"/>
      <c r="AHM31" s="54"/>
      <c r="AHO31" s="51"/>
      <c r="AHP31" s="52"/>
      <c r="AHQ31" s="52"/>
      <c r="AHR31" s="2"/>
      <c r="AHS31" s="2"/>
      <c r="AHT31" s="53"/>
      <c r="AHU31" s="54"/>
      <c r="AHW31" s="51"/>
      <c r="AHX31" s="52"/>
      <c r="AHY31" s="52"/>
      <c r="AHZ31" s="2"/>
      <c r="AIA31" s="2"/>
      <c r="AIB31" s="53"/>
      <c r="AIC31" s="54"/>
      <c r="AIE31" s="51"/>
      <c r="AIF31" s="52"/>
      <c r="AIG31" s="52"/>
      <c r="AIH31" s="2"/>
      <c r="AII31" s="2"/>
      <c r="AIJ31" s="53"/>
      <c r="AIK31" s="54"/>
      <c r="AIM31" s="51"/>
      <c r="AIN31" s="52"/>
      <c r="AIO31" s="52"/>
      <c r="AIP31" s="2"/>
      <c r="AIQ31" s="2"/>
      <c r="AIR31" s="53"/>
      <c r="AIS31" s="54"/>
      <c r="AIU31" s="51"/>
      <c r="AIV31" s="52"/>
      <c r="AIW31" s="52"/>
      <c r="AIX31" s="2"/>
      <c r="AIY31" s="2"/>
      <c r="AIZ31" s="53"/>
      <c r="AJA31" s="54"/>
      <c r="AJC31" s="51"/>
      <c r="AJD31" s="52"/>
      <c r="AJE31" s="52"/>
      <c r="AJF31" s="2"/>
      <c r="AJG31" s="2"/>
      <c r="AJH31" s="53"/>
      <c r="AJI31" s="54"/>
      <c r="AJK31" s="51"/>
      <c r="AJL31" s="52"/>
      <c r="AJM31" s="52"/>
      <c r="AJN31" s="2"/>
      <c r="AJO31" s="2"/>
      <c r="AJP31" s="53"/>
      <c r="AJQ31" s="54"/>
      <c r="AJS31" s="51"/>
      <c r="AJT31" s="52"/>
      <c r="AJU31" s="52"/>
      <c r="AJV31" s="2"/>
      <c r="AJW31" s="2"/>
      <c r="AJX31" s="53"/>
      <c r="AJY31" s="54"/>
      <c r="AKA31" s="51"/>
      <c r="AKB31" s="52"/>
      <c r="AKC31" s="52"/>
      <c r="AKD31" s="2"/>
      <c r="AKE31" s="2"/>
      <c r="AKF31" s="53"/>
      <c r="AKG31" s="54"/>
      <c r="AKI31" s="51"/>
      <c r="AKJ31" s="52"/>
      <c r="AKK31" s="52"/>
      <c r="AKL31" s="2"/>
      <c r="AKM31" s="2"/>
      <c r="AKN31" s="53"/>
      <c r="AKO31" s="54"/>
      <c r="AKQ31" s="51"/>
      <c r="AKR31" s="52"/>
      <c r="AKS31" s="52"/>
      <c r="AKT31" s="2"/>
      <c r="AKU31" s="2"/>
      <c r="AKV31" s="53"/>
      <c r="AKW31" s="54"/>
      <c r="AKY31" s="51"/>
      <c r="AKZ31" s="52"/>
      <c r="ALA31" s="52"/>
      <c r="ALB31" s="2"/>
      <c r="ALC31" s="2"/>
      <c r="ALD31" s="53"/>
      <c r="ALE31" s="54"/>
      <c r="ALG31" s="51"/>
      <c r="ALH31" s="52"/>
      <c r="ALI31" s="52"/>
      <c r="ALJ31" s="2"/>
      <c r="ALK31" s="2"/>
      <c r="ALL31" s="53"/>
      <c r="ALM31" s="54"/>
      <c r="ALO31" s="51"/>
      <c r="ALP31" s="52"/>
      <c r="ALQ31" s="52"/>
      <c r="ALR31" s="2"/>
      <c r="ALS31" s="2"/>
      <c r="ALT31" s="53"/>
      <c r="ALU31" s="54"/>
      <c r="ALW31" s="51"/>
      <c r="ALX31" s="52"/>
      <c r="ALY31" s="52"/>
      <c r="ALZ31" s="2"/>
      <c r="AMA31" s="2"/>
      <c r="AMB31" s="53"/>
      <c r="AMC31" s="54"/>
      <c r="AME31" s="51"/>
      <c r="AMF31" s="52"/>
      <c r="AMG31" s="52"/>
      <c r="AMH31" s="2"/>
      <c r="AMI31" s="2"/>
      <c r="AMJ31" s="53"/>
      <c r="AMK31" s="54"/>
      <c r="AMM31" s="51"/>
      <c r="AMN31" s="52"/>
      <c r="AMO31" s="52"/>
      <c r="AMP31" s="2"/>
      <c r="AMQ31" s="2"/>
      <c r="AMR31" s="53"/>
      <c r="AMS31" s="54"/>
      <c r="AMU31" s="51"/>
      <c r="AMV31" s="52"/>
      <c r="AMW31" s="52"/>
      <c r="AMX31" s="2"/>
      <c r="AMY31" s="2"/>
      <c r="AMZ31" s="53"/>
      <c r="ANA31" s="54"/>
      <c r="ANC31" s="51"/>
      <c r="AND31" s="52"/>
      <c r="ANE31" s="52"/>
      <c r="ANF31" s="2"/>
      <c r="ANG31" s="2"/>
      <c r="ANH31" s="53"/>
      <c r="ANI31" s="54"/>
      <c r="ANK31" s="51"/>
      <c r="ANL31" s="52"/>
      <c r="ANM31" s="52"/>
      <c r="ANN31" s="2"/>
      <c r="ANO31" s="2"/>
      <c r="ANP31" s="53"/>
      <c r="ANQ31" s="54"/>
      <c r="ANS31" s="51"/>
      <c r="ANT31" s="52"/>
      <c r="ANU31" s="52"/>
      <c r="ANV31" s="2"/>
      <c r="ANW31" s="2"/>
      <c r="ANX31" s="53"/>
      <c r="ANY31" s="54"/>
      <c r="AOA31" s="51"/>
      <c r="AOB31" s="52"/>
      <c r="AOC31" s="52"/>
      <c r="AOD31" s="2"/>
      <c r="AOE31" s="2"/>
      <c r="AOF31" s="53"/>
      <c r="AOG31" s="54"/>
      <c r="AOI31" s="51"/>
      <c r="AOJ31" s="52"/>
      <c r="AOK31" s="52"/>
      <c r="AOL31" s="2"/>
      <c r="AOM31" s="2"/>
      <c r="AON31" s="53"/>
      <c r="AOO31" s="54"/>
      <c r="AOQ31" s="51"/>
      <c r="AOR31" s="52"/>
      <c r="AOS31" s="52"/>
      <c r="AOT31" s="2"/>
      <c r="AOU31" s="2"/>
      <c r="AOV31" s="53"/>
      <c r="AOW31" s="54"/>
      <c r="AOY31" s="51"/>
      <c r="AOZ31" s="52"/>
      <c r="APA31" s="52"/>
      <c r="APB31" s="2"/>
      <c r="APC31" s="2"/>
      <c r="APD31" s="53"/>
      <c r="APE31" s="54"/>
      <c r="APG31" s="51"/>
      <c r="APH31" s="52"/>
      <c r="API31" s="52"/>
      <c r="APJ31" s="2"/>
      <c r="APK31" s="2"/>
      <c r="APL31" s="53"/>
      <c r="APM31" s="54"/>
      <c r="APO31" s="51"/>
      <c r="APP31" s="52"/>
      <c r="APQ31" s="52"/>
      <c r="APR31" s="2"/>
      <c r="APS31" s="2"/>
      <c r="APT31" s="53"/>
      <c r="APU31" s="54"/>
      <c r="APW31" s="51"/>
      <c r="APX31" s="52"/>
      <c r="APY31" s="52"/>
      <c r="APZ31" s="2"/>
      <c r="AQA31" s="2"/>
      <c r="AQB31" s="53"/>
      <c r="AQC31" s="54"/>
      <c r="AQE31" s="51"/>
      <c r="AQF31" s="52"/>
      <c r="AQG31" s="52"/>
      <c r="AQH31" s="2"/>
      <c r="AQI31" s="2"/>
      <c r="AQJ31" s="53"/>
      <c r="AQK31" s="54"/>
      <c r="AQM31" s="51"/>
      <c r="AQN31" s="52"/>
      <c r="AQO31" s="52"/>
      <c r="AQP31" s="2"/>
      <c r="AQQ31" s="2"/>
      <c r="AQR31" s="53"/>
      <c r="AQS31" s="54"/>
      <c r="AQU31" s="51"/>
      <c r="AQV31" s="52"/>
      <c r="AQW31" s="52"/>
      <c r="AQX31" s="2"/>
      <c r="AQY31" s="2"/>
      <c r="AQZ31" s="53"/>
      <c r="ARA31" s="54"/>
      <c r="ARC31" s="51"/>
      <c r="ARD31" s="52"/>
      <c r="ARE31" s="52"/>
      <c r="ARF31" s="2"/>
      <c r="ARG31" s="2"/>
      <c r="ARH31" s="53"/>
      <c r="ARI31" s="54"/>
      <c r="ARK31" s="51"/>
      <c r="ARL31" s="52"/>
      <c r="ARM31" s="52"/>
      <c r="ARN31" s="2"/>
      <c r="ARO31" s="2"/>
      <c r="ARP31" s="53"/>
      <c r="ARQ31" s="54"/>
      <c r="ARS31" s="51"/>
      <c r="ART31" s="52"/>
      <c r="ARU31" s="52"/>
      <c r="ARV31" s="2"/>
      <c r="ARW31" s="2"/>
      <c r="ARX31" s="53"/>
      <c r="ARY31" s="54"/>
      <c r="ASA31" s="51"/>
      <c r="ASB31" s="52"/>
      <c r="ASC31" s="52"/>
      <c r="ASD31" s="2"/>
      <c r="ASE31" s="2"/>
      <c r="ASF31" s="53"/>
      <c r="ASG31" s="54"/>
      <c r="ASI31" s="51"/>
      <c r="ASJ31" s="52"/>
      <c r="ASK31" s="52"/>
      <c r="ASL31" s="2"/>
      <c r="ASM31" s="2"/>
      <c r="ASN31" s="53"/>
      <c r="ASO31" s="54"/>
      <c r="ASQ31" s="51"/>
      <c r="ASR31" s="52"/>
      <c r="ASS31" s="52"/>
      <c r="AST31" s="2"/>
      <c r="ASU31" s="2"/>
      <c r="ASV31" s="53"/>
      <c r="ASW31" s="54"/>
      <c r="ASY31" s="51"/>
      <c r="ASZ31" s="52"/>
      <c r="ATA31" s="52"/>
      <c r="ATB31" s="2"/>
      <c r="ATC31" s="2"/>
      <c r="ATD31" s="53"/>
      <c r="ATE31" s="54"/>
      <c r="ATG31" s="51"/>
      <c r="ATH31" s="52"/>
      <c r="ATI31" s="52"/>
      <c r="ATJ31" s="2"/>
      <c r="ATK31" s="2"/>
      <c r="ATL31" s="53"/>
      <c r="ATM31" s="54"/>
      <c r="ATO31" s="51"/>
      <c r="ATP31" s="52"/>
      <c r="ATQ31" s="52"/>
      <c r="ATR31" s="2"/>
      <c r="ATS31" s="2"/>
      <c r="ATT31" s="53"/>
      <c r="ATU31" s="54"/>
      <c r="ATW31" s="51"/>
      <c r="ATX31" s="52"/>
      <c r="ATY31" s="52"/>
      <c r="ATZ31" s="2"/>
      <c r="AUA31" s="2"/>
      <c r="AUB31" s="53"/>
      <c r="AUC31" s="54"/>
      <c r="AUE31" s="51"/>
      <c r="AUF31" s="52"/>
      <c r="AUG31" s="52"/>
      <c r="AUH31" s="2"/>
      <c r="AUI31" s="2"/>
      <c r="AUJ31" s="53"/>
      <c r="AUK31" s="54"/>
      <c r="AUM31" s="51"/>
      <c r="AUN31" s="52"/>
      <c r="AUO31" s="52"/>
      <c r="AUP31" s="2"/>
      <c r="AUQ31" s="2"/>
      <c r="AUR31" s="53"/>
      <c r="AUS31" s="54"/>
      <c r="AUU31" s="51"/>
      <c r="AUV31" s="52"/>
      <c r="AUW31" s="52"/>
      <c r="AUX31" s="2"/>
      <c r="AUY31" s="2"/>
      <c r="AUZ31" s="53"/>
      <c r="AVA31" s="54"/>
      <c r="AVC31" s="51"/>
      <c r="AVD31" s="52"/>
      <c r="AVE31" s="52"/>
      <c r="AVF31" s="2"/>
      <c r="AVG31" s="2"/>
      <c r="AVH31" s="53"/>
      <c r="AVI31" s="54"/>
      <c r="AVK31" s="51"/>
      <c r="AVL31" s="52"/>
      <c r="AVM31" s="52"/>
      <c r="AVN31" s="2"/>
      <c r="AVO31" s="2"/>
      <c r="AVP31" s="53"/>
      <c r="AVQ31" s="54"/>
      <c r="AVS31" s="51"/>
      <c r="AVT31" s="52"/>
      <c r="AVU31" s="52"/>
      <c r="AVV31" s="2"/>
      <c r="AVW31" s="2"/>
      <c r="AVX31" s="53"/>
      <c r="AVY31" s="54"/>
      <c r="AWA31" s="51"/>
      <c r="AWB31" s="52"/>
      <c r="AWC31" s="52"/>
      <c r="AWD31" s="2"/>
      <c r="AWE31" s="2"/>
      <c r="AWF31" s="53"/>
      <c r="AWG31" s="54"/>
      <c r="AWI31" s="51"/>
      <c r="AWJ31" s="52"/>
      <c r="AWK31" s="52"/>
      <c r="AWL31" s="2"/>
      <c r="AWM31" s="2"/>
      <c r="AWN31" s="53"/>
      <c r="AWO31" s="54"/>
      <c r="AWQ31" s="51"/>
      <c r="AWR31" s="52"/>
      <c r="AWS31" s="52"/>
      <c r="AWT31" s="2"/>
      <c r="AWU31" s="2"/>
      <c r="AWV31" s="53"/>
      <c r="AWW31" s="54"/>
      <c r="AWY31" s="51"/>
      <c r="AWZ31" s="52"/>
      <c r="AXA31" s="52"/>
      <c r="AXB31" s="2"/>
      <c r="AXC31" s="2"/>
      <c r="AXD31" s="53"/>
      <c r="AXE31" s="54"/>
      <c r="AXG31" s="51"/>
      <c r="AXH31" s="52"/>
      <c r="AXI31" s="52"/>
      <c r="AXJ31" s="2"/>
      <c r="AXK31" s="2"/>
      <c r="AXL31" s="53"/>
      <c r="AXM31" s="54"/>
      <c r="AXO31" s="51"/>
      <c r="AXP31" s="52"/>
      <c r="AXQ31" s="52"/>
      <c r="AXR31" s="2"/>
      <c r="AXS31" s="2"/>
      <c r="AXT31" s="53"/>
      <c r="AXU31" s="54"/>
      <c r="AXW31" s="51"/>
      <c r="AXX31" s="52"/>
      <c r="AXY31" s="52"/>
      <c r="AXZ31" s="2"/>
      <c r="AYA31" s="2"/>
      <c r="AYB31" s="53"/>
      <c r="AYC31" s="54"/>
      <c r="AYE31" s="51"/>
      <c r="AYF31" s="52"/>
      <c r="AYG31" s="52"/>
      <c r="AYH31" s="2"/>
      <c r="AYI31" s="2"/>
      <c r="AYJ31" s="53"/>
      <c r="AYK31" s="54"/>
      <c r="AYM31" s="51"/>
      <c r="AYN31" s="52"/>
      <c r="AYO31" s="52"/>
      <c r="AYP31" s="2"/>
      <c r="AYQ31" s="2"/>
      <c r="AYR31" s="53"/>
      <c r="AYS31" s="54"/>
      <c r="AYU31" s="51"/>
      <c r="AYV31" s="52"/>
      <c r="AYW31" s="52"/>
      <c r="AYX31" s="2"/>
      <c r="AYY31" s="2"/>
      <c r="AYZ31" s="53"/>
      <c r="AZA31" s="54"/>
      <c r="AZC31" s="51"/>
      <c r="AZD31" s="52"/>
      <c r="AZE31" s="52"/>
      <c r="AZF31" s="2"/>
      <c r="AZG31" s="2"/>
      <c r="AZH31" s="53"/>
      <c r="AZI31" s="54"/>
      <c r="AZK31" s="51"/>
      <c r="AZL31" s="52"/>
      <c r="AZM31" s="52"/>
      <c r="AZN31" s="2"/>
      <c r="AZO31" s="2"/>
      <c r="AZP31" s="53"/>
      <c r="AZQ31" s="54"/>
      <c r="AZS31" s="51"/>
      <c r="AZT31" s="52"/>
      <c r="AZU31" s="52"/>
      <c r="AZV31" s="2"/>
      <c r="AZW31" s="2"/>
      <c r="AZX31" s="53"/>
      <c r="AZY31" s="54"/>
      <c r="BAA31" s="51"/>
      <c r="BAB31" s="52"/>
      <c r="BAC31" s="52"/>
      <c r="BAD31" s="2"/>
      <c r="BAE31" s="2"/>
      <c r="BAF31" s="53"/>
      <c r="BAG31" s="54"/>
      <c r="BAI31" s="51"/>
      <c r="BAJ31" s="52"/>
      <c r="BAK31" s="52"/>
      <c r="BAL31" s="2"/>
      <c r="BAM31" s="2"/>
      <c r="BAN31" s="53"/>
      <c r="BAO31" s="54"/>
      <c r="BAQ31" s="51"/>
      <c r="BAR31" s="52"/>
      <c r="BAS31" s="52"/>
      <c r="BAT31" s="2"/>
      <c r="BAU31" s="2"/>
      <c r="BAV31" s="53"/>
      <c r="BAW31" s="54"/>
      <c r="BAY31" s="51"/>
      <c r="BAZ31" s="52"/>
      <c r="BBA31" s="52"/>
      <c r="BBB31" s="2"/>
      <c r="BBC31" s="2"/>
      <c r="BBD31" s="53"/>
      <c r="BBE31" s="54"/>
      <c r="BBG31" s="51"/>
      <c r="BBH31" s="52"/>
      <c r="BBI31" s="52"/>
      <c r="BBJ31" s="2"/>
      <c r="BBK31" s="2"/>
      <c r="BBL31" s="53"/>
      <c r="BBM31" s="54"/>
      <c r="BBO31" s="51"/>
      <c r="BBP31" s="52"/>
      <c r="BBQ31" s="52"/>
      <c r="BBR31" s="2"/>
      <c r="BBS31" s="2"/>
      <c r="BBT31" s="53"/>
      <c r="BBU31" s="54"/>
      <c r="BBW31" s="51"/>
      <c r="BBX31" s="52"/>
      <c r="BBY31" s="52"/>
      <c r="BBZ31" s="2"/>
      <c r="BCA31" s="2"/>
      <c r="BCB31" s="53"/>
      <c r="BCC31" s="54"/>
      <c r="BCE31" s="51"/>
      <c r="BCF31" s="52"/>
      <c r="BCG31" s="52"/>
      <c r="BCH31" s="2"/>
      <c r="BCI31" s="2"/>
      <c r="BCJ31" s="53"/>
      <c r="BCK31" s="54"/>
      <c r="BCM31" s="51"/>
      <c r="BCN31" s="52"/>
      <c r="BCO31" s="52"/>
      <c r="BCP31" s="2"/>
      <c r="BCQ31" s="2"/>
      <c r="BCR31" s="53"/>
      <c r="BCS31" s="54"/>
      <c r="BCU31" s="51"/>
      <c r="BCV31" s="52"/>
      <c r="BCW31" s="52"/>
      <c r="BCX31" s="2"/>
      <c r="BCY31" s="2"/>
      <c r="BCZ31" s="53"/>
      <c r="BDA31" s="54"/>
      <c r="BDC31" s="51"/>
      <c r="BDD31" s="52"/>
      <c r="BDE31" s="52"/>
      <c r="BDF31" s="2"/>
      <c r="BDG31" s="2"/>
      <c r="BDH31" s="53"/>
      <c r="BDI31" s="54"/>
      <c r="BDK31" s="51"/>
      <c r="BDL31" s="52"/>
      <c r="BDM31" s="52"/>
      <c r="BDN31" s="2"/>
      <c r="BDO31" s="2"/>
      <c r="BDP31" s="53"/>
      <c r="BDQ31" s="54"/>
      <c r="BDS31" s="51"/>
      <c r="BDT31" s="52"/>
      <c r="BDU31" s="52"/>
      <c r="BDV31" s="2"/>
      <c r="BDW31" s="2"/>
      <c r="BDX31" s="53"/>
      <c r="BDY31" s="54"/>
      <c r="BEA31" s="51"/>
      <c r="BEB31" s="52"/>
      <c r="BEC31" s="52"/>
      <c r="BED31" s="2"/>
      <c r="BEE31" s="2"/>
      <c r="BEF31" s="53"/>
      <c r="BEG31" s="54"/>
      <c r="BEI31" s="51"/>
      <c r="BEJ31" s="52"/>
      <c r="BEK31" s="52"/>
      <c r="BEL31" s="2"/>
      <c r="BEM31" s="2"/>
      <c r="BEN31" s="53"/>
      <c r="BEO31" s="54"/>
      <c r="BEQ31" s="51"/>
      <c r="BER31" s="52"/>
      <c r="BES31" s="52"/>
      <c r="BET31" s="2"/>
      <c r="BEU31" s="2"/>
      <c r="BEV31" s="53"/>
      <c r="BEW31" s="54"/>
      <c r="BEY31" s="51"/>
      <c r="BEZ31" s="52"/>
      <c r="BFA31" s="52"/>
      <c r="BFB31" s="2"/>
      <c r="BFC31" s="2"/>
      <c r="BFD31" s="53"/>
      <c r="BFE31" s="54"/>
      <c r="BFG31" s="51"/>
      <c r="BFH31" s="52"/>
      <c r="BFI31" s="52"/>
      <c r="BFJ31" s="2"/>
      <c r="BFK31" s="2"/>
      <c r="BFL31" s="53"/>
      <c r="BFM31" s="54"/>
      <c r="BFO31" s="51"/>
      <c r="BFP31" s="52"/>
      <c r="BFQ31" s="52"/>
      <c r="BFR31" s="2"/>
      <c r="BFS31" s="2"/>
      <c r="BFT31" s="53"/>
      <c r="BFU31" s="54"/>
      <c r="BFW31" s="51"/>
      <c r="BFX31" s="52"/>
      <c r="BFY31" s="52"/>
      <c r="BFZ31" s="2"/>
      <c r="BGA31" s="2"/>
      <c r="BGB31" s="53"/>
      <c r="BGC31" s="54"/>
      <c r="BGE31" s="51"/>
      <c r="BGF31" s="52"/>
      <c r="BGG31" s="52"/>
      <c r="BGH31" s="2"/>
      <c r="BGI31" s="2"/>
      <c r="BGJ31" s="53"/>
      <c r="BGK31" s="54"/>
      <c r="BGM31" s="51"/>
      <c r="BGN31" s="52"/>
      <c r="BGO31" s="52"/>
      <c r="BGP31" s="2"/>
      <c r="BGQ31" s="2"/>
      <c r="BGR31" s="53"/>
      <c r="BGS31" s="54"/>
      <c r="BGU31" s="51"/>
      <c r="BGV31" s="52"/>
      <c r="BGW31" s="52"/>
      <c r="BGX31" s="2"/>
      <c r="BGY31" s="2"/>
      <c r="BGZ31" s="53"/>
      <c r="BHA31" s="54"/>
      <c r="BHC31" s="51"/>
      <c r="BHD31" s="52"/>
      <c r="BHE31" s="52"/>
      <c r="BHF31" s="2"/>
      <c r="BHG31" s="2"/>
      <c r="BHH31" s="53"/>
      <c r="BHI31" s="54"/>
      <c r="BHK31" s="51"/>
      <c r="BHL31" s="52"/>
      <c r="BHM31" s="52"/>
      <c r="BHN31" s="2"/>
      <c r="BHO31" s="2"/>
      <c r="BHP31" s="53"/>
      <c r="BHQ31" s="54"/>
      <c r="BHS31" s="51"/>
      <c r="BHT31" s="52"/>
      <c r="BHU31" s="52"/>
      <c r="BHV31" s="2"/>
      <c r="BHW31" s="2"/>
      <c r="BHX31" s="53"/>
      <c r="BHY31" s="54"/>
      <c r="BIA31" s="51"/>
      <c r="BIB31" s="52"/>
      <c r="BIC31" s="52"/>
      <c r="BID31" s="2"/>
      <c r="BIE31" s="2"/>
      <c r="BIF31" s="53"/>
      <c r="BIG31" s="54"/>
      <c r="BII31" s="51"/>
      <c r="BIJ31" s="52"/>
      <c r="BIK31" s="52"/>
      <c r="BIL31" s="2"/>
      <c r="BIM31" s="2"/>
      <c r="BIN31" s="53"/>
      <c r="BIO31" s="54"/>
      <c r="BIQ31" s="51"/>
      <c r="BIR31" s="52"/>
      <c r="BIS31" s="52"/>
      <c r="BIT31" s="2"/>
      <c r="BIU31" s="2"/>
      <c r="BIV31" s="53"/>
      <c r="BIW31" s="54"/>
      <c r="BIY31" s="51"/>
      <c r="BIZ31" s="52"/>
      <c r="BJA31" s="52"/>
      <c r="BJB31" s="2"/>
      <c r="BJC31" s="2"/>
      <c r="BJD31" s="53"/>
      <c r="BJE31" s="54"/>
      <c r="BJG31" s="51"/>
      <c r="BJH31" s="52"/>
      <c r="BJI31" s="52"/>
      <c r="BJJ31" s="2"/>
      <c r="BJK31" s="2"/>
      <c r="BJL31" s="53"/>
      <c r="BJM31" s="54"/>
      <c r="BJO31" s="51"/>
      <c r="BJP31" s="52"/>
      <c r="BJQ31" s="52"/>
      <c r="BJR31" s="2"/>
      <c r="BJS31" s="2"/>
      <c r="BJT31" s="53"/>
      <c r="BJU31" s="54"/>
      <c r="BJW31" s="51"/>
      <c r="BJX31" s="52"/>
      <c r="BJY31" s="52"/>
      <c r="BJZ31" s="2"/>
      <c r="BKA31" s="2"/>
      <c r="BKB31" s="53"/>
      <c r="BKC31" s="54"/>
      <c r="BKE31" s="51"/>
      <c r="BKF31" s="52"/>
      <c r="BKG31" s="52"/>
      <c r="BKH31" s="2"/>
      <c r="BKI31" s="2"/>
      <c r="BKJ31" s="53"/>
      <c r="BKK31" s="54"/>
      <c r="BKM31" s="51"/>
      <c r="BKN31" s="52"/>
      <c r="BKO31" s="52"/>
      <c r="BKP31" s="2"/>
      <c r="BKQ31" s="2"/>
      <c r="BKR31" s="53"/>
      <c r="BKS31" s="54"/>
      <c r="BKU31" s="51"/>
      <c r="BKV31" s="52"/>
      <c r="BKW31" s="52"/>
      <c r="BKX31" s="2"/>
      <c r="BKY31" s="2"/>
      <c r="BKZ31" s="53"/>
      <c r="BLA31" s="54"/>
      <c r="BLC31" s="51"/>
      <c r="BLD31" s="52"/>
      <c r="BLE31" s="52"/>
      <c r="BLF31" s="2"/>
      <c r="BLG31" s="2"/>
      <c r="BLH31" s="53"/>
      <c r="BLI31" s="54"/>
      <c r="BLK31" s="51"/>
      <c r="BLL31" s="52"/>
      <c r="BLM31" s="52"/>
      <c r="BLN31" s="2"/>
      <c r="BLO31" s="2"/>
      <c r="BLP31" s="53"/>
      <c r="BLQ31" s="54"/>
      <c r="BLS31" s="51"/>
      <c r="BLT31" s="52"/>
      <c r="BLU31" s="52"/>
      <c r="BLV31" s="2"/>
      <c r="BLW31" s="2"/>
      <c r="BLX31" s="53"/>
      <c r="BLY31" s="54"/>
      <c r="BMA31" s="51"/>
      <c r="BMB31" s="52"/>
      <c r="BMC31" s="52"/>
      <c r="BMD31" s="2"/>
      <c r="BME31" s="2"/>
      <c r="BMF31" s="53"/>
      <c r="BMG31" s="54"/>
      <c r="BMI31" s="51"/>
      <c r="BMJ31" s="52"/>
      <c r="BMK31" s="52"/>
      <c r="BML31" s="2"/>
      <c r="BMM31" s="2"/>
      <c r="BMN31" s="53"/>
      <c r="BMO31" s="54"/>
      <c r="BMQ31" s="51"/>
      <c r="BMR31" s="52"/>
      <c r="BMS31" s="52"/>
      <c r="BMT31" s="2"/>
      <c r="BMU31" s="2"/>
      <c r="BMV31" s="53"/>
      <c r="BMW31" s="54"/>
      <c r="BMY31" s="51"/>
      <c r="BMZ31" s="52"/>
      <c r="BNA31" s="52"/>
      <c r="BNB31" s="2"/>
      <c r="BNC31" s="2"/>
      <c r="BND31" s="53"/>
      <c r="BNE31" s="54"/>
      <c r="BNG31" s="51"/>
      <c r="BNH31" s="52"/>
      <c r="BNI31" s="52"/>
      <c r="BNJ31" s="2"/>
      <c r="BNK31" s="2"/>
      <c r="BNL31" s="53"/>
      <c r="BNM31" s="54"/>
      <c r="BNO31" s="51"/>
      <c r="BNP31" s="52"/>
      <c r="BNQ31" s="52"/>
      <c r="BNR31" s="2"/>
      <c r="BNS31" s="2"/>
      <c r="BNT31" s="53"/>
      <c r="BNU31" s="54"/>
      <c r="BNW31" s="51"/>
      <c r="BNX31" s="52"/>
      <c r="BNY31" s="52"/>
      <c r="BNZ31" s="2"/>
      <c r="BOA31" s="2"/>
      <c r="BOB31" s="53"/>
      <c r="BOC31" s="54"/>
      <c r="BOE31" s="51"/>
      <c r="BOF31" s="52"/>
      <c r="BOG31" s="52"/>
      <c r="BOH31" s="2"/>
      <c r="BOI31" s="2"/>
      <c r="BOJ31" s="53"/>
      <c r="BOK31" s="54"/>
      <c r="BOM31" s="51"/>
      <c r="BON31" s="52"/>
      <c r="BOO31" s="52"/>
      <c r="BOP31" s="2"/>
      <c r="BOQ31" s="2"/>
      <c r="BOR31" s="53"/>
      <c r="BOS31" s="54"/>
      <c r="BOU31" s="51"/>
      <c r="BOV31" s="52"/>
      <c r="BOW31" s="52"/>
      <c r="BOX31" s="2"/>
      <c r="BOY31" s="2"/>
      <c r="BOZ31" s="53"/>
      <c r="BPA31" s="54"/>
      <c r="BPC31" s="51"/>
      <c r="BPD31" s="52"/>
      <c r="BPE31" s="52"/>
      <c r="BPF31" s="2"/>
      <c r="BPG31" s="2"/>
      <c r="BPH31" s="53"/>
      <c r="BPI31" s="54"/>
      <c r="BPK31" s="51"/>
      <c r="BPL31" s="52"/>
      <c r="BPM31" s="52"/>
      <c r="BPN31" s="2"/>
      <c r="BPO31" s="2"/>
      <c r="BPP31" s="53"/>
      <c r="BPQ31" s="54"/>
      <c r="BPS31" s="51"/>
      <c r="BPT31" s="52"/>
      <c r="BPU31" s="52"/>
      <c r="BPV31" s="2"/>
      <c r="BPW31" s="2"/>
      <c r="BPX31" s="53"/>
      <c r="BPY31" s="54"/>
      <c r="BQA31" s="51"/>
      <c r="BQB31" s="52"/>
      <c r="BQC31" s="52"/>
      <c r="BQD31" s="2"/>
      <c r="BQE31" s="2"/>
      <c r="BQF31" s="53"/>
      <c r="BQG31" s="54"/>
      <c r="BQI31" s="51"/>
      <c r="BQJ31" s="52"/>
      <c r="BQK31" s="52"/>
      <c r="BQL31" s="2"/>
      <c r="BQM31" s="2"/>
      <c r="BQN31" s="53"/>
      <c r="BQO31" s="54"/>
      <c r="BQQ31" s="51"/>
      <c r="BQR31" s="52"/>
      <c r="BQS31" s="52"/>
      <c r="BQT31" s="2"/>
      <c r="BQU31" s="2"/>
      <c r="BQV31" s="53"/>
      <c r="BQW31" s="54"/>
      <c r="BQY31" s="51"/>
      <c r="BQZ31" s="52"/>
      <c r="BRA31" s="52"/>
      <c r="BRB31" s="2"/>
      <c r="BRC31" s="2"/>
      <c r="BRD31" s="53"/>
      <c r="BRE31" s="54"/>
      <c r="BRG31" s="51"/>
      <c r="BRH31" s="52"/>
      <c r="BRI31" s="52"/>
      <c r="BRJ31" s="2"/>
      <c r="BRK31" s="2"/>
      <c r="BRL31" s="53"/>
      <c r="BRM31" s="54"/>
      <c r="BRO31" s="51"/>
      <c r="BRP31" s="52"/>
      <c r="BRQ31" s="52"/>
      <c r="BRR31" s="2"/>
      <c r="BRS31" s="2"/>
      <c r="BRT31" s="53"/>
      <c r="BRU31" s="54"/>
      <c r="BRW31" s="51"/>
      <c r="BRX31" s="52"/>
      <c r="BRY31" s="52"/>
      <c r="BRZ31" s="2"/>
      <c r="BSA31" s="2"/>
      <c r="BSB31" s="53"/>
      <c r="BSC31" s="54"/>
      <c r="BSE31" s="51"/>
      <c r="BSF31" s="52"/>
      <c r="BSG31" s="52"/>
      <c r="BSH31" s="2"/>
      <c r="BSI31" s="2"/>
      <c r="BSJ31" s="53"/>
      <c r="BSK31" s="54"/>
      <c r="BSM31" s="51"/>
      <c r="BSN31" s="52"/>
      <c r="BSO31" s="52"/>
      <c r="BSP31" s="2"/>
      <c r="BSQ31" s="2"/>
      <c r="BSR31" s="53"/>
      <c r="BSS31" s="54"/>
      <c r="BSU31" s="51"/>
      <c r="BSV31" s="52"/>
      <c r="BSW31" s="52"/>
      <c r="BSX31" s="2"/>
      <c r="BSY31" s="2"/>
      <c r="BSZ31" s="53"/>
      <c r="BTA31" s="54"/>
      <c r="BTC31" s="51"/>
      <c r="BTD31" s="52"/>
      <c r="BTE31" s="52"/>
      <c r="BTF31" s="2"/>
      <c r="BTG31" s="2"/>
      <c r="BTH31" s="53"/>
      <c r="BTI31" s="54"/>
      <c r="BTK31" s="51"/>
      <c r="BTL31" s="52"/>
      <c r="BTM31" s="52"/>
      <c r="BTN31" s="2"/>
      <c r="BTO31" s="2"/>
      <c r="BTP31" s="53"/>
      <c r="BTQ31" s="54"/>
      <c r="BTS31" s="51"/>
      <c r="BTT31" s="52"/>
      <c r="BTU31" s="52"/>
      <c r="BTV31" s="2"/>
      <c r="BTW31" s="2"/>
      <c r="BTX31" s="53"/>
      <c r="BTY31" s="54"/>
      <c r="BUA31" s="51"/>
      <c r="BUB31" s="52"/>
      <c r="BUC31" s="52"/>
      <c r="BUD31" s="2"/>
      <c r="BUE31" s="2"/>
      <c r="BUF31" s="53"/>
      <c r="BUG31" s="54"/>
      <c r="BUI31" s="51"/>
      <c r="BUJ31" s="52"/>
      <c r="BUK31" s="52"/>
      <c r="BUL31" s="2"/>
      <c r="BUM31" s="2"/>
      <c r="BUN31" s="53"/>
      <c r="BUO31" s="54"/>
      <c r="BUQ31" s="51"/>
      <c r="BUR31" s="52"/>
      <c r="BUS31" s="52"/>
      <c r="BUT31" s="2"/>
      <c r="BUU31" s="2"/>
      <c r="BUV31" s="53"/>
      <c r="BUW31" s="54"/>
      <c r="BUY31" s="51"/>
      <c r="BUZ31" s="52"/>
      <c r="BVA31" s="52"/>
      <c r="BVB31" s="2"/>
      <c r="BVC31" s="2"/>
      <c r="BVD31" s="53"/>
      <c r="BVE31" s="54"/>
      <c r="BVG31" s="51"/>
      <c r="BVH31" s="52"/>
      <c r="BVI31" s="52"/>
      <c r="BVJ31" s="2"/>
      <c r="BVK31" s="2"/>
      <c r="BVL31" s="53"/>
      <c r="BVM31" s="54"/>
      <c r="BVO31" s="51"/>
      <c r="BVP31" s="52"/>
      <c r="BVQ31" s="52"/>
      <c r="BVR31" s="2"/>
      <c r="BVS31" s="2"/>
      <c r="BVT31" s="53"/>
      <c r="BVU31" s="54"/>
      <c r="BVW31" s="51"/>
      <c r="BVX31" s="52"/>
      <c r="BVY31" s="52"/>
      <c r="BVZ31" s="2"/>
      <c r="BWA31" s="2"/>
      <c r="BWB31" s="53"/>
      <c r="BWC31" s="54"/>
      <c r="BWE31" s="51"/>
      <c r="BWF31" s="52"/>
      <c r="BWG31" s="52"/>
      <c r="BWH31" s="2"/>
      <c r="BWI31" s="2"/>
      <c r="BWJ31" s="53"/>
      <c r="BWK31" s="54"/>
      <c r="BWM31" s="51"/>
      <c r="BWN31" s="52"/>
      <c r="BWO31" s="52"/>
      <c r="BWP31" s="2"/>
      <c r="BWQ31" s="2"/>
      <c r="BWR31" s="53"/>
      <c r="BWS31" s="54"/>
      <c r="BWU31" s="51"/>
      <c r="BWV31" s="52"/>
      <c r="BWW31" s="52"/>
      <c r="BWX31" s="2"/>
      <c r="BWY31" s="2"/>
      <c r="BWZ31" s="53"/>
      <c r="BXA31" s="54"/>
      <c r="BXC31" s="51"/>
      <c r="BXD31" s="52"/>
      <c r="BXE31" s="52"/>
      <c r="BXF31" s="2"/>
      <c r="BXG31" s="2"/>
      <c r="BXH31" s="53"/>
      <c r="BXI31" s="54"/>
      <c r="BXK31" s="51"/>
      <c r="BXL31" s="52"/>
      <c r="BXM31" s="52"/>
      <c r="BXN31" s="2"/>
      <c r="BXO31" s="2"/>
      <c r="BXP31" s="53"/>
      <c r="BXQ31" s="54"/>
      <c r="BXS31" s="51"/>
      <c r="BXT31" s="52"/>
      <c r="BXU31" s="52"/>
      <c r="BXV31" s="2"/>
      <c r="BXW31" s="2"/>
      <c r="BXX31" s="53"/>
      <c r="BXY31" s="54"/>
      <c r="BYA31" s="51"/>
      <c r="BYB31" s="52"/>
      <c r="BYC31" s="52"/>
      <c r="BYD31" s="2"/>
      <c r="BYE31" s="2"/>
      <c r="BYF31" s="53"/>
      <c r="BYG31" s="54"/>
      <c r="BYI31" s="51"/>
      <c r="BYJ31" s="52"/>
      <c r="BYK31" s="52"/>
      <c r="BYL31" s="2"/>
      <c r="BYM31" s="2"/>
      <c r="BYN31" s="53"/>
      <c r="BYO31" s="54"/>
      <c r="BYQ31" s="51"/>
      <c r="BYR31" s="52"/>
      <c r="BYS31" s="52"/>
      <c r="BYT31" s="2"/>
      <c r="BYU31" s="2"/>
      <c r="BYV31" s="53"/>
      <c r="BYW31" s="54"/>
      <c r="BYY31" s="51"/>
      <c r="BYZ31" s="52"/>
      <c r="BZA31" s="52"/>
      <c r="BZB31" s="2"/>
      <c r="BZC31" s="2"/>
      <c r="BZD31" s="53"/>
      <c r="BZE31" s="54"/>
      <c r="BZG31" s="51"/>
      <c r="BZH31" s="52"/>
      <c r="BZI31" s="52"/>
      <c r="BZJ31" s="2"/>
      <c r="BZK31" s="2"/>
      <c r="BZL31" s="53"/>
      <c r="BZM31" s="54"/>
      <c r="BZO31" s="51"/>
      <c r="BZP31" s="52"/>
      <c r="BZQ31" s="52"/>
      <c r="BZR31" s="2"/>
      <c r="BZS31" s="2"/>
      <c r="BZT31" s="53"/>
      <c r="BZU31" s="54"/>
      <c r="BZW31" s="51"/>
      <c r="BZX31" s="52"/>
      <c r="BZY31" s="52"/>
      <c r="BZZ31" s="2"/>
      <c r="CAA31" s="2"/>
      <c r="CAB31" s="53"/>
      <c r="CAC31" s="54"/>
      <c r="CAE31" s="51"/>
      <c r="CAF31" s="52"/>
      <c r="CAG31" s="52"/>
      <c r="CAH31" s="2"/>
      <c r="CAI31" s="2"/>
      <c r="CAJ31" s="53"/>
      <c r="CAK31" s="54"/>
      <c r="CAM31" s="51"/>
      <c r="CAN31" s="52"/>
      <c r="CAO31" s="52"/>
      <c r="CAP31" s="2"/>
      <c r="CAQ31" s="2"/>
      <c r="CAR31" s="53"/>
      <c r="CAS31" s="54"/>
      <c r="CAU31" s="51"/>
      <c r="CAV31" s="52"/>
      <c r="CAW31" s="52"/>
      <c r="CAX31" s="2"/>
      <c r="CAY31" s="2"/>
      <c r="CAZ31" s="53"/>
      <c r="CBA31" s="54"/>
      <c r="CBC31" s="51"/>
      <c r="CBD31" s="52"/>
      <c r="CBE31" s="52"/>
      <c r="CBF31" s="2"/>
      <c r="CBG31" s="2"/>
      <c r="CBH31" s="53"/>
      <c r="CBI31" s="54"/>
      <c r="CBK31" s="51"/>
      <c r="CBL31" s="52"/>
      <c r="CBM31" s="52"/>
      <c r="CBN31" s="2"/>
      <c r="CBO31" s="2"/>
      <c r="CBP31" s="53"/>
      <c r="CBQ31" s="54"/>
      <c r="CBS31" s="51"/>
      <c r="CBT31" s="52"/>
      <c r="CBU31" s="52"/>
      <c r="CBV31" s="2"/>
      <c r="CBW31" s="2"/>
      <c r="CBX31" s="53"/>
      <c r="CBY31" s="54"/>
      <c r="CCA31" s="51"/>
      <c r="CCB31" s="52"/>
      <c r="CCC31" s="52"/>
      <c r="CCD31" s="2"/>
      <c r="CCE31" s="2"/>
      <c r="CCF31" s="53"/>
      <c r="CCG31" s="54"/>
      <c r="CCI31" s="51"/>
      <c r="CCJ31" s="52"/>
      <c r="CCK31" s="52"/>
      <c r="CCL31" s="2"/>
      <c r="CCM31" s="2"/>
      <c r="CCN31" s="53"/>
      <c r="CCO31" s="54"/>
      <c r="CCQ31" s="51"/>
      <c r="CCR31" s="52"/>
      <c r="CCS31" s="52"/>
      <c r="CCT31" s="2"/>
      <c r="CCU31" s="2"/>
      <c r="CCV31" s="53"/>
      <c r="CCW31" s="54"/>
      <c r="CCY31" s="51"/>
      <c r="CCZ31" s="52"/>
      <c r="CDA31" s="52"/>
      <c r="CDB31" s="2"/>
      <c r="CDC31" s="2"/>
      <c r="CDD31" s="53"/>
      <c r="CDE31" s="54"/>
      <c r="CDG31" s="51"/>
      <c r="CDH31" s="52"/>
      <c r="CDI31" s="52"/>
      <c r="CDJ31" s="2"/>
      <c r="CDK31" s="2"/>
      <c r="CDL31" s="53"/>
      <c r="CDM31" s="54"/>
      <c r="CDO31" s="51"/>
      <c r="CDP31" s="52"/>
      <c r="CDQ31" s="52"/>
      <c r="CDR31" s="2"/>
      <c r="CDS31" s="2"/>
      <c r="CDT31" s="53"/>
      <c r="CDU31" s="54"/>
      <c r="CDW31" s="51"/>
      <c r="CDX31" s="52"/>
      <c r="CDY31" s="52"/>
      <c r="CDZ31" s="2"/>
      <c r="CEA31" s="2"/>
      <c r="CEB31" s="53"/>
      <c r="CEC31" s="54"/>
      <c r="CEE31" s="51"/>
      <c r="CEF31" s="52"/>
      <c r="CEG31" s="52"/>
      <c r="CEH31" s="2"/>
      <c r="CEI31" s="2"/>
      <c r="CEJ31" s="53"/>
      <c r="CEK31" s="54"/>
      <c r="CEM31" s="51"/>
      <c r="CEN31" s="52"/>
      <c r="CEO31" s="52"/>
      <c r="CEP31" s="2"/>
      <c r="CEQ31" s="2"/>
      <c r="CER31" s="53"/>
      <c r="CES31" s="54"/>
      <c r="CEU31" s="51"/>
      <c r="CEV31" s="52"/>
      <c r="CEW31" s="52"/>
      <c r="CEX31" s="2"/>
      <c r="CEY31" s="2"/>
      <c r="CEZ31" s="53"/>
      <c r="CFA31" s="54"/>
      <c r="CFC31" s="51"/>
      <c r="CFD31" s="52"/>
      <c r="CFE31" s="52"/>
      <c r="CFF31" s="2"/>
      <c r="CFG31" s="2"/>
      <c r="CFH31" s="53"/>
      <c r="CFI31" s="54"/>
      <c r="CFK31" s="51"/>
      <c r="CFL31" s="52"/>
      <c r="CFM31" s="52"/>
      <c r="CFN31" s="2"/>
      <c r="CFO31" s="2"/>
      <c r="CFP31" s="53"/>
      <c r="CFQ31" s="54"/>
      <c r="CFS31" s="51"/>
      <c r="CFT31" s="52"/>
      <c r="CFU31" s="52"/>
      <c r="CFV31" s="2"/>
      <c r="CFW31" s="2"/>
      <c r="CFX31" s="53"/>
      <c r="CFY31" s="54"/>
      <c r="CGA31" s="51"/>
      <c r="CGB31" s="52"/>
      <c r="CGC31" s="52"/>
      <c r="CGD31" s="2"/>
      <c r="CGE31" s="2"/>
      <c r="CGF31" s="53"/>
      <c r="CGG31" s="54"/>
      <c r="CGI31" s="51"/>
      <c r="CGJ31" s="52"/>
      <c r="CGK31" s="52"/>
      <c r="CGL31" s="2"/>
      <c r="CGM31" s="2"/>
      <c r="CGN31" s="53"/>
      <c r="CGO31" s="54"/>
      <c r="CGQ31" s="51"/>
      <c r="CGR31" s="52"/>
      <c r="CGS31" s="52"/>
      <c r="CGT31" s="2"/>
      <c r="CGU31" s="2"/>
      <c r="CGV31" s="53"/>
      <c r="CGW31" s="54"/>
      <c r="CGY31" s="51"/>
      <c r="CGZ31" s="52"/>
      <c r="CHA31" s="52"/>
      <c r="CHB31" s="2"/>
      <c r="CHC31" s="2"/>
      <c r="CHD31" s="53"/>
      <c r="CHE31" s="54"/>
      <c r="CHG31" s="51"/>
      <c r="CHH31" s="52"/>
      <c r="CHI31" s="52"/>
      <c r="CHJ31" s="2"/>
      <c r="CHK31" s="2"/>
      <c r="CHL31" s="53"/>
      <c r="CHM31" s="54"/>
      <c r="CHO31" s="51"/>
      <c r="CHP31" s="52"/>
      <c r="CHQ31" s="52"/>
      <c r="CHR31" s="2"/>
      <c r="CHS31" s="2"/>
      <c r="CHT31" s="53"/>
      <c r="CHU31" s="54"/>
      <c r="CHW31" s="51"/>
      <c r="CHX31" s="52"/>
      <c r="CHY31" s="52"/>
      <c r="CHZ31" s="2"/>
      <c r="CIA31" s="2"/>
      <c r="CIB31" s="53"/>
      <c r="CIC31" s="54"/>
      <c r="CIE31" s="51"/>
      <c r="CIF31" s="52"/>
      <c r="CIG31" s="52"/>
      <c r="CIH31" s="2"/>
      <c r="CII31" s="2"/>
      <c r="CIJ31" s="53"/>
      <c r="CIK31" s="54"/>
      <c r="CIM31" s="51"/>
      <c r="CIN31" s="52"/>
      <c r="CIO31" s="52"/>
      <c r="CIP31" s="2"/>
      <c r="CIQ31" s="2"/>
      <c r="CIR31" s="53"/>
      <c r="CIS31" s="54"/>
      <c r="CIU31" s="51"/>
      <c r="CIV31" s="52"/>
      <c r="CIW31" s="52"/>
      <c r="CIX31" s="2"/>
      <c r="CIY31" s="2"/>
      <c r="CIZ31" s="53"/>
      <c r="CJA31" s="54"/>
      <c r="CJC31" s="51"/>
      <c r="CJD31" s="52"/>
      <c r="CJE31" s="52"/>
      <c r="CJF31" s="2"/>
      <c r="CJG31" s="2"/>
      <c r="CJH31" s="53"/>
      <c r="CJI31" s="54"/>
      <c r="CJK31" s="51"/>
      <c r="CJL31" s="52"/>
      <c r="CJM31" s="52"/>
      <c r="CJN31" s="2"/>
      <c r="CJO31" s="2"/>
      <c r="CJP31" s="53"/>
      <c r="CJQ31" s="54"/>
      <c r="CJS31" s="51"/>
      <c r="CJT31" s="52"/>
      <c r="CJU31" s="52"/>
      <c r="CJV31" s="2"/>
      <c r="CJW31" s="2"/>
      <c r="CJX31" s="53"/>
      <c r="CJY31" s="54"/>
      <c r="CKA31" s="51"/>
      <c r="CKB31" s="52"/>
      <c r="CKC31" s="52"/>
      <c r="CKD31" s="2"/>
      <c r="CKE31" s="2"/>
      <c r="CKF31" s="53"/>
      <c r="CKG31" s="54"/>
      <c r="CKI31" s="51"/>
      <c r="CKJ31" s="52"/>
      <c r="CKK31" s="52"/>
      <c r="CKL31" s="2"/>
      <c r="CKM31" s="2"/>
      <c r="CKN31" s="53"/>
      <c r="CKO31" s="54"/>
      <c r="CKQ31" s="51"/>
      <c r="CKR31" s="52"/>
      <c r="CKS31" s="52"/>
      <c r="CKT31" s="2"/>
      <c r="CKU31" s="2"/>
      <c r="CKV31" s="53"/>
      <c r="CKW31" s="54"/>
      <c r="CKY31" s="51"/>
      <c r="CKZ31" s="52"/>
      <c r="CLA31" s="52"/>
      <c r="CLB31" s="2"/>
      <c r="CLC31" s="2"/>
      <c r="CLD31" s="53"/>
      <c r="CLE31" s="54"/>
      <c r="CLG31" s="51"/>
      <c r="CLH31" s="52"/>
      <c r="CLI31" s="52"/>
      <c r="CLJ31" s="2"/>
      <c r="CLK31" s="2"/>
      <c r="CLL31" s="53"/>
      <c r="CLM31" s="54"/>
      <c r="CLO31" s="51"/>
      <c r="CLP31" s="52"/>
      <c r="CLQ31" s="52"/>
      <c r="CLR31" s="2"/>
      <c r="CLS31" s="2"/>
      <c r="CLT31" s="53"/>
      <c r="CLU31" s="54"/>
      <c r="CLW31" s="51"/>
      <c r="CLX31" s="52"/>
      <c r="CLY31" s="52"/>
      <c r="CLZ31" s="2"/>
      <c r="CMA31" s="2"/>
      <c r="CMB31" s="53"/>
      <c r="CMC31" s="54"/>
      <c r="CME31" s="51"/>
      <c r="CMF31" s="52"/>
      <c r="CMG31" s="52"/>
      <c r="CMH31" s="2"/>
      <c r="CMI31" s="2"/>
      <c r="CMJ31" s="53"/>
      <c r="CMK31" s="54"/>
      <c r="CMM31" s="51"/>
      <c r="CMN31" s="52"/>
      <c r="CMO31" s="52"/>
      <c r="CMP31" s="2"/>
      <c r="CMQ31" s="2"/>
      <c r="CMR31" s="53"/>
      <c r="CMS31" s="54"/>
      <c r="CMU31" s="51"/>
      <c r="CMV31" s="52"/>
      <c r="CMW31" s="52"/>
      <c r="CMX31" s="2"/>
      <c r="CMY31" s="2"/>
      <c r="CMZ31" s="53"/>
      <c r="CNA31" s="54"/>
      <c r="CNC31" s="51"/>
      <c r="CND31" s="52"/>
      <c r="CNE31" s="52"/>
      <c r="CNF31" s="2"/>
      <c r="CNG31" s="2"/>
      <c r="CNH31" s="53"/>
      <c r="CNI31" s="54"/>
      <c r="CNK31" s="51"/>
      <c r="CNL31" s="52"/>
      <c r="CNM31" s="52"/>
      <c r="CNN31" s="2"/>
      <c r="CNO31" s="2"/>
      <c r="CNP31" s="53"/>
      <c r="CNQ31" s="54"/>
      <c r="CNS31" s="51"/>
      <c r="CNT31" s="52"/>
      <c r="CNU31" s="52"/>
      <c r="CNV31" s="2"/>
      <c r="CNW31" s="2"/>
      <c r="CNX31" s="53"/>
      <c r="CNY31" s="54"/>
      <c r="COA31" s="51"/>
      <c r="COB31" s="52"/>
      <c r="COC31" s="52"/>
      <c r="COD31" s="2"/>
      <c r="COE31" s="2"/>
      <c r="COF31" s="53"/>
      <c r="COG31" s="54"/>
      <c r="COI31" s="51"/>
      <c r="COJ31" s="52"/>
      <c r="COK31" s="52"/>
      <c r="COL31" s="2"/>
      <c r="COM31" s="2"/>
      <c r="CON31" s="53"/>
      <c r="COO31" s="54"/>
      <c r="COQ31" s="51"/>
      <c r="COR31" s="52"/>
      <c r="COS31" s="52"/>
      <c r="COT31" s="2"/>
      <c r="COU31" s="2"/>
      <c r="COV31" s="53"/>
      <c r="COW31" s="54"/>
      <c r="COY31" s="51"/>
      <c r="COZ31" s="52"/>
      <c r="CPA31" s="52"/>
      <c r="CPB31" s="2"/>
      <c r="CPC31" s="2"/>
      <c r="CPD31" s="53"/>
      <c r="CPE31" s="54"/>
      <c r="CPG31" s="51"/>
      <c r="CPH31" s="52"/>
      <c r="CPI31" s="52"/>
      <c r="CPJ31" s="2"/>
      <c r="CPK31" s="2"/>
      <c r="CPL31" s="53"/>
      <c r="CPM31" s="54"/>
      <c r="CPO31" s="51"/>
      <c r="CPP31" s="52"/>
      <c r="CPQ31" s="52"/>
      <c r="CPR31" s="2"/>
      <c r="CPS31" s="2"/>
      <c r="CPT31" s="53"/>
      <c r="CPU31" s="54"/>
      <c r="CPW31" s="51"/>
      <c r="CPX31" s="52"/>
      <c r="CPY31" s="52"/>
      <c r="CPZ31" s="2"/>
      <c r="CQA31" s="2"/>
      <c r="CQB31" s="53"/>
      <c r="CQC31" s="54"/>
      <c r="CQE31" s="51"/>
      <c r="CQF31" s="52"/>
      <c r="CQG31" s="52"/>
      <c r="CQH31" s="2"/>
      <c r="CQI31" s="2"/>
      <c r="CQJ31" s="53"/>
      <c r="CQK31" s="54"/>
      <c r="CQM31" s="51"/>
      <c r="CQN31" s="52"/>
      <c r="CQO31" s="52"/>
      <c r="CQP31" s="2"/>
      <c r="CQQ31" s="2"/>
      <c r="CQR31" s="53"/>
      <c r="CQS31" s="54"/>
      <c r="CQU31" s="51"/>
      <c r="CQV31" s="52"/>
      <c r="CQW31" s="52"/>
      <c r="CQX31" s="2"/>
      <c r="CQY31" s="2"/>
      <c r="CQZ31" s="53"/>
      <c r="CRA31" s="54"/>
      <c r="CRC31" s="51"/>
      <c r="CRD31" s="52"/>
      <c r="CRE31" s="52"/>
      <c r="CRF31" s="2"/>
      <c r="CRG31" s="2"/>
      <c r="CRH31" s="53"/>
      <c r="CRI31" s="54"/>
      <c r="CRK31" s="51"/>
      <c r="CRL31" s="52"/>
      <c r="CRM31" s="52"/>
      <c r="CRN31" s="2"/>
      <c r="CRO31" s="2"/>
      <c r="CRP31" s="53"/>
      <c r="CRQ31" s="54"/>
      <c r="CRS31" s="51"/>
      <c r="CRT31" s="52"/>
      <c r="CRU31" s="52"/>
      <c r="CRV31" s="2"/>
      <c r="CRW31" s="2"/>
      <c r="CRX31" s="53"/>
      <c r="CRY31" s="54"/>
      <c r="CSA31" s="51"/>
      <c r="CSB31" s="52"/>
      <c r="CSC31" s="52"/>
      <c r="CSD31" s="2"/>
      <c r="CSE31" s="2"/>
      <c r="CSF31" s="53"/>
      <c r="CSG31" s="54"/>
      <c r="CSI31" s="51"/>
      <c r="CSJ31" s="52"/>
      <c r="CSK31" s="52"/>
      <c r="CSL31" s="2"/>
      <c r="CSM31" s="2"/>
      <c r="CSN31" s="53"/>
      <c r="CSO31" s="54"/>
      <c r="CSQ31" s="51"/>
      <c r="CSR31" s="52"/>
      <c r="CSS31" s="52"/>
      <c r="CST31" s="2"/>
      <c r="CSU31" s="2"/>
      <c r="CSV31" s="53"/>
      <c r="CSW31" s="54"/>
      <c r="CSY31" s="51"/>
      <c r="CSZ31" s="52"/>
      <c r="CTA31" s="52"/>
      <c r="CTB31" s="2"/>
      <c r="CTC31" s="2"/>
      <c r="CTD31" s="53"/>
      <c r="CTE31" s="54"/>
      <c r="CTG31" s="51"/>
      <c r="CTH31" s="52"/>
      <c r="CTI31" s="52"/>
      <c r="CTJ31" s="2"/>
      <c r="CTK31" s="2"/>
      <c r="CTL31" s="53"/>
      <c r="CTM31" s="54"/>
      <c r="CTO31" s="51"/>
      <c r="CTP31" s="52"/>
      <c r="CTQ31" s="52"/>
      <c r="CTR31" s="2"/>
      <c r="CTS31" s="2"/>
      <c r="CTT31" s="53"/>
      <c r="CTU31" s="54"/>
      <c r="CTW31" s="51"/>
      <c r="CTX31" s="52"/>
      <c r="CTY31" s="52"/>
      <c r="CTZ31" s="2"/>
      <c r="CUA31" s="2"/>
      <c r="CUB31" s="53"/>
      <c r="CUC31" s="54"/>
      <c r="CUE31" s="51"/>
      <c r="CUF31" s="52"/>
      <c r="CUG31" s="52"/>
      <c r="CUH31" s="2"/>
      <c r="CUI31" s="2"/>
      <c r="CUJ31" s="53"/>
      <c r="CUK31" s="54"/>
      <c r="CUM31" s="51"/>
      <c r="CUN31" s="52"/>
      <c r="CUO31" s="52"/>
      <c r="CUP31" s="2"/>
      <c r="CUQ31" s="2"/>
      <c r="CUR31" s="53"/>
      <c r="CUS31" s="54"/>
      <c r="CUU31" s="51"/>
      <c r="CUV31" s="52"/>
      <c r="CUW31" s="52"/>
      <c r="CUX31" s="2"/>
      <c r="CUY31" s="2"/>
      <c r="CUZ31" s="53"/>
      <c r="CVA31" s="54"/>
      <c r="CVC31" s="51"/>
      <c r="CVD31" s="52"/>
      <c r="CVE31" s="52"/>
      <c r="CVF31" s="2"/>
      <c r="CVG31" s="2"/>
      <c r="CVH31" s="53"/>
      <c r="CVI31" s="54"/>
      <c r="CVK31" s="51"/>
      <c r="CVL31" s="52"/>
      <c r="CVM31" s="52"/>
      <c r="CVN31" s="2"/>
      <c r="CVO31" s="2"/>
      <c r="CVP31" s="53"/>
      <c r="CVQ31" s="54"/>
      <c r="CVS31" s="51"/>
      <c r="CVT31" s="52"/>
      <c r="CVU31" s="52"/>
      <c r="CVV31" s="2"/>
      <c r="CVW31" s="2"/>
      <c r="CVX31" s="53"/>
      <c r="CVY31" s="54"/>
      <c r="CWA31" s="51"/>
      <c r="CWB31" s="52"/>
      <c r="CWC31" s="52"/>
      <c r="CWD31" s="2"/>
      <c r="CWE31" s="2"/>
      <c r="CWF31" s="53"/>
      <c r="CWG31" s="54"/>
      <c r="CWI31" s="51"/>
      <c r="CWJ31" s="52"/>
      <c r="CWK31" s="52"/>
      <c r="CWL31" s="2"/>
      <c r="CWM31" s="2"/>
      <c r="CWN31" s="53"/>
      <c r="CWO31" s="54"/>
      <c r="CWQ31" s="51"/>
      <c r="CWR31" s="52"/>
      <c r="CWS31" s="52"/>
      <c r="CWT31" s="2"/>
      <c r="CWU31" s="2"/>
      <c r="CWV31" s="53"/>
      <c r="CWW31" s="54"/>
      <c r="CWY31" s="51"/>
      <c r="CWZ31" s="52"/>
      <c r="CXA31" s="52"/>
      <c r="CXB31" s="2"/>
      <c r="CXC31" s="2"/>
      <c r="CXD31" s="53"/>
      <c r="CXE31" s="54"/>
      <c r="CXG31" s="51"/>
      <c r="CXH31" s="52"/>
      <c r="CXI31" s="52"/>
      <c r="CXJ31" s="2"/>
      <c r="CXK31" s="2"/>
      <c r="CXL31" s="53"/>
      <c r="CXM31" s="54"/>
      <c r="CXO31" s="51"/>
      <c r="CXP31" s="52"/>
      <c r="CXQ31" s="52"/>
      <c r="CXR31" s="2"/>
      <c r="CXS31" s="2"/>
      <c r="CXT31" s="53"/>
      <c r="CXU31" s="54"/>
      <c r="CXW31" s="51"/>
      <c r="CXX31" s="52"/>
      <c r="CXY31" s="52"/>
      <c r="CXZ31" s="2"/>
      <c r="CYA31" s="2"/>
      <c r="CYB31" s="53"/>
      <c r="CYC31" s="54"/>
      <c r="CYE31" s="51"/>
      <c r="CYF31" s="52"/>
      <c r="CYG31" s="52"/>
      <c r="CYH31" s="2"/>
      <c r="CYI31" s="2"/>
      <c r="CYJ31" s="53"/>
      <c r="CYK31" s="54"/>
      <c r="CYM31" s="51"/>
      <c r="CYN31" s="52"/>
      <c r="CYO31" s="52"/>
      <c r="CYP31" s="2"/>
      <c r="CYQ31" s="2"/>
      <c r="CYR31" s="53"/>
      <c r="CYS31" s="54"/>
      <c r="CYU31" s="51"/>
      <c r="CYV31" s="52"/>
      <c r="CYW31" s="52"/>
      <c r="CYX31" s="2"/>
      <c r="CYY31" s="2"/>
      <c r="CYZ31" s="53"/>
      <c r="CZA31" s="54"/>
      <c r="CZC31" s="51"/>
      <c r="CZD31" s="52"/>
      <c r="CZE31" s="52"/>
      <c r="CZF31" s="2"/>
      <c r="CZG31" s="2"/>
      <c r="CZH31" s="53"/>
      <c r="CZI31" s="54"/>
      <c r="CZK31" s="51"/>
      <c r="CZL31" s="52"/>
      <c r="CZM31" s="52"/>
      <c r="CZN31" s="2"/>
      <c r="CZO31" s="2"/>
      <c r="CZP31" s="53"/>
      <c r="CZQ31" s="54"/>
      <c r="CZS31" s="51"/>
      <c r="CZT31" s="52"/>
      <c r="CZU31" s="52"/>
      <c r="CZV31" s="2"/>
      <c r="CZW31" s="2"/>
      <c r="CZX31" s="53"/>
      <c r="CZY31" s="54"/>
      <c r="DAA31" s="51"/>
      <c r="DAB31" s="52"/>
      <c r="DAC31" s="52"/>
      <c r="DAD31" s="2"/>
      <c r="DAE31" s="2"/>
      <c r="DAF31" s="53"/>
      <c r="DAG31" s="54"/>
      <c r="DAI31" s="51"/>
      <c r="DAJ31" s="52"/>
      <c r="DAK31" s="52"/>
      <c r="DAL31" s="2"/>
      <c r="DAM31" s="2"/>
      <c r="DAN31" s="53"/>
      <c r="DAO31" s="54"/>
      <c r="DAQ31" s="51"/>
      <c r="DAR31" s="52"/>
      <c r="DAS31" s="52"/>
      <c r="DAT31" s="2"/>
      <c r="DAU31" s="2"/>
      <c r="DAV31" s="53"/>
      <c r="DAW31" s="54"/>
      <c r="DAY31" s="51"/>
      <c r="DAZ31" s="52"/>
      <c r="DBA31" s="52"/>
      <c r="DBB31" s="2"/>
      <c r="DBC31" s="2"/>
      <c r="DBD31" s="53"/>
      <c r="DBE31" s="54"/>
      <c r="DBG31" s="51"/>
      <c r="DBH31" s="52"/>
      <c r="DBI31" s="52"/>
      <c r="DBJ31" s="2"/>
      <c r="DBK31" s="2"/>
      <c r="DBL31" s="53"/>
      <c r="DBM31" s="54"/>
      <c r="DBO31" s="51"/>
      <c r="DBP31" s="52"/>
      <c r="DBQ31" s="52"/>
      <c r="DBR31" s="2"/>
      <c r="DBS31" s="2"/>
      <c r="DBT31" s="53"/>
      <c r="DBU31" s="54"/>
      <c r="DBW31" s="51"/>
      <c r="DBX31" s="52"/>
      <c r="DBY31" s="52"/>
      <c r="DBZ31" s="2"/>
      <c r="DCA31" s="2"/>
      <c r="DCB31" s="53"/>
      <c r="DCC31" s="54"/>
      <c r="DCE31" s="51"/>
      <c r="DCF31" s="52"/>
      <c r="DCG31" s="52"/>
      <c r="DCH31" s="2"/>
      <c r="DCI31" s="2"/>
      <c r="DCJ31" s="53"/>
      <c r="DCK31" s="54"/>
      <c r="DCM31" s="51"/>
      <c r="DCN31" s="52"/>
      <c r="DCO31" s="52"/>
      <c r="DCP31" s="2"/>
      <c r="DCQ31" s="2"/>
      <c r="DCR31" s="53"/>
      <c r="DCS31" s="54"/>
      <c r="DCU31" s="51"/>
      <c r="DCV31" s="52"/>
      <c r="DCW31" s="52"/>
      <c r="DCX31" s="2"/>
      <c r="DCY31" s="2"/>
      <c r="DCZ31" s="53"/>
      <c r="DDA31" s="54"/>
      <c r="DDC31" s="51"/>
      <c r="DDD31" s="52"/>
      <c r="DDE31" s="52"/>
      <c r="DDF31" s="2"/>
      <c r="DDG31" s="2"/>
      <c r="DDH31" s="53"/>
      <c r="DDI31" s="54"/>
      <c r="DDK31" s="51"/>
      <c r="DDL31" s="52"/>
      <c r="DDM31" s="52"/>
      <c r="DDN31" s="2"/>
      <c r="DDO31" s="2"/>
      <c r="DDP31" s="53"/>
      <c r="DDQ31" s="54"/>
      <c r="DDS31" s="51"/>
      <c r="DDT31" s="52"/>
      <c r="DDU31" s="52"/>
      <c r="DDV31" s="2"/>
      <c r="DDW31" s="2"/>
      <c r="DDX31" s="53"/>
      <c r="DDY31" s="54"/>
      <c r="DEA31" s="51"/>
      <c r="DEB31" s="52"/>
      <c r="DEC31" s="52"/>
      <c r="DED31" s="2"/>
      <c r="DEE31" s="2"/>
      <c r="DEF31" s="53"/>
      <c r="DEG31" s="54"/>
      <c r="DEI31" s="51"/>
      <c r="DEJ31" s="52"/>
      <c r="DEK31" s="52"/>
      <c r="DEL31" s="2"/>
      <c r="DEM31" s="2"/>
      <c r="DEN31" s="53"/>
      <c r="DEO31" s="54"/>
      <c r="DEQ31" s="51"/>
      <c r="DER31" s="52"/>
      <c r="DES31" s="52"/>
      <c r="DET31" s="2"/>
      <c r="DEU31" s="2"/>
      <c r="DEV31" s="53"/>
      <c r="DEW31" s="54"/>
      <c r="DEY31" s="51"/>
      <c r="DEZ31" s="52"/>
      <c r="DFA31" s="52"/>
      <c r="DFB31" s="2"/>
      <c r="DFC31" s="2"/>
      <c r="DFD31" s="53"/>
      <c r="DFE31" s="54"/>
      <c r="DFG31" s="51"/>
      <c r="DFH31" s="52"/>
      <c r="DFI31" s="52"/>
      <c r="DFJ31" s="2"/>
      <c r="DFK31" s="2"/>
      <c r="DFL31" s="53"/>
      <c r="DFM31" s="54"/>
      <c r="DFO31" s="51"/>
      <c r="DFP31" s="52"/>
      <c r="DFQ31" s="52"/>
      <c r="DFR31" s="2"/>
      <c r="DFS31" s="2"/>
      <c r="DFT31" s="53"/>
      <c r="DFU31" s="54"/>
      <c r="DFW31" s="51"/>
      <c r="DFX31" s="52"/>
      <c r="DFY31" s="52"/>
      <c r="DFZ31" s="2"/>
      <c r="DGA31" s="2"/>
      <c r="DGB31" s="53"/>
      <c r="DGC31" s="54"/>
      <c r="DGE31" s="51"/>
      <c r="DGF31" s="52"/>
      <c r="DGG31" s="52"/>
      <c r="DGH31" s="2"/>
      <c r="DGI31" s="2"/>
      <c r="DGJ31" s="53"/>
      <c r="DGK31" s="54"/>
      <c r="DGM31" s="51"/>
      <c r="DGN31" s="52"/>
      <c r="DGO31" s="52"/>
      <c r="DGP31" s="2"/>
      <c r="DGQ31" s="2"/>
      <c r="DGR31" s="53"/>
      <c r="DGS31" s="54"/>
      <c r="DGU31" s="51"/>
      <c r="DGV31" s="52"/>
      <c r="DGW31" s="52"/>
      <c r="DGX31" s="2"/>
      <c r="DGY31" s="2"/>
      <c r="DGZ31" s="53"/>
      <c r="DHA31" s="54"/>
      <c r="DHC31" s="51"/>
      <c r="DHD31" s="52"/>
      <c r="DHE31" s="52"/>
      <c r="DHF31" s="2"/>
      <c r="DHG31" s="2"/>
      <c r="DHH31" s="53"/>
      <c r="DHI31" s="54"/>
      <c r="DHK31" s="51"/>
      <c r="DHL31" s="52"/>
      <c r="DHM31" s="52"/>
      <c r="DHN31" s="2"/>
      <c r="DHO31" s="2"/>
      <c r="DHP31" s="53"/>
      <c r="DHQ31" s="54"/>
      <c r="DHS31" s="51"/>
      <c r="DHT31" s="52"/>
      <c r="DHU31" s="52"/>
      <c r="DHV31" s="2"/>
      <c r="DHW31" s="2"/>
      <c r="DHX31" s="53"/>
      <c r="DHY31" s="54"/>
      <c r="DIA31" s="51"/>
      <c r="DIB31" s="52"/>
      <c r="DIC31" s="52"/>
      <c r="DID31" s="2"/>
      <c r="DIE31" s="2"/>
      <c r="DIF31" s="53"/>
      <c r="DIG31" s="54"/>
      <c r="DII31" s="51"/>
      <c r="DIJ31" s="52"/>
      <c r="DIK31" s="52"/>
      <c r="DIL31" s="2"/>
      <c r="DIM31" s="2"/>
      <c r="DIN31" s="53"/>
      <c r="DIO31" s="54"/>
      <c r="DIQ31" s="51"/>
      <c r="DIR31" s="52"/>
      <c r="DIS31" s="52"/>
      <c r="DIT31" s="2"/>
      <c r="DIU31" s="2"/>
      <c r="DIV31" s="53"/>
      <c r="DIW31" s="54"/>
      <c r="DIY31" s="51"/>
      <c r="DIZ31" s="52"/>
      <c r="DJA31" s="52"/>
      <c r="DJB31" s="2"/>
      <c r="DJC31" s="2"/>
      <c r="DJD31" s="53"/>
      <c r="DJE31" s="54"/>
      <c r="DJG31" s="51"/>
      <c r="DJH31" s="52"/>
      <c r="DJI31" s="52"/>
      <c r="DJJ31" s="2"/>
      <c r="DJK31" s="2"/>
      <c r="DJL31" s="53"/>
      <c r="DJM31" s="54"/>
      <c r="DJO31" s="51"/>
      <c r="DJP31" s="52"/>
      <c r="DJQ31" s="52"/>
      <c r="DJR31" s="2"/>
      <c r="DJS31" s="2"/>
      <c r="DJT31" s="53"/>
      <c r="DJU31" s="54"/>
      <c r="DJW31" s="51"/>
      <c r="DJX31" s="52"/>
      <c r="DJY31" s="52"/>
      <c r="DJZ31" s="2"/>
      <c r="DKA31" s="2"/>
      <c r="DKB31" s="53"/>
      <c r="DKC31" s="54"/>
      <c r="DKE31" s="51"/>
      <c r="DKF31" s="52"/>
      <c r="DKG31" s="52"/>
      <c r="DKH31" s="2"/>
      <c r="DKI31" s="2"/>
      <c r="DKJ31" s="53"/>
      <c r="DKK31" s="54"/>
      <c r="DKM31" s="51"/>
      <c r="DKN31" s="52"/>
      <c r="DKO31" s="52"/>
      <c r="DKP31" s="2"/>
      <c r="DKQ31" s="2"/>
      <c r="DKR31" s="53"/>
      <c r="DKS31" s="54"/>
      <c r="DKU31" s="51"/>
      <c r="DKV31" s="52"/>
      <c r="DKW31" s="52"/>
      <c r="DKX31" s="2"/>
      <c r="DKY31" s="2"/>
      <c r="DKZ31" s="53"/>
      <c r="DLA31" s="54"/>
      <c r="DLC31" s="51"/>
      <c r="DLD31" s="52"/>
      <c r="DLE31" s="52"/>
      <c r="DLF31" s="2"/>
      <c r="DLG31" s="2"/>
      <c r="DLH31" s="53"/>
      <c r="DLI31" s="54"/>
      <c r="DLK31" s="51"/>
      <c r="DLL31" s="52"/>
      <c r="DLM31" s="52"/>
      <c r="DLN31" s="2"/>
      <c r="DLO31" s="2"/>
      <c r="DLP31" s="53"/>
      <c r="DLQ31" s="54"/>
      <c r="DLS31" s="51"/>
      <c r="DLT31" s="52"/>
      <c r="DLU31" s="52"/>
      <c r="DLV31" s="2"/>
      <c r="DLW31" s="2"/>
      <c r="DLX31" s="53"/>
      <c r="DLY31" s="54"/>
      <c r="DMA31" s="51"/>
      <c r="DMB31" s="52"/>
      <c r="DMC31" s="52"/>
      <c r="DMD31" s="2"/>
      <c r="DME31" s="2"/>
      <c r="DMF31" s="53"/>
      <c r="DMG31" s="54"/>
      <c r="DMI31" s="51"/>
      <c r="DMJ31" s="52"/>
      <c r="DMK31" s="52"/>
      <c r="DML31" s="2"/>
      <c r="DMM31" s="2"/>
      <c r="DMN31" s="53"/>
      <c r="DMO31" s="54"/>
      <c r="DMQ31" s="51"/>
      <c r="DMR31" s="52"/>
      <c r="DMS31" s="52"/>
      <c r="DMT31" s="2"/>
      <c r="DMU31" s="2"/>
      <c r="DMV31" s="53"/>
      <c r="DMW31" s="54"/>
      <c r="DMY31" s="51"/>
      <c r="DMZ31" s="52"/>
      <c r="DNA31" s="52"/>
      <c r="DNB31" s="2"/>
      <c r="DNC31" s="2"/>
      <c r="DND31" s="53"/>
      <c r="DNE31" s="54"/>
      <c r="DNG31" s="51"/>
      <c r="DNH31" s="52"/>
      <c r="DNI31" s="52"/>
      <c r="DNJ31" s="2"/>
      <c r="DNK31" s="2"/>
      <c r="DNL31" s="53"/>
      <c r="DNM31" s="54"/>
      <c r="DNO31" s="51"/>
      <c r="DNP31" s="52"/>
      <c r="DNQ31" s="52"/>
      <c r="DNR31" s="2"/>
      <c r="DNS31" s="2"/>
      <c r="DNT31" s="53"/>
      <c r="DNU31" s="54"/>
      <c r="DNW31" s="51"/>
      <c r="DNX31" s="52"/>
      <c r="DNY31" s="52"/>
      <c r="DNZ31" s="2"/>
      <c r="DOA31" s="2"/>
      <c r="DOB31" s="53"/>
      <c r="DOC31" s="54"/>
      <c r="DOE31" s="51"/>
      <c r="DOF31" s="52"/>
      <c r="DOG31" s="52"/>
      <c r="DOH31" s="2"/>
      <c r="DOI31" s="2"/>
      <c r="DOJ31" s="53"/>
      <c r="DOK31" s="54"/>
      <c r="DOM31" s="51"/>
      <c r="DON31" s="52"/>
      <c r="DOO31" s="52"/>
      <c r="DOP31" s="2"/>
      <c r="DOQ31" s="2"/>
      <c r="DOR31" s="53"/>
      <c r="DOS31" s="54"/>
      <c r="DOU31" s="51"/>
      <c r="DOV31" s="52"/>
      <c r="DOW31" s="52"/>
      <c r="DOX31" s="2"/>
      <c r="DOY31" s="2"/>
      <c r="DOZ31" s="53"/>
      <c r="DPA31" s="54"/>
      <c r="DPC31" s="51"/>
      <c r="DPD31" s="52"/>
      <c r="DPE31" s="52"/>
      <c r="DPF31" s="2"/>
      <c r="DPG31" s="2"/>
      <c r="DPH31" s="53"/>
      <c r="DPI31" s="54"/>
      <c r="DPK31" s="51"/>
      <c r="DPL31" s="52"/>
      <c r="DPM31" s="52"/>
      <c r="DPN31" s="2"/>
      <c r="DPO31" s="2"/>
      <c r="DPP31" s="53"/>
      <c r="DPQ31" s="54"/>
      <c r="DPS31" s="51"/>
      <c r="DPT31" s="52"/>
      <c r="DPU31" s="52"/>
      <c r="DPV31" s="2"/>
      <c r="DPW31" s="2"/>
      <c r="DPX31" s="53"/>
      <c r="DPY31" s="54"/>
      <c r="DQA31" s="51"/>
      <c r="DQB31" s="52"/>
      <c r="DQC31" s="52"/>
      <c r="DQD31" s="2"/>
      <c r="DQE31" s="2"/>
      <c r="DQF31" s="53"/>
      <c r="DQG31" s="54"/>
      <c r="DQI31" s="51"/>
      <c r="DQJ31" s="52"/>
      <c r="DQK31" s="52"/>
      <c r="DQL31" s="2"/>
      <c r="DQM31" s="2"/>
      <c r="DQN31" s="53"/>
      <c r="DQO31" s="54"/>
      <c r="DQQ31" s="51"/>
      <c r="DQR31" s="52"/>
      <c r="DQS31" s="52"/>
      <c r="DQT31" s="2"/>
      <c r="DQU31" s="2"/>
      <c r="DQV31" s="53"/>
      <c r="DQW31" s="54"/>
      <c r="DQY31" s="51"/>
      <c r="DQZ31" s="52"/>
      <c r="DRA31" s="52"/>
      <c r="DRB31" s="2"/>
      <c r="DRC31" s="2"/>
      <c r="DRD31" s="53"/>
      <c r="DRE31" s="54"/>
      <c r="DRG31" s="51"/>
      <c r="DRH31" s="52"/>
      <c r="DRI31" s="52"/>
      <c r="DRJ31" s="2"/>
      <c r="DRK31" s="2"/>
      <c r="DRL31" s="53"/>
      <c r="DRM31" s="54"/>
      <c r="DRO31" s="51"/>
      <c r="DRP31" s="52"/>
      <c r="DRQ31" s="52"/>
      <c r="DRR31" s="2"/>
      <c r="DRS31" s="2"/>
      <c r="DRT31" s="53"/>
      <c r="DRU31" s="54"/>
      <c r="DRW31" s="51"/>
      <c r="DRX31" s="52"/>
      <c r="DRY31" s="52"/>
      <c r="DRZ31" s="2"/>
      <c r="DSA31" s="2"/>
      <c r="DSB31" s="53"/>
      <c r="DSC31" s="54"/>
      <c r="DSE31" s="51"/>
      <c r="DSF31" s="52"/>
      <c r="DSG31" s="52"/>
      <c r="DSH31" s="2"/>
      <c r="DSI31" s="2"/>
      <c r="DSJ31" s="53"/>
      <c r="DSK31" s="54"/>
      <c r="DSM31" s="51"/>
      <c r="DSN31" s="52"/>
      <c r="DSO31" s="52"/>
      <c r="DSP31" s="2"/>
      <c r="DSQ31" s="2"/>
      <c r="DSR31" s="53"/>
      <c r="DSS31" s="54"/>
      <c r="DSU31" s="51"/>
      <c r="DSV31" s="52"/>
      <c r="DSW31" s="52"/>
      <c r="DSX31" s="2"/>
      <c r="DSY31" s="2"/>
      <c r="DSZ31" s="53"/>
      <c r="DTA31" s="54"/>
      <c r="DTC31" s="51"/>
      <c r="DTD31" s="52"/>
      <c r="DTE31" s="52"/>
      <c r="DTF31" s="2"/>
      <c r="DTG31" s="2"/>
      <c r="DTH31" s="53"/>
      <c r="DTI31" s="54"/>
      <c r="DTK31" s="51"/>
      <c r="DTL31" s="52"/>
      <c r="DTM31" s="52"/>
      <c r="DTN31" s="2"/>
      <c r="DTO31" s="2"/>
      <c r="DTP31" s="53"/>
      <c r="DTQ31" s="54"/>
      <c r="DTS31" s="51"/>
      <c r="DTT31" s="52"/>
      <c r="DTU31" s="52"/>
      <c r="DTV31" s="2"/>
      <c r="DTW31" s="2"/>
      <c r="DTX31" s="53"/>
      <c r="DTY31" s="54"/>
      <c r="DUA31" s="51"/>
      <c r="DUB31" s="52"/>
      <c r="DUC31" s="52"/>
      <c r="DUD31" s="2"/>
      <c r="DUE31" s="2"/>
      <c r="DUF31" s="53"/>
      <c r="DUG31" s="54"/>
      <c r="DUI31" s="51"/>
      <c r="DUJ31" s="52"/>
      <c r="DUK31" s="52"/>
      <c r="DUL31" s="2"/>
      <c r="DUM31" s="2"/>
      <c r="DUN31" s="53"/>
      <c r="DUO31" s="54"/>
      <c r="DUQ31" s="51"/>
      <c r="DUR31" s="52"/>
      <c r="DUS31" s="52"/>
      <c r="DUT31" s="2"/>
      <c r="DUU31" s="2"/>
      <c r="DUV31" s="53"/>
      <c r="DUW31" s="54"/>
      <c r="DUY31" s="51"/>
      <c r="DUZ31" s="52"/>
      <c r="DVA31" s="52"/>
      <c r="DVB31" s="2"/>
      <c r="DVC31" s="2"/>
      <c r="DVD31" s="53"/>
      <c r="DVE31" s="54"/>
      <c r="DVG31" s="51"/>
      <c r="DVH31" s="52"/>
      <c r="DVI31" s="52"/>
      <c r="DVJ31" s="2"/>
      <c r="DVK31" s="2"/>
      <c r="DVL31" s="53"/>
      <c r="DVM31" s="54"/>
      <c r="DVO31" s="51"/>
      <c r="DVP31" s="52"/>
      <c r="DVQ31" s="52"/>
      <c r="DVR31" s="2"/>
      <c r="DVS31" s="2"/>
      <c r="DVT31" s="53"/>
      <c r="DVU31" s="54"/>
      <c r="DVW31" s="51"/>
      <c r="DVX31" s="52"/>
      <c r="DVY31" s="52"/>
      <c r="DVZ31" s="2"/>
      <c r="DWA31" s="2"/>
      <c r="DWB31" s="53"/>
      <c r="DWC31" s="54"/>
      <c r="DWE31" s="51"/>
      <c r="DWF31" s="52"/>
      <c r="DWG31" s="52"/>
      <c r="DWH31" s="2"/>
      <c r="DWI31" s="2"/>
      <c r="DWJ31" s="53"/>
      <c r="DWK31" s="54"/>
      <c r="DWM31" s="51"/>
      <c r="DWN31" s="52"/>
      <c r="DWO31" s="52"/>
      <c r="DWP31" s="2"/>
      <c r="DWQ31" s="2"/>
      <c r="DWR31" s="53"/>
      <c r="DWS31" s="54"/>
      <c r="DWU31" s="51"/>
      <c r="DWV31" s="52"/>
      <c r="DWW31" s="52"/>
      <c r="DWX31" s="2"/>
      <c r="DWY31" s="2"/>
      <c r="DWZ31" s="53"/>
      <c r="DXA31" s="54"/>
      <c r="DXC31" s="51"/>
      <c r="DXD31" s="52"/>
      <c r="DXE31" s="52"/>
      <c r="DXF31" s="2"/>
      <c r="DXG31" s="2"/>
      <c r="DXH31" s="53"/>
      <c r="DXI31" s="54"/>
      <c r="DXK31" s="51"/>
      <c r="DXL31" s="52"/>
      <c r="DXM31" s="52"/>
      <c r="DXN31" s="2"/>
      <c r="DXO31" s="2"/>
      <c r="DXP31" s="53"/>
      <c r="DXQ31" s="54"/>
      <c r="DXS31" s="51"/>
      <c r="DXT31" s="52"/>
      <c r="DXU31" s="52"/>
      <c r="DXV31" s="2"/>
      <c r="DXW31" s="2"/>
      <c r="DXX31" s="53"/>
      <c r="DXY31" s="54"/>
      <c r="DYA31" s="51"/>
      <c r="DYB31" s="52"/>
      <c r="DYC31" s="52"/>
      <c r="DYD31" s="2"/>
      <c r="DYE31" s="2"/>
      <c r="DYF31" s="53"/>
      <c r="DYG31" s="54"/>
      <c r="DYI31" s="51"/>
      <c r="DYJ31" s="52"/>
      <c r="DYK31" s="52"/>
      <c r="DYL31" s="2"/>
      <c r="DYM31" s="2"/>
      <c r="DYN31" s="53"/>
      <c r="DYO31" s="54"/>
      <c r="DYQ31" s="51"/>
      <c r="DYR31" s="52"/>
      <c r="DYS31" s="52"/>
      <c r="DYT31" s="2"/>
      <c r="DYU31" s="2"/>
      <c r="DYV31" s="53"/>
      <c r="DYW31" s="54"/>
      <c r="DYY31" s="51"/>
      <c r="DYZ31" s="52"/>
      <c r="DZA31" s="52"/>
      <c r="DZB31" s="2"/>
      <c r="DZC31" s="2"/>
      <c r="DZD31" s="53"/>
      <c r="DZE31" s="54"/>
      <c r="DZG31" s="51"/>
      <c r="DZH31" s="52"/>
      <c r="DZI31" s="52"/>
      <c r="DZJ31" s="2"/>
      <c r="DZK31" s="2"/>
      <c r="DZL31" s="53"/>
      <c r="DZM31" s="54"/>
      <c r="DZO31" s="51"/>
      <c r="DZP31" s="52"/>
      <c r="DZQ31" s="52"/>
      <c r="DZR31" s="2"/>
      <c r="DZS31" s="2"/>
      <c r="DZT31" s="53"/>
      <c r="DZU31" s="54"/>
      <c r="DZW31" s="51"/>
      <c r="DZX31" s="52"/>
      <c r="DZY31" s="52"/>
      <c r="DZZ31" s="2"/>
      <c r="EAA31" s="2"/>
      <c r="EAB31" s="53"/>
      <c r="EAC31" s="54"/>
      <c r="EAE31" s="51"/>
      <c r="EAF31" s="52"/>
      <c r="EAG31" s="52"/>
      <c r="EAH31" s="2"/>
      <c r="EAI31" s="2"/>
      <c r="EAJ31" s="53"/>
      <c r="EAK31" s="54"/>
      <c r="EAM31" s="51"/>
      <c r="EAN31" s="52"/>
      <c r="EAO31" s="52"/>
      <c r="EAP31" s="2"/>
      <c r="EAQ31" s="2"/>
      <c r="EAR31" s="53"/>
      <c r="EAS31" s="54"/>
      <c r="EAU31" s="51"/>
      <c r="EAV31" s="52"/>
      <c r="EAW31" s="52"/>
      <c r="EAX31" s="2"/>
      <c r="EAY31" s="2"/>
      <c r="EAZ31" s="53"/>
      <c r="EBA31" s="54"/>
      <c r="EBC31" s="51"/>
      <c r="EBD31" s="52"/>
      <c r="EBE31" s="52"/>
      <c r="EBF31" s="2"/>
      <c r="EBG31" s="2"/>
      <c r="EBH31" s="53"/>
      <c r="EBI31" s="54"/>
      <c r="EBK31" s="51"/>
      <c r="EBL31" s="52"/>
      <c r="EBM31" s="52"/>
      <c r="EBN31" s="2"/>
      <c r="EBO31" s="2"/>
      <c r="EBP31" s="53"/>
      <c r="EBQ31" s="54"/>
      <c r="EBS31" s="51"/>
      <c r="EBT31" s="52"/>
      <c r="EBU31" s="52"/>
      <c r="EBV31" s="2"/>
      <c r="EBW31" s="2"/>
      <c r="EBX31" s="53"/>
      <c r="EBY31" s="54"/>
      <c r="ECA31" s="51"/>
      <c r="ECB31" s="52"/>
      <c r="ECC31" s="52"/>
      <c r="ECD31" s="2"/>
      <c r="ECE31" s="2"/>
      <c r="ECF31" s="53"/>
      <c r="ECG31" s="54"/>
      <c r="ECI31" s="51"/>
      <c r="ECJ31" s="52"/>
      <c r="ECK31" s="52"/>
      <c r="ECL31" s="2"/>
      <c r="ECM31" s="2"/>
      <c r="ECN31" s="53"/>
      <c r="ECO31" s="54"/>
      <c r="ECQ31" s="51"/>
      <c r="ECR31" s="52"/>
      <c r="ECS31" s="52"/>
      <c r="ECT31" s="2"/>
      <c r="ECU31" s="2"/>
      <c r="ECV31" s="53"/>
      <c r="ECW31" s="54"/>
      <c r="ECY31" s="51"/>
      <c r="ECZ31" s="52"/>
      <c r="EDA31" s="52"/>
      <c r="EDB31" s="2"/>
      <c r="EDC31" s="2"/>
      <c r="EDD31" s="53"/>
      <c r="EDE31" s="54"/>
      <c r="EDG31" s="51"/>
      <c r="EDH31" s="52"/>
      <c r="EDI31" s="52"/>
      <c r="EDJ31" s="2"/>
      <c r="EDK31" s="2"/>
      <c r="EDL31" s="53"/>
      <c r="EDM31" s="54"/>
      <c r="EDO31" s="51"/>
      <c r="EDP31" s="52"/>
      <c r="EDQ31" s="52"/>
      <c r="EDR31" s="2"/>
      <c r="EDS31" s="2"/>
      <c r="EDT31" s="53"/>
      <c r="EDU31" s="54"/>
      <c r="EDW31" s="51"/>
      <c r="EDX31" s="52"/>
      <c r="EDY31" s="52"/>
      <c r="EDZ31" s="2"/>
      <c r="EEA31" s="2"/>
      <c r="EEB31" s="53"/>
      <c r="EEC31" s="54"/>
      <c r="EEE31" s="51"/>
      <c r="EEF31" s="52"/>
      <c r="EEG31" s="52"/>
      <c r="EEH31" s="2"/>
      <c r="EEI31" s="2"/>
      <c r="EEJ31" s="53"/>
      <c r="EEK31" s="54"/>
      <c r="EEM31" s="51"/>
      <c r="EEN31" s="52"/>
      <c r="EEO31" s="52"/>
      <c r="EEP31" s="2"/>
      <c r="EEQ31" s="2"/>
      <c r="EER31" s="53"/>
      <c r="EES31" s="54"/>
      <c r="EEU31" s="51"/>
      <c r="EEV31" s="52"/>
      <c r="EEW31" s="52"/>
      <c r="EEX31" s="2"/>
      <c r="EEY31" s="2"/>
      <c r="EEZ31" s="53"/>
      <c r="EFA31" s="54"/>
      <c r="EFC31" s="51"/>
      <c r="EFD31" s="52"/>
      <c r="EFE31" s="52"/>
      <c r="EFF31" s="2"/>
      <c r="EFG31" s="2"/>
      <c r="EFH31" s="53"/>
      <c r="EFI31" s="54"/>
      <c r="EFK31" s="51"/>
      <c r="EFL31" s="52"/>
      <c r="EFM31" s="52"/>
      <c r="EFN31" s="2"/>
      <c r="EFO31" s="2"/>
      <c r="EFP31" s="53"/>
      <c r="EFQ31" s="54"/>
      <c r="EFS31" s="51"/>
      <c r="EFT31" s="52"/>
      <c r="EFU31" s="52"/>
      <c r="EFV31" s="2"/>
      <c r="EFW31" s="2"/>
      <c r="EFX31" s="53"/>
      <c r="EFY31" s="54"/>
      <c r="EGA31" s="51"/>
      <c r="EGB31" s="52"/>
      <c r="EGC31" s="52"/>
      <c r="EGD31" s="2"/>
      <c r="EGE31" s="2"/>
      <c r="EGF31" s="53"/>
      <c r="EGG31" s="54"/>
      <c r="EGI31" s="51"/>
      <c r="EGJ31" s="52"/>
      <c r="EGK31" s="52"/>
      <c r="EGL31" s="2"/>
      <c r="EGM31" s="2"/>
      <c r="EGN31" s="53"/>
      <c r="EGO31" s="54"/>
      <c r="EGQ31" s="51"/>
      <c r="EGR31" s="52"/>
      <c r="EGS31" s="52"/>
      <c r="EGT31" s="2"/>
      <c r="EGU31" s="2"/>
      <c r="EGV31" s="53"/>
      <c r="EGW31" s="54"/>
      <c r="EGY31" s="51"/>
      <c r="EGZ31" s="52"/>
      <c r="EHA31" s="52"/>
      <c r="EHB31" s="2"/>
      <c r="EHC31" s="2"/>
      <c r="EHD31" s="53"/>
      <c r="EHE31" s="54"/>
      <c r="EHG31" s="51"/>
      <c r="EHH31" s="52"/>
      <c r="EHI31" s="52"/>
      <c r="EHJ31" s="2"/>
      <c r="EHK31" s="2"/>
      <c r="EHL31" s="53"/>
      <c r="EHM31" s="54"/>
      <c r="EHO31" s="51"/>
      <c r="EHP31" s="52"/>
      <c r="EHQ31" s="52"/>
      <c r="EHR31" s="2"/>
      <c r="EHS31" s="2"/>
      <c r="EHT31" s="53"/>
      <c r="EHU31" s="54"/>
      <c r="EHW31" s="51"/>
      <c r="EHX31" s="52"/>
      <c r="EHY31" s="52"/>
      <c r="EHZ31" s="2"/>
      <c r="EIA31" s="2"/>
      <c r="EIB31" s="53"/>
      <c r="EIC31" s="54"/>
      <c r="EIE31" s="51"/>
      <c r="EIF31" s="52"/>
      <c r="EIG31" s="52"/>
      <c r="EIH31" s="2"/>
      <c r="EII31" s="2"/>
      <c r="EIJ31" s="53"/>
      <c r="EIK31" s="54"/>
      <c r="EIM31" s="51"/>
      <c r="EIN31" s="52"/>
      <c r="EIO31" s="52"/>
      <c r="EIP31" s="2"/>
      <c r="EIQ31" s="2"/>
      <c r="EIR31" s="53"/>
      <c r="EIS31" s="54"/>
      <c r="EIU31" s="51"/>
      <c r="EIV31" s="52"/>
      <c r="EIW31" s="52"/>
      <c r="EIX31" s="2"/>
      <c r="EIY31" s="2"/>
      <c r="EIZ31" s="53"/>
      <c r="EJA31" s="54"/>
      <c r="EJC31" s="51"/>
      <c r="EJD31" s="52"/>
      <c r="EJE31" s="52"/>
      <c r="EJF31" s="2"/>
      <c r="EJG31" s="2"/>
      <c r="EJH31" s="53"/>
      <c r="EJI31" s="54"/>
      <c r="EJK31" s="51"/>
      <c r="EJL31" s="52"/>
      <c r="EJM31" s="52"/>
      <c r="EJN31" s="2"/>
      <c r="EJO31" s="2"/>
      <c r="EJP31" s="53"/>
      <c r="EJQ31" s="54"/>
      <c r="EJS31" s="51"/>
      <c r="EJT31" s="52"/>
      <c r="EJU31" s="52"/>
      <c r="EJV31" s="2"/>
      <c r="EJW31" s="2"/>
      <c r="EJX31" s="53"/>
      <c r="EJY31" s="54"/>
      <c r="EKA31" s="51"/>
      <c r="EKB31" s="52"/>
      <c r="EKC31" s="52"/>
      <c r="EKD31" s="2"/>
      <c r="EKE31" s="2"/>
      <c r="EKF31" s="53"/>
      <c r="EKG31" s="54"/>
      <c r="EKI31" s="51"/>
      <c r="EKJ31" s="52"/>
      <c r="EKK31" s="52"/>
      <c r="EKL31" s="2"/>
      <c r="EKM31" s="2"/>
      <c r="EKN31" s="53"/>
      <c r="EKO31" s="54"/>
      <c r="EKQ31" s="51"/>
      <c r="EKR31" s="52"/>
      <c r="EKS31" s="52"/>
      <c r="EKT31" s="2"/>
      <c r="EKU31" s="2"/>
      <c r="EKV31" s="53"/>
      <c r="EKW31" s="54"/>
      <c r="EKY31" s="51"/>
      <c r="EKZ31" s="52"/>
      <c r="ELA31" s="52"/>
      <c r="ELB31" s="2"/>
      <c r="ELC31" s="2"/>
      <c r="ELD31" s="53"/>
      <c r="ELE31" s="54"/>
      <c r="ELG31" s="51"/>
      <c r="ELH31" s="52"/>
      <c r="ELI31" s="52"/>
      <c r="ELJ31" s="2"/>
      <c r="ELK31" s="2"/>
      <c r="ELL31" s="53"/>
      <c r="ELM31" s="54"/>
      <c r="ELO31" s="51"/>
      <c r="ELP31" s="52"/>
      <c r="ELQ31" s="52"/>
      <c r="ELR31" s="2"/>
      <c r="ELS31" s="2"/>
      <c r="ELT31" s="53"/>
      <c r="ELU31" s="54"/>
      <c r="ELW31" s="51"/>
      <c r="ELX31" s="52"/>
      <c r="ELY31" s="52"/>
      <c r="ELZ31" s="2"/>
      <c r="EMA31" s="2"/>
      <c r="EMB31" s="53"/>
      <c r="EMC31" s="54"/>
      <c r="EME31" s="51"/>
      <c r="EMF31" s="52"/>
      <c r="EMG31" s="52"/>
      <c r="EMH31" s="2"/>
      <c r="EMI31" s="2"/>
      <c r="EMJ31" s="53"/>
      <c r="EMK31" s="54"/>
      <c r="EMM31" s="51"/>
      <c r="EMN31" s="52"/>
      <c r="EMO31" s="52"/>
      <c r="EMP31" s="2"/>
      <c r="EMQ31" s="2"/>
      <c r="EMR31" s="53"/>
      <c r="EMS31" s="54"/>
      <c r="EMU31" s="51"/>
      <c r="EMV31" s="52"/>
      <c r="EMW31" s="52"/>
      <c r="EMX31" s="2"/>
      <c r="EMY31" s="2"/>
      <c r="EMZ31" s="53"/>
      <c r="ENA31" s="54"/>
      <c r="ENC31" s="51"/>
      <c r="END31" s="52"/>
      <c r="ENE31" s="52"/>
      <c r="ENF31" s="2"/>
      <c r="ENG31" s="2"/>
      <c r="ENH31" s="53"/>
      <c r="ENI31" s="54"/>
      <c r="ENK31" s="51"/>
      <c r="ENL31" s="52"/>
      <c r="ENM31" s="52"/>
      <c r="ENN31" s="2"/>
      <c r="ENO31" s="2"/>
      <c r="ENP31" s="53"/>
      <c r="ENQ31" s="54"/>
      <c r="ENS31" s="51"/>
      <c r="ENT31" s="52"/>
      <c r="ENU31" s="52"/>
      <c r="ENV31" s="2"/>
      <c r="ENW31" s="2"/>
      <c r="ENX31" s="53"/>
      <c r="ENY31" s="54"/>
      <c r="EOA31" s="51"/>
      <c r="EOB31" s="52"/>
      <c r="EOC31" s="52"/>
      <c r="EOD31" s="2"/>
      <c r="EOE31" s="2"/>
      <c r="EOF31" s="53"/>
      <c r="EOG31" s="54"/>
      <c r="EOI31" s="51"/>
      <c r="EOJ31" s="52"/>
      <c r="EOK31" s="52"/>
      <c r="EOL31" s="2"/>
      <c r="EOM31" s="2"/>
      <c r="EON31" s="53"/>
      <c r="EOO31" s="54"/>
      <c r="EOQ31" s="51"/>
      <c r="EOR31" s="52"/>
      <c r="EOS31" s="52"/>
      <c r="EOT31" s="2"/>
      <c r="EOU31" s="2"/>
      <c r="EOV31" s="53"/>
      <c r="EOW31" s="54"/>
      <c r="EOY31" s="51"/>
      <c r="EOZ31" s="52"/>
      <c r="EPA31" s="52"/>
      <c r="EPB31" s="2"/>
      <c r="EPC31" s="2"/>
      <c r="EPD31" s="53"/>
      <c r="EPE31" s="54"/>
      <c r="EPG31" s="51"/>
      <c r="EPH31" s="52"/>
      <c r="EPI31" s="52"/>
      <c r="EPJ31" s="2"/>
      <c r="EPK31" s="2"/>
      <c r="EPL31" s="53"/>
      <c r="EPM31" s="54"/>
      <c r="EPO31" s="51"/>
      <c r="EPP31" s="52"/>
      <c r="EPQ31" s="52"/>
      <c r="EPR31" s="2"/>
      <c r="EPS31" s="2"/>
      <c r="EPT31" s="53"/>
      <c r="EPU31" s="54"/>
      <c r="EPW31" s="51"/>
      <c r="EPX31" s="52"/>
      <c r="EPY31" s="52"/>
      <c r="EPZ31" s="2"/>
      <c r="EQA31" s="2"/>
      <c r="EQB31" s="53"/>
      <c r="EQC31" s="54"/>
      <c r="EQE31" s="51"/>
      <c r="EQF31" s="52"/>
      <c r="EQG31" s="52"/>
      <c r="EQH31" s="2"/>
      <c r="EQI31" s="2"/>
      <c r="EQJ31" s="53"/>
      <c r="EQK31" s="54"/>
      <c r="EQM31" s="51"/>
      <c r="EQN31" s="52"/>
      <c r="EQO31" s="52"/>
      <c r="EQP31" s="2"/>
      <c r="EQQ31" s="2"/>
      <c r="EQR31" s="53"/>
      <c r="EQS31" s="54"/>
      <c r="EQU31" s="51"/>
      <c r="EQV31" s="52"/>
      <c r="EQW31" s="52"/>
      <c r="EQX31" s="2"/>
      <c r="EQY31" s="2"/>
      <c r="EQZ31" s="53"/>
      <c r="ERA31" s="54"/>
      <c r="ERC31" s="51"/>
      <c r="ERD31" s="52"/>
      <c r="ERE31" s="52"/>
      <c r="ERF31" s="2"/>
      <c r="ERG31" s="2"/>
      <c r="ERH31" s="53"/>
      <c r="ERI31" s="54"/>
      <c r="ERK31" s="51"/>
      <c r="ERL31" s="52"/>
      <c r="ERM31" s="52"/>
      <c r="ERN31" s="2"/>
      <c r="ERO31" s="2"/>
      <c r="ERP31" s="53"/>
      <c r="ERQ31" s="54"/>
      <c r="ERS31" s="51"/>
      <c r="ERT31" s="52"/>
      <c r="ERU31" s="52"/>
      <c r="ERV31" s="2"/>
      <c r="ERW31" s="2"/>
      <c r="ERX31" s="53"/>
      <c r="ERY31" s="54"/>
      <c r="ESA31" s="51"/>
      <c r="ESB31" s="52"/>
      <c r="ESC31" s="52"/>
      <c r="ESD31" s="2"/>
      <c r="ESE31" s="2"/>
      <c r="ESF31" s="53"/>
      <c r="ESG31" s="54"/>
      <c r="ESI31" s="51"/>
      <c r="ESJ31" s="52"/>
      <c r="ESK31" s="52"/>
      <c r="ESL31" s="2"/>
      <c r="ESM31" s="2"/>
      <c r="ESN31" s="53"/>
      <c r="ESO31" s="54"/>
      <c r="ESQ31" s="51"/>
      <c r="ESR31" s="52"/>
      <c r="ESS31" s="52"/>
      <c r="EST31" s="2"/>
      <c r="ESU31" s="2"/>
      <c r="ESV31" s="53"/>
      <c r="ESW31" s="54"/>
      <c r="ESY31" s="51"/>
      <c r="ESZ31" s="52"/>
      <c r="ETA31" s="52"/>
      <c r="ETB31" s="2"/>
      <c r="ETC31" s="2"/>
      <c r="ETD31" s="53"/>
      <c r="ETE31" s="54"/>
      <c r="ETG31" s="51"/>
      <c r="ETH31" s="52"/>
      <c r="ETI31" s="52"/>
      <c r="ETJ31" s="2"/>
      <c r="ETK31" s="2"/>
      <c r="ETL31" s="53"/>
      <c r="ETM31" s="54"/>
      <c r="ETO31" s="51"/>
      <c r="ETP31" s="52"/>
      <c r="ETQ31" s="52"/>
      <c r="ETR31" s="2"/>
      <c r="ETS31" s="2"/>
      <c r="ETT31" s="53"/>
      <c r="ETU31" s="54"/>
      <c r="ETW31" s="51"/>
      <c r="ETX31" s="52"/>
      <c r="ETY31" s="52"/>
      <c r="ETZ31" s="2"/>
      <c r="EUA31" s="2"/>
      <c r="EUB31" s="53"/>
      <c r="EUC31" s="54"/>
      <c r="EUE31" s="51"/>
      <c r="EUF31" s="52"/>
      <c r="EUG31" s="52"/>
      <c r="EUH31" s="2"/>
      <c r="EUI31" s="2"/>
      <c r="EUJ31" s="53"/>
      <c r="EUK31" s="54"/>
      <c r="EUM31" s="51"/>
      <c r="EUN31" s="52"/>
      <c r="EUO31" s="52"/>
      <c r="EUP31" s="2"/>
      <c r="EUQ31" s="2"/>
      <c r="EUR31" s="53"/>
      <c r="EUS31" s="54"/>
      <c r="EUU31" s="51"/>
      <c r="EUV31" s="52"/>
      <c r="EUW31" s="52"/>
      <c r="EUX31" s="2"/>
      <c r="EUY31" s="2"/>
      <c r="EUZ31" s="53"/>
      <c r="EVA31" s="54"/>
      <c r="EVC31" s="51"/>
      <c r="EVD31" s="52"/>
      <c r="EVE31" s="52"/>
      <c r="EVF31" s="2"/>
      <c r="EVG31" s="2"/>
      <c r="EVH31" s="53"/>
      <c r="EVI31" s="54"/>
      <c r="EVK31" s="51"/>
      <c r="EVL31" s="52"/>
      <c r="EVM31" s="52"/>
      <c r="EVN31" s="2"/>
      <c r="EVO31" s="2"/>
      <c r="EVP31" s="53"/>
      <c r="EVQ31" s="54"/>
      <c r="EVS31" s="51"/>
      <c r="EVT31" s="52"/>
      <c r="EVU31" s="52"/>
      <c r="EVV31" s="2"/>
      <c r="EVW31" s="2"/>
      <c r="EVX31" s="53"/>
      <c r="EVY31" s="54"/>
      <c r="EWA31" s="51"/>
      <c r="EWB31" s="52"/>
      <c r="EWC31" s="52"/>
      <c r="EWD31" s="2"/>
      <c r="EWE31" s="2"/>
      <c r="EWF31" s="53"/>
      <c r="EWG31" s="54"/>
      <c r="EWI31" s="51"/>
      <c r="EWJ31" s="52"/>
      <c r="EWK31" s="52"/>
      <c r="EWL31" s="2"/>
      <c r="EWM31" s="2"/>
      <c r="EWN31" s="53"/>
      <c r="EWO31" s="54"/>
      <c r="EWQ31" s="51"/>
      <c r="EWR31" s="52"/>
      <c r="EWS31" s="52"/>
      <c r="EWT31" s="2"/>
      <c r="EWU31" s="2"/>
      <c r="EWV31" s="53"/>
      <c r="EWW31" s="54"/>
      <c r="EWY31" s="51"/>
      <c r="EWZ31" s="52"/>
      <c r="EXA31" s="52"/>
      <c r="EXB31" s="2"/>
      <c r="EXC31" s="2"/>
      <c r="EXD31" s="53"/>
      <c r="EXE31" s="54"/>
      <c r="EXG31" s="51"/>
      <c r="EXH31" s="52"/>
      <c r="EXI31" s="52"/>
      <c r="EXJ31" s="2"/>
      <c r="EXK31" s="2"/>
      <c r="EXL31" s="53"/>
      <c r="EXM31" s="54"/>
      <c r="EXO31" s="51"/>
      <c r="EXP31" s="52"/>
      <c r="EXQ31" s="52"/>
      <c r="EXR31" s="2"/>
      <c r="EXS31" s="2"/>
      <c r="EXT31" s="53"/>
      <c r="EXU31" s="54"/>
      <c r="EXW31" s="51"/>
      <c r="EXX31" s="52"/>
      <c r="EXY31" s="52"/>
      <c r="EXZ31" s="2"/>
      <c r="EYA31" s="2"/>
      <c r="EYB31" s="53"/>
      <c r="EYC31" s="54"/>
      <c r="EYE31" s="51"/>
      <c r="EYF31" s="52"/>
      <c r="EYG31" s="52"/>
      <c r="EYH31" s="2"/>
      <c r="EYI31" s="2"/>
      <c r="EYJ31" s="53"/>
      <c r="EYK31" s="54"/>
      <c r="EYM31" s="51"/>
      <c r="EYN31" s="52"/>
      <c r="EYO31" s="52"/>
      <c r="EYP31" s="2"/>
      <c r="EYQ31" s="2"/>
      <c r="EYR31" s="53"/>
      <c r="EYS31" s="54"/>
      <c r="EYU31" s="51"/>
      <c r="EYV31" s="52"/>
      <c r="EYW31" s="52"/>
      <c r="EYX31" s="2"/>
      <c r="EYY31" s="2"/>
      <c r="EYZ31" s="53"/>
      <c r="EZA31" s="54"/>
      <c r="EZC31" s="51"/>
      <c r="EZD31" s="52"/>
      <c r="EZE31" s="52"/>
      <c r="EZF31" s="2"/>
      <c r="EZG31" s="2"/>
      <c r="EZH31" s="53"/>
      <c r="EZI31" s="54"/>
      <c r="EZK31" s="51"/>
      <c r="EZL31" s="52"/>
      <c r="EZM31" s="52"/>
      <c r="EZN31" s="2"/>
      <c r="EZO31" s="2"/>
      <c r="EZP31" s="53"/>
      <c r="EZQ31" s="54"/>
      <c r="EZS31" s="51"/>
      <c r="EZT31" s="52"/>
      <c r="EZU31" s="52"/>
      <c r="EZV31" s="2"/>
      <c r="EZW31" s="2"/>
      <c r="EZX31" s="53"/>
      <c r="EZY31" s="54"/>
      <c r="FAA31" s="51"/>
      <c r="FAB31" s="52"/>
      <c r="FAC31" s="52"/>
      <c r="FAD31" s="2"/>
      <c r="FAE31" s="2"/>
      <c r="FAF31" s="53"/>
      <c r="FAG31" s="54"/>
      <c r="FAI31" s="51"/>
      <c r="FAJ31" s="52"/>
      <c r="FAK31" s="52"/>
      <c r="FAL31" s="2"/>
      <c r="FAM31" s="2"/>
      <c r="FAN31" s="53"/>
      <c r="FAO31" s="54"/>
      <c r="FAQ31" s="51"/>
      <c r="FAR31" s="52"/>
      <c r="FAS31" s="52"/>
      <c r="FAT31" s="2"/>
      <c r="FAU31" s="2"/>
      <c r="FAV31" s="53"/>
      <c r="FAW31" s="54"/>
      <c r="FAY31" s="51"/>
      <c r="FAZ31" s="52"/>
      <c r="FBA31" s="52"/>
      <c r="FBB31" s="2"/>
      <c r="FBC31" s="2"/>
      <c r="FBD31" s="53"/>
      <c r="FBE31" s="54"/>
      <c r="FBG31" s="51"/>
      <c r="FBH31" s="52"/>
      <c r="FBI31" s="52"/>
      <c r="FBJ31" s="2"/>
      <c r="FBK31" s="2"/>
      <c r="FBL31" s="53"/>
      <c r="FBM31" s="54"/>
      <c r="FBO31" s="51"/>
      <c r="FBP31" s="52"/>
      <c r="FBQ31" s="52"/>
      <c r="FBR31" s="2"/>
      <c r="FBS31" s="2"/>
      <c r="FBT31" s="53"/>
      <c r="FBU31" s="54"/>
      <c r="FBW31" s="51"/>
      <c r="FBX31" s="52"/>
      <c r="FBY31" s="52"/>
      <c r="FBZ31" s="2"/>
      <c r="FCA31" s="2"/>
      <c r="FCB31" s="53"/>
      <c r="FCC31" s="54"/>
      <c r="FCE31" s="51"/>
      <c r="FCF31" s="52"/>
      <c r="FCG31" s="52"/>
      <c r="FCH31" s="2"/>
      <c r="FCI31" s="2"/>
      <c r="FCJ31" s="53"/>
      <c r="FCK31" s="54"/>
      <c r="FCM31" s="51"/>
      <c r="FCN31" s="52"/>
      <c r="FCO31" s="52"/>
      <c r="FCP31" s="2"/>
      <c r="FCQ31" s="2"/>
      <c r="FCR31" s="53"/>
      <c r="FCS31" s="54"/>
      <c r="FCU31" s="51"/>
      <c r="FCV31" s="52"/>
      <c r="FCW31" s="52"/>
      <c r="FCX31" s="2"/>
      <c r="FCY31" s="2"/>
      <c r="FCZ31" s="53"/>
      <c r="FDA31" s="54"/>
      <c r="FDC31" s="51"/>
      <c r="FDD31" s="52"/>
      <c r="FDE31" s="52"/>
      <c r="FDF31" s="2"/>
      <c r="FDG31" s="2"/>
      <c r="FDH31" s="53"/>
      <c r="FDI31" s="54"/>
      <c r="FDK31" s="51"/>
      <c r="FDL31" s="52"/>
      <c r="FDM31" s="52"/>
      <c r="FDN31" s="2"/>
      <c r="FDO31" s="2"/>
      <c r="FDP31" s="53"/>
      <c r="FDQ31" s="54"/>
      <c r="FDS31" s="51"/>
      <c r="FDT31" s="52"/>
      <c r="FDU31" s="52"/>
      <c r="FDV31" s="2"/>
      <c r="FDW31" s="2"/>
      <c r="FDX31" s="53"/>
      <c r="FDY31" s="54"/>
      <c r="FEA31" s="51"/>
      <c r="FEB31" s="52"/>
      <c r="FEC31" s="52"/>
      <c r="FED31" s="2"/>
      <c r="FEE31" s="2"/>
      <c r="FEF31" s="53"/>
      <c r="FEG31" s="54"/>
      <c r="FEI31" s="51"/>
      <c r="FEJ31" s="52"/>
      <c r="FEK31" s="52"/>
      <c r="FEL31" s="2"/>
      <c r="FEM31" s="2"/>
      <c r="FEN31" s="53"/>
      <c r="FEO31" s="54"/>
      <c r="FEQ31" s="51"/>
      <c r="FER31" s="52"/>
      <c r="FES31" s="52"/>
      <c r="FET31" s="2"/>
      <c r="FEU31" s="2"/>
      <c r="FEV31" s="53"/>
      <c r="FEW31" s="54"/>
      <c r="FEY31" s="51"/>
      <c r="FEZ31" s="52"/>
      <c r="FFA31" s="52"/>
      <c r="FFB31" s="2"/>
      <c r="FFC31" s="2"/>
      <c r="FFD31" s="53"/>
      <c r="FFE31" s="54"/>
      <c r="FFG31" s="51"/>
      <c r="FFH31" s="52"/>
      <c r="FFI31" s="52"/>
      <c r="FFJ31" s="2"/>
      <c r="FFK31" s="2"/>
      <c r="FFL31" s="53"/>
      <c r="FFM31" s="54"/>
      <c r="FFO31" s="51"/>
      <c r="FFP31" s="52"/>
      <c r="FFQ31" s="52"/>
      <c r="FFR31" s="2"/>
      <c r="FFS31" s="2"/>
      <c r="FFT31" s="53"/>
      <c r="FFU31" s="54"/>
      <c r="FFW31" s="51"/>
      <c r="FFX31" s="52"/>
      <c r="FFY31" s="52"/>
      <c r="FFZ31" s="2"/>
      <c r="FGA31" s="2"/>
      <c r="FGB31" s="53"/>
      <c r="FGC31" s="54"/>
      <c r="FGE31" s="51"/>
      <c r="FGF31" s="52"/>
      <c r="FGG31" s="52"/>
      <c r="FGH31" s="2"/>
      <c r="FGI31" s="2"/>
      <c r="FGJ31" s="53"/>
      <c r="FGK31" s="54"/>
      <c r="FGM31" s="51"/>
      <c r="FGN31" s="52"/>
      <c r="FGO31" s="52"/>
      <c r="FGP31" s="2"/>
      <c r="FGQ31" s="2"/>
      <c r="FGR31" s="53"/>
      <c r="FGS31" s="54"/>
      <c r="FGU31" s="51"/>
      <c r="FGV31" s="52"/>
      <c r="FGW31" s="52"/>
      <c r="FGX31" s="2"/>
      <c r="FGY31" s="2"/>
      <c r="FGZ31" s="53"/>
      <c r="FHA31" s="54"/>
      <c r="FHC31" s="51"/>
      <c r="FHD31" s="52"/>
      <c r="FHE31" s="52"/>
      <c r="FHF31" s="2"/>
      <c r="FHG31" s="2"/>
      <c r="FHH31" s="53"/>
      <c r="FHI31" s="54"/>
      <c r="FHK31" s="51"/>
      <c r="FHL31" s="52"/>
      <c r="FHM31" s="52"/>
      <c r="FHN31" s="2"/>
      <c r="FHO31" s="2"/>
      <c r="FHP31" s="53"/>
      <c r="FHQ31" s="54"/>
      <c r="FHS31" s="51"/>
      <c r="FHT31" s="52"/>
      <c r="FHU31" s="52"/>
      <c r="FHV31" s="2"/>
      <c r="FHW31" s="2"/>
      <c r="FHX31" s="53"/>
      <c r="FHY31" s="54"/>
      <c r="FIA31" s="51"/>
      <c r="FIB31" s="52"/>
      <c r="FIC31" s="52"/>
      <c r="FID31" s="2"/>
      <c r="FIE31" s="2"/>
      <c r="FIF31" s="53"/>
      <c r="FIG31" s="54"/>
      <c r="FII31" s="51"/>
      <c r="FIJ31" s="52"/>
      <c r="FIK31" s="52"/>
      <c r="FIL31" s="2"/>
      <c r="FIM31" s="2"/>
      <c r="FIN31" s="53"/>
      <c r="FIO31" s="54"/>
      <c r="FIQ31" s="51"/>
      <c r="FIR31" s="52"/>
      <c r="FIS31" s="52"/>
      <c r="FIT31" s="2"/>
      <c r="FIU31" s="2"/>
      <c r="FIV31" s="53"/>
      <c r="FIW31" s="54"/>
      <c r="FIY31" s="51"/>
      <c r="FIZ31" s="52"/>
      <c r="FJA31" s="52"/>
      <c r="FJB31" s="2"/>
      <c r="FJC31" s="2"/>
      <c r="FJD31" s="53"/>
      <c r="FJE31" s="54"/>
      <c r="FJG31" s="51"/>
      <c r="FJH31" s="52"/>
      <c r="FJI31" s="52"/>
      <c r="FJJ31" s="2"/>
      <c r="FJK31" s="2"/>
      <c r="FJL31" s="53"/>
      <c r="FJM31" s="54"/>
      <c r="FJO31" s="51"/>
      <c r="FJP31" s="52"/>
      <c r="FJQ31" s="52"/>
      <c r="FJR31" s="2"/>
      <c r="FJS31" s="2"/>
      <c r="FJT31" s="53"/>
      <c r="FJU31" s="54"/>
      <c r="FJW31" s="51"/>
      <c r="FJX31" s="52"/>
      <c r="FJY31" s="52"/>
      <c r="FJZ31" s="2"/>
      <c r="FKA31" s="2"/>
      <c r="FKB31" s="53"/>
      <c r="FKC31" s="54"/>
      <c r="FKE31" s="51"/>
      <c r="FKF31" s="52"/>
      <c r="FKG31" s="52"/>
      <c r="FKH31" s="2"/>
      <c r="FKI31" s="2"/>
      <c r="FKJ31" s="53"/>
      <c r="FKK31" s="54"/>
      <c r="FKM31" s="51"/>
      <c r="FKN31" s="52"/>
      <c r="FKO31" s="52"/>
      <c r="FKP31" s="2"/>
      <c r="FKQ31" s="2"/>
      <c r="FKR31" s="53"/>
      <c r="FKS31" s="54"/>
      <c r="FKU31" s="51"/>
      <c r="FKV31" s="52"/>
      <c r="FKW31" s="52"/>
      <c r="FKX31" s="2"/>
      <c r="FKY31" s="2"/>
      <c r="FKZ31" s="53"/>
      <c r="FLA31" s="54"/>
      <c r="FLC31" s="51"/>
      <c r="FLD31" s="52"/>
      <c r="FLE31" s="52"/>
      <c r="FLF31" s="2"/>
      <c r="FLG31" s="2"/>
      <c r="FLH31" s="53"/>
      <c r="FLI31" s="54"/>
      <c r="FLK31" s="51"/>
      <c r="FLL31" s="52"/>
      <c r="FLM31" s="52"/>
      <c r="FLN31" s="2"/>
      <c r="FLO31" s="2"/>
      <c r="FLP31" s="53"/>
      <c r="FLQ31" s="54"/>
      <c r="FLS31" s="51"/>
      <c r="FLT31" s="52"/>
      <c r="FLU31" s="52"/>
      <c r="FLV31" s="2"/>
      <c r="FLW31" s="2"/>
      <c r="FLX31" s="53"/>
      <c r="FLY31" s="54"/>
      <c r="FMA31" s="51"/>
      <c r="FMB31" s="52"/>
      <c r="FMC31" s="52"/>
      <c r="FMD31" s="2"/>
      <c r="FME31" s="2"/>
      <c r="FMF31" s="53"/>
      <c r="FMG31" s="54"/>
      <c r="FMI31" s="51"/>
      <c r="FMJ31" s="52"/>
      <c r="FMK31" s="52"/>
      <c r="FML31" s="2"/>
      <c r="FMM31" s="2"/>
      <c r="FMN31" s="53"/>
      <c r="FMO31" s="54"/>
      <c r="FMQ31" s="51"/>
      <c r="FMR31" s="52"/>
      <c r="FMS31" s="52"/>
      <c r="FMT31" s="2"/>
      <c r="FMU31" s="2"/>
      <c r="FMV31" s="53"/>
      <c r="FMW31" s="54"/>
      <c r="FMY31" s="51"/>
      <c r="FMZ31" s="52"/>
      <c r="FNA31" s="52"/>
      <c r="FNB31" s="2"/>
      <c r="FNC31" s="2"/>
      <c r="FND31" s="53"/>
      <c r="FNE31" s="54"/>
      <c r="FNG31" s="51"/>
      <c r="FNH31" s="52"/>
      <c r="FNI31" s="52"/>
      <c r="FNJ31" s="2"/>
      <c r="FNK31" s="2"/>
      <c r="FNL31" s="53"/>
      <c r="FNM31" s="54"/>
      <c r="FNO31" s="51"/>
      <c r="FNP31" s="52"/>
      <c r="FNQ31" s="52"/>
      <c r="FNR31" s="2"/>
      <c r="FNS31" s="2"/>
      <c r="FNT31" s="53"/>
      <c r="FNU31" s="54"/>
      <c r="FNW31" s="51"/>
      <c r="FNX31" s="52"/>
      <c r="FNY31" s="52"/>
      <c r="FNZ31" s="2"/>
      <c r="FOA31" s="2"/>
      <c r="FOB31" s="53"/>
      <c r="FOC31" s="54"/>
      <c r="FOE31" s="51"/>
      <c r="FOF31" s="52"/>
      <c r="FOG31" s="52"/>
      <c r="FOH31" s="2"/>
      <c r="FOI31" s="2"/>
      <c r="FOJ31" s="53"/>
      <c r="FOK31" s="54"/>
      <c r="FOM31" s="51"/>
      <c r="FON31" s="52"/>
      <c r="FOO31" s="52"/>
      <c r="FOP31" s="2"/>
      <c r="FOQ31" s="2"/>
      <c r="FOR31" s="53"/>
      <c r="FOS31" s="54"/>
      <c r="FOU31" s="51"/>
      <c r="FOV31" s="52"/>
      <c r="FOW31" s="52"/>
      <c r="FOX31" s="2"/>
      <c r="FOY31" s="2"/>
      <c r="FOZ31" s="53"/>
      <c r="FPA31" s="54"/>
      <c r="FPC31" s="51"/>
      <c r="FPD31" s="52"/>
      <c r="FPE31" s="52"/>
      <c r="FPF31" s="2"/>
      <c r="FPG31" s="2"/>
      <c r="FPH31" s="53"/>
      <c r="FPI31" s="54"/>
      <c r="FPK31" s="51"/>
      <c r="FPL31" s="52"/>
      <c r="FPM31" s="52"/>
      <c r="FPN31" s="2"/>
      <c r="FPO31" s="2"/>
      <c r="FPP31" s="53"/>
      <c r="FPQ31" s="54"/>
      <c r="FPS31" s="51"/>
      <c r="FPT31" s="52"/>
      <c r="FPU31" s="52"/>
      <c r="FPV31" s="2"/>
      <c r="FPW31" s="2"/>
      <c r="FPX31" s="53"/>
      <c r="FPY31" s="54"/>
      <c r="FQA31" s="51"/>
      <c r="FQB31" s="52"/>
      <c r="FQC31" s="52"/>
      <c r="FQD31" s="2"/>
      <c r="FQE31" s="2"/>
      <c r="FQF31" s="53"/>
      <c r="FQG31" s="54"/>
      <c r="FQI31" s="51"/>
      <c r="FQJ31" s="52"/>
      <c r="FQK31" s="52"/>
      <c r="FQL31" s="2"/>
      <c r="FQM31" s="2"/>
      <c r="FQN31" s="53"/>
      <c r="FQO31" s="54"/>
      <c r="FQQ31" s="51"/>
      <c r="FQR31" s="52"/>
      <c r="FQS31" s="52"/>
      <c r="FQT31" s="2"/>
      <c r="FQU31" s="2"/>
      <c r="FQV31" s="53"/>
      <c r="FQW31" s="54"/>
      <c r="FQY31" s="51"/>
      <c r="FQZ31" s="52"/>
      <c r="FRA31" s="52"/>
      <c r="FRB31" s="2"/>
      <c r="FRC31" s="2"/>
      <c r="FRD31" s="53"/>
      <c r="FRE31" s="54"/>
      <c r="FRG31" s="51"/>
      <c r="FRH31" s="52"/>
      <c r="FRI31" s="52"/>
      <c r="FRJ31" s="2"/>
      <c r="FRK31" s="2"/>
      <c r="FRL31" s="53"/>
      <c r="FRM31" s="54"/>
      <c r="FRO31" s="51"/>
      <c r="FRP31" s="52"/>
      <c r="FRQ31" s="52"/>
      <c r="FRR31" s="2"/>
      <c r="FRS31" s="2"/>
      <c r="FRT31" s="53"/>
      <c r="FRU31" s="54"/>
      <c r="FRW31" s="51"/>
      <c r="FRX31" s="52"/>
      <c r="FRY31" s="52"/>
      <c r="FRZ31" s="2"/>
      <c r="FSA31" s="2"/>
      <c r="FSB31" s="53"/>
      <c r="FSC31" s="54"/>
      <c r="FSE31" s="51"/>
      <c r="FSF31" s="52"/>
      <c r="FSG31" s="52"/>
      <c r="FSH31" s="2"/>
      <c r="FSI31" s="2"/>
      <c r="FSJ31" s="53"/>
      <c r="FSK31" s="54"/>
      <c r="FSM31" s="51"/>
      <c r="FSN31" s="52"/>
      <c r="FSO31" s="52"/>
      <c r="FSP31" s="2"/>
      <c r="FSQ31" s="2"/>
      <c r="FSR31" s="53"/>
      <c r="FSS31" s="54"/>
      <c r="FSU31" s="51"/>
      <c r="FSV31" s="52"/>
      <c r="FSW31" s="52"/>
      <c r="FSX31" s="2"/>
      <c r="FSY31" s="2"/>
      <c r="FSZ31" s="53"/>
      <c r="FTA31" s="54"/>
      <c r="FTC31" s="51"/>
      <c r="FTD31" s="52"/>
      <c r="FTE31" s="52"/>
      <c r="FTF31" s="2"/>
      <c r="FTG31" s="2"/>
      <c r="FTH31" s="53"/>
      <c r="FTI31" s="54"/>
      <c r="FTK31" s="51"/>
      <c r="FTL31" s="52"/>
      <c r="FTM31" s="52"/>
      <c r="FTN31" s="2"/>
      <c r="FTO31" s="2"/>
      <c r="FTP31" s="53"/>
      <c r="FTQ31" s="54"/>
      <c r="FTS31" s="51"/>
      <c r="FTT31" s="52"/>
      <c r="FTU31" s="52"/>
      <c r="FTV31" s="2"/>
      <c r="FTW31" s="2"/>
      <c r="FTX31" s="53"/>
      <c r="FTY31" s="54"/>
      <c r="FUA31" s="51"/>
      <c r="FUB31" s="52"/>
      <c r="FUC31" s="52"/>
      <c r="FUD31" s="2"/>
      <c r="FUE31" s="2"/>
      <c r="FUF31" s="53"/>
      <c r="FUG31" s="54"/>
      <c r="FUI31" s="51"/>
      <c r="FUJ31" s="52"/>
      <c r="FUK31" s="52"/>
      <c r="FUL31" s="2"/>
      <c r="FUM31" s="2"/>
      <c r="FUN31" s="53"/>
      <c r="FUO31" s="54"/>
      <c r="FUQ31" s="51"/>
      <c r="FUR31" s="52"/>
      <c r="FUS31" s="52"/>
      <c r="FUT31" s="2"/>
      <c r="FUU31" s="2"/>
      <c r="FUV31" s="53"/>
      <c r="FUW31" s="54"/>
      <c r="FUY31" s="51"/>
      <c r="FUZ31" s="52"/>
      <c r="FVA31" s="52"/>
      <c r="FVB31" s="2"/>
      <c r="FVC31" s="2"/>
      <c r="FVD31" s="53"/>
      <c r="FVE31" s="54"/>
      <c r="FVG31" s="51"/>
      <c r="FVH31" s="52"/>
      <c r="FVI31" s="52"/>
      <c r="FVJ31" s="2"/>
      <c r="FVK31" s="2"/>
      <c r="FVL31" s="53"/>
      <c r="FVM31" s="54"/>
      <c r="FVO31" s="51"/>
      <c r="FVP31" s="52"/>
      <c r="FVQ31" s="52"/>
      <c r="FVR31" s="2"/>
      <c r="FVS31" s="2"/>
      <c r="FVT31" s="53"/>
      <c r="FVU31" s="54"/>
      <c r="FVW31" s="51"/>
      <c r="FVX31" s="52"/>
      <c r="FVY31" s="52"/>
      <c r="FVZ31" s="2"/>
      <c r="FWA31" s="2"/>
      <c r="FWB31" s="53"/>
      <c r="FWC31" s="54"/>
      <c r="FWE31" s="51"/>
      <c r="FWF31" s="52"/>
      <c r="FWG31" s="52"/>
      <c r="FWH31" s="2"/>
      <c r="FWI31" s="2"/>
      <c r="FWJ31" s="53"/>
      <c r="FWK31" s="54"/>
      <c r="FWM31" s="51"/>
      <c r="FWN31" s="52"/>
      <c r="FWO31" s="52"/>
      <c r="FWP31" s="2"/>
      <c r="FWQ31" s="2"/>
      <c r="FWR31" s="53"/>
      <c r="FWS31" s="54"/>
      <c r="FWU31" s="51"/>
      <c r="FWV31" s="52"/>
      <c r="FWW31" s="52"/>
      <c r="FWX31" s="2"/>
      <c r="FWY31" s="2"/>
      <c r="FWZ31" s="53"/>
      <c r="FXA31" s="54"/>
      <c r="FXC31" s="51"/>
      <c r="FXD31" s="52"/>
      <c r="FXE31" s="52"/>
      <c r="FXF31" s="2"/>
      <c r="FXG31" s="2"/>
      <c r="FXH31" s="53"/>
      <c r="FXI31" s="54"/>
      <c r="FXK31" s="51"/>
      <c r="FXL31" s="52"/>
      <c r="FXM31" s="52"/>
      <c r="FXN31" s="2"/>
      <c r="FXO31" s="2"/>
      <c r="FXP31" s="53"/>
      <c r="FXQ31" s="54"/>
      <c r="FXS31" s="51"/>
      <c r="FXT31" s="52"/>
      <c r="FXU31" s="52"/>
      <c r="FXV31" s="2"/>
      <c r="FXW31" s="2"/>
      <c r="FXX31" s="53"/>
      <c r="FXY31" s="54"/>
      <c r="FYA31" s="51"/>
      <c r="FYB31" s="52"/>
      <c r="FYC31" s="52"/>
      <c r="FYD31" s="2"/>
      <c r="FYE31" s="2"/>
      <c r="FYF31" s="53"/>
      <c r="FYG31" s="54"/>
      <c r="FYI31" s="51"/>
      <c r="FYJ31" s="52"/>
      <c r="FYK31" s="52"/>
      <c r="FYL31" s="2"/>
      <c r="FYM31" s="2"/>
      <c r="FYN31" s="53"/>
      <c r="FYO31" s="54"/>
      <c r="FYQ31" s="51"/>
      <c r="FYR31" s="52"/>
      <c r="FYS31" s="52"/>
      <c r="FYT31" s="2"/>
      <c r="FYU31" s="2"/>
      <c r="FYV31" s="53"/>
      <c r="FYW31" s="54"/>
      <c r="FYY31" s="51"/>
      <c r="FYZ31" s="52"/>
      <c r="FZA31" s="52"/>
      <c r="FZB31" s="2"/>
      <c r="FZC31" s="2"/>
      <c r="FZD31" s="53"/>
      <c r="FZE31" s="54"/>
      <c r="FZG31" s="51"/>
      <c r="FZH31" s="52"/>
      <c r="FZI31" s="52"/>
      <c r="FZJ31" s="2"/>
      <c r="FZK31" s="2"/>
      <c r="FZL31" s="53"/>
      <c r="FZM31" s="54"/>
      <c r="FZO31" s="51"/>
      <c r="FZP31" s="52"/>
      <c r="FZQ31" s="52"/>
      <c r="FZR31" s="2"/>
      <c r="FZS31" s="2"/>
      <c r="FZT31" s="53"/>
      <c r="FZU31" s="54"/>
      <c r="FZW31" s="51"/>
      <c r="FZX31" s="52"/>
      <c r="FZY31" s="52"/>
      <c r="FZZ31" s="2"/>
      <c r="GAA31" s="2"/>
      <c r="GAB31" s="53"/>
      <c r="GAC31" s="54"/>
      <c r="GAE31" s="51"/>
      <c r="GAF31" s="52"/>
      <c r="GAG31" s="52"/>
      <c r="GAH31" s="2"/>
      <c r="GAI31" s="2"/>
      <c r="GAJ31" s="53"/>
      <c r="GAK31" s="54"/>
      <c r="GAM31" s="51"/>
      <c r="GAN31" s="52"/>
      <c r="GAO31" s="52"/>
      <c r="GAP31" s="2"/>
      <c r="GAQ31" s="2"/>
      <c r="GAR31" s="53"/>
      <c r="GAS31" s="54"/>
      <c r="GAU31" s="51"/>
      <c r="GAV31" s="52"/>
      <c r="GAW31" s="52"/>
      <c r="GAX31" s="2"/>
      <c r="GAY31" s="2"/>
      <c r="GAZ31" s="53"/>
      <c r="GBA31" s="54"/>
      <c r="GBC31" s="51"/>
      <c r="GBD31" s="52"/>
      <c r="GBE31" s="52"/>
      <c r="GBF31" s="2"/>
      <c r="GBG31" s="2"/>
      <c r="GBH31" s="53"/>
      <c r="GBI31" s="54"/>
      <c r="GBK31" s="51"/>
      <c r="GBL31" s="52"/>
      <c r="GBM31" s="52"/>
      <c r="GBN31" s="2"/>
      <c r="GBO31" s="2"/>
      <c r="GBP31" s="53"/>
      <c r="GBQ31" s="54"/>
      <c r="GBS31" s="51"/>
      <c r="GBT31" s="52"/>
      <c r="GBU31" s="52"/>
      <c r="GBV31" s="2"/>
      <c r="GBW31" s="2"/>
      <c r="GBX31" s="53"/>
      <c r="GBY31" s="54"/>
      <c r="GCA31" s="51"/>
      <c r="GCB31" s="52"/>
      <c r="GCC31" s="52"/>
      <c r="GCD31" s="2"/>
      <c r="GCE31" s="2"/>
      <c r="GCF31" s="53"/>
      <c r="GCG31" s="54"/>
      <c r="GCI31" s="51"/>
      <c r="GCJ31" s="52"/>
      <c r="GCK31" s="52"/>
      <c r="GCL31" s="2"/>
      <c r="GCM31" s="2"/>
      <c r="GCN31" s="53"/>
      <c r="GCO31" s="54"/>
      <c r="GCQ31" s="51"/>
      <c r="GCR31" s="52"/>
      <c r="GCS31" s="52"/>
      <c r="GCT31" s="2"/>
      <c r="GCU31" s="2"/>
      <c r="GCV31" s="53"/>
      <c r="GCW31" s="54"/>
      <c r="GCY31" s="51"/>
      <c r="GCZ31" s="52"/>
      <c r="GDA31" s="52"/>
      <c r="GDB31" s="2"/>
      <c r="GDC31" s="2"/>
      <c r="GDD31" s="53"/>
      <c r="GDE31" s="54"/>
      <c r="GDG31" s="51"/>
      <c r="GDH31" s="52"/>
      <c r="GDI31" s="52"/>
      <c r="GDJ31" s="2"/>
      <c r="GDK31" s="2"/>
      <c r="GDL31" s="53"/>
      <c r="GDM31" s="54"/>
      <c r="GDO31" s="51"/>
      <c r="GDP31" s="52"/>
      <c r="GDQ31" s="52"/>
      <c r="GDR31" s="2"/>
      <c r="GDS31" s="2"/>
      <c r="GDT31" s="53"/>
      <c r="GDU31" s="54"/>
      <c r="GDW31" s="51"/>
      <c r="GDX31" s="52"/>
      <c r="GDY31" s="52"/>
      <c r="GDZ31" s="2"/>
      <c r="GEA31" s="2"/>
      <c r="GEB31" s="53"/>
      <c r="GEC31" s="54"/>
      <c r="GEE31" s="51"/>
      <c r="GEF31" s="52"/>
      <c r="GEG31" s="52"/>
      <c r="GEH31" s="2"/>
      <c r="GEI31" s="2"/>
      <c r="GEJ31" s="53"/>
      <c r="GEK31" s="54"/>
      <c r="GEM31" s="51"/>
      <c r="GEN31" s="52"/>
      <c r="GEO31" s="52"/>
      <c r="GEP31" s="2"/>
      <c r="GEQ31" s="2"/>
      <c r="GER31" s="53"/>
      <c r="GES31" s="54"/>
      <c r="GEU31" s="51"/>
      <c r="GEV31" s="52"/>
      <c r="GEW31" s="52"/>
      <c r="GEX31" s="2"/>
      <c r="GEY31" s="2"/>
      <c r="GEZ31" s="53"/>
      <c r="GFA31" s="54"/>
      <c r="GFC31" s="51"/>
      <c r="GFD31" s="52"/>
      <c r="GFE31" s="52"/>
      <c r="GFF31" s="2"/>
      <c r="GFG31" s="2"/>
      <c r="GFH31" s="53"/>
      <c r="GFI31" s="54"/>
      <c r="GFK31" s="51"/>
      <c r="GFL31" s="52"/>
      <c r="GFM31" s="52"/>
      <c r="GFN31" s="2"/>
      <c r="GFO31" s="2"/>
      <c r="GFP31" s="53"/>
      <c r="GFQ31" s="54"/>
      <c r="GFS31" s="51"/>
      <c r="GFT31" s="52"/>
      <c r="GFU31" s="52"/>
      <c r="GFV31" s="2"/>
      <c r="GFW31" s="2"/>
      <c r="GFX31" s="53"/>
      <c r="GFY31" s="54"/>
      <c r="GGA31" s="51"/>
      <c r="GGB31" s="52"/>
      <c r="GGC31" s="52"/>
      <c r="GGD31" s="2"/>
      <c r="GGE31" s="2"/>
      <c r="GGF31" s="53"/>
      <c r="GGG31" s="54"/>
      <c r="GGI31" s="51"/>
      <c r="GGJ31" s="52"/>
      <c r="GGK31" s="52"/>
      <c r="GGL31" s="2"/>
      <c r="GGM31" s="2"/>
      <c r="GGN31" s="53"/>
      <c r="GGO31" s="54"/>
      <c r="GGQ31" s="51"/>
      <c r="GGR31" s="52"/>
      <c r="GGS31" s="52"/>
      <c r="GGT31" s="2"/>
      <c r="GGU31" s="2"/>
      <c r="GGV31" s="53"/>
      <c r="GGW31" s="54"/>
      <c r="GGY31" s="51"/>
      <c r="GGZ31" s="52"/>
      <c r="GHA31" s="52"/>
      <c r="GHB31" s="2"/>
      <c r="GHC31" s="2"/>
      <c r="GHD31" s="53"/>
      <c r="GHE31" s="54"/>
      <c r="GHG31" s="51"/>
      <c r="GHH31" s="52"/>
      <c r="GHI31" s="52"/>
      <c r="GHJ31" s="2"/>
      <c r="GHK31" s="2"/>
      <c r="GHL31" s="53"/>
      <c r="GHM31" s="54"/>
      <c r="GHO31" s="51"/>
      <c r="GHP31" s="52"/>
      <c r="GHQ31" s="52"/>
      <c r="GHR31" s="2"/>
      <c r="GHS31" s="2"/>
      <c r="GHT31" s="53"/>
      <c r="GHU31" s="54"/>
      <c r="GHW31" s="51"/>
      <c r="GHX31" s="52"/>
      <c r="GHY31" s="52"/>
      <c r="GHZ31" s="2"/>
      <c r="GIA31" s="2"/>
      <c r="GIB31" s="53"/>
      <c r="GIC31" s="54"/>
      <c r="GIE31" s="51"/>
      <c r="GIF31" s="52"/>
      <c r="GIG31" s="52"/>
      <c r="GIH31" s="2"/>
      <c r="GII31" s="2"/>
      <c r="GIJ31" s="53"/>
      <c r="GIK31" s="54"/>
      <c r="GIM31" s="51"/>
      <c r="GIN31" s="52"/>
      <c r="GIO31" s="52"/>
      <c r="GIP31" s="2"/>
      <c r="GIQ31" s="2"/>
      <c r="GIR31" s="53"/>
      <c r="GIS31" s="54"/>
      <c r="GIU31" s="51"/>
      <c r="GIV31" s="52"/>
      <c r="GIW31" s="52"/>
      <c r="GIX31" s="2"/>
      <c r="GIY31" s="2"/>
      <c r="GIZ31" s="53"/>
      <c r="GJA31" s="54"/>
      <c r="GJC31" s="51"/>
      <c r="GJD31" s="52"/>
      <c r="GJE31" s="52"/>
      <c r="GJF31" s="2"/>
      <c r="GJG31" s="2"/>
      <c r="GJH31" s="53"/>
      <c r="GJI31" s="54"/>
      <c r="GJK31" s="51"/>
      <c r="GJL31" s="52"/>
      <c r="GJM31" s="52"/>
      <c r="GJN31" s="2"/>
      <c r="GJO31" s="2"/>
      <c r="GJP31" s="53"/>
      <c r="GJQ31" s="54"/>
      <c r="GJS31" s="51"/>
      <c r="GJT31" s="52"/>
      <c r="GJU31" s="52"/>
      <c r="GJV31" s="2"/>
      <c r="GJW31" s="2"/>
      <c r="GJX31" s="53"/>
      <c r="GJY31" s="54"/>
      <c r="GKA31" s="51"/>
      <c r="GKB31" s="52"/>
      <c r="GKC31" s="52"/>
      <c r="GKD31" s="2"/>
      <c r="GKE31" s="2"/>
      <c r="GKF31" s="53"/>
      <c r="GKG31" s="54"/>
      <c r="GKI31" s="51"/>
      <c r="GKJ31" s="52"/>
      <c r="GKK31" s="52"/>
      <c r="GKL31" s="2"/>
      <c r="GKM31" s="2"/>
      <c r="GKN31" s="53"/>
      <c r="GKO31" s="54"/>
      <c r="GKQ31" s="51"/>
      <c r="GKR31" s="52"/>
      <c r="GKS31" s="52"/>
      <c r="GKT31" s="2"/>
      <c r="GKU31" s="2"/>
      <c r="GKV31" s="53"/>
      <c r="GKW31" s="54"/>
      <c r="GKY31" s="51"/>
      <c r="GKZ31" s="52"/>
      <c r="GLA31" s="52"/>
      <c r="GLB31" s="2"/>
      <c r="GLC31" s="2"/>
      <c r="GLD31" s="53"/>
      <c r="GLE31" s="54"/>
      <c r="GLG31" s="51"/>
      <c r="GLH31" s="52"/>
      <c r="GLI31" s="52"/>
      <c r="GLJ31" s="2"/>
      <c r="GLK31" s="2"/>
      <c r="GLL31" s="53"/>
      <c r="GLM31" s="54"/>
      <c r="GLO31" s="51"/>
      <c r="GLP31" s="52"/>
      <c r="GLQ31" s="52"/>
      <c r="GLR31" s="2"/>
      <c r="GLS31" s="2"/>
      <c r="GLT31" s="53"/>
      <c r="GLU31" s="54"/>
      <c r="GLW31" s="51"/>
      <c r="GLX31" s="52"/>
      <c r="GLY31" s="52"/>
      <c r="GLZ31" s="2"/>
      <c r="GMA31" s="2"/>
      <c r="GMB31" s="53"/>
      <c r="GMC31" s="54"/>
      <c r="GME31" s="51"/>
      <c r="GMF31" s="52"/>
      <c r="GMG31" s="52"/>
      <c r="GMH31" s="2"/>
      <c r="GMI31" s="2"/>
      <c r="GMJ31" s="53"/>
      <c r="GMK31" s="54"/>
      <c r="GMM31" s="51"/>
      <c r="GMN31" s="52"/>
      <c r="GMO31" s="52"/>
      <c r="GMP31" s="2"/>
      <c r="GMQ31" s="2"/>
      <c r="GMR31" s="53"/>
      <c r="GMS31" s="54"/>
      <c r="GMU31" s="51"/>
      <c r="GMV31" s="52"/>
      <c r="GMW31" s="52"/>
      <c r="GMX31" s="2"/>
      <c r="GMY31" s="2"/>
      <c r="GMZ31" s="53"/>
      <c r="GNA31" s="54"/>
      <c r="GNC31" s="51"/>
      <c r="GND31" s="52"/>
      <c r="GNE31" s="52"/>
      <c r="GNF31" s="2"/>
      <c r="GNG31" s="2"/>
      <c r="GNH31" s="53"/>
      <c r="GNI31" s="54"/>
      <c r="GNK31" s="51"/>
      <c r="GNL31" s="52"/>
      <c r="GNM31" s="52"/>
      <c r="GNN31" s="2"/>
      <c r="GNO31" s="2"/>
      <c r="GNP31" s="53"/>
      <c r="GNQ31" s="54"/>
      <c r="GNS31" s="51"/>
      <c r="GNT31" s="52"/>
      <c r="GNU31" s="52"/>
      <c r="GNV31" s="2"/>
      <c r="GNW31" s="2"/>
      <c r="GNX31" s="53"/>
      <c r="GNY31" s="54"/>
      <c r="GOA31" s="51"/>
      <c r="GOB31" s="52"/>
      <c r="GOC31" s="52"/>
      <c r="GOD31" s="2"/>
      <c r="GOE31" s="2"/>
      <c r="GOF31" s="53"/>
      <c r="GOG31" s="54"/>
      <c r="GOI31" s="51"/>
      <c r="GOJ31" s="52"/>
      <c r="GOK31" s="52"/>
      <c r="GOL31" s="2"/>
      <c r="GOM31" s="2"/>
      <c r="GON31" s="53"/>
      <c r="GOO31" s="54"/>
      <c r="GOQ31" s="51"/>
      <c r="GOR31" s="52"/>
      <c r="GOS31" s="52"/>
      <c r="GOT31" s="2"/>
      <c r="GOU31" s="2"/>
      <c r="GOV31" s="53"/>
      <c r="GOW31" s="54"/>
      <c r="GOY31" s="51"/>
      <c r="GOZ31" s="52"/>
      <c r="GPA31" s="52"/>
      <c r="GPB31" s="2"/>
      <c r="GPC31" s="2"/>
      <c r="GPD31" s="53"/>
      <c r="GPE31" s="54"/>
      <c r="GPG31" s="51"/>
      <c r="GPH31" s="52"/>
      <c r="GPI31" s="52"/>
      <c r="GPJ31" s="2"/>
      <c r="GPK31" s="2"/>
      <c r="GPL31" s="53"/>
      <c r="GPM31" s="54"/>
      <c r="GPO31" s="51"/>
      <c r="GPP31" s="52"/>
      <c r="GPQ31" s="52"/>
      <c r="GPR31" s="2"/>
      <c r="GPS31" s="2"/>
      <c r="GPT31" s="53"/>
      <c r="GPU31" s="54"/>
      <c r="GPW31" s="51"/>
      <c r="GPX31" s="52"/>
      <c r="GPY31" s="52"/>
      <c r="GPZ31" s="2"/>
      <c r="GQA31" s="2"/>
      <c r="GQB31" s="53"/>
      <c r="GQC31" s="54"/>
      <c r="GQE31" s="51"/>
      <c r="GQF31" s="52"/>
      <c r="GQG31" s="52"/>
      <c r="GQH31" s="2"/>
      <c r="GQI31" s="2"/>
      <c r="GQJ31" s="53"/>
      <c r="GQK31" s="54"/>
      <c r="GQM31" s="51"/>
      <c r="GQN31" s="52"/>
      <c r="GQO31" s="52"/>
      <c r="GQP31" s="2"/>
      <c r="GQQ31" s="2"/>
      <c r="GQR31" s="53"/>
      <c r="GQS31" s="54"/>
      <c r="GQU31" s="51"/>
      <c r="GQV31" s="52"/>
      <c r="GQW31" s="52"/>
      <c r="GQX31" s="2"/>
      <c r="GQY31" s="2"/>
      <c r="GQZ31" s="53"/>
      <c r="GRA31" s="54"/>
      <c r="GRC31" s="51"/>
      <c r="GRD31" s="52"/>
      <c r="GRE31" s="52"/>
      <c r="GRF31" s="2"/>
      <c r="GRG31" s="2"/>
      <c r="GRH31" s="53"/>
      <c r="GRI31" s="54"/>
      <c r="GRK31" s="51"/>
      <c r="GRL31" s="52"/>
      <c r="GRM31" s="52"/>
      <c r="GRN31" s="2"/>
      <c r="GRO31" s="2"/>
      <c r="GRP31" s="53"/>
      <c r="GRQ31" s="54"/>
      <c r="GRS31" s="51"/>
      <c r="GRT31" s="52"/>
      <c r="GRU31" s="52"/>
      <c r="GRV31" s="2"/>
      <c r="GRW31" s="2"/>
      <c r="GRX31" s="53"/>
      <c r="GRY31" s="54"/>
      <c r="GSA31" s="51"/>
      <c r="GSB31" s="52"/>
      <c r="GSC31" s="52"/>
      <c r="GSD31" s="2"/>
      <c r="GSE31" s="2"/>
      <c r="GSF31" s="53"/>
      <c r="GSG31" s="54"/>
      <c r="GSI31" s="51"/>
      <c r="GSJ31" s="52"/>
      <c r="GSK31" s="52"/>
      <c r="GSL31" s="2"/>
      <c r="GSM31" s="2"/>
      <c r="GSN31" s="53"/>
      <c r="GSO31" s="54"/>
      <c r="GSQ31" s="51"/>
      <c r="GSR31" s="52"/>
      <c r="GSS31" s="52"/>
      <c r="GST31" s="2"/>
      <c r="GSU31" s="2"/>
      <c r="GSV31" s="53"/>
      <c r="GSW31" s="54"/>
      <c r="GSY31" s="51"/>
      <c r="GSZ31" s="52"/>
      <c r="GTA31" s="52"/>
      <c r="GTB31" s="2"/>
      <c r="GTC31" s="2"/>
      <c r="GTD31" s="53"/>
      <c r="GTE31" s="54"/>
      <c r="GTG31" s="51"/>
      <c r="GTH31" s="52"/>
      <c r="GTI31" s="52"/>
      <c r="GTJ31" s="2"/>
      <c r="GTK31" s="2"/>
      <c r="GTL31" s="53"/>
      <c r="GTM31" s="54"/>
      <c r="GTO31" s="51"/>
      <c r="GTP31" s="52"/>
      <c r="GTQ31" s="52"/>
      <c r="GTR31" s="2"/>
      <c r="GTS31" s="2"/>
      <c r="GTT31" s="53"/>
      <c r="GTU31" s="54"/>
      <c r="GTW31" s="51"/>
      <c r="GTX31" s="52"/>
      <c r="GTY31" s="52"/>
      <c r="GTZ31" s="2"/>
      <c r="GUA31" s="2"/>
      <c r="GUB31" s="53"/>
      <c r="GUC31" s="54"/>
      <c r="GUE31" s="51"/>
      <c r="GUF31" s="52"/>
      <c r="GUG31" s="52"/>
      <c r="GUH31" s="2"/>
      <c r="GUI31" s="2"/>
      <c r="GUJ31" s="53"/>
      <c r="GUK31" s="54"/>
      <c r="GUM31" s="51"/>
      <c r="GUN31" s="52"/>
      <c r="GUO31" s="52"/>
      <c r="GUP31" s="2"/>
      <c r="GUQ31" s="2"/>
      <c r="GUR31" s="53"/>
      <c r="GUS31" s="54"/>
      <c r="GUU31" s="51"/>
      <c r="GUV31" s="52"/>
      <c r="GUW31" s="52"/>
      <c r="GUX31" s="2"/>
      <c r="GUY31" s="2"/>
      <c r="GUZ31" s="53"/>
      <c r="GVA31" s="54"/>
      <c r="GVC31" s="51"/>
      <c r="GVD31" s="52"/>
      <c r="GVE31" s="52"/>
      <c r="GVF31" s="2"/>
      <c r="GVG31" s="2"/>
      <c r="GVH31" s="53"/>
      <c r="GVI31" s="54"/>
      <c r="GVK31" s="51"/>
      <c r="GVL31" s="52"/>
      <c r="GVM31" s="52"/>
      <c r="GVN31" s="2"/>
      <c r="GVO31" s="2"/>
      <c r="GVP31" s="53"/>
      <c r="GVQ31" s="54"/>
      <c r="GVS31" s="51"/>
      <c r="GVT31" s="52"/>
      <c r="GVU31" s="52"/>
      <c r="GVV31" s="2"/>
      <c r="GVW31" s="2"/>
      <c r="GVX31" s="53"/>
      <c r="GVY31" s="54"/>
      <c r="GWA31" s="51"/>
      <c r="GWB31" s="52"/>
      <c r="GWC31" s="52"/>
      <c r="GWD31" s="2"/>
      <c r="GWE31" s="2"/>
      <c r="GWF31" s="53"/>
      <c r="GWG31" s="54"/>
      <c r="GWI31" s="51"/>
      <c r="GWJ31" s="52"/>
      <c r="GWK31" s="52"/>
      <c r="GWL31" s="2"/>
      <c r="GWM31" s="2"/>
      <c r="GWN31" s="53"/>
      <c r="GWO31" s="54"/>
      <c r="GWQ31" s="51"/>
      <c r="GWR31" s="52"/>
      <c r="GWS31" s="52"/>
      <c r="GWT31" s="2"/>
      <c r="GWU31" s="2"/>
      <c r="GWV31" s="53"/>
      <c r="GWW31" s="54"/>
      <c r="GWY31" s="51"/>
      <c r="GWZ31" s="52"/>
      <c r="GXA31" s="52"/>
      <c r="GXB31" s="2"/>
      <c r="GXC31" s="2"/>
      <c r="GXD31" s="53"/>
      <c r="GXE31" s="54"/>
      <c r="GXG31" s="51"/>
      <c r="GXH31" s="52"/>
      <c r="GXI31" s="52"/>
      <c r="GXJ31" s="2"/>
      <c r="GXK31" s="2"/>
      <c r="GXL31" s="53"/>
      <c r="GXM31" s="54"/>
      <c r="GXO31" s="51"/>
      <c r="GXP31" s="52"/>
      <c r="GXQ31" s="52"/>
      <c r="GXR31" s="2"/>
      <c r="GXS31" s="2"/>
      <c r="GXT31" s="53"/>
      <c r="GXU31" s="54"/>
      <c r="GXW31" s="51"/>
      <c r="GXX31" s="52"/>
      <c r="GXY31" s="52"/>
      <c r="GXZ31" s="2"/>
      <c r="GYA31" s="2"/>
      <c r="GYB31" s="53"/>
      <c r="GYC31" s="54"/>
      <c r="GYE31" s="51"/>
      <c r="GYF31" s="52"/>
      <c r="GYG31" s="52"/>
      <c r="GYH31" s="2"/>
      <c r="GYI31" s="2"/>
      <c r="GYJ31" s="53"/>
      <c r="GYK31" s="54"/>
      <c r="GYM31" s="51"/>
      <c r="GYN31" s="52"/>
      <c r="GYO31" s="52"/>
      <c r="GYP31" s="2"/>
      <c r="GYQ31" s="2"/>
      <c r="GYR31" s="53"/>
      <c r="GYS31" s="54"/>
      <c r="GYU31" s="51"/>
      <c r="GYV31" s="52"/>
      <c r="GYW31" s="52"/>
      <c r="GYX31" s="2"/>
      <c r="GYY31" s="2"/>
      <c r="GYZ31" s="53"/>
      <c r="GZA31" s="54"/>
      <c r="GZC31" s="51"/>
      <c r="GZD31" s="52"/>
      <c r="GZE31" s="52"/>
      <c r="GZF31" s="2"/>
      <c r="GZG31" s="2"/>
      <c r="GZH31" s="53"/>
      <c r="GZI31" s="54"/>
      <c r="GZK31" s="51"/>
      <c r="GZL31" s="52"/>
      <c r="GZM31" s="52"/>
      <c r="GZN31" s="2"/>
      <c r="GZO31" s="2"/>
      <c r="GZP31" s="53"/>
      <c r="GZQ31" s="54"/>
      <c r="GZS31" s="51"/>
      <c r="GZT31" s="52"/>
      <c r="GZU31" s="52"/>
      <c r="GZV31" s="2"/>
      <c r="GZW31" s="2"/>
      <c r="GZX31" s="53"/>
      <c r="GZY31" s="54"/>
      <c r="HAA31" s="51"/>
      <c r="HAB31" s="52"/>
      <c r="HAC31" s="52"/>
      <c r="HAD31" s="2"/>
      <c r="HAE31" s="2"/>
      <c r="HAF31" s="53"/>
      <c r="HAG31" s="54"/>
      <c r="HAI31" s="51"/>
      <c r="HAJ31" s="52"/>
      <c r="HAK31" s="52"/>
      <c r="HAL31" s="2"/>
      <c r="HAM31" s="2"/>
      <c r="HAN31" s="53"/>
      <c r="HAO31" s="54"/>
      <c r="HAQ31" s="51"/>
      <c r="HAR31" s="52"/>
      <c r="HAS31" s="52"/>
      <c r="HAT31" s="2"/>
      <c r="HAU31" s="2"/>
      <c r="HAV31" s="53"/>
      <c r="HAW31" s="54"/>
      <c r="HAY31" s="51"/>
      <c r="HAZ31" s="52"/>
      <c r="HBA31" s="52"/>
      <c r="HBB31" s="2"/>
      <c r="HBC31" s="2"/>
      <c r="HBD31" s="53"/>
      <c r="HBE31" s="54"/>
      <c r="HBG31" s="51"/>
      <c r="HBH31" s="52"/>
      <c r="HBI31" s="52"/>
      <c r="HBJ31" s="2"/>
      <c r="HBK31" s="2"/>
      <c r="HBL31" s="53"/>
      <c r="HBM31" s="54"/>
      <c r="HBO31" s="51"/>
      <c r="HBP31" s="52"/>
      <c r="HBQ31" s="52"/>
      <c r="HBR31" s="2"/>
      <c r="HBS31" s="2"/>
      <c r="HBT31" s="53"/>
      <c r="HBU31" s="54"/>
      <c r="HBW31" s="51"/>
      <c r="HBX31" s="52"/>
      <c r="HBY31" s="52"/>
      <c r="HBZ31" s="2"/>
      <c r="HCA31" s="2"/>
      <c r="HCB31" s="53"/>
      <c r="HCC31" s="54"/>
      <c r="HCE31" s="51"/>
      <c r="HCF31" s="52"/>
      <c r="HCG31" s="52"/>
      <c r="HCH31" s="2"/>
      <c r="HCI31" s="2"/>
      <c r="HCJ31" s="53"/>
      <c r="HCK31" s="54"/>
      <c r="HCM31" s="51"/>
      <c r="HCN31" s="52"/>
      <c r="HCO31" s="52"/>
      <c r="HCP31" s="2"/>
      <c r="HCQ31" s="2"/>
      <c r="HCR31" s="53"/>
      <c r="HCS31" s="54"/>
      <c r="HCU31" s="51"/>
      <c r="HCV31" s="52"/>
      <c r="HCW31" s="52"/>
      <c r="HCX31" s="2"/>
      <c r="HCY31" s="2"/>
      <c r="HCZ31" s="53"/>
      <c r="HDA31" s="54"/>
      <c r="HDC31" s="51"/>
      <c r="HDD31" s="52"/>
      <c r="HDE31" s="52"/>
      <c r="HDF31" s="2"/>
      <c r="HDG31" s="2"/>
      <c r="HDH31" s="53"/>
      <c r="HDI31" s="54"/>
      <c r="HDK31" s="51"/>
      <c r="HDL31" s="52"/>
      <c r="HDM31" s="52"/>
      <c r="HDN31" s="2"/>
      <c r="HDO31" s="2"/>
      <c r="HDP31" s="53"/>
      <c r="HDQ31" s="54"/>
      <c r="HDS31" s="51"/>
      <c r="HDT31" s="52"/>
      <c r="HDU31" s="52"/>
      <c r="HDV31" s="2"/>
      <c r="HDW31" s="2"/>
      <c r="HDX31" s="53"/>
      <c r="HDY31" s="54"/>
      <c r="HEA31" s="51"/>
      <c r="HEB31" s="52"/>
      <c r="HEC31" s="52"/>
      <c r="HED31" s="2"/>
      <c r="HEE31" s="2"/>
      <c r="HEF31" s="53"/>
      <c r="HEG31" s="54"/>
      <c r="HEI31" s="51"/>
      <c r="HEJ31" s="52"/>
      <c r="HEK31" s="52"/>
      <c r="HEL31" s="2"/>
      <c r="HEM31" s="2"/>
      <c r="HEN31" s="53"/>
      <c r="HEO31" s="54"/>
      <c r="HEQ31" s="51"/>
      <c r="HER31" s="52"/>
      <c r="HES31" s="52"/>
      <c r="HET31" s="2"/>
      <c r="HEU31" s="2"/>
      <c r="HEV31" s="53"/>
      <c r="HEW31" s="54"/>
      <c r="HEY31" s="51"/>
      <c r="HEZ31" s="52"/>
      <c r="HFA31" s="52"/>
      <c r="HFB31" s="2"/>
      <c r="HFC31" s="2"/>
      <c r="HFD31" s="53"/>
      <c r="HFE31" s="54"/>
      <c r="HFG31" s="51"/>
      <c r="HFH31" s="52"/>
      <c r="HFI31" s="52"/>
      <c r="HFJ31" s="2"/>
      <c r="HFK31" s="2"/>
      <c r="HFL31" s="53"/>
      <c r="HFM31" s="54"/>
      <c r="HFO31" s="51"/>
      <c r="HFP31" s="52"/>
      <c r="HFQ31" s="52"/>
      <c r="HFR31" s="2"/>
      <c r="HFS31" s="2"/>
      <c r="HFT31" s="53"/>
      <c r="HFU31" s="54"/>
      <c r="HFW31" s="51"/>
      <c r="HFX31" s="52"/>
      <c r="HFY31" s="52"/>
      <c r="HFZ31" s="2"/>
      <c r="HGA31" s="2"/>
      <c r="HGB31" s="53"/>
      <c r="HGC31" s="54"/>
      <c r="HGE31" s="51"/>
      <c r="HGF31" s="52"/>
      <c r="HGG31" s="52"/>
      <c r="HGH31" s="2"/>
      <c r="HGI31" s="2"/>
      <c r="HGJ31" s="53"/>
      <c r="HGK31" s="54"/>
      <c r="HGM31" s="51"/>
      <c r="HGN31" s="52"/>
      <c r="HGO31" s="52"/>
      <c r="HGP31" s="2"/>
      <c r="HGQ31" s="2"/>
      <c r="HGR31" s="53"/>
      <c r="HGS31" s="54"/>
      <c r="HGU31" s="51"/>
      <c r="HGV31" s="52"/>
      <c r="HGW31" s="52"/>
      <c r="HGX31" s="2"/>
      <c r="HGY31" s="2"/>
      <c r="HGZ31" s="53"/>
      <c r="HHA31" s="54"/>
      <c r="HHC31" s="51"/>
      <c r="HHD31" s="52"/>
      <c r="HHE31" s="52"/>
      <c r="HHF31" s="2"/>
      <c r="HHG31" s="2"/>
      <c r="HHH31" s="53"/>
      <c r="HHI31" s="54"/>
      <c r="HHK31" s="51"/>
      <c r="HHL31" s="52"/>
      <c r="HHM31" s="52"/>
      <c r="HHN31" s="2"/>
      <c r="HHO31" s="2"/>
      <c r="HHP31" s="53"/>
      <c r="HHQ31" s="54"/>
      <c r="HHS31" s="51"/>
      <c r="HHT31" s="52"/>
      <c r="HHU31" s="52"/>
      <c r="HHV31" s="2"/>
      <c r="HHW31" s="2"/>
      <c r="HHX31" s="53"/>
      <c r="HHY31" s="54"/>
      <c r="HIA31" s="51"/>
      <c r="HIB31" s="52"/>
      <c r="HIC31" s="52"/>
      <c r="HID31" s="2"/>
      <c r="HIE31" s="2"/>
      <c r="HIF31" s="53"/>
      <c r="HIG31" s="54"/>
      <c r="HII31" s="51"/>
      <c r="HIJ31" s="52"/>
      <c r="HIK31" s="52"/>
      <c r="HIL31" s="2"/>
      <c r="HIM31" s="2"/>
      <c r="HIN31" s="53"/>
      <c r="HIO31" s="54"/>
      <c r="HIQ31" s="51"/>
      <c r="HIR31" s="52"/>
      <c r="HIS31" s="52"/>
      <c r="HIT31" s="2"/>
      <c r="HIU31" s="2"/>
      <c r="HIV31" s="53"/>
      <c r="HIW31" s="54"/>
      <c r="HIY31" s="51"/>
      <c r="HIZ31" s="52"/>
      <c r="HJA31" s="52"/>
      <c r="HJB31" s="2"/>
      <c r="HJC31" s="2"/>
      <c r="HJD31" s="53"/>
      <c r="HJE31" s="54"/>
      <c r="HJG31" s="51"/>
      <c r="HJH31" s="52"/>
      <c r="HJI31" s="52"/>
      <c r="HJJ31" s="2"/>
      <c r="HJK31" s="2"/>
      <c r="HJL31" s="53"/>
      <c r="HJM31" s="54"/>
      <c r="HJO31" s="51"/>
      <c r="HJP31" s="52"/>
      <c r="HJQ31" s="52"/>
      <c r="HJR31" s="2"/>
      <c r="HJS31" s="2"/>
      <c r="HJT31" s="53"/>
      <c r="HJU31" s="54"/>
      <c r="HJW31" s="51"/>
      <c r="HJX31" s="52"/>
      <c r="HJY31" s="52"/>
      <c r="HJZ31" s="2"/>
      <c r="HKA31" s="2"/>
      <c r="HKB31" s="53"/>
      <c r="HKC31" s="54"/>
      <c r="HKE31" s="51"/>
      <c r="HKF31" s="52"/>
      <c r="HKG31" s="52"/>
      <c r="HKH31" s="2"/>
      <c r="HKI31" s="2"/>
      <c r="HKJ31" s="53"/>
      <c r="HKK31" s="54"/>
      <c r="HKM31" s="51"/>
      <c r="HKN31" s="52"/>
      <c r="HKO31" s="52"/>
      <c r="HKP31" s="2"/>
      <c r="HKQ31" s="2"/>
      <c r="HKR31" s="53"/>
      <c r="HKS31" s="54"/>
      <c r="HKU31" s="51"/>
      <c r="HKV31" s="52"/>
      <c r="HKW31" s="52"/>
      <c r="HKX31" s="2"/>
      <c r="HKY31" s="2"/>
      <c r="HKZ31" s="53"/>
      <c r="HLA31" s="54"/>
      <c r="HLC31" s="51"/>
      <c r="HLD31" s="52"/>
      <c r="HLE31" s="52"/>
      <c r="HLF31" s="2"/>
      <c r="HLG31" s="2"/>
      <c r="HLH31" s="53"/>
      <c r="HLI31" s="54"/>
      <c r="HLK31" s="51"/>
      <c r="HLL31" s="52"/>
      <c r="HLM31" s="52"/>
      <c r="HLN31" s="2"/>
      <c r="HLO31" s="2"/>
      <c r="HLP31" s="53"/>
      <c r="HLQ31" s="54"/>
      <c r="HLS31" s="51"/>
      <c r="HLT31" s="52"/>
      <c r="HLU31" s="52"/>
      <c r="HLV31" s="2"/>
      <c r="HLW31" s="2"/>
      <c r="HLX31" s="53"/>
      <c r="HLY31" s="54"/>
      <c r="HMA31" s="51"/>
      <c r="HMB31" s="52"/>
      <c r="HMC31" s="52"/>
      <c r="HMD31" s="2"/>
      <c r="HME31" s="2"/>
      <c r="HMF31" s="53"/>
      <c r="HMG31" s="54"/>
      <c r="HMI31" s="51"/>
      <c r="HMJ31" s="52"/>
      <c r="HMK31" s="52"/>
      <c r="HML31" s="2"/>
      <c r="HMM31" s="2"/>
      <c r="HMN31" s="53"/>
      <c r="HMO31" s="54"/>
      <c r="HMQ31" s="51"/>
      <c r="HMR31" s="52"/>
      <c r="HMS31" s="52"/>
      <c r="HMT31" s="2"/>
      <c r="HMU31" s="2"/>
      <c r="HMV31" s="53"/>
      <c r="HMW31" s="54"/>
      <c r="HMY31" s="51"/>
      <c r="HMZ31" s="52"/>
      <c r="HNA31" s="52"/>
      <c r="HNB31" s="2"/>
      <c r="HNC31" s="2"/>
      <c r="HND31" s="53"/>
      <c r="HNE31" s="54"/>
      <c r="HNG31" s="51"/>
      <c r="HNH31" s="52"/>
      <c r="HNI31" s="52"/>
      <c r="HNJ31" s="2"/>
      <c r="HNK31" s="2"/>
      <c r="HNL31" s="53"/>
      <c r="HNM31" s="54"/>
      <c r="HNO31" s="51"/>
      <c r="HNP31" s="52"/>
      <c r="HNQ31" s="52"/>
      <c r="HNR31" s="2"/>
      <c r="HNS31" s="2"/>
      <c r="HNT31" s="53"/>
      <c r="HNU31" s="54"/>
      <c r="HNW31" s="51"/>
      <c r="HNX31" s="52"/>
      <c r="HNY31" s="52"/>
      <c r="HNZ31" s="2"/>
      <c r="HOA31" s="2"/>
      <c r="HOB31" s="53"/>
      <c r="HOC31" s="54"/>
      <c r="HOE31" s="51"/>
      <c r="HOF31" s="52"/>
      <c r="HOG31" s="52"/>
      <c r="HOH31" s="2"/>
      <c r="HOI31" s="2"/>
      <c r="HOJ31" s="53"/>
      <c r="HOK31" s="54"/>
      <c r="HOM31" s="51"/>
      <c r="HON31" s="52"/>
      <c r="HOO31" s="52"/>
      <c r="HOP31" s="2"/>
      <c r="HOQ31" s="2"/>
      <c r="HOR31" s="53"/>
      <c r="HOS31" s="54"/>
      <c r="HOU31" s="51"/>
      <c r="HOV31" s="52"/>
      <c r="HOW31" s="52"/>
      <c r="HOX31" s="2"/>
      <c r="HOY31" s="2"/>
      <c r="HOZ31" s="53"/>
      <c r="HPA31" s="54"/>
      <c r="HPC31" s="51"/>
      <c r="HPD31" s="52"/>
      <c r="HPE31" s="52"/>
      <c r="HPF31" s="2"/>
      <c r="HPG31" s="2"/>
      <c r="HPH31" s="53"/>
      <c r="HPI31" s="54"/>
      <c r="HPK31" s="51"/>
      <c r="HPL31" s="52"/>
      <c r="HPM31" s="52"/>
      <c r="HPN31" s="2"/>
      <c r="HPO31" s="2"/>
      <c r="HPP31" s="53"/>
      <c r="HPQ31" s="54"/>
      <c r="HPS31" s="51"/>
      <c r="HPT31" s="52"/>
      <c r="HPU31" s="52"/>
      <c r="HPV31" s="2"/>
      <c r="HPW31" s="2"/>
      <c r="HPX31" s="53"/>
      <c r="HPY31" s="54"/>
      <c r="HQA31" s="51"/>
      <c r="HQB31" s="52"/>
      <c r="HQC31" s="52"/>
      <c r="HQD31" s="2"/>
      <c r="HQE31" s="2"/>
      <c r="HQF31" s="53"/>
      <c r="HQG31" s="54"/>
      <c r="HQI31" s="51"/>
      <c r="HQJ31" s="52"/>
      <c r="HQK31" s="52"/>
      <c r="HQL31" s="2"/>
      <c r="HQM31" s="2"/>
      <c r="HQN31" s="53"/>
      <c r="HQO31" s="54"/>
      <c r="HQQ31" s="51"/>
      <c r="HQR31" s="52"/>
      <c r="HQS31" s="52"/>
      <c r="HQT31" s="2"/>
      <c r="HQU31" s="2"/>
      <c r="HQV31" s="53"/>
      <c r="HQW31" s="54"/>
      <c r="HQY31" s="51"/>
      <c r="HQZ31" s="52"/>
      <c r="HRA31" s="52"/>
      <c r="HRB31" s="2"/>
      <c r="HRC31" s="2"/>
      <c r="HRD31" s="53"/>
      <c r="HRE31" s="54"/>
      <c r="HRG31" s="51"/>
      <c r="HRH31" s="52"/>
      <c r="HRI31" s="52"/>
      <c r="HRJ31" s="2"/>
      <c r="HRK31" s="2"/>
      <c r="HRL31" s="53"/>
      <c r="HRM31" s="54"/>
      <c r="HRO31" s="51"/>
      <c r="HRP31" s="52"/>
      <c r="HRQ31" s="52"/>
      <c r="HRR31" s="2"/>
      <c r="HRS31" s="2"/>
      <c r="HRT31" s="53"/>
      <c r="HRU31" s="54"/>
      <c r="HRW31" s="51"/>
      <c r="HRX31" s="52"/>
      <c r="HRY31" s="52"/>
      <c r="HRZ31" s="2"/>
      <c r="HSA31" s="2"/>
      <c r="HSB31" s="53"/>
      <c r="HSC31" s="54"/>
      <c r="HSE31" s="51"/>
      <c r="HSF31" s="52"/>
      <c r="HSG31" s="52"/>
      <c r="HSH31" s="2"/>
      <c r="HSI31" s="2"/>
      <c r="HSJ31" s="53"/>
      <c r="HSK31" s="54"/>
      <c r="HSM31" s="51"/>
      <c r="HSN31" s="52"/>
      <c r="HSO31" s="52"/>
      <c r="HSP31" s="2"/>
      <c r="HSQ31" s="2"/>
      <c r="HSR31" s="53"/>
      <c r="HSS31" s="54"/>
      <c r="HSU31" s="51"/>
      <c r="HSV31" s="52"/>
      <c r="HSW31" s="52"/>
      <c r="HSX31" s="2"/>
      <c r="HSY31" s="2"/>
      <c r="HSZ31" s="53"/>
      <c r="HTA31" s="54"/>
      <c r="HTC31" s="51"/>
      <c r="HTD31" s="52"/>
      <c r="HTE31" s="52"/>
      <c r="HTF31" s="2"/>
      <c r="HTG31" s="2"/>
      <c r="HTH31" s="53"/>
      <c r="HTI31" s="54"/>
      <c r="HTK31" s="51"/>
      <c r="HTL31" s="52"/>
      <c r="HTM31" s="52"/>
      <c r="HTN31" s="2"/>
      <c r="HTO31" s="2"/>
      <c r="HTP31" s="53"/>
      <c r="HTQ31" s="54"/>
      <c r="HTS31" s="51"/>
      <c r="HTT31" s="52"/>
      <c r="HTU31" s="52"/>
      <c r="HTV31" s="2"/>
      <c r="HTW31" s="2"/>
      <c r="HTX31" s="53"/>
      <c r="HTY31" s="54"/>
      <c r="HUA31" s="51"/>
      <c r="HUB31" s="52"/>
      <c r="HUC31" s="52"/>
      <c r="HUD31" s="2"/>
      <c r="HUE31" s="2"/>
      <c r="HUF31" s="53"/>
      <c r="HUG31" s="54"/>
      <c r="HUI31" s="51"/>
      <c r="HUJ31" s="52"/>
      <c r="HUK31" s="52"/>
      <c r="HUL31" s="2"/>
      <c r="HUM31" s="2"/>
      <c r="HUN31" s="53"/>
      <c r="HUO31" s="54"/>
      <c r="HUQ31" s="51"/>
      <c r="HUR31" s="52"/>
      <c r="HUS31" s="52"/>
      <c r="HUT31" s="2"/>
      <c r="HUU31" s="2"/>
      <c r="HUV31" s="53"/>
      <c r="HUW31" s="54"/>
      <c r="HUY31" s="51"/>
      <c r="HUZ31" s="52"/>
      <c r="HVA31" s="52"/>
      <c r="HVB31" s="2"/>
      <c r="HVC31" s="2"/>
      <c r="HVD31" s="53"/>
      <c r="HVE31" s="54"/>
      <c r="HVG31" s="51"/>
      <c r="HVH31" s="52"/>
      <c r="HVI31" s="52"/>
      <c r="HVJ31" s="2"/>
      <c r="HVK31" s="2"/>
      <c r="HVL31" s="53"/>
      <c r="HVM31" s="54"/>
      <c r="HVO31" s="51"/>
      <c r="HVP31" s="52"/>
      <c r="HVQ31" s="52"/>
      <c r="HVR31" s="2"/>
      <c r="HVS31" s="2"/>
      <c r="HVT31" s="53"/>
      <c r="HVU31" s="54"/>
      <c r="HVW31" s="51"/>
      <c r="HVX31" s="52"/>
      <c r="HVY31" s="52"/>
      <c r="HVZ31" s="2"/>
      <c r="HWA31" s="2"/>
      <c r="HWB31" s="53"/>
      <c r="HWC31" s="54"/>
      <c r="HWE31" s="51"/>
      <c r="HWF31" s="52"/>
      <c r="HWG31" s="52"/>
      <c r="HWH31" s="2"/>
      <c r="HWI31" s="2"/>
      <c r="HWJ31" s="53"/>
      <c r="HWK31" s="54"/>
      <c r="HWM31" s="51"/>
      <c r="HWN31" s="52"/>
      <c r="HWO31" s="52"/>
      <c r="HWP31" s="2"/>
      <c r="HWQ31" s="2"/>
      <c r="HWR31" s="53"/>
      <c r="HWS31" s="54"/>
      <c r="HWU31" s="51"/>
      <c r="HWV31" s="52"/>
      <c r="HWW31" s="52"/>
      <c r="HWX31" s="2"/>
      <c r="HWY31" s="2"/>
      <c r="HWZ31" s="53"/>
      <c r="HXA31" s="54"/>
      <c r="HXC31" s="51"/>
      <c r="HXD31" s="52"/>
      <c r="HXE31" s="52"/>
      <c r="HXF31" s="2"/>
      <c r="HXG31" s="2"/>
      <c r="HXH31" s="53"/>
      <c r="HXI31" s="54"/>
      <c r="HXK31" s="51"/>
      <c r="HXL31" s="52"/>
      <c r="HXM31" s="52"/>
      <c r="HXN31" s="2"/>
      <c r="HXO31" s="2"/>
      <c r="HXP31" s="53"/>
      <c r="HXQ31" s="54"/>
      <c r="HXS31" s="51"/>
      <c r="HXT31" s="52"/>
      <c r="HXU31" s="52"/>
      <c r="HXV31" s="2"/>
      <c r="HXW31" s="2"/>
      <c r="HXX31" s="53"/>
      <c r="HXY31" s="54"/>
      <c r="HYA31" s="51"/>
      <c r="HYB31" s="52"/>
      <c r="HYC31" s="52"/>
      <c r="HYD31" s="2"/>
      <c r="HYE31" s="2"/>
      <c r="HYF31" s="53"/>
      <c r="HYG31" s="54"/>
      <c r="HYI31" s="51"/>
      <c r="HYJ31" s="52"/>
      <c r="HYK31" s="52"/>
      <c r="HYL31" s="2"/>
      <c r="HYM31" s="2"/>
      <c r="HYN31" s="53"/>
      <c r="HYO31" s="54"/>
      <c r="HYQ31" s="51"/>
      <c r="HYR31" s="52"/>
      <c r="HYS31" s="52"/>
      <c r="HYT31" s="2"/>
      <c r="HYU31" s="2"/>
      <c r="HYV31" s="53"/>
      <c r="HYW31" s="54"/>
      <c r="HYY31" s="51"/>
      <c r="HYZ31" s="52"/>
      <c r="HZA31" s="52"/>
      <c r="HZB31" s="2"/>
      <c r="HZC31" s="2"/>
      <c r="HZD31" s="53"/>
      <c r="HZE31" s="54"/>
      <c r="HZG31" s="51"/>
      <c r="HZH31" s="52"/>
      <c r="HZI31" s="52"/>
      <c r="HZJ31" s="2"/>
      <c r="HZK31" s="2"/>
      <c r="HZL31" s="53"/>
      <c r="HZM31" s="54"/>
      <c r="HZO31" s="51"/>
      <c r="HZP31" s="52"/>
      <c r="HZQ31" s="52"/>
      <c r="HZR31" s="2"/>
      <c r="HZS31" s="2"/>
      <c r="HZT31" s="53"/>
      <c r="HZU31" s="54"/>
      <c r="HZW31" s="51"/>
      <c r="HZX31" s="52"/>
      <c r="HZY31" s="52"/>
      <c r="HZZ31" s="2"/>
      <c r="IAA31" s="2"/>
      <c r="IAB31" s="53"/>
      <c r="IAC31" s="54"/>
      <c r="IAE31" s="51"/>
      <c r="IAF31" s="52"/>
      <c r="IAG31" s="52"/>
      <c r="IAH31" s="2"/>
      <c r="IAI31" s="2"/>
      <c r="IAJ31" s="53"/>
      <c r="IAK31" s="54"/>
      <c r="IAM31" s="51"/>
      <c r="IAN31" s="52"/>
      <c r="IAO31" s="52"/>
      <c r="IAP31" s="2"/>
      <c r="IAQ31" s="2"/>
      <c r="IAR31" s="53"/>
      <c r="IAS31" s="54"/>
      <c r="IAU31" s="51"/>
      <c r="IAV31" s="52"/>
      <c r="IAW31" s="52"/>
      <c r="IAX31" s="2"/>
      <c r="IAY31" s="2"/>
      <c r="IAZ31" s="53"/>
      <c r="IBA31" s="54"/>
      <c r="IBC31" s="51"/>
      <c r="IBD31" s="52"/>
      <c r="IBE31" s="52"/>
      <c r="IBF31" s="2"/>
      <c r="IBG31" s="2"/>
      <c r="IBH31" s="53"/>
      <c r="IBI31" s="54"/>
      <c r="IBK31" s="51"/>
      <c r="IBL31" s="52"/>
      <c r="IBM31" s="52"/>
      <c r="IBN31" s="2"/>
      <c r="IBO31" s="2"/>
      <c r="IBP31" s="53"/>
      <c r="IBQ31" s="54"/>
      <c r="IBS31" s="51"/>
      <c r="IBT31" s="52"/>
      <c r="IBU31" s="52"/>
      <c r="IBV31" s="2"/>
      <c r="IBW31" s="2"/>
      <c r="IBX31" s="53"/>
      <c r="IBY31" s="54"/>
      <c r="ICA31" s="51"/>
      <c r="ICB31" s="52"/>
      <c r="ICC31" s="52"/>
      <c r="ICD31" s="2"/>
      <c r="ICE31" s="2"/>
      <c r="ICF31" s="53"/>
      <c r="ICG31" s="54"/>
      <c r="ICI31" s="51"/>
      <c r="ICJ31" s="52"/>
      <c r="ICK31" s="52"/>
      <c r="ICL31" s="2"/>
      <c r="ICM31" s="2"/>
      <c r="ICN31" s="53"/>
      <c r="ICO31" s="54"/>
      <c r="ICQ31" s="51"/>
      <c r="ICR31" s="52"/>
      <c r="ICS31" s="52"/>
      <c r="ICT31" s="2"/>
      <c r="ICU31" s="2"/>
      <c r="ICV31" s="53"/>
      <c r="ICW31" s="54"/>
      <c r="ICY31" s="51"/>
      <c r="ICZ31" s="52"/>
      <c r="IDA31" s="52"/>
      <c r="IDB31" s="2"/>
      <c r="IDC31" s="2"/>
      <c r="IDD31" s="53"/>
      <c r="IDE31" s="54"/>
      <c r="IDG31" s="51"/>
      <c r="IDH31" s="52"/>
      <c r="IDI31" s="52"/>
      <c r="IDJ31" s="2"/>
      <c r="IDK31" s="2"/>
      <c r="IDL31" s="53"/>
      <c r="IDM31" s="54"/>
      <c r="IDO31" s="51"/>
      <c r="IDP31" s="52"/>
      <c r="IDQ31" s="52"/>
      <c r="IDR31" s="2"/>
      <c r="IDS31" s="2"/>
      <c r="IDT31" s="53"/>
      <c r="IDU31" s="54"/>
      <c r="IDW31" s="51"/>
      <c r="IDX31" s="52"/>
      <c r="IDY31" s="52"/>
      <c r="IDZ31" s="2"/>
      <c r="IEA31" s="2"/>
      <c r="IEB31" s="53"/>
      <c r="IEC31" s="54"/>
      <c r="IEE31" s="51"/>
      <c r="IEF31" s="52"/>
      <c r="IEG31" s="52"/>
      <c r="IEH31" s="2"/>
      <c r="IEI31" s="2"/>
      <c r="IEJ31" s="53"/>
      <c r="IEK31" s="54"/>
      <c r="IEM31" s="51"/>
      <c r="IEN31" s="52"/>
      <c r="IEO31" s="52"/>
      <c r="IEP31" s="2"/>
      <c r="IEQ31" s="2"/>
      <c r="IER31" s="53"/>
      <c r="IES31" s="54"/>
      <c r="IEU31" s="51"/>
      <c r="IEV31" s="52"/>
      <c r="IEW31" s="52"/>
      <c r="IEX31" s="2"/>
      <c r="IEY31" s="2"/>
      <c r="IEZ31" s="53"/>
      <c r="IFA31" s="54"/>
      <c r="IFC31" s="51"/>
      <c r="IFD31" s="52"/>
      <c r="IFE31" s="52"/>
      <c r="IFF31" s="2"/>
      <c r="IFG31" s="2"/>
      <c r="IFH31" s="53"/>
      <c r="IFI31" s="54"/>
      <c r="IFK31" s="51"/>
      <c r="IFL31" s="52"/>
      <c r="IFM31" s="52"/>
      <c r="IFN31" s="2"/>
      <c r="IFO31" s="2"/>
      <c r="IFP31" s="53"/>
      <c r="IFQ31" s="54"/>
      <c r="IFS31" s="51"/>
      <c r="IFT31" s="52"/>
      <c r="IFU31" s="52"/>
      <c r="IFV31" s="2"/>
      <c r="IFW31" s="2"/>
      <c r="IFX31" s="53"/>
      <c r="IFY31" s="54"/>
      <c r="IGA31" s="51"/>
      <c r="IGB31" s="52"/>
      <c r="IGC31" s="52"/>
      <c r="IGD31" s="2"/>
      <c r="IGE31" s="2"/>
      <c r="IGF31" s="53"/>
      <c r="IGG31" s="54"/>
      <c r="IGI31" s="51"/>
      <c r="IGJ31" s="52"/>
      <c r="IGK31" s="52"/>
      <c r="IGL31" s="2"/>
      <c r="IGM31" s="2"/>
      <c r="IGN31" s="53"/>
      <c r="IGO31" s="54"/>
      <c r="IGQ31" s="51"/>
      <c r="IGR31" s="52"/>
      <c r="IGS31" s="52"/>
      <c r="IGT31" s="2"/>
      <c r="IGU31" s="2"/>
      <c r="IGV31" s="53"/>
      <c r="IGW31" s="54"/>
      <c r="IGY31" s="51"/>
      <c r="IGZ31" s="52"/>
      <c r="IHA31" s="52"/>
      <c r="IHB31" s="2"/>
      <c r="IHC31" s="2"/>
      <c r="IHD31" s="53"/>
      <c r="IHE31" s="54"/>
      <c r="IHG31" s="51"/>
      <c r="IHH31" s="52"/>
      <c r="IHI31" s="52"/>
      <c r="IHJ31" s="2"/>
      <c r="IHK31" s="2"/>
      <c r="IHL31" s="53"/>
      <c r="IHM31" s="54"/>
      <c r="IHO31" s="51"/>
      <c r="IHP31" s="52"/>
      <c r="IHQ31" s="52"/>
      <c r="IHR31" s="2"/>
      <c r="IHS31" s="2"/>
      <c r="IHT31" s="53"/>
      <c r="IHU31" s="54"/>
      <c r="IHW31" s="51"/>
      <c r="IHX31" s="52"/>
      <c r="IHY31" s="52"/>
      <c r="IHZ31" s="2"/>
      <c r="IIA31" s="2"/>
      <c r="IIB31" s="53"/>
      <c r="IIC31" s="54"/>
      <c r="IIE31" s="51"/>
      <c r="IIF31" s="52"/>
      <c r="IIG31" s="52"/>
      <c r="IIH31" s="2"/>
      <c r="III31" s="2"/>
      <c r="IIJ31" s="53"/>
      <c r="IIK31" s="54"/>
      <c r="IIM31" s="51"/>
      <c r="IIN31" s="52"/>
      <c r="IIO31" s="52"/>
      <c r="IIP31" s="2"/>
      <c r="IIQ31" s="2"/>
      <c r="IIR31" s="53"/>
      <c r="IIS31" s="54"/>
      <c r="IIU31" s="51"/>
      <c r="IIV31" s="52"/>
      <c r="IIW31" s="52"/>
      <c r="IIX31" s="2"/>
      <c r="IIY31" s="2"/>
      <c r="IIZ31" s="53"/>
      <c r="IJA31" s="54"/>
      <c r="IJC31" s="51"/>
      <c r="IJD31" s="52"/>
      <c r="IJE31" s="52"/>
      <c r="IJF31" s="2"/>
      <c r="IJG31" s="2"/>
      <c r="IJH31" s="53"/>
      <c r="IJI31" s="54"/>
      <c r="IJK31" s="51"/>
      <c r="IJL31" s="52"/>
      <c r="IJM31" s="52"/>
      <c r="IJN31" s="2"/>
      <c r="IJO31" s="2"/>
      <c r="IJP31" s="53"/>
      <c r="IJQ31" s="54"/>
      <c r="IJS31" s="51"/>
      <c r="IJT31" s="52"/>
      <c r="IJU31" s="52"/>
      <c r="IJV31" s="2"/>
      <c r="IJW31" s="2"/>
      <c r="IJX31" s="53"/>
      <c r="IJY31" s="54"/>
      <c r="IKA31" s="51"/>
      <c r="IKB31" s="52"/>
      <c r="IKC31" s="52"/>
      <c r="IKD31" s="2"/>
      <c r="IKE31" s="2"/>
      <c r="IKF31" s="53"/>
      <c r="IKG31" s="54"/>
      <c r="IKI31" s="51"/>
      <c r="IKJ31" s="52"/>
      <c r="IKK31" s="52"/>
      <c r="IKL31" s="2"/>
      <c r="IKM31" s="2"/>
      <c r="IKN31" s="53"/>
      <c r="IKO31" s="54"/>
      <c r="IKQ31" s="51"/>
      <c r="IKR31" s="52"/>
      <c r="IKS31" s="52"/>
      <c r="IKT31" s="2"/>
      <c r="IKU31" s="2"/>
      <c r="IKV31" s="53"/>
      <c r="IKW31" s="54"/>
      <c r="IKY31" s="51"/>
      <c r="IKZ31" s="52"/>
      <c r="ILA31" s="52"/>
      <c r="ILB31" s="2"/>
      <c r="ILC31" s="2"/>
      <c r="ILD31" s="53"/>
      <c r="ILE31" s="54"/>
      <c r="ILG31" s="51"/>
      <c r="ILH31" s="52"/>
      <c r="ILI31" s="52"/>
      <c r="ILJ31" s="2"/>
      <c r="ILK31" s="2"/>
      <c r="ILL31" s="53"/>
      <c r="ILM31" s="54"/>
      <c r="ILO31" s="51"/>
      <c r="ILP31" s="52"/>
      <c r="ILQ31" s="52"/>
      <c r="ILR31" s="2"/>
      <c r="ILS31" s="2"/>
      <c r="ILT31" s="53"/>
      <c r="ILU31" s="54"/>
      <c r="ILW31" s="51"/>
      <c r="ILX31" s="52"/>
      <c r="ILY31" s="52"/>
      <c r="ILZ31" s="2"/>
      <c r="IMA31" s="2"/>
      <c r="IMB31" s="53"/>
      <c r="IMC31" s="54"/>
      <c r="IME31" s="51"/>
      <c r="IMF31" s="52"/>
      <c r="IMG31" s="52"/>
      <c r="IMH31" s="2"/>
      <c r="IMI31" s="2"/>
      <c r="IMJ31" s="53"/>
      <c r="IMK31" s="54"/>
      <c r="IMM31" s="51"/>
      <c r="IMN31" s="52"/>
      <c r="IMO31" s="52"/>
      <c r="IMP31" s="2"/>
      <c r="IMQ31" s="2"/>
      <c r="IMR31" s="53"/>
      <c r="IMS31" s="54"/>
      <c r="IMU31" s="51"/>
      <c r="IMV31" s="52"/>
      <c r="IMW31" s="52"/>
      <c r="IMX31" s="2"/>
      <c r="IMY31" s="2"/>
      <c r="IMZ31" s="53"/>
      <c r="INA31" s="54"/>
      <c r="INC31" s="51"/>
      <c r="IND31" s="52"/>
      <c r="INE31" s="52"/>
      <c r="INF31" s="2"/>
      <c r="ING31" s="2"/>
      <c r="INH31" s="53"/>
      <c r="INI31" s="54"/>
      <c r="INK31" s="51"/>
      <c r="INL31" s="52"/>
      <c r="INM31" s="52"/>
      <c r="INN31" s="2"/>
      <c r="INO31" s="2"/>
      <c r="INP31" s="53"/>
      <c r="INQ31" s="54"/>
      <c r="INS31" s="51"/>
      <c r="INT31" s="52"/>
      <c r="INU31" s="52"/>
      <c r="INV31" s="2"/>
      <c r="INW31" s="2"/>
      <c r="INX31" s="53"/>
      <c r="INY31" s="54"/>
      <c r="IOA31" s="51"/>
      <c r="IOB31" s="52"/>
      <c r="IOC31" s="52"/>
      <c r="IOD31" s="2"/>
      <c r="IOE31" s="2"/>
      <c r="IOF31" s="53"/>
      <c r="IOG31" s="54"/>
      <c r="IOI31" s="51"/>
      <c r="IOJ31" s="52"/>
      <c r="IOK31" s="52"/>
      <c r="IOL31" s="2"/>
      <c r="IOM31" s="2"/>
      <c r="ION31" s="53"/>
      <c r="IOO31" s="54"/>
      <c r="IOQ31" s="51"/>
      <c r="IOR31" s="52"/>
      <c r="IOS31" s="52"/>
      <c r="IOT31" s="2"/>
      <c r="IOU31" s="2"/>
      <c r="IOV31" s="53"/>
      <c r="IOW31" s="54"/>
      <c r="IOY31" s="51"/>
      <c r="IOZ31" s="52"/>
      <c r="IPA31" s="52"/>
      <c r="IPB31" s="2"/>
      <c r="IPC31" s="2"/>
      <c r="IPD31" s="53"/>
      <c r="IPE31" s="54"/>
      <c r="IPG31" s="51"/>
      <c r="IPH31" s="52"/>
      <c r="IPI31" s="52"/>
      <c r="IPJ31" s="2"/>
      <c r="IPK31" s="2"/>
      <c r="IPL31" s="53"/>
      <c r="IPM31" s="54"/>
      <c r="IPO31" s="51"/>
      <c r="IPP31" s="52"/>
      <c r="IPQ31" s="52"/>
      <c r="IPR31" s="2"/>
      <c r="IPS31" s="2"/>
      <c r="IPT31" s="53"/>
      <c r="IPU31" s="54"/>
      <c r="IPW31" s="51"/>
      <c r="IPX31" s="52"/>
      <c r="IPY31" s="52"/>
      <c r="IPZ31" s="2"/>
      <c r="IQA31" s="2"/>
      <c r="IQB31" s="53"/>
      <c r="IQC31" s="54"/>
      <c r="IQE31" s="51"/>
      <c r="IQF31" s="52"/>
      <c r="IQG31" s="52"/>
      <c r="IQH31" s="2"/>
      <c r="IQI31" s="2"/>
      <c r="IQJ31" s="53"/>
      <c r="IQK31" s="54"/>
      <c r="IQM31" s="51"/>
      <c r="IQN31" s="52"/>
      <c r="IQO31" s="52"/>
      <c r="IQP31" s="2"/>
      <c r="IQQ31" s="2"/>
      <c r="IQR31" s="53"/>
      <c r="IQS31" s="54"/>
      <c r="IQU31" s="51"/>
      <c r="IQV31" s="52"/>
      <c r="IQW31" s="52"/>
      <c r="IQX31" s="2"/>
      <c r="IQY31" s="2"/>
      <c r="IQZ31" s="53"/>
      <c r="IRA31" s="54"/>
      <c r="IRC31" s="51"/>
      <c r="IRD31" s="52"/>
      <c r="IRE31" s="52"/>
      <c r="IRF31" s="2"/>
      <c r="IRG31" s="2"/>
      <c r="IRH31" s="53"/>
      <c r="IRI31" s="54"/>
      <c r="IRK31" s="51"/>
      <c r="IRL31" s="52"/>
      <c r="IRM31" s="52"/>
      <c r="IRN31" s="2"/>
      <c r="IRO31" s="2"/>
      <c r="IRP31" s="53"/>
      <c r="IRQ31" s="54"/>
      <c r="IRS31" s="51"/>
      <c r="IRT31" s="52"/>
      <c r="IRU31" s="52"/>
      <c r="IRV31" s="2"/>
      <c r="IRW31" s="2"/>
      <c r="IRX31" s="53"/>
      <c r="IRY31" s="54"/>
      <c r="ISA31" s="51"/>
      <c r="ISB31" s="52"/>
      <c r="ISC31" s="52"/>
      <c r="ISD31" s="2"/>
      <c r="ISE31" s="2"/>
      <c r="ISF31" s="53"/>
      <c r="ISG31" s="54"/>
      <c r="ISI31" s="51"/>
      <c r="ISJ31" s="52"/>
      <c r="ISK31" s="52"/>
      <c r="ISL31" s="2"/>
      <c r="ISM31" s="2"/>
      <c r="ISN31" s="53"/>
      <c r="ISO31" s="54"/>
      <c r="ISQ31" s="51"/>
      <c r="ISR31" s="52"/>
      <c r="ISS31" s="52"/>
      <c r="IST31" s="2"/>
      <c r="ISU31" s="2"/>
      <c r="ISV31" s="53"/>
      <c r="ISW31" s="54"/>
      <c r="ISY31" s="51"/>
      <c r="ISZ31" s="52"/>
      <c r="ITA31" s="52"/>
      <c r="ITB31" s="2"/>
      <c r="ITC31" s="2"/>
      <c r="ITD31" s="53"/>
      <c r="ITE31" s="54"/>
      <c r="ITG31" s="51"/>
      <c r="ITH31" s="52"/>
      <c r="ITI31" s="52"/>
      <c r="ITJ31" s="2"/>
      <c r="ITK31" s="2"/>
      <c r="ITL31" s="53"/>
      <c r="ITM31" s="54"/>
      <c r="ITO31" s="51"/>
      <c r="ITP31" s="52"/>
      <c r="ITQ31" s="52"/>
      <c r="ITR31" s="2"/>
      <c r="ITS31" s="2"/>
      <c r="ITT31" s="53"/>
      <c r="ITU31" s="54"/>
      <c r="ITW31" s="51"/>
      <c r="ITX31" s="52"/>
      <c r="ITY31" s="52"/>
      <c r="ITZ31" s="2"/>
      <c r="IUA31" s="2"/>
      <c r="IUB31" s="53"/>
      <c r="IUC31" s="54"/>
      <c r="IUE31" s="51"/>
      <c r="IUF31" s="52"/>
      <c r="IUG31" s="52"/>
      <c r="IUH31" s="2"/>
      <c r="IUI31" s="2"/>
      <c r="IUJ31" s="53"/>
      <c r="IUK31" s="54"/>
      <c r="IUM31" s="51"/>
      <c r="IUN31" s="52"/>
      <c r="IUO31" s="52"/>
      <c r="IUP31" s="2"/>
      <c r="IUQ31" s="2"/>
      <c r="IUR31" s="53"/>
      <c r="IUS31" s="54"/>
      <c r="IUU31" s="51"/>
      <c r="IUV31" s="52"/>
      <c r="IUW31" s="52"/>
      <c r="IUX31" s="2"/>
      <c r="IUY31" s="2"/>
      <c r="IUZ31" s="53"/>
      <c r="IVA31" s="54"/>
      <c r="IVC31" s="51"/>
      <c r="IVD31" s="52"/>
      <c r="IVE31" s="52"/>
      <c r="IVF31" s="2"/>
      <c r="IVG31" s="2"/>
      <c r="IVH31" s="53"/>
      <c r="IVI31" s="54"/>
      <c r="IVK31" s="51"/>
      <c r="IVL31" s="52"/>
      <c r="IVM31" s="52"/>
      <c r="IVN31" s="2"/>
      <c r="IVO31" s="2"/>
      <c r="IVP31" s="53"/>
      <c r="IVQ31" s="54"/>
      <c r="IVS31" s="51"/>
      <c r="IVT31" s="52"/>
      <c r="IVU31" s="52"/>
      <c r="IVV31" s="2"/>
      <c r="IVW31" s="2"/>
      <c r="IVX31" s="53"/>
      <c r="IVY31" s="54"/>
      <c r="IWA31" s="51"/>
      <c r="IWB31" s="52"/>
      <c r="IWC31" s="52"/>
      <c r="IWD31" s="2"/>
      <c r="IWE31" s="2"/>
      <c r="IWF31" s="53"/>
      <c r="IWG31" s="54"/>
      <c r="IWI31" s="51"/>
      <c r="IWJ31" s="52"/>
      <c r="IWK31" s="52"/>
      <c r="IWL31" s="2"/>
      <c r="IWM31" s="2"/>
      <c r="IWN31" s="53"/>
      <c r="IWO31" s="54"/>
      <c r="IWQ31" s="51"/>
      <c r="IWR31" s="52"/>
      <c r="IWS31" s="52"/>
      <c r="IWT31" s="2"/>
      <c r="IWU31" s="2"/>
      <c r="IWV31" s="53"/>
      <c r="IWW31" s="54"/>
      <c r="IWY31" s="51"/>
      <c r="IWZ31" s="52"/>
      <c r="IXA31" s="52"/>
      <c r="IXB31" s="2"/>
      <c r="IXC31" s="2"/>
      <c r="IXD31" s="53"/>
      <c r="IXE31" s="54"/>
      <c r="IXG31" s="51"/>
      <c r="IXH31" s="52"/>
      <c r="IXI31" s="52"/>
      <c r="IXJ31" s="2"/>
      <c r="IXK31" s="2"/>
      <c r="IXL31" s="53"/>
      <c r="IXM31" s="54"/>
      <c r="IXO31" s="51"/>
      <c r="IXP31" s="52"/>
      <c r="IXQ31" s="52"/>
      <c r="IXR31" s="2"/>
      <c r="IXS31" s="2"/>
      <c r="IXT31" s="53"/>
      <c r="IXU31" s="54"/>
      <c r="IXW31" s="51"/>
      <c r="IXX31" s="52"/>
      <c r="IXY31" s="52"/>
      <c r="IXZ31" s="2"/>
      <c r="IYA31" s="2"/>
      <c r="IYB31" s="53"/>
      <c r="IYC31" s="54"/>
      <c r="IYE31" s="51"/>
      <c r="IYF31" s="52"/>
      <c r="IYG31" s="52"/>
      <c r="IYH31" s="2"/>
      <c r="IYI31" s="2"/>
      <c r="IYJ31" s="53"/>
      <c r="IYK31" s="54"/>
      <c r="IYM31" s="51"/>
      <c r="IYN31" s="52"/>
      <c r="IYO31" s="52"/>
      <c r="IYP31" s="2"/>
      <c r="IYQ31" s="2"/>
      <c r="IYR31" s="53"/>
      <c r="IYS31" s="54"/>
      <c r="IYU31" s="51"/>
      <c r="IYV31" s="52"/>
      <c r="IYW31" s="52"/>
      <c r="IYX31" s="2"/>
      <c r="IYY31" s="2"/>
      <c r="IYZ31" s="53"/>
      <c r="IZA31" s="54"/>
      <c r="IZC31" s="51"/>
      <c r="IZD31" s="52"/>
      <c r="IZE31" s="52"/>
      <c r="IZF31" s="2"/>
      <c r="IZG31" s="2"/>
      <c r="IZH31" s="53"/>
      <c r="IZI31" s="54"/>
      <c r="IZK31" s="51"/>
      <c r="IZL31" s="52"/>
      <c r="IZM31" s="52"/>
      <c r="IZN31" s="2"/>
      <c r="IZO31" s="2"/>
      <c r="IZP31" s="53"/>
      <c r="IZQ31" s="54"/>
      <c r="IZS31" s="51"/>
      <c r="IZT31" s="52"/>
      <c r="IZU31" s="52"/>
      <c r="IZV31" s="2"/>
      <c r="IZW31" s="2"/>
      <c r="IZX31" s="53"/>
      <c r="IZY31" s="54"/>
      <c r="JAA31" s="51"/>
      <c r="JAB31" s="52"/>
      <c r="JAC31" s="52"/>
      <c r="JAD31" s="2"/>
      <c r="JAE31" s="2"/>
      <c r="JAF31" s="53"/>
      <c r="JAG31" s="54"/>
      <c r="JAI31" s="51"/>
      <c r="JAJ31" s="52"/>
      <c r="JAK31" s="52"/>
      <c r="JAL31" s="2"/>
      <c r="JAM31" s="2"/>
      <c r="JAN31" s="53"/>
      <c r="JAO31" s="54"/>
      <c r="JAQ31" s="51"/>
      <c r="JAR31" s="52"/>
      <c r="JAS31" s="52"/>
      <c r="JAT31" s="2"/>
      <c r="JAU31" s="2"/>
      <c r="JAV31" s="53"/>
      <c r="JAW31" s="54"/>
      <c r="JAY31" s="51"/>
      <c r="JAZ31" s="52"/>
      <c r="JBA31" s="52"/>
      <c r="JBB31" s="2"/>
      <c r="JBC31" s="2"/>
      <c r="JBD31" s="53"/>
      <c r="JBE31" s="54"/>
      <c r="JBG31" s="51"/>
      <c r="JBH31" s="52"/>
      <c r="JBI31" s="52"/>
      <c r="JBJ31" s="2"/>
      <c r="JBK31" s="2"/>
      <c r="JBL31" s="53"/>
      <c r="JBM31" s="54"/>
      <c r="JBO31" s="51"/>
      <c r="JBP31" s="52"/>
      <c r="JBQ31" s="52"/>
      <c r="JBR31" s="2"/>
      <c r="JBS31" s="2"/>
      <c r="JBT31" s="53"/>
      <c r="JBU31" s="54"/>
      <c r="JBW31" s="51"/>
      <c r="JBX31" s="52"/>
      <c r="JBY31" s="52"/>
      <c r="JBZ31" s="2"/>
      <c r="JCA31" s="2"/>
      <c r="JCB31" s="53"/>
      <c r="JCC31" s="54"/>
      <c r="JCE31" s="51"/>
      <c r="JCF31" s="52"/>
      <c r="JCG31" s="52"/>
      <c r="JCH31" s="2"/>
      <c r="JCI31" s="2"/>
      <c r="JCJ31" s="53"/>
      <c r="JCK31" s="54"/>
      <c r="JCM31" s="51"/>
      <c r="JCN31" s="52"/>
      <c r="JCO31" s="52"/>
      <c r="JCP31" s="2"/>
      <c r="JCQ31" s="2"/>
      <c r="JCR31" s="53"/>
      <c r="JCS31" s="54"/>
      <c r="JCU31" s="51"/>
      <c r="JCV31" s="52"/>
      <c r="JCW31" s="52"/>
      <c r="JCX31" s="2"/>
      <c r="JCY31" s="2"/>
      <c r="JCZ31" s="53"/>
      <c r="JDA31" s="54"/>
      <c r="JDC31" s="51"/>
      <c r="JDD31" s="52"/>
      <c r="JDE31" s="52"/>
      <c r="JDF31" s="2"/>
      <c r="JDG31" s="2"/>
      <c r="JDH31" s="53"/>
      <c r="JDI31" s="54"/>
      <c r="JDK31" s="51"/>
      <c r="JDL31" s="52"/>
      <c r="JDM31" s="52"/>
      <c r="JDN31" s="2"/>
      <c r="JDO31" s="2"/>
      <c r="JDP31" s="53"/>
      <c r="JDQ31" s="54"/>
      <c r="JDS31" s="51"/>
      <c r="JDT31" s="52"/>
      <c r="JDU31" s="52"/>
      <c r="JDV31" s="2"/>
      <c r="JDW31" s="2"/>
      <c r="JDX31" s="53"/>
      <c r="JDY31" s="54"/>
      <c r="JEA31" s="51"/>
      <c r="JEB31" s="52"/>
      <c r="JEC31" s="52"/>
      <c r="JED31" s="2"/>
      <c r="JEE31" s="2"/>
      <c r="JEF31" s="53"/>
      <c r="JEG31" s="54"/>
      <c r="JEI31" s="51"/>
      <c r="JEJ31" s="52"/>
      <c r="JEK31" s="52"/>
      <c r="JEL31" s="2"/>
      <c r="JEM31" s="2"/>
      <c r="JEN31" s="53"/>
      <c r="JEO31" s="54"/>
      <c r="JEQ31" s="51"/>
      <c r="JER31" s="52"/>
      <c r="JES31" s="52"/>
      <c r="JET31" s="2"/>
      <c r="JEU31" s="2"/>
      <c r="JEV31" s="53"/>
      <c r="JEW31" s="54"/>
      <c r="JEY31" s="51"/>
      <c r="JEZ31" s="52"/>
      <c r="JFA31" s="52"/>
      <c r="JFB31" s="2"/>
      <c r="JFC31" s="2"/>
      <c r="JFD31" s="53"/>
      <c r="JFE31" s="54"/>
      <c r="JFG31" s="51"/>
      <c r="JFH31" s="52"/>
      <c r="JFI31" s="52"/>
      <c r="JFJ31" s="2"/>
      <c r="JFK31" s="2"/>
      <c r="JFL31" s="53"/>
      <c r="JFM31" s="54"/>
      <c r="JFO31" s="51"/>
      <c r="JFP31" s="52"/>
      <c r="JFQ31" s="52"/>
      <c r="JFR31" s="2"/>
      <c r="JFS31" s="2"/>
      <c r="JFT31" s="53"/>
      <c r="JFU31" s="54"/>
      <c r="JFW31" s="51"/>
      <c r="JFX31" s="52"/>
      <c r="JFY31" s="52"/>
      <c r="JFZ31" s="2"/>
      <c r="JGA31" s="2"/>
      <c r="JGB31" s="53"/>
      <c r="JGC31" s="54"/>
      <c r="JGE31" s="51"/>
      <c r="JGF31" s="52"/>
      <c r="JGG31" s="52"/>
      <c r="JGH31" s="2"/>
      <c r="JGI31" s="2"/>
      <c r="JGJ31" s="53"/>
      <c r="JGK31" s="54"/>
      <c r="JGM31" s="51"/>
      <c r="JGN31" s="52"/>
      <c r="JGO31" s="52"/>
      <c r="JGP31" s="2"/>
      <c r="JGQ31" s="2"/>
      <c r="JGR31" s="53"/>
      <c r="JGS31" s="54"/>
      <c r="JGU31" s="51"/>
      <c r="JGV31" s="52"/>
      <c r="JGW31" s="52"/>
      <c r="JGX31" s="2"/>
      <c r="JGY31" s="2"/>
      <c r="JGZ31" s="53"/>
      <c r="JHA31" s="54"/>
      <c r="JHC31" s="51"/>
      <c r="JHD31" s="52"/>
      <c r="JHE31" s="52"/>
      <c r="JHF31" s="2"/>
      <c r="JHG31" s="2"/>
      <c r="JHH31" s="53"/>
      <c r="JHI31" s="54"/>
      <c r="JHK31" s="51"/>
      <c r="JHL31" s="52"/>
      <c r="JHM31" s="52"/>
      <c r="JHN31" s="2"/>
      <c r="JHO31" s="2"/>
      <c r="JHP31" s="53"/>
      <c r="JHQ31" s="54"/>
      <c r="JHS31" s="51"/>
      <c r="JHT31" s="52"/>
      <c r="JHU31" s="52"/>
      <c r="JHV31" s="2"/>
      <c r="JHW31" s="2"/>
      <c r="JHX31" s="53"/>
      <c r="JHY31" s="54"/>
      <c r="JIA31" s="51"/>
      <c r="JIB31" s="52"/>
      <c r="JIC31" s="52"/>
      <c r="JID31" s="2"/>
      <c r="JIE31" s="2"/>
      <c r="JIF31" s="53"/>
      <c r="JIG31" s="54"/>
      <c r="JII31" s="51"/>
      <c r="JIJ31" s="52"/>
      <c r="JIK31" s="52"/>
      <c r="JIL31" s="2"/>
      <c r="JIM31" s="2"/>
      <c r="JIN31" s="53"/>
      <c r="JIO31" s="54"/>
      <c r="JIQ31" s="51"/>
      <c r="JIR31" s="52"/>
      <c r="JIS31" s="52"/>
      <c r="JIT31" s="2"/>
      <c r="JIU31" s="2"/>
      <c r="JIV31" s="53"/>
      <c r="JIW31" s="54"/>
      <c r="JIY31" s="51"/>
      <c r="JIZ31" s="52"/>
      <c r="JJA31" s="52"/>
      <c r="JJB31" s="2"/>
      <c r="JJC31" s="2"/>
      <c r="JJD31" s="53"/>
      <c r="JJE31" s="54"/>
      <c r="JJG31" s="51"/>
      <c r="JJH31" s="52"/>
      <c r="JJI31" s="52"/>
      <c r="JJJ31" s="2"/>
      <c r="JJK31" s="2"/>
      <c r="JJL31" s="53"/>
      <c r="JJM31" s="54"/>
      <c r="JJO31" s="51"/>
      <c r="JJP31" s="52"/>
      <c r="JJQ31" s="52"/>
      <c r="JJR31" s="2"/>
      <c r="JJS31" s="2"/>
      <c r="JJT31" s="53"/>
      <c r="JJU31" s="54"/>
      <c r="JJW31" s="51"/>
      <c r="JJX31" s="52"/>
      <c r="JJY31" s="52"/>
      <c r="JJZ31" s="2"/>
      <c r="JKA31" s="2"/>
      <c r="JKB31" s="53"/>
      <c r="JKC31" s="54"/>
      <c r="JKE31" s="51"/>
      <c r="JKF31" s="52"/>
      <c r="JKG31" s="52"/>
      <c r="JKH31" s="2"/>
      <c r="JKI31" s="2"/>
      <c r="JKJ31" s="53"/>
      <c r="JKK31" s="54"/>
      <c r="JKM31" s="51"/>
      <c r="JKN31" s="52"/>
      <c r="JKO31" s="52"/>
      <c r="JKP31" s="2"/>
      <c r="JKQ31" s="2"/>
      <c r="JKR31" s="53"/>
      <c r="JKS31" s="54"/>
      <c r="JKU31" s="51"/>
      <c r="JKV31" s="52"/>
      <c r="JKW31" s="52"/>
      <c r="JKX31" s="2"/>
      <c r="JKY31" s="2"/>
      <c r="JKZ31" s="53"/>
      <c r="JLA31" s="54"/>
      <c r="JLC31" s="51"/>
      <c r="JLD31" s="52"/>
      <c r="JLE31" s="52"/>
      <c r="JLF31" s="2"/>
      <c r="JLG31" s="2"/>
      <c r="JLH31" s="53"/>
      <c r="JLI31" s="54"/>
      <c r="JLK31" s="51"/>
      <c r="JLL31" s="52"/>
      <c r="JLM31" s="52"/>
      <c r="JLN31" s="2"/>
      <c r="JLO31" s="2"/>
      <c r="JLP31" s="53"/>
      <c r="JLQ31" s="54"/>
      <c r="JLS31" s="51"/>
      <c r="JLT31" s="52"/>
      <c r="JLU31" s="52"/>
      <c r="JLV31" s="2"/>
      <c r="JLW31" s="2"/>
      <c r="JLX31" s="53"/>
      <c r="JLY31" s="54"/>
      <c r="JMA31" s="51"/>
      <c r="JMB31" s="52"/>
      <c r="JMC31" s="52"/>
      <c r="JMD31" s="2"/>
      <c r="JME31" s="2"/>
      <c r="JMF31" s="53"/>
      <c r="JMG31" s="54"/>
      <c r="JMI31" s="51"/>
      <c r="JMJ31" s="52"/>
      <c r="JMK31" s="52"/>
      <c r="JML31" s="2"/>
      <c r="JMM31" s="2"/>
      <c r="JMN31" s="53"/>
      <c r="JMO31" s="54"/>
      <c r="JMQ31" s="51"/>
      <c r="JMR31" s="52"/>
      <c r="JMS31" s="52"/>
      <c r="JMT31" s="2"/>
      <c r="JMU31" s="2"/>
      <c r="JMV31" s="53"/>
      <c r="JMW31" s="54"/>
      <c r="JMY31" s="51"/>
      <c r="JMZ31" s="52"/>
      <c r="JNA31" s="52"/>
      <c r="JNB31" s="2"/>
      <c r="JNC31" s="2"/>
      <c r="JND31" s="53"/>
      <c r="JNE31" s="54"/>
      <c r="JNG31" s="51"/>
      <c r="JNH31" s="52"/>
      <c r="JNI31" s="52"/>
      <c r="JNJ31" s="2"/>
      <c r="JNK31" s="2"/>
      <c r="JNL31" s="53"/>
      <c r="JNM31" s="54"/>
      <c r="JNO31" s="51"/>
      <c r="JNP31" s="52"/>
      <c r="JNQ31" s="52"/>
      <c r="JNR31" s="2"/>
      <c r="JNS31" s="2"/>
      <c r="JNT31" s="53"/>
      <c r="JNU31" s="54"/>
      <c r="JNW31" s="51"/>
      <c r="JNX31" s="52"/>
      <c r="JNY31" s="52"/>
      <c r="JNZ31" s="2"/>
      <c r="JOA31" s="2"/>
      <c r="JOB31" s="53"/>
      <c r="JOC31" s="54"/>
      <c r="JOE31" s="51"/>
      <c r="JOF31" s="52"/>
      <c r="JOG31" s="52"/>
      <c r="JOH31" s="2"/>
      <c r="JOI31" s="2"/>
      <c r="JOJ31" s="53"/>
      <c r="JOK31" s="54"/>
      <c r="JOM31" s="51"/>
      <c r="JON31" s="52"/>
      <c r="JOO31" s="52"/>
      <c r="JOP31" s="2"/>
      <c r="JOQ31" s="2"/>
      <c r="JOR31" s="53"/>
      <c r="JOS31" s="54"/>
      <c r="JOU31" s="51"/>
      <c r="JOV31" s="52"/>
      <c r="JOW31" s="52"/>
      <c r="JOX31" s="2"/>
      <c r="JOY31" s="2"/>
      <c r="JOZ31" s="53"/>
      <c r="JPA31" s="54"/>
      <c r="JPC31" s="51"/>
      <c r="JPD31" s="52"/>
      <c r="JPE31" s="52"/>
      <c r="JPF31" s="2"/>
      <c r="JPG31" s="2"/>
      <c r="JPH31" s="53"/>
      <c r="JPI31" s="54"/>
      <c r="JPK31" s="51"/>
      <c r="JPL31" s="52"/>
      <c r="JPM31" s="52"/>
      <c r="JPN31" s="2"/>
      <c r="JPO31" s="2"/>
      <c r="JPP31" s="53"/>
      <c r="JPQ31" s="54"/>
      <c r="JPS31" s="51"/>
      <c r="JPT31" s="52"/>
      <c r="JPU31" s="52"/>
      <c r="JPV31" s="2"/>
      <c r="JPW31" s="2"/>
      <c r="JPX31" s="53"/>
      <c r="JPY31" s="54"/>
      <c r="JQA31" s="51"/>
      <c r="JQB31" s="52"/>
      <c r="JQC31" s="52"/>
      <c r="JQD31" s="2"/>
      <c r="JQE31" s="2"/>
      <c r="JQF31" s="53"/>
      <c r="JQG31" s="54"/>
      <c r="JQI31" s="51"/>
      <c r="JQJ31" s="52"/>
      <c r="JQK31" s="52"/>
      <c r="JQL31" s="2"/>
      <c r="JQM31" s="2"/>
      <c r="JQN31" s="53"/>
      <c r="JQO31" s="54"/>
      <c r="JQQ31" s="51"/>
      <c r="JQR31" s="52"/>
      <c r="JQS31" s="52"/>
      <c r="JQT31" s="2"/>
      <c r="JQU31" s="2"/>
      <c r="JQV31" s="53"/>
      <c r="JQW31" s="54"/>
      <c r="JQY31" s="51"/>
      <c r="JQZ31" s="52"/>
      <c r="JRA31" s="52"/>
      <c r="JRB31" s="2"/>
      <c r="JRC31" s="2"/>
      <c r="JRD31" s="53"/>
      <c r="JRE31" s="54"/>
      <c r="JRG31" s="51"/>
      <c r="JRH31" s="52"/>
      <c r="JRI31" s="52"/>
      <c r="JRJ31" s="2"/>
      <c r="JRK31" s="2"/>
      <c r="JRL31" s="53"/>
      <c r="JRM31" s="54"/>
      <c r="JRO31" s="51"/>
      <c r="JRP31" s="52"/>
      <c r="JRQ31" s="52"/>
      <c r="JRR31" s="2"/>
      <c r="JRS31" s="2"/>
      <c r="JRT31" s="53"/>
      <c r="JRU31" s="54"/>
      <c r="JRW31" s="51"/>
      <c r="JRX31" s="52"/>
      <c r="JRY31" s="52"/>
      <c r="JRZ31" s="2"/>
      <c r="JSA31" s="2"/>
      <c r="JSB31" s="53"/>
      <c r="JSC31" s="54"/>
      <c r="JSE31" s="51"/>
      <c r="JSF31" s="52"/>
      <c r="JSG31" s="52"/>
      <c r="JSH31" s="2"/>
      <c r="JSI31" s="2"/>
      <c r="JSJ31" s="53"/>
      <c r="JSK31" s="54"/>
      <c r="JSM31" s="51"/>
      <c r="JSN31" s="52"/>
      <c r="JSO31" s="52"/>
      <c r="JSP31" s="2"/>
      <c r="JSQ31" s="2"/>
      <c r="JSR31" s="53"/>
      <c r="JSS31" s="54"/>
      <c r="JSU31" s="51"/>
      <c r="JSV31" s="52"/>
      <c r="JSW31" s="52"/>
      <c r="JSX31" s="2"/>
      <c r="JSY31" s="2"/>
      <c r="JSZ31" s="53"/>
      <c r="JTA31" s="54"/>
      <c r="JTC31" s="51"/>
      <c r="JTD31" s="52"/>
      <c r="JTE31" s="52"/>
      <c r="JTF31" s="2"/>
      <c r="JTG31" s="2"/>
      <c r="JTH31" s="53"/>
      <c r="JTI31" s="54"/>
      <c r="JTK31" s="51"/>
      <c r="JTL31" s="52"/>
      <c r="JTM31" s="52"/>
      <c r="JTN31" s="2"/>
      <c r="JTO31" s="2"/>
      <c r="JTP31" s="53"/>
      <c r="JTQ31" s="54"/>
      <c r="JTS31" s="51"/>
      <c r="JTT31" s="52"/>
      <c r="JTU31" s="52"/>
      <c r="JTV31" s="2"/>
      <c r="JTW31" s="2"/>
      <c r="JTX31" s="53"/>
      <c r="JTY31" s="54"/>
      <c r="JUA31" s="51"/>
      <c r="JUB31" s="52"/>
      <c r="JUC31" s="52"/>
      <c r="JUD31" s="2"/>
      <c r="JUE31" s="2"/>
      <c r="JUF31" s="53"/>
      <c r="JUG31" s="54"/>
      <c r="JUI31" s="51"/>
      <c r="JUJ31" s="52"/>
      <c r="JUK31" s="52"/>
      <c r="JUL31" s="2"/>
      <c r="JUM31" s="2"/>
      <c r="JUN31" s="53"/>
      <c r="JUO31" s="54"/>
      <c r="JUQ31" s="51"/>
      <c r="JUR31" s="52"/>
      <c r="JUS31" s="52"/>
      <c r="JUT31" s="2"/>
      <c r="JUU31" s="2"/>
      <c r="JUV31" s="53"/>
      <c r="JUW31" s="54"/>
      <c r="JUY31" s="51"/>
      <c r="JUZ31" s="52"/>
      <c r="JVA31" s="52"/>
      <c r="JVB31" s="2"/>
      <c r="JVC31" s="2"/>
      <c r="JVD31" s="53"/>
      <c r="JVE31" s="54"/>
      <c r="JVG31" s="51"/>
      <c r="JVH31" s="52"/>
      <c r="JVI31" s="52"/>
      <c r="JVJ31" s="2"/>
      <c r="JVK31" s="2"/>
      <c r="JVL31" s="53"/>
      <c r="JVM31" s="54"/>
      <c r="JVO31" s="51"/>
      <c r="JVP31" s="52"/>
      <c r="JVQ31" s="52"/>
      <c r="JVR31" s="2"/>
      <c r="JVS31" s="2"/>
      <c r="JVT31" s="53"/>
      <c r="JVU31" s="54"/>
      <c r="JVW31" s="51"/>
      <c r="JVX31" s="52"/>
      <c r="JVY31" s="52"/>
      <c r="JVZ31" s="2"/>
      <c r="JWA31" s="2"/>
      <c r="JWB31" s="53"/>
      <c r="JWC31" s="54"/>
      <c r="JWE31" s="51"/>
      <c r="JWF31" s="52"/>
      <c r="JWG31" s="52"/>
      <c r="JWH31" s="2"/>
      <c r="JWI31" s="2"/>
      <c r="JWJ31" s="53"/>
      <c r="JWK31" s="54"/>
      <c r="JWM31" s="51"/>
      <c r="JWN31" s="52"/>
      <c r="JWO31" s="52"/>
      <c r="JWP31" s="2"/>
      <c r="JWQ31" s="2"/>
      <c r="JWR31" s="53"/>
      <c r="JWS31" s="54"/>
      <c r="JWU31" s="51"/>
      <c r="JWV31" s="52"/>
      <c r="JWW31" s="52"/>
      <c r="JWX31" s="2"/>
      <c r="JWY31" s="2"/>
      <c r="JWZ31" s="53"/>
      <c r="JXA31" s="54"/>
      <c r="JXC31" s="51"/>
      <c r="JXD31" s="52"/>
      <c r="JXE31" s="52"/>
      <c r="JXF31" s="2"/>
      <c r="JXG31" s="2"/>
      <c r="JXH31" s="53"/>
      <c r="JXI31" s="54"/>
      <c r="JXK31" s="51"/>
      <c r="JXL31" s="52"/>
      <c r="JXM31" s="52"/>
      <c r="JXN31" s="2"/>
      <c r="JXO31" s="2"/>
      <c r="JXP31" s="53"/>
      <c r="JXQ31" s="54"/>
      <c r="JXS31" s="51"/>
      <c r="JXT31" s="52"/>
      <c r="JXU31" s="52"/>
      <c r="JXV31" s="2"/>
      <c r="JXW31" s="2"/>
      <c r="JXX31" s="53"/>
      <c r="JXY31" s="54"/>
      <c r="JYA31" s="51"/>
      <c r="JYB31" s="52"/>
      <c r="JYC31" s="52"/>
      <c r="JYD31" s="2"/>
      <c r="JYE31" s="2"/>
      <c r="JYF31" s="53"/>
      <c r="JYG31" s="54"/>
      <c r="JYI31" s="51"/>
      <c r="JYJ31" s="52"/>
      <c r="JYK31" s="52"/>
      <c r="JYL31" s="2"/>
      <c r="JYM31" s="2"/>
      <c r="JYN31" s="53"/>
      <c r="JYO31" s="54"/>
      <c r="JYQ31" s="51"/>
      <c r="JYR31" s="52"/>
      <c r="JYS31" s="52"/>
      <c r="JYT31" s="2"/>
      <c r="JYU31" s="2"/>
      <c r="JYV31" s="53"/>
      <c r="JYW31" s="54"/>
      <c r="JYY31" s="51"/>
      <c r="JYZ31" s="52"/>
      <c r="JZA31" s="52"/>
      <c r="JZB31" s="2"/>
      <c r="JZC31" s="2"/>
      <c r="JZD31" s="53"/>
      <c r="JZE31" s="54"/>
      <c r="JZG31" s="51"/>
      <c r="JZH31" s="52"/>
      <c r="JZI31" s="52"/>
      <c r="JZJ31" s="2"/>
      <c r="JZK31" s="2"/>
      <c r="JZL31" s="53"/>
      <c r="JZM31" s="54"/>
      <c r="JZO31" s="51"/>
      <c r="JZP31" s="52"/>
      <c r="JZQ31" s="52"/>
      <c r="JZR31" s="2"/>
      <c r="JZS31" s="2"/>
      <c r="JZT31" s="53"/>
      <c r="JZU31" s="54"/>
      <c r="JZW31" s="51"/>
      <c r="JZX31" s="52"/>
      <c r="JZY31" s="52"/>
      <c r="JZZ31" s="2"/>
      <c r="KAA31" s="2"/>
      <c r="KAB31" s="53"/>
      <c r="KAC31" s="54"/>
      <c r="KAE31" s="51"/>
      <c r="KAF31" s="52"/>
      <c r="KAG31" s="52"/>
      <c r="KAH31" s="2"/>
      <c r="KAI31" s="2"/>
      <c r="KAJ31" s="53"/>
      <c r="KAK31" s="54"/>
      <c r="KAM31" s="51"/>
      <c r="KAN31" s="52"/>
      <c r="KAO31" s="52"/>
      <c r="KAP31" s="2"/>
      <c r="KAQ31" s="2"/>
      <c r="KAR31" s="53"/>
      <c r="KAS31" s="54"/>
      <c r="KAU31" s="51"/>
      <c r="KAV31" s="52"/>
      <c r="KAW31" s="52"/>
      <c r="KAX31" s="2"/>
      <c r="KAY31" s="2"/>
      <c r="KAZ31" s="53"/>
      <c r="KBA31" s="54"/>
      <c r="KBC31" s="51"/>
      <c r="KBD31" s="52"/>
      <c r="KBE31" s="52"/>
      <c r="KBF31" s="2"/>
      <c r="KBG31" s="2"/>
      <c r="KBH31" s="53"/>
      <c r="KBI31" s="54"/>
      <c r="KBK31" s="51"/>
      <c r="KBL31" s="52"/>
      <c r="KBM31" s="52"/>
      <c r="KBN31" s="2"/>
      <c r="KBO31" s="2"/>
      <c r="KBP31" s="53"/>
      <c r="KBQ31" s="54"/>
      <c r="KBS31" s="51"/>
      <c r="KBT31" s="52"/>
      <c r="KBU31" s="52"/>
      <c r="KBV31" s="2"/>
      <c r="KBW31" s="2"/>
      <c r="KBX31" s="53"/>
      <c r="KBY31" s="54"/>
      <c r="KCA31" s="51"/>
      <c r="KCB31" s="52"/>
      <c r="KCC31" s="52"/>
      <c r="KCD31" s="2"/>
      <c r="KCE31" s="2"/>
      <c r="KCF31" s="53"/>
      <c r="KCG31" s="54"/>
      <c r="KCI31" s="51"/>
      <c r="KCJ31" s="52"/>
      <c r="KCK31" s="52"/>
      <c r="KCL31" s="2"/>
      <c r="KCM31" s="2"/>
      <c r="KCN31" s="53"/>
      <c r="KCO31" s="54"/>
      <c r="KCQ31" s="51"/>
      <c r="KCR31" s="52"/>
      <c r="KCS31" s="52"/>
      <c r="KCT31" s="2"/>
      <c r="KCU31" s="2"/>
      <c r="KCV31" s="53"/>
      <c r="KCW31" s="54"/>
      <c r="KCY31" s="51"/>
      <c r="KCZ31" s="52"/>
      <c r="KDA31" s="52"/>
      <c r="KDB31" s="2"/>
      <c r="KDC31" s="2"/>
      <c r="KDD31" s="53"/>
      <c r="KDE31" s="54"/>
      <c r="KDG31" s="51"/>
      <c r="KDH31" s="52"/>
      <c r="KDI31" s="52"/>
      <c r="KDJ31" s="2"/>
      <c r="KDK31" s="2"/>
      <c r="KDL31" s="53"/>
      <c r="KDM31" s="54"/>
      <c r="KDO31" s="51"/>
      <c r="KDP31" s="52"/>
      <c r="KDQ31" s="52"/>
      <c r="KDR31" s="2"/>
      <c r="KDS31" s="2"/>
      <c r="KDT31" s="53"/>
      <c r="KDU31" s="54"/>
      <c r="KDW31" s="51"/>
      <c r="KDX31" s="52"/>
      <c r="KDY31" s="52"/>
      <c r="KDZ31" s="2"/>
      <c r="KEA31" s="2"/>
      <c r="KEB31" s="53"/>
      <c r="KEC31" s="54"/>
      <c r="KEE31" s="51"/>
      <c r="KEF31" s="52"/>
      <c r="KEG31" s="52"/>
      <c r="KEH31" s="2"/>
      <c r="KEI31" s="2"/>
      <c r="KEJ31" s="53"/>
      <c r="KEK31" s="54"/>
      <c r="KEM31" s="51"/>
      <c r="KEN31" s="52"/>
      <c r="KEO31" s="52"/>
      <c r="KEP31" s="2"/>
      <c r="KEQ31" s="2"/>
      <c r="KER31" s="53"/>
      <c r="KES31" s="54"/>
      <c r="KEU31" s="51"/>
      <c r="KEV31" s="52"/>
      <c r="KEW31" s="52"/>
      <c r="KEX31" s="2"/>
      <c r="KEY31" s="2"/>
      <c r="KEZ31" s="53"/>
      <c r="KFA31" s="54"/>
      <c r="KFC31" s="51"/>
      <c r="KFD31" s="52"/>
      <c r="KFE31" s="52"/>
      <c r="KFF31" s="2"/>
      <c r="KFG31" s="2"/>
      <c r="KFH31" s="53"/>
      <c r="KFI31" s="54"/>
      <c r="KFK31" s="51"/>
      <c r="KFL31" s="52"/>
      <c r="KFM31" s="52"/>
      <c r="KFN31" s="2"/>
      <c r="KFO31" s="2"/>
      <c r="KFP31" s="53"/>
      <c r="KFQ31" s="54"/>
      <c r="KFS31" s="51"/>
      <c r="KFT31" s="52"/>
      <c r="KFU31" s="52"/>
      <c r="KFV31" s="2"/>
      <c r="KFW31" s="2"/>
      <c r="KFX31" s="53"/>
      <c r="KFY31" s="54"/>
      <c r="KGA31" s="51"/>
      <c r="KGB31" s="52"/>
      <c r="KGC31" s="52"/>
      <c r="KGD31" s="2"/>
      <c r="KGE31" s="2"/>
      <c r="KGF31" s="53"/>
      <c r="KGG31" s="54"/>
      <c r="KGI31" s="51"/>
      <c r="KGJ31" s="52"/>
      <c r="KGK31" s="52"/>
      <c r="KGL31" s="2"/>
      <c r="KGM31" s="2"/>
      <c r="KGN31" s="53"/>
      <c r="KGO31" s="54"/>
      <c r="KGQ31" s="51"/>
      <c r="KGR31" s="52"/>
      <c r="KGS31" s="52"/>
      <c r="KGT31" s="2"/>
      <c r="KGU31" s="2"/>
      <c r="KGV31" s="53"/>
      <c r="KGW31" s="54"/>
      <c r="KGY31" s="51"/>
      <c r="KGZ31" s="52"/>
      <c r="KHA31" s="52"/>
      <c r="KHB31" s="2"/>
      <c r="KHC31" s="2"/>
      <c r="KHD31" s="53"/>
      <c r="KHE31" s="54"/>
      <c r="KHG31" s="51"/>
      <c r="KHH31" s="52"/>
      <c r="KHI31" s="52"/>
      <c r="KHJ31" s="2"/>
      <c r="KHK31" s="2"/>
      <c r="KHL31" s="53"/>
      <c r="KHM31" s="54"/>
      <c r="KHO31" s="51"/>
      <c r="KHP31" s="52"/>
      <c r="KHQ31" s="52"/>
      <c r="KHR31" s="2"/>
      <c r="KHS31" s="2"/>
      <c r="KHT31" s="53"/>
      <c r="KHU31" s="54"/>
      <c r="KHW31" s="51"/>
      <c r="KHX31" s="52"/>
      <c r="KHY31" s="52"/>
      <c r="KHZ31" s="2"/>
      <c r="KIA31" s="2"/>
      <c r="KIB31" s="53"/>
      <c r="KIC31" s="54"/>
      <c r="KIE31" s="51"/>
      <c r="KIF31" s="52"/>
      <c r="KIG31" s="52"/>
      <c r="KIH31" s="2"/>
      <c r="KII31" s="2"/>
      <c r="KIJ31" s="53"/>
      <c r="KIK31" s="54"/>
      <c r="KIM31" s="51"/>
      <c r="KIN31" s="52"/>
      <c r="KIO31" s="52"/>
      <c r="KIP31" s="2"/>
      <c r="KIQ31" s="2"/>
      <c r="KIR31" s="53"/>
      <c r="KIS31" s="54"/>
      <c r="KIU31" s="51"/>
      <c r="KIV31" s="52"/>
      <c r="KIW31" s="52"/>
      <c r="KIX31" s="2"/>
      <c r="KIY31" s="2"/>
      <c r="KIZ31" s="53"/>
      <c r="KJA31" s="54"/>
      <c r="KJC31" s="51"/>
      <c r="KJD31" s="52"/>
      <c r="KJE31" s="52"/>
      <c r="KJF31" s="2"/>
      <c r="KJG31" s="2"/>
      <c r="KJH31" s="53"/>
      <c r="KJI31" s="54"/>
      <c r="KJK31" s="51"/>
      <c r="KJL31" s="52"/>
      <c r="KJM31" s="52"/>
      <c r="KJN31" s="2"/>
      <c r="KJO31" s="2"/>
      <c r="KJP31" s="53"/>
      <c r="KJQ31" s="54"/>
      <c r="KJS31" s="51"/>
      <c r="KJT31" s="52"/>
      <c r="KJU31" s="52"/>
      <c r="KJV31" s="2"/>
      <c r="KJW31" s="2"/>
      <c r="KJX31" s="53"/>
      <c r="KJY31" s="54"/>
      <c r="KKA31" s="51"/>
      <c r="KKB31" s="52"/>
      <c r="KKC31" s="52"/>
      <c r="KKD31" s="2"/>
      <c r="KKE31" s="2"/>
      <c r="KKF31" s="53"/>
      <c r="KKG31" s="54"/>
      <c r="KKI31" s="51"/>
      <c r="KKJ31" s="52"/>
      <c r="KKK31" s="52"/>
      <c r="KKL31" s="2"/>
      <c r="KKM31" s="2"/>
      <c r="KKN31" s="53"/>
      <c r="KKO31" s="54"/>
      <c r="KKQ31" s="51"/>
      <c r="KKR31" s="52"/>
      <c r="KKS31" s="52"/>
      <c r="KKT31" s="2"/>
      <c r="KKU31" s="2"/>
      <c r="KKV31" s="53"/>
      <c r="KKW31" s="54"/>
      <c r="KKY31" s="51"/>
      <c r="KKZ31" s="52"/>
      <c r="KLA31" s="52"/>
      <c r="KLB31" s="2"/>
      <c r="KLC31" s="2"/>
      <c r="KLD31" s="53"/>
      <c r="KLE31" s="54"/>
      <c r="KLG31" s="51"/>
      <c r="KLH31" s="52"/>
      <c r="KLI31" s="52"/>
      <c r="KLJ31" s="2"/>
      <c r="KLK31" s="2"/>
      <c r="KLL31" s="53"/>
      <c r="KLM31" s="54"/>
      <c r="KLO31" s="51"/>
      <c r="KLP31" s="52"/>
      <c r="KLQ31" s="52"/>
      <c r="KLR31" s="2"/>
      <c r="KLS31" s="2"/>
      <c r="KLT31" s="53"/>
      <c r="KLU31" s="54"/>
      <c r="KLW31" s="51"/>
      <c r="KLX31" s="52"/>
      <c r="KLY31" s="52"/>
      <c r="KLZ31" s="2"/>
      <c r="KMA31" s="2"/>
      <c r="KMB31" s="53"/>
      <c r="KMC31" s="54"/>
      <c r="KME31" s="51"/>
      <c r="KMF31" s="52"/>
      <c r="KMG31" s="52"/>
      <c r="KMH31" s="2"/>
      <c r="KMI31" s="2"/>
      <c r="KMJ31" s="53"/>
      <c r="KMK31" s="54"/>
      <c r="KMM31" s="51"/>
      <c r="KMN31" s="52"/>
      <c r="KMO31" s="52"/>
      <c r="KMP31" s="2"/>
      <c r="KMQ31" s="2"/>
      <c r="KMR31" s="53"/>
      <c r="KMS31" s="54"/>
      <c r="KMU31" s="51"/>
      <c r="KMV31" s="52"/>
      <c r="KMW31" s="52"/>
      <c r="KMX31" s="2"/>
      <c r="KMY31" s="2"/>
      <c r="KMZ31" s="53"/>
      <c r="KNA31" s="54"/>
      <c r="KNC31" s="51"/>
      <c r="KND31" s="52"/>
      <c r="KNE31" s="52"/>
      <c r="KNF31" s="2"/>
      <c r="KNG31" s="2"/>
      <c r="KNH31" s="53"/>
      <c r="KNI31" s="54"/>
      <c r="KNK31" s="51"/>
      <c r="KNL31" s="52"/>
      <c r="KNM31" s="52"/>
      <c r="KNN31" s="2"/>
      <c r="KNO31" s="2"/>
      <c r="KNP31" s="53"/>
      <c r="KNQ31" s="54"/>
      <c r="KNS31" s="51"/>
      <c r="KNT31" s="52"/>
      <c r="KNU31" s="52"/>
      <c r="KNV31" s="2"/>
      <c r="KNW31" s="2"/>
      <c r="KNX31" s="53"/>
      <c r="KNY31" s="54"/>
      <c r="KOA31" s="51"/>
      <c r="KOB31" s="52"/>
      <c r="KOC31" s="52"/>
      <c r="KOD31" s="2"/>
      <c r="KOE31" s="2"/>
      <c r="KOF31" s="53"/>
      <c r="KOG31" s="54"/>
      <c r="KOI31" s="51"/>
      <c r="KOJ31" s="52"/>
      <c r="KOK31" s="52"/>
      <c r="KOL31" s="2"/>
      <c r="KOM31" s="2"/>
      <c r="KON31" s="53"/>
      <c r="KOO31" s="54"/>
      <c r="KOQ31" s="51"/>
      <c r="KOR31" s="52"/>
      <c r="KOS31" s="52"/>
      <c r="KOT31" s="2"/>
      <c r="KOU31" s="2"/>
      <c r="KOV31" s="53"/>
      <c r="KOW31" s="54"/>
      <c r="KOY31" s="51"/>
      <c r="KOZ31" s="52"/>
      <c r="KPA31" s="52"/>
      <c r="KPB31" s="2"/>
      <c r="KPC31" s="2"/>
      <c r="KPD31" s="53"/>
      <c r="KPE31" s="54"/>
      <c r="KPG31" s="51"/>
      <c r="KPH31" s="52"/>
      <c r="KPI31" s="52"/>
      <c r="KPJ31" s="2"/>
      <c r="KPK31" s="2"/>
      <c r="KPL31" s="53"/>
      <c r="KPM31" s="54"/>
      <c r="KPO31" s="51"/>
      <c r="KPP31" s="52"/>
      <c r="KPQ31" s="52"/>
      <c r="KPR31" s="2"/>
      <c r="KPS31" s="2"/>
      <c r="KPT31" s="53"/>
      <c r="KPU31" s="54"/>
      <c r="KPW31" s="51"/>
      <c r="KPX31" s="52"/>
      <c r="KPY31" s="52"/>
      <c r="KPZ31" s="2"/>
      <c r="KQA31" s="2"/>
      <c r="KQB31" s="53"/>
      <c r="KQC31" s="54"/>
      <c r="KQE31" s="51"/>
      <c r="KQF31" s="52"/>
      <c r="KQG31" s="52"/>
      <c r="KQH31" s="2"/>
      <c r="KQI31" s="2"/>
      <c r="KQJ31" s="53"/>
      <c r="KQK31" s="54"/>
      <c r="KQM31" s="51"/>
      <c r="KQN31" s="52"/>
      <c r="KQO31" s="52"/>
      <c r="KQP31" s="2"/>
      <c r="KQQ31" s="2"/>
      <c r="KQR31" s="53"/>
      <c r="KQS31" s="54"/>
      <c r="KQU31" s="51"/>
      <c r="KQV31" s="52"/>
      <c r="KQW31" s="52"/>
      <c r="KQX31" s="2"/>
      <c r="KQY31" s="2"/>
      <c r="KQZ31" s="53"/>
      <c r="KRA31" s="54"/>
      <c r="KRC31" s="51"/>
      <c r="KRD31" s="52"/>
      <c r="KRE31" s="52"/>
      <c r="KRF31" s="2"/>
      <c r="KRG31" s="2"/>
      <c r="KRH31" s="53"/>
      <c r="KRI31" s="54"/>
      <c r="KRK31" s="51"/>
      <c r="KRL31" s="52"/>
      <c r="KRM31" s="52"/>
      <c r="KRN31" s="2"/>
      <c r="KRO31" s="2"/>
      <c r="KRP31" s="53"/>
      <c r="KRQ31" s="54"/>
      <c r="KRS31" s="51"/>
      <c r="KRT31" s="52"/>
      <c r="KRU31" s="52"/>
      <c r="KRV31" s="2"/>
      <c r="KRW31" s="2"/>
      <c r="KRX31" s="53"/>
      <c r="KRY31" s="54"/>
      <c r="KSA31" s="51"/>
      <c r="KSB31" s="52"/>
      <c r="KSC31" s="52"/>
      <c r="KSD31" s="2"/>
      <c r="KSE31" s="2"/>
      <c r="KSF31" s="53"/>
      <c r="KSG31" s="54"/>
      <c r="KSI31" s="51"/>
      <c r="KSJ31" s="52"/>
      <c r="KSK31" s="52"/>
      <c r="KSL31" s="2"/>
      <c r="KSM31" s="2"/>
      <c r="KSN31" s="53"/>
      <c r="KSO31" s="54"/>
      <c r="KSQ31" s="51"/>
      <c r="KSR31" s="52"/>
      <c r="KSS31" s="52"/>
      <c r="KST31" s="2"/>
      <c r="KSU31" s="2"/>
      <c r="KSV31" s="53"/>
      <c r="KSW31" s="54"/>
      <c r="KSY31" s="51"/>
      <c r="KSZ31" s="52"/>
      <c r="KTA31" s="52"/>
      <c r="KTB31" s="2"/>
      <c r="KTC31" s="2"/>
      <c r="KTD31" s="53"/>
      <c r="KTE31" s="54"/>
      <c r="KTG31" s="51"/>
      <c r="KTH31" s="52"/>
      <c r="KTI31" s="52"/>
      <c r="KTJ31" s="2"/>
      <c r="KTK31" s="2"/>
      <c r="KTL31" s="53"/>
      <c r="KTM31" s="54"/>
      <c r="KTO31" s="51"/>
      <c r="KTP31" s="52"/>
      <c r="KTQ31" s="52"/>
      <c r="KTR31" s="2"/>
      <c r="KTS31" s="2"/>
      <c r="KTT31" s="53"/>
      <c r="KTU31" s="54"/>
      <c r="KTW31" s="51"/>
      <c r="KTX31" s="52"/>
      <c r="KTY31" s="52"/>
      <c r="KTZ31" s="2"/>
      <c r="KUA31" s="2"/>
      <c r="KUB31" s="53"/>
      <c r="KUC31" s="54"/>
      <c r="KUE31" s="51"/>
      <c r="KUF31" s="52"/>
      <c r="KUG31" s="52"/>
      <c r="KUH31" s="2"/>
      <c r="KUI31" s="2"/>
      <c r="KUJ31" s="53"/>
      <c r="KUK31" s="54"/>
      <c r="KUM31" s="51"/>
      <c r="KUN31" s="52"/>
      <c r="KUO31" s="52"/>
      <c r="KUP31" s="2"/>
      <c r="KUQ31" s="2"/>
      <c r="KUR31" s="53"/>
      <c r="KUS31" s="54"/>
      <c r="KUU31" s="51"/>
      <c r="KUV31" s="52"/>
      <c r="KUW31" s="52"/>
      <c r="KUX31" s="2"/>
      <c r="KUY31" s="2"/>
      <c r="KUZ31" s="53"/>
      <c r="KVA31" s="54"/>
      <c r="KVC31" s="51"/>
      <c r="KVD31" s="52"/>
      <c r="KVE31" s="52"/>
      <c r="KVF31" s="2"/>
      <c r="KVG31" s="2"/>
      <c r="KVH31" s="53"/>
      <c r="KVI31" s="54"/>
      <c r="KVK31" s="51"/>
      <c r="KVL31" s="52"/>
      <c r="KVM31" s="52"/>
      <c r="KVN31" s="2"/>
      <c r="KVO31" s="2"/>
      <c r="KVP31" s="53"/>
      <c r="KVQ31" s="54"/>
      <c r="KVS31" s="51"/>
      <c r="KVT31" s="52"/>
      <c r="KVU31" s="52"/>
      <c r="KVV31" s="2"/>
      <c r="KVW31" s="2"/>
      <c r="KVX31" s="53"/>
      <c r="KVY31" s="54"/>
      <c r="KWA31" s="51"/>
      <c r="KWB31" s="52"/>
      <c r="KWC31" s="52"/>
      <c r="KWD31" s="2"/>
      <c r="KWE31" s="2"/>
      <c r="KWF31" s="53"/>
      <c r="KWG31" s="54"/>
      <c r="KWI31" s="51"/>
      <c r="KWJ31" s="52"/>
      <c r="KWK31" s="52"/>
      <c r="KWL31" s="2"/>
      <c r="KWM31" s="2"/>
      <c r="KWN31" s="53"/>
      <c r="KWO31" s="54"/>
      <c r="KWQ31" s="51"/>
      <c r="KWR31" s="52"/>
      <c r="KWS31" s="52"/>
      <c r="KWT31" s="2"/>
      <c r="KWU31" s="2"/>
      <c r="KWV31" s="53"/>
      <c r="KWW31" s="54"/>
      <c r="KWY31" s="51"/>
      <c r="KWZ31" s="52"/>
      <c r="KXA31" s="52"/>
      <c r="KXB31" s="2"/>
      <c r="KXC31" s="2"/>
      <c r="KXD31" s="53"/>
      <c r="KXE31" s="54"/>
      <c r="KXG31" s="51"/>
      <c r="KXH31" s="52"/>
      <c r="KXI31" s="52"/>
      <c r="KXJ31" s="2"/>
      <c r="KXK31" s="2"/>
      <c r="KXL31" s="53"/>
      <c r="KXM31" s="54"/>
      <c r="KXO31" s="51"/>
      <c r="KXP31" s="52"/>
      <c r="KXQ31" s="52"/>
      <c r="KXR31" s="2"/>
      <c r="KXS31" s="2"/>
      <c r="KXT31" s="53"/>
      <c r="KXU31" s="54"/>
      <c r="KXW31" s="51"/>
      <c r="KXX31" s="52"/>
      <c r="KXY31" s="52"/>
      <c r="KXZ31" s="2"/>
      <c r="KYA31" s="2"/>
      <c r="KYB31" s="53"/>
      <c r="KYC31" s="54"/>
      <c r="KYE31" s="51"/>
      <c r="KYF31" s="52"/>
      <c r="KYG31" s="52"/>
      <c r="KYH31" s="2"/>
      <c r="KYI31" s="2"/>
      <c r="KYJ31" s="53"/>
      <c r="KYK31" s="54"/>
      <c r="KYM31" s="51"/>
      <c r="KYN31" s="52"/>
      <c r="KYO31" s="52"/>
      <c r="KYP31" s="2"/>
      <c r="KYQ31" s="2"/>
      <c r="KYR31" s="53"/>
      <c r="KYS31" s="54"/>
      <c r="KYU31" s="51"/>
      <c r="KYV31" s="52"/>
      <c r="KYW31" s="52"/>
      <c r="KYX31" s="2"/>
      <c r="KYY31" s="2"/>
      <c r="KYZ31" s="53"/>
      <c r="KZA31" s="54"/>
      <c r="KZC31" s="51"/>
      <c r="KZD31" s="52"/>
      <c r="KZE31" s="52"/>
      <c r="KZF31" s="2"/>
      <c r="KZG31" s="2"/>
      <c r="KZH31" s="53"/>
      <c r="KZI31" s="54"/>
      <c r="KZK31" s="51"/>
      <c r="KZL31" s="52"/>
      <c r="KZM31" s="52"/>
      <c r="KZN31" s="2"/>
      <c r="KZO31" s="2"/>
      <c r="KZP31" s="53"/>
      <c r="KZQ31" s="54"/>
      <c r="KZS31" s="51"/>
      <c r="KZT31" s="52"/>
      <c r="KZU31" s="52"/>
      <c r="KZV31" s="2"/>
      <c r="KZW31" s="2"/>
      <c r="KZX31" s="53"/>
      <c r="KZY31" s="54"/>
      <c r="LAA31" s="51"/>
      <c r="LAB31" s="52"/>
      <c r="LAC31" s="52"/>
      <c r="LAD31" s="2"/>
      <c r="LAE31" s="2"/>
      <c r="LAF31" s="53"/>
      <c r="LAG31" s="54"/>
      <c r="LAI31" s="51"/>
      <c r="LAJ31" s="52"/>
      <c r="LAK31" s="52"/>
      <c r="LAL31" s="2"/>
      <c r="LAM31" s="2"/>
      <c r="LAN31" s="53"/>
      <c r="LAO31" s="54"/>
      <c r="LAQ31" s="51"/>
      <c r="LAR31" s="52"/>
      <c r="LAS31" s="52"/>
      <c r="LAT31" s="2"/>
      <c r="LAU31" s="2"/>
      <c r="LAV31" s="53"/>
      <c r="LAW31" s="54"/>
      <c r="LAY31" s="51"/>
      <c r="LAZ31" s="52"/>
      <c r="LBA31" s="52"/>
      <c r="LBB31" s="2"/>
      <c r="LBC31" s="2"/>
      <c r="LBD31" s="53"/>
      <c r="LBE31" s="54"/>
      <c r="LBG31" s="51"/>
      <c r="LBH31" s="52"/>
      <c r="LBI31" s="52"/>
      <c r="LBJ31" s="2"/>
      <c r="LBK31" s="2"/>
      <c r="LBL31" s="53"/>
      <c r="LBM31" s="54"/>
      <c r="LBO31" s="51"/>
      <c r="LBP31" s="52"/>
      <c r="LBQ31" s="52"/>
      <c r="LBR31" s="2"/>
      <c r="LBS31" s="2"/>
      <c r="LBT31" s="53"/>
      <c r="LBU31" s="54"/>
      <c r="LBW31" s="51"/>
      <c r="LBX31" s="52"/>
      <c r="LBY31" s="52"/>
      <c r="LBZ31" s="2"/>
      <c r="LCA31" s="2"/>
      <c r="LCB31" s="53"/>
      <c r="LCC31" s="54"/>
      <c r="LCE31" s="51"/>
      <c r="LCF31" s="52"/>
      <c r="LCG31" s="52"/>
      <c r="LCH31" s="2"/>
      <c r="LCI31" s="2"/>
      <c r="LCJ31" s="53"/>
      <c r="LCK31" s="54"/>
      <c r="LCM31" s="51"/>
      <c r="LCN31" s="52"/>
      <c r="LCO31" s="52"/>
      <c r="LCP31" s="2"/>
      <c r="LCQ31" s="2"/>
      <c r="LCR31" s="53"/>
      <c r="LCS31" s="54"/>
      <c r="LCU31" s="51"/>
      <c r="LCV31" s="52"/>
      <c r="LCW31" s="52"/>
      <c r="LCX31" s="2"/>
      <c r="LCY31" s="2"/>
      <c r="LCZ31" s="53"/>
      <c r="LDA31" s="54"/>
      <c r="LDC31" s="51"/>
      <c r="LDD31" s="52"/>
      <c r="LDE31" s="52"/>
      <c r="LDF31" s="2"/>
      <c r="LDG31" s="2"/>
      <c r="LDH31" s="53"/>
      <c r="LDI31" s="54"/>
      <c r="LDK31" s="51"/>
      <c r="LDL31" s="52"/>
      <c r="LDM31" s="52"/>
      <c r="LDN31" s="2"/>
      <c r="LDO31" s="2"/>
      <c r="LDP31" s="53"/>
      <c r="LDQ31" s="54"/>
      <c r="LDS31" s="51"/>
      <c r="LDT31" s="52"/>
      <c r="LDU31" s="52"/>
      <c r="LDV31" s="2"/>
      <c r="LDW31" s="2"/>
      <c r="LDX31" s="53"/>
      <c r="LDY31" s="54"/>
      <c r="LEA31" s="51"/>
      <c r="LEB31" s="52"/>
      <c r="LEC31" s="52"/>
      <c r="LED31" s="2"/>
      <c r="LEE31" s="2"/>
      <c r="LEF31" s="53"/>
      <c r="LEG31" s="54"/>
      <c r="LEI31" s="51"/>
      <c r="LEJ31" s="52"/>
      <c r="LEK31" s="52"/>
      <c r="LEL31" s="2"/>
      <c r="LEM31" s="2"/>
      <c r="LEN31" s="53"/>
      <c r="LEO31" s="54"/>
      <c r="LEQ31" s="51"/>
      <c r="LER31" s="52"/>
      <c r="LES31" s="52"/>
      <c r="LET31" s="2"/>
      <c r="LEU31" s="2"/>
      <c r="LEV31" s="53"/>
      <c r="LEW31" s="54"/>
      <c r="LEY31" s="51"/>
      <c r="LEZ31" s="52"/>
      <c r="LFA31" s="52"/>
      <c r="LFB31" s="2"/>
      <c r="LFC31" s="2"/>
      <c r="LFD31" s="53"/>
      <c r="LFE31" s="54"/>
      <c r="LFG31" s="51"/>
      <c r="LFH31" s="52"/>
      <c r="LFI31" s="52"/>
      <c r="LFJ31" s="2"/>
      <c r="LFK31" s="2"/>
      <c r="LFL31" s="53"/>
      <c r="LFM31" s="54"/>
      <c r="LFO31" s="51"/>
      <c r="LFP31" s="52"/>
      <c r="LFQ31" s="52"/>
      <c r="LFR31" s="2"/>
      <c r="LFS31" s="2"/>
      <c r="LFT31" s="53"/>
      <c r="LFU31" s="54"/>
      <c r="LFW31" s="51"/>
      <c r="LFX31" s="52"/>
      <c r="LFY31" s="52"/>
      <c r="LFZ31" s="2"/>
      <c r="LGA31" s="2"/>
      <c r="LGB31" s="53"/>
      <c r="LGC31" s="54"/>
      <c r="LGE31" s="51"/>
      <c r="LGF31" s="52"/>
      <c r="LGG31" s="52"/>
      <c r="LGH31" s="2"/>
      <c r="LGI31" s="2"/>
      <c r="LGJ31" s="53"/>
      <c r="LGK31" s="54"/>
      <c r="LGM31" s="51"/>
      <c r="LGN31" s="52"/>
      <c r="LGO31" s="52"/>
      <c r="LGP31" s="2"/>
      <c r="LGQ31" s="2"/>
      <c r="LGR31" s="53"/>
      <c r="LGS31" s="54"/>
      <c r="LGU31" s="51"/>
      <c r="LGV31" s="52"/>
      <c r="LGW31" s="52"/>
      <c r="LGX31" s="2"/>
      <c r="LGY31" s="2"/>
      <c r="LGZ31" s="53"/>
      <c r="LHA31" s="54"/>
      <c r="LHC31" s="51"/>
      <c r="LHD31" s="52"/>
      <c r="LHE31" s="52"/>
      <c r="LHF31" s="2"/>
      <c r="LHG31" s="2"/>
      <c r="LHH31" s="53"/>
      <c r="LHI31" s="54"/>
      <c r="LHK31" s="51"/>
      <c r="LHL31" s="52"/>
      <c r="LHM31" s="52"/>
      <c r="LHN31" s="2"/>
      <c r="LHO31" s="2"/>
      <c r="LHP31" s="53"/>
      <c r="LHQ31" s="54"/>
      <c r="LHS31" s="51"/>
      <c r="LHT31" s="52"/>
      <c r="LHU31" s="52"/>
      <c r="LHV31" s="2"/>
      <c r="LHW31" s="2"/>
      <c r="LHX31" s="53"/>
      <c r="LHY31" s="54"/>
      <c r="LIA31" s="51"/>
      <c r="LIB31" s="52"/>
      <c r="LIC31" s="52"/>
      <c r="LID31" s="2"/>
      <c r="LIE31" s="2"/>
      <c r="LIF31" s="53"/>
      <c r="LIG31" s="54"/>
      <c r="LII31" s="51"/>
      <c r="LIJ31" s="52"/>
      <c r="LIK31" s="52"/>
      <c r="LIL31" s="2"/>
      <c r="LIM31" s="2"/>
      <c r="LIN31" s="53"/>
      <c r="LIO31" s="54"/>
      <c r="LIQ31" s="51"/>
      <c r="LIR31" s="52"/>
      <c r="LIS31" s="52"/>
      <c r="LIT31" s="2"/>
      <c r="LIU31" s="2"/>
      <c r="LIV31" s="53"/>
      <c r="LIW31" s="54"/>
      <c r="LIY31" s="51"/>
      <c r="LIZ31" s="52"/>
      <c r="LJA31" s="52"/>
      <c r="LJB31" s="2"/>
      <c r="LJC31" s="2"/>
      <c r="LJD31" s="53"/>
      <c r="LJE31" s="54"/>
      <c r="LJG31" s="51"/>
      <c r="LJH31" s="52"/>
      <c r="LJI31" s="52"/>
      <c r="LJJ31" s="2"/>
      <c r="LJK31" s="2"/>
      <c r="LJL31" s="53"/>
      <c r="LJM31" s="54"/>
      <c r="LJO31" s="51"/>
      <c r="LJP31" s="52"/>
      <c r="LJQ31" s="52"/>
      <c r="LJR31" s="2"/>
      <c r="LJS31" s="2"/>
      <c r="LJT31" s="53"/>
      <c r="LJU31" s="54"/>
      <c r="LJW31" s="51"/>
      <c r="LJX31" s="52"/>
      <c r="LJY31" s="52"/>
      <c r="LJZ31" s="2"/>
      <c r="LKA31" s="2"/>
      <c r="LKB31" s="53"/>
      <c r="LKC31" s="54"/>
      <c r="LKE31" s="51"/>
      <c r="LKF31" s="52"/>
      <c r="LKG31" s="52"/>
      <c r="LKH31" s="2"/>
      <c r="LKI31" s="2"/>
      <c r="LKJ31" s="53"/>
      <c r="LKK31" s="54"/>
      <c r="LKM31" s="51"/>
      <c r="LKN31" s="52"/>
      <c r="LKO31" s="52"/>
      <c r="LKP31" s="2"/>
      <c r="LKQ31" s="2"/>
      <c r="LKR31" s="53"/>
      <c r="LKS31" s="54"/>
      <c r="LKU31" s="51"/>
      <c r="LKV31" s="52"/>
      <c r="LKW31" s="52"/>
      <c r="LKX31" s="2"/>
      <c r="LKY31" s="2"/>
      <c r="LKZ31" s="53"/>
      <c r="LLA31" s="54"/>
      <c r="LLC31" s="51"/>
      <c r="LLD31" s="52"/>
      <c r="LLE31" s="52"/>
      <c r="LLF31" s="2"/>
      <c r="LLG31" s="2"/>
      <c r="LLH31" s="53"/>
      <c r="LLI31" s="54"/>
      <c r="LLK31" s="51"/>
      <c r="LLL31" s="52"/>
      <c r="LLM31" s="52"/>
      <c r="LLN31" s="2"/>
      <c r="LLO31" s="2"/>
      <c r="LLP31" s="53"/>
      <c r="LLQ31" s="54"/>
      <c r="LLS31" s="51"/>
      <c r="LLT31" s="52"/>
      <c r="LLU31" s="52"/>
      <c r="LLV31" s="2"/>
      <c r="LLW31" s="2"/>
      <c r="LLX31" s="53"/>
      <c r="LLY31" s="54"/>
      <c r="LMA31" s="51"/>
      <c r="LMB31" s="52"/>
      <c r="LMC31" s="52"/>
      <c r="LMD31" s="2"/>
      <c r="LME31" s="2"/>
      <c r="LMF31" s="53"/>
      <c r="LMG31" s="54"/>
      <c r="LMI31" s="51"/>
      <c r="LMJ31" s="52"/>
      <c r="LMK31" s="52"/>
      <c r="LML31" s="2"/>
      <c r="LMM31" s="2"/>
      <c r="LMN31" s="53"/>
      <c r="LMO31" s="54"/>
      <c r="LMQ31" s="51"/>
      <c r="LMR31" s="52"/>
      <c r="LMS31" s="52"/>
      <c r="LMT31" s="2"/>
      <c r="LMU31" s="2"/>
      <c r="LMV31" s="53"/>
      <c r="LMW31" s="54"/>
      <c r="LMY31" s="51"/>
      <c r="LMZ31" s="52"/>
      <c r="LNA31" s="52"/>
      <c r="LNB31" s="2"/>
      <c r="LNC31" s="2"/>
      <c r="LND31" s="53"/>
      <c r="LNE31" s="54"/>
      <c r="LNG31" s="51"/>
      <c r="LNH31" s="52"/>
      <c r="LNI31" s="52"/>
      <c r="LNJ31" s="2"/>
      <c r="LNK31" s="2"/>
      <c r="LNL31" s="53"/>
      <c r="LNM31" s="54"/>
      <c r="LNO31" s="51"/>
      <c r="LNP31" s="52"/>
      <c r="LNQ31" s="52"/>
      <c r="LNR31" s="2"/>
      <c r="LNS31" s="2"/>
      <c r="LNT31" s="53"/>
      <c r="LNU31" s="54"/>
      <c r="LNW31" s="51"/>
      <c r="LNX31" s="52"/>
      <c r="LNY31" s="52"/>
      <c r="LNZ31" s="2"/>
      <c r="LOA31" s="2"/>
      <c r="LOB31" s="53"/>
      <c r="LOC31" s="54"/>
      <c r="LOE31" s="51"/>
      <c r="LOF31" s="52"/>
      <c r="LOG31" s="52"/>
      <c r="LOH31" s="2"/>
      <c r="LOI31" s="2"/>
      <c r="LOJ31" s="53"/>
      <c r="LOK31" s="54"/>
      <c r="LOM31" s="51"/>
      <c r="LON31" s="52"/>
      <c r="LOO31" s="52"/>
      <c r="LOP31" s="2"/>
      <c r="LOQ31" s="2"/>
      <c r="LOR31" s="53"/>
      <c r="LOS31" s="54"/>
      <c r="LOU31" s="51"/>
      <c r="LOV31" s="52"/>
      <c r="LOW31" s="52"/>
      <c r="LOX31" s="2"/>
      <c r="LOY31" s="2"/>
      <c r="LOZ31" s="53"/>
      <c r="LPA31" s="54"/>
      <c r="LPC31" s="51"/>
      <c r="LPD31" s="52"/>
      <c r="LPE31" s="52"/>
      <c r="LPF31" s="2"/>
      <c r="LPG31" s="2"/>
      <c r="LPH31" s="53"/>
      <c r="LPI31" s="54"/>
      <c r="LPK31" s="51"/>
      <c r="LPL31" s="52"/>
      <c r="LPM31" s="52"/>
      <c r="LPN31" s="2"/>
      <c r="LPO31" s="2"/>
      <c r="LPP31" s="53"/>
      <c r="LPQ31" s="54"/>
      <c r="LPS31" s="51"/>
      <c r="LPT31" s="52"/>
      <c r="LPU31" s="52"/>
      <c r="LPV31" s="2"/>
      <c r="LPW31" s="2"/>
      <c r="LPX31" s="53"/>
      <c r="LPY31" s="54"/>
      <c r="LQA31" s="51"/>
      <c r="LQB31" s="52"/>
      <c r="LQC31" s="52"/>
      <c r="LQD31" s="2"/>
      <c r="LQE31" s="2"/>
      <c r="LQF31" s="53"/>
      <c r="LQG31" s="54"/>
      <c r="LQI31" s="51"/>
      <c r="LQJ31" s="52"/>
      <c r="LQK31" s="52"/>
      <c r="LQL31" s="2"/>
      <c r="LQM31" s="2"/>
      <c r="LQN31" s="53"/>
      <c r="LQO31" s="54"/>
      <c r="LQQ31" s="51"/>
      <c r="LQR31" s="52"/>
      <c r="LQS31" s="52"/>
      <c r="LQT31" s="2"/>
      <c r="LQU31" s="2"/>
      <c r="LQV31" s="53"/>
      <c r="LQW31" s="54"/>
      <c r="LQY31" s="51"/>
      <c r="LQZ31" s="52"/>
      <c r="LRA31" s="52"/>
      <c r="LRB31" s="2"/>
      <c r="LRC31" s="2"/>
      <c r="LRD31" s="53"/>
      <c r="LRE31" s="54"/>
      <c r="LRG31" s="51"/>
      <c r="LRH31" s="52"/>
      <c r="LRI31" s="52"/>
      <c r="LRJ31" s="2"/>
      <c r="LRK31" s="2"/>
      <c r="LRL31" s="53"/>
      <c r="LRM31" s="54"/>
      <c r="LRO31" s="51"/>
      <c r="LRP31" s="52"/>
      <c r="LRQ31" s="52"/>
      <c r="LRR31" s="2"/>
      <c r="LRS31" s="2"/>
      <c r="LRT31" s="53"/>
      <c r="LRU31" s="54"/>
      <c r="LRW31" s="51"/>
      <c r="LRX31" s="52"/>
      <c r="LRY31" s="52"/>
      <c r="LRZ31" s="2"/>
      <c r="LSA31" s="2"/>
      <c r="LSB31" s="53"/>
      <c r="LSC31" s="54"/>
      <c r="LSE31" s="51"/>
      <c r="LSF31" s="52"/>
      <c r="LSG31" s="52"/>
      <c r="LSH31" s="2"/>
      <c r="LSI31" s="2"/>
      <c r="LSJ31" s="53"/>
      <c r="LSK31" s="54"/>
      <c r="LSM31" s="51"/>
      <c r="LSN31" s="52"/>
      <c r="LSO31" s="52"/>
      <c r="LSP31" s="2"/>
      <c r="LSQ31" s="2"/>
      <c r="LSR31" s="53"/>
      <c r="LSS31" s="54"/>
      <c r="LSU31" s="51"/>
      <c r="LSV31" s="52"/>
      <c r="LSW31" s="52"/>
      <c r="LSX31" s="2"/>
      <c r="LSY31" s="2"/>
      <c r="LSZ31" s="53"/>
      <c r="LTA31" s="54"/>
      <c r="LTC31" s="51"/>
      <c r="LTD31" s="52"/>
      <c r="LTE31" s="52"/>
      <c r="LTF31" s="2"/>
      <c r="LTG31" s="2"/>
      <c r="LTH31" s="53"/>
      <c r="LTI31" s="54"/>
      <c r="LTK31" s="51"/>
      <c r="LTL31" s="52"/>
      <c r="LTM31" s="52"/>
      <c r="LTN31" s="2"/>
      <c r="LTO31" s="2"/>
      <c r="LTP31" s="53"/>
      <c r="LTQ31" s="54"/>
      <c r="LTS31" s="51"/>
      <c r="LTT31" s="52"/>
      <c r="LTU31" s="52"/>
      <c r="LTV31" s="2"/>
      <c r="LTW31" s="2"/>
      <c r="LTX31" s="53"/>
      <c r="LTY31" s="54"/>
      <c r="LUA31" s="51"/>
      <c r="LUB31" s="52"/>
      <c r="LUC31" s="52"/>
      <c r="LUD31" s="2"/>
      <c r="LUE31" s="2"/>
      <c r="LUF31" s="53"/>
      <c r="LUG31" s="54"/>
      <c r="LUI31" s="51"/>
      <c r="LUJ31" s="52"/>
      <c r="LUK31" s="52"/>
      <c r="LUL31" s="2"/>
      <c r="LUM31" s="2"/>
      <c r="LUN31" s="53"/>
      <c r="LUO31" s="54"/>
      <c r="LUQ31" s="51"/>
      <c r="LUR31" s="52"/>
      <c r="LUS31" s="52"/>
      <c r="LUT31" s="2"/>
      <c r="LUU31" s="2"/>
      <c r="LUV31" s="53"/>
      <c r="LUW31" s="54"/>
      <c r="LUY31" s="51"/>
      <c r="LUZ31" s="52"/>
      <c r="LVA31" s="52"/>
      <c r="LVB31" s="2"/>
      <c r="LVC31" s="2"/>
      <c r="LVD31" s="53"/>
      <c r="LVE31" s="54"/>
      <c r="LVG31" s="51"/>
      <c r="LVH31" s="52"/>
      <c r="LVI31" s="52"/>
      <c r="LVJ31" s="2"/>
      <c r="LVK31" s="2"/>
      <c r="LVL31" s="53"/>
      <c r="LVM31" s="54"/>
      <c r="LVO31" s="51"/>
      <c r="LVP31" s="52"/>
      <c r="LVQ31" s="52"/>
      <c r="LVR31" s="2"/>
      <c r="LVS31" s="2"/>
      <c r="LVT31" s="53"/>
      <c r="LVU31" s="54"/>
      <c r="LVW31" s="51"/>
      <c r="LVX31" s="52"/>
      <c r="LVY31" s="52"/>
      <c r="LVZ31" s="2"/>
      <c r="LWA31" s="2"/>
      <c r="LWB31" s="53"/>
      <c r="LWC31" s="54"/>
      <c r="LWE31" s="51"/>
      <c r="LWF31" s="52"/>
      <c r="LWG31" s="52"/>
      <c r="LWH31" s="2"/>
      <c r="LWI31" s="2"/>
      <c r="LWJ31" s="53"/>
      <c r="LWK31" s="54"/>
      <c r="LWM31" s="51"/>
      <c r="LWN31" s="52"/>
      <c r="LWO31" s="52"/>
      <c r="LWP31" s="2"/>
      <c r="LWQ31" s="2"/>
      <c r="LWR31" s="53"/>
      <c r="LWS31" s="54"/>
      <c r="LWU31" s="51"/>
      <c r="LWV31" s="52"/>
      <c r="LWW31" s="52"/>
      <c r="LWX31" s="2"/>
      <c r="LWY31" s="2"/>
      <c r="LWZ31" s="53"/>
      <c r="LXA31" s="54"/>
      <c r="LXC31" s="51"/>
      <c r="LXD31" s="52"/>
      <c r="LXE31" s="52"/>
      <c r="LXF31" s="2"/>
      <c r="LXG31" s="2"/>
      <c r="LXH31" s="53"/>
      <c r="LXI31" s="54"/>
      <c r="LXK31" s="51"/>
      <c r="LXL31" s="52"/>
      <c r="LXM31" s="52"/>
      <c r="LXN31" s="2"/>
      <c r="LXO31" s="2"/>
      <c r="LXP31" s="53"/>
      <c r="LXQ31" s="54"/>
      <c r="LXS31" s="51"/>
      <c r="LXT31" s="52"/>
      <c r="LXU31" s="52"/>
      <c r="LXV31" s="2"/>
      <c r="LXW31" s="2"/>
      <c r="LXX31" s="53"/>
      <c r="LXY31" s="54"/>
      <c r="LYA31" s="51"/>
      <c r="LYB31" s="52"/>
      <c r="LYC31" s="52"/>
      <c r="LYD31" s="2"/>
      <c r="LYE31" s="2"/>
      <c r="LYF31" s="53"/>
      <c r="LYG31" s="54"/>
      <c r="LYI31" s="51"/>
      <c r="LYJ31" s="52"/>
      <c r="LYK31" s="52"/>
      <c r="LYL31" s="2"/>
      <c r="LYM31" s="2"/>
      <c r="LYN31" s="53"/>
      <c r="LYO31" s="54"/>
      <c r="LYQ31" s="51"/>
      <c r="LYR31" s="52"/>
      <c r="LYS31" s="52"/>
      <c r="LYT31" s="2"/>
      <c r="LYU31" s="2"/>
      <c r="LYV31" s="53"/>
      <c r="LYW31" s="54"/>
      <c r="LYY31" s="51"/>
      <c r="LYZ31" s="52"/>
      <c r="LZA31" s="52"/>
      <c r="LZB31" s="2"/>
      <c r="LZC31" s="2"/>
      <c r="LZD31" s="53"/>
      <c r="LZE31" s="54"/>
      <c r="LZG31" s="51"/>
      <c r="LZH31" s="52"/>
      <c r="LZI31" s="52"/>
      <c r="LZJ31" s="2"/>
      <c r="LZK31" s="2"/>
      <c r="LZL31" s="53"/>
      <c r="LZM31" s="54"/>
      <c r="LZO31" s="51"/>
      <c r="LZP31" s="52"/>
      <c r="LZQ31" s="52"/>
      <c r="LZR31" s="2"/>
      <c r="LZS31" s="2"/>
      <c r="LZT31" s="53"/>
      <c r="LZU31" s="54"/>
      <c r="LZW31" s="51"/>
      <c r="LZX31" s="52"/>
      <c r="LZY31" s="52"/>
      <c r="LZZ31" s="2"/>
      <c r="MAA31" s="2"/>
      <c r="MAB31" s="53"/>
      <c r="MAC31" s="54"/>
      <c r="MAE31" s="51"/>
      <c r="MAF31" s="52"/>
      <c r="MAG31" s="52"/>
      <c r="MAH31" s="2"/>
      <c r="MAI31" s="2"/>
      <c r="MAJ31" s="53"/>
      <c r="MAK31" s="54"/>
      <c r="MAM31" s="51"/>
      <c r="MAN31" s="52"/>
      <c r="MAO31" s="52"/>
      <c r="MAP31" s="2"/>
      <c r="MAQ31" s="2"/>
      <c r="MAR31" s="53"/>
      <c r="MAS31" s="54"/>
      <c r="MAU31" s="51"/>
      <c r="MAV31" s="52"/>
      <c r="MAW31" s="52"/>
      <c r="MAX31" s="2"/>
      <c r="MAY31" s="2"/>
      <c r="MAZ31" s="53"/>
      <c r="MBA31" s="54"/>
      <c r="MBC31" s="51"/>
      <c r="MBD31" s="52"/>
      <c r="MBE31" s="52"/>
      <c r="MBF31" s="2"/>
      <c r="MBG31" s="2"/>
      <c r="MBH31" s="53"/>
      <c r="MBI31" s="54"/>
      <c r="MBK31" s="51"/>
      <c r="MBL31" s="52"/>
      <c r="MBM31" s="52"/>
      <c r="MBN31" s="2"/>
      <c r="MBO31" s="2"/>
      <c r="MBP31" s="53"/>
      <c r="MBQ31" s="54"/>
      <c r="MBS31" s="51"/>
      <c r="MBT31" s="52"/>
      <c r="MBU31" s="52"/>
      <c r="MBV31" s="2"/>
      <c r="MBW31" s="2"/>
      <c r="MBX31" s="53"/>
      <c r="MBY31" s="54"/>
      <c r="MCA31" s="51"/>
      <c r="MCB31" s="52"/>
      <c r="MCC31" s="52"/>
      <c r="MCD31" s="2"/>
      <c r="MCE31" s="2"/>
      <c r="MCF31" s="53"/>
      <c r="MCG31" s="54"/>
      <c r="MCI31" s="51"/>
      <c r="MCJ31" s="52"/>
      <c r="MCK31" s="52"/>
      <c r="MCL31" s="2"/>
      <c r="MCM31" s="2"/>
      <c r="MCN31" s="53"/>
      <c r="MCO31" s="54"/>
      <c r="MCQ31" s="51"/>
      <c r="MCR31" s="52"/>
      <c r="MCS31" s="52"/>
      <c r="MCT31" s="2"/>
      <c r="MCU31" s="2"/>
      <c r="MCV31" s="53"/>
      <c r="MCW31" s="54"/>
      <c r="MCY31" s="51"/>
      <c r="MCZ31" s="52"/>
      <c r="MDA31" s="52"/>
      <c r="MDB31" s="2"/>
      <c r="MDC31" s="2"/>
      <c r="MDD31" s="53"/>
      <c r="MDE31" s="54"/>
      <c r="MDG31" s="51"/>
      <c r="MDH31" s="52"/>
      <c r="MDI31" s="52"/>
      <c r="MDJ31" s="2"/>
      <c r="MDK31" s="2"/>
      <c r="MDL31" s="53"/>
      <c r="MDM31" s="54"/>
      <c r="MDO31" s="51"/>
      <c r="MDP31" s="52"/>
      <c r="MDQ31" s="52"/>
      <c r="MDR31" s="2"/>
      <c r="MDS31" s="2"/>
      <c r="MDT31" s="53"/>
      <c r="MDU31" s="54"/>
      <c r="MDW31" s="51"/>
      <c r="MDX31" s="52"/>
      <c r="MDY31" s="52"/>
      <c r="MDZ31" s="2"/>
      <c r="MEA31" s="2"/>
      <c r="MEB31" s="53"/>
      <c r="MEC31" s="54"/>
      <c r="MEE31" s="51"/>
      <c r="MEF31" s="52"/>
      <c r="MEG31" s="52"/>
      <c r="MEH31" s="2"/>
      <c r="MEI31" s="2"/>
      <c r="MEJ31" s="53"/>
      <c r="MEK31" s="54"/>
      <c r="MEM31" s="51"/>
      <c r="MEN31" s="52"/>
      <c r="MEO31" s="52"/>
      <c r="MEP31" s="2"/>
      <c r="MEQ31" s="2"/>
      <c r="MER31" s="53"/>
      <c r="MES31" s="54"/>
      <c r="MEU31" s="51"/>
      <c r="MEV31" s="52"/>
      <c r="MEW31" s="52"/>
      <c r="MEX31" s="2"/>
      <c r="MEY31" s="2"/>
      <c r="MEZ31" s="53"/>
      <c r="MFA31" s="54"/>
      <c r="MFC31" s="51"/>
      <c r="MFD31" s="52"/>
      <c r="MFE31" s="52"/>
      <c r="MFF31" s="2"/>
      <c r="MFG31" s="2"/>
      <c r="MFH31" s="53"/>
      <c r="MFI31" s="54"/>
      <c r="MFK31" s="51"/>
      <c r="MFL31" s="52"/>
      <c r="MFM31" s="52"/>
      <c r="MFN31" s="2"/>
      <c r="MFO31" s="2"/>
      <c r="MFP31" s="53"/>
      <c r="MFQ31" s="54"/>
      <c r="MFS31" s="51"/>
      <c r="MFT31" s="52"/>
      <c r="MFU31" s="52"/>
      <c r="MFV31" s="2"/>
      <c r="MFW31" s="2"/>
      <c r="MFX31" s="53"/>
      <c r="MFY31" s="54"/>
      <c r="MGA31" s="51"/>
      <c r="MGB31" s="52"/>
      <c r="MGC31" s="52"/>
      <c r="MGD31" s="2"/>
      <c r="MGE31" s="2"/>
      <c r="MGF31" s="53"/>
      <c r="MGG31" s="54"/>
      <c r="MGI31" s="51"/>
      <c r="MGJ31" s="52"/>
      <c r="MGK31" s="52"/>
      <c r="MGL31" s="2"/>
      <c r="MGM31" s="2"/>
      <c r="MGN31" s="53"/>
      <c r="MGO31" s="54"/>
      <c r="MGQ31" s="51"/>
      <c r="MGR31" s="52"/>
      <c r="MGS31" s="52"/>
      <c r="MGT31" s="2"/>
      <c r="MGU31" s="2"/>
      <c r="MGV31" s="53"/>
      <c r="MGW31" s="54"/>
      <c r="MGY31" s="51"/>
      <c r="MGZ31" s="52"/>
      <c r="MHA31" s="52"/>
      <c r="MHB31" s="2"/>
      <c r="MHC31" s="2"/>
      <c r="MHD31" s="53"/>
      <c r="MHE31" s="54"/>
      <c r="MHG31" s="51"/>
      <c r="MHH31" s="52"/>
      <c r="MHI31" s="52"/>
      <c r="MHJ31" s="2"/>
      <c r="MHK31" s="2"/>
      <c r="MHL31" s="53"/>
      <c r="MHM31" s="54"/>
      <c r="MHO31" s="51"/>
      <c r="MHP31" s="52"/>
      <c r="MHQ31" s="52"/>
      <c r="MHR31" s="2"/>
      <c r="MHS31" s="2"/>
      <c r="MHT31" s="53"/>
      <c r="MHU31" s="54"/>
      <c r="MHW31" s="51"/>
      <c r="MHX31" s="52"/>
      <c r="MHY31" s="52"/>
      <c r="MHZ31" s="2"/>
      <c r="MIA31" s="2"/>
      <c r="MIB31" s="53"/>
      <c r="MIC31" s="54"/>
      <c r="MIE31" s="51"/>
      <c r="MIF31" s="52"/>
      <c r="MIG31" s="52"/>
      <c r="MIH31" s="2"/>
      <c r="MII31" s="2"/>
      <c r="MIJ31" s="53"/>
      <c r="MIK31" s="54"/>
      <c r="MIM31" s="51"/>
      <c r="MIN31" s="52"/>
      <c r="MIO31" s="52"/>
      <c r="MIP31" s="2"/>
      <c r="MIQ31" s="2"/>
      <c r="MIR31" s="53"/>
      <c r="MIS31" s="54"/>
      <c r="MIU31" s="51"/>
      <c r="MIV31" s="52"/>
      <c r="MIW31" s="52"/>
      <c r="MIX31" s="2"/>
      <c r="MIY31" s="2"/>
      <c r="MIZ31" s="53"/>
      <c r="MJA31" s="54"/>
      <c r="MJC31" s="51"/>
      <c r="MJD31" s="52"/>
      <c r="MJE31" s="52"/>
      <c r="MJF31" s="2"/>
      <c r="MJG31" s="2"/>
      <c r="MJH31" s="53"/>
      <c r="MJI31" s="54"/>
      <c r="MJK31" s="51"/>
      <c r="MJL31" s="52"/>
      <c r="MJM31" s="52"/>
      <c r="MJN31" s="2"/>
      <c r="MJO31" s="2"/>
      <c r="MJP31" s="53"/>
      <c r="MJQ31" s="54"/>
      <c r="MJS31" s="51"/>
      <c r="MJT31" s="52"/>
      <c r="MJU31" s="52"/>
      <c r="MJV31" s="2"/>
      <c r="MJW31" s="2"/>
      <c r="MJX31" s="53"/>
      <c r="MJY31" s="54"/>
      <c r="MKA31" s="51"/>
      <c r="MKB31" s="52"/>
      <c r="MKC31" s="52"/>
      <c r="MKD31" s="2"/>
      <c r="MKE31" s="2"/>
      <c r="MKF31" s="53"/>
      <c r="MKG31" s="54"/>
      <c r="MKI31" s="51"/>
      <c r="MKJ31" s="52"/>
      <c r="MKK31" s="52"/>
      <c r="MKL31" s="2"/>
      <c r="MKM31" s="2"/>
      <c r="MKN31" s="53"/>
      <c r="MKO31" s="54"/>
      <c r="MKQ31" s="51"/>
      <c r="MKR31" s="52"/>
      <c r="MKS31" s="52"/>
      <c r="MKT31" s="2"/>
      <c r="MKU31" s="2"/>
      <c r="MKV31" s="53"/>
      <c r="MKW31" s="54"/>
      <c r="MKY31" s="51"/>
      <c r="MKZ31" s="52"/>
      <c r="MLA31" s="52"/>
      <c r="MLB31" s="2"/>
      <c r="MLC31" s="2"/>
      <c r="MLD31" s="53"/>
      <c r="MLE31" s="54"/>
      <c r="MLG31" s="51"/>
      <c r="MLH31" s="52"/>
      <c r="MLI31" s="52"/>
      <c r="MLJ31" s="2"/>
      <c r="MLK31" s="2"/>
      <c r="MLL31" s="53"/>
      <c r="MLM31" s="54"/>
      <c r="MLO31" s="51"/>
      <c r="MLP31" s="52"/>
      <c r="MLQ31" s="52"/>
      <c r="MLR31" s="2"/>
      <c r="MLS31" s="2"/>
      <c r="MLT31" s="53"/>
      <c r="MLU31" s="54"/>
      <c r="MLW31" s="51"/>
      <c r="MLX31" s="52"/>
      <c r="MLY31" s="52"/>
      <c r="MLZ31" s="2"/>
      <c r="MMA31" s="2"/>
      <c r="MMB31" s="53"/>
      <c r="MMC31" s="54"/>
      <c r="MME31" s="51"/>
      <c r="MMF31" s="52"/>
      <c r="MMG31" s="52"/>
      <c r="MMH31" s="2"/>
      <c r="MMI31" s="2"/>
      <c r="MMJ31" s="53"/>
      <c r="MMK31" s="54"/>
      <c r="MMM31" s="51"/>
      <c r="MMN31" s="52"/>
      <c r="MMO31" s="52"/>
      <c r="MMP31" s="2"/>
      <c r="MMQ31" s="2"/>
      <c r="MMR31" s="53"/>
      <c r="MMS31" s="54"/>
      <c r="MMU31" s="51"/>
      <c r="MMV31" s="52"/>
      <c r="MMW31" s="52"/>
      <c r="MMX31" s="2"/>
      <c r="MMY31" s="2"/>
      <c r="MMZ31" s="53"/>
      <c r="MNA31" s="54"/>
      <c r="MNC31" s="51"/>
      <c r="MND31" s="52"/>
      <c r="MNE31" s="52"/>
      <c r="MNF31" s="2"/>
      <c r="MNG31" s="2"/>
      <c r="MNH31" s="53"/>
      <c r="MNI31" s="54"/>
      <c r="MNK31" s="51"/>
      <c r="MNL31" s="52"/>
      <c r="MNM31" s="52"/>
      <c r="MNN31" s="2"/>
      <c r="MNO31" s="2"/>
      <c r="MNP31" s="53"/>
      <c r="MNQ31" s="54"/>
      <c r="MNS31" s="51"/>
      <c r="MNT31" s="52"/>
      <c r="MNU31" s="52"/>
      <c r="MNV31" s="2"/>
      <c r="MNW31" s="2"/>
      <c r="MNX31" s="53"/>
      <c r="MNY31" s="54"/>
      <c r="MOA31" s="51"/>
      <c r="MOB31" s="52"/>
      <c r="MOC31" s="52"/>
      <c r="MOD31" s="2"/>
      <c r="MOE31" s="2"/>
      <c r="MOF31" s="53"/>
      <c r="MOG31" s="54"/>
      <c r="MOI31" s="51"/>
      <c r="MOJ31" s="52"/>
      <c r="MOK31" s="52"/>
      <c r="MOL31" s="2"/>
      <c r="MOM31" s="2"/>
      <c r="MON31" s="53"/>
      <c r="MOO31" s="54"/>
      <c r="MOQ31" s="51"/>
      <c r="MOR31" s="52"/>
      <c r="MOS31" s="52"/>
      <c r="MOT31" s="2"/>
      <c r="MOU31" s="2"/>
      <c r="MOV31" s="53"/>
      <c r="MOW31" s="54"/>
      <c r="MOY31" s="51"/>
      <c r="MOZ31" s="52"/>
      <c r="MPA31" s="52"/>
      <c r="MPB31" s="2"/>
      <c r="MPC31" s="2"/>
      <c r="MPD31" s="53"/>
      <c r="MPE31" s="54"/>
      <c r="MPG31" s="51"/>
      <c r="MPH31" s="52"/>
      <c r="MPI31" s="52"/>
      <c r="MPJ31" s="2"/>
      <c r="MPK31" s="2"/>
      <c r="MPL31" s="53"/>
      <c r="MPM31" s="54"/>
      <c r="MPO31" s="51"/>
      <c r="MPP31" s="52"/>
      <c r="MPQ31" s="52"/>
      <c r="MPR31" s="2"/>
      <c r="MPS31" s="2"/>
      <c r="MPT31" s="53"/>
      <c r="MPU31" s="54"/>
      <c r="MPW31" s="51"/>
      <c r="MPX31" s="52"/>
      <c r="MPY31" s="52"/>
      <c r="MPZ31" s="2"/>
      <c r="MQA31" s="2"/>
      <c r="MQB31" s="53"/>
      <c r="MQC31" s="54"/>
      <c r="MQE31" s="51"/>
      <c r="MQF31" s="52"/>
      <c r="MQG31" s="52"/>
      <c r="MQH31" s="2"/>
      <c r="MQI31" s="2"/>
      <c r="MQJ31" s="53"/>
      <c r="MQK31" s="54"/>
      <c r="MQM31" s="51"/>
      <c r="MQN31" s="52"/>
      <c r="MQO31" s="52"/>
      <c r="MQP31" s="2"/>
      <c r="MQQ31" s="2"/>
      <c r="MQR31" s="53"/>
      <c r="MQS31" s="54"/>
      <c r="MQU31" s="51"/>
      <c r="MQV31" s="52"/>
      <c r="MQW31" s="52"/>
      <c r="MQX31" s="2"/>
      <c r="MQY31" s="2"/>
      <c r="MQZ31" s="53"/>
      <c r="MRA31" s="54"/>
      <c r="MRC31" s="51"/>
      <c r="MRD31" s="52"/>
      <c r="MRE31" s="52"/>
      <c r="MRF31" s="2"/>
      <c r="MRG31" s="2"/>
      <c r="MRH31" s="53"/>
      <c r="MRI31" s="54"/>
      <c r="MRK31" s="51"/>
      <c r="MRL31" s="52"/>
      <c r="MRM31" s="52"/>
      <c r="MRN31" s="2"/>
      <c r="MRO31" s="2"/>
      <c r="MRP31" s="53"/>
      <c r="MRQ31" s="54"/>
      <c r="MRS31" s="51"/>
      <c r="MRT31" s="52"/>
      <c r="MRU31" s="52"/>
      <c r="MRV31" s="2"/>
      <c r="MRW31" s="2"/>
      <c r="MRX31" s="53"/>
      <c r="MRY31" s="54"/>
      <c r="MSA31" s="51"/>
      <c r="MSB31" s="52"/>
      <c r="MSC31" s="52"/>
      <c r="MSD31" s="2"/>
      <c r="MSE31" s="2"/>
      <c r="MSF31" s="53"/>
      <c r="MSG31" s="54"/>
      <c r="MSI31" s="51"/>
      <c r="MSJ31" s="52"/>
      <c r="MSK31" s="52"/>
      <c r="MSL31" s="2"/>
      <c r="MSM31" s="2"/>
      <c r="MSN31" s="53"/>
      <c r="MSO31" s="54"/>
      <c r="MSQ31" s="51"/>
      <c r="MSR31" s="52"/>
      <c r="MSS31" s="52"/>
      <c r="MST31" s="2"/>
      <c r="MSU31" s="2"/>
      <c r="MSV31" s="53"/>
      <c r="MSW31" s="54"/>
      <c r="MSY31" s="51"/>
      <c r="MSZ31" s="52"/>
      <c r="MTA31" s="52"/>
      <c r="MTB31" s="2"/>
      <c r="MTC31" s="2"/>
      <c r="MTD31" s="53"/>
      <c r="MTE31" s="54"/>
      <c r="MTG31" s="51"/>
      <c r="MTH31" s="52"/>
      <c r="MTI31" s="52"/>
      <c r="MTJ31" s="2"/>
      <c r="MTK31" s="2"/>
      <c r="MTL31" s="53"/>
      <c r="MTM31" s="54"/>
      <c r="MTO31" s="51"/>
      <c r="MTP31" s="52"/>
      <c r="MTQ31" s="52"/>
      <c r="MTR31" s="2"/>
      <c r="MTS31" s="2"/>
      <c r="MTT31" s="53"/>
      <c r="MTU31" s="54"/>
      <c r="MTW31" s="51"/>
      <c r="MTX31" s="52"/>
      <c r="MTY31" s="52"/>
      <c r="MTZ31" s="2"/>
      <c r="MUA31" s="2"/>
      <c r="MUB31" s="53"/>
      <c r="MUC31" s="54"/>
      <c r="MUE31" s="51"/>
      <c r="MUF31" s="52"/>
      <c r="MUG31" s="52"/>
      <c r="MUH31" s="2"/>
      <c r="MUI31" s="2"/>
      <c r="MUJ31" s="53"/>
      <c r="MUK31" s="54"/>
      <c r="MUM31" s="51"/>
      <c r="MUN31" s="52"/>
      <c r="MUO31" s="52"/>
      <c r="MUP31" s="2"/>
      <c r="MUQ31" s="2"/>
      <c r="MUR31" s="53"/>
      <c r="MUS31" s="54"/>
      <c r="MUU31" s="51"/>
      <c r="MUV31" s="52"/>
      <c r="MUW31" s="52"/>
      <c r="MUX31" s="2"/>
      <c r="MUY31" s="2"/>
      <c r="MUZ31" s="53"/>
      <c r="MVA31" s="54"/>
      <c r="MVC31" s="51"/>
      <c r="MVD31" s="52"/>
      <c r="MVE31" s="52"/>
      <c r="MVF31" s="2"/>
      <c r="MVG31" s="2"/>
      <c r="MVH31" s="53"/>
      <c r="MVI31" s="54"/>
      <c r="MVK31" s="51"/>
      <c r="MVL31" s="52"/>
      <c r="MVM31" s="52"/>
      <c r="MVN31" s="2"/>
      <c r="MVO31" s="2"/>
      <c r="MVP31" s="53"/>
      <c r="MVQ31" s="54"/>
      <c r="MVS31" s="51"/>
      <c r="MVT31" s="52"/>
      <c r="MVU31" s="52"/>
      <c r="MVV31" s="2"/>
      <c r="MVW31" s="2"/>
      <c r="MVX31" s="53"/>
      <c r="MVY31" s="54"/>
      <c r="MWA31" s="51"/>
      <c r="MWB31" s="52"/>
      <c r="MWC31" s="52"/>
      <c r="MWD31" s="2"/>
      <c r="MWE31" s="2"/>
      <c r="MWF31" s="53"/>
      <c r="MWG31" s="54"/>
      <c r="MWI31" s="51"/>
      <c r="MWJ31" s="52"/>
      <c r="MWK31" s="52"/>
      <c r="MWL31" s="2"/>
      <c r="MWM31" s="2"/>
      <c r="MWN31" s="53"/>
      <c r="MWO31" s="54"/>
      <c r="MWQ31" s="51"/>
      <c r="MWR31" s="52"/>
      <c r="MWS31" s="52"/>
      <c r="MWT31" s="2"/>
      <c r="MWU31" s="2"/>
      <c r="MWV31" s="53"/>
      <c r="MWW31" s="54"/>
      <c r="MWY31" s="51"/>
      <c r="MWZ31" s="52"/>
      <c r="MXA31" s="52"/>
      <c r="MXB31" s="2"/>
      <c r="MXC31" s="2"/>
      <c r="MXD31" s="53"/>
      <c r="MXE31" s="54"/>
      <c r="MXG31" s="51"/>
      <c r="MXH31" s="52"/>
      <c r="MXI31" s="52"/>
      <c r="MXJ31" s="2"/>
      <c r="MXK31" s="2"/>
      <c r="MXL31" s="53"/>
      <c r="MXM31" s="54"/>
      <c r="MXO31" s="51"/>
      <c r="MXP31" s="52"/>
      <c r="MXQ31" s="52"/>
      <c r="MXR31" s="2"/>
      <c r="MXS31" s="2"/>
      <c r="MXT31" s="53"/>
      <c r="MXU31" s="54"/>
      <c r="MXW31" s="51"/>
      <c r="MXX31" s="52"/>
      <c r="MXY31" s="52"/>
      <c r="MXZ31" s="2"/>
      <c r="MYA31" s="2"/>
      <c r="MYB31" s="53"/>
      <c r="MYC31" s="54"/>
      <c r="MYE31" s="51"/>
      <c r="MYF31" s="52"/>
      <c r="MYG31" s="52"/>
      <c r="MYH31" s="2"/>
      <c r="MYI31" s="2"/>
      <c r="MYJ31" s="53"/>
      <c r="MYK31" s="54"/>
      <c r="MYM31" s="51"/>
      <c r="MYN31" s="52"/>
      <c r="MYO31" s="52"/>
      <c r="MYP31" s="2"/>
      <c r="MYQ31" s="2"/>
      <c r="MYR31" s="53"/>
      <c r="MYS31" s="54"/>
      <c r="MYU31" s="51"/>
      <c r="MYV31" s="52"/>
      <c r="MYW31" s="52"/>
      <c r="MYX31" s="2"/>
      <c r="MYY31" s="2"/>
      <c r="MYZ31" s="53"/>
      <c r="MZA31" s="54"/>
      <c r="MZC31" s="51"/>
      <c r="MZD31" s="52"/>
      <c r="MZE31" s="52"/>
      <c r="MZF31" s="2"/>
      <c r="MZG31" s="2"/>
      <c r="MZH31" s="53"/>
      <c r="MZI31" s="54"/>
      <c r="MZK31" s="51"/>
      <c r="MZL31" s="52"/>
      <c r="MZM31" s="52"/>
      <c r="MZN31" s="2"/>
      <c r="MZO31" s="2"/>
      <c r="MZP31" s="53"/>
      <c r="MZQ31" s="54"/>
      <c r="MZS31" s="51"/>
      <c r="MZT31" s="52"/>
      <c r="MZU31" s="52"/>
      <c r="MZV31" s="2"/>
      <c r="MZW31" s="2"/>
      <c r="MZX31" s="53"/>
      <c r="MZY31" s="54"/>
      <c r="NAA31" s="51"/>
      <c r="NAB31" s="52"/>
      <c r="NAC31" s="52"/>
      <c r="NAD31" s="2"/>
      <c r="NAE31" s="2"/>
      <c r="NAF31" s="53"/>
      <c r="NAG31" s="54"/>
      <c r="NAI31" s="51"/>
      <c r="NAJ31" s="52"/>
      <c r="NAK31" s="52"/>
      <c r="NAL31" s="2"/>
      <c r="NAM31" s="2"/>
      <c r="NAN31" s="53"/>
      <c r="NAO31" s="54"/>
      <c r="NAQ31" s="51"/>
      <c r="NAR31" s="52"/>
      <c r="NAS31" s="52"/>
      <c r="NAT31" s="2"/>
      <c r="NAU31" s="2"/>
      <c r="NAV31" s="53"/>
      <c r="NAW31" s="54"/>
      <c r="NAY31" s="51"/>
      <c r="NAZ31" s="52"/>
      <c r="NBA31" s="52"/>
      <c r="NBB31" s="2"/>
      <c r="NBC31" s="2"/>
      <c r="NBD31" s="53"/>
      <c r="NBE31" s="54"/>
      <c r="NBG31" s="51"/>
      <c r="NBH31" s="52"/>
      <c r="NBI31" s="52"/>
      <c r="NBJ31" s="2"/>
      <c r="NBK31" s="2"/>
      <c r="NBL31" s="53"/>
      <c r="NBM31" s="54"/>
      <c r="NBO31" s="51"/>
      <c r="NBP31" s="52"/>
      <c r="NBQ31" s="52"/>
      <c r="NBR31" s="2"/>
      <c r="NBS31" s="2"/>
      <c r="NBT31" s="53"/>
      <c r="NBU31" s="54"/>
      <c r="NBW31" s="51"/>
      <c r="NBX31" s="52"/>
      <c r="NBY31" s="52"/>
      <c r="NBZ31" s="2"/>
      <c r="NCA31" s="2"/>
      <c r="NCB31" s="53"/>
      <c r="NCC31" s="54"/>
      <c r="NCE31" s="51"/>
      <c r="NCF31" s="52"/>
      <c r="NCG31" s="52"/>
      <c r="NCH31" s="2"/>
      <c r="NCI31" s="2"/>
      <c r="NCJ31" s="53"/>
      <c r="NCK31" s="54"/>
      <c r="NCM31" s="51"/>
      <c r="NCN31" s="52"/>
      <c r="NCO31" s="52"/>
      <c r="NCP31" s="2"/>
      <c r="NCQ31" s="2"/>
      <c r="NCR31" s="53"/>
      <c r="NCS31" s="54"/>
      <c r="NCU31" s="51"/>
      <c r="NCV31" s="52"/>
      <c r="NCW31" s="52"/>
      <c r="NCX31" s="2"/>
      <c r="NCY31" s="2"/>
      <c r="NCZ31" s="53"/>
      <c r="NDA31" s="54"/>
      <c r="NDC31" s="51"/>
      <c r="NDD31" s="52"/>
      <c r="NDE31" s="52"/>
      <c r="NDF31" s="2"/>
      <c r="NDG31" s="2"/>
      <c r="NDH31" s="53"/>
      <c r="NDI31" s="54"/>
      <c r="NDK31" s="51"/>
      <c r="NDL31" s="52"/>
      <c r="NDM31" s="52"/>
      <c r="NDN31" s="2"/>
      <c r="NDO31" s="2"/>
      <c r="NDP31" s="53"/>
      <c r="NDQ31" s="54"/>
      <c r="NDS31" s="51"/>
      <c r="NDT31" s="52"/>
      <c r="NDU31" s="52"/>
      <c r="NDV31" s="2"/>
      <c r="NDW31" s="2"/>
      <c r="NDX31" s="53"/>
      <c r="NDY31" s="54"/>
      <c r="NEA31" s="51"/>
      <c r="NEB31" s="52"/>
      <c r="NEC31" s="52"/>
      <c r="NED31" s="2"/>
      <c r="NEE31" s="2"/>
      <c r="NEF31" s="53"/>
      <c r="NEG31" s="54"/>
      <c r="NEI31" s="51"/>
      <c r="NEJ31" s="52"/>
      <c r="NEK31" s="52"/>
      <c r="NEL31" s="2"/>
      <c r="NEM31" s="2"/>
      <c r="NEN31" s="53"/>
      <c r="NEO31" s="54"/>
      <c r="NEQ31" s="51"/>
      <c r="NER31" s="52"/>
      <c r="NES31" s="52"/>
      <c r="NET31" s="2"/>
      <c r="NEU31" s="2"/>
      <c r="NEV31" s="53"/>
      <c r="NEW31" s="54"/>
      <c r="NEY31" s="51"/>
      <c r="NEZ31" s="52"/>
      <c r="NFA31" s="52"/>
      <c r="NFB31" s="2"/>
      <c r="NFC31" s="2"/>
      <c r="NFD31" s="53"/>
      <c r="NFE31" s="54"/>
      <c r="NFG31" s="51"/>
      <c r="NFH31" s="52"/>
      <c r="NFI31" s="52"/>
      <c r="NFJ31" s="2"/>
      <c r="NFK31" s="2"/>
      <c r="NFL31" s="53"/>
      <c r="NFM31" s="54"/>
      <c r="NFO31" s="51"/>
      <c r="NFP31" s="52"/>
      <c r="NFQ31" s="52"/>
      <c r="NFR31" s="2"/>
      <c r="NFS31" s="2"/>
      <c r="NFT31" s="53"/>
      <c r="NFU31" s="54"/>
      <c r="NFW31" s="51"/>
      <c r="NFX31" s="52"/>
      <c r="NFY31" s="52"/>
      <c r="NFZ31" s="2"/>
      <c r="NGA31" s="2"/>
      <c r="NGB31" s="53"/>
      <c r="NGC31" s="54"/>
      <c r="NGE31" s="51"/>
      <c r="NGF31" s="52"/>
      <c r="NGG31" s="52"/>
      <c r="NGH31" s="2"/>
      <c r="NGI31" s="2"/>
      <c r="NGJ31" s="53"/>
      <c r="NGK31" s="54"/>
      <c r="NGM31" s="51"/>
      <c r="NGN31" s="52"/>
      <c r="NGO31" s="52"/>
      <c r="NGP31" s="2"/>
      <c r="NGQ31" s="2"/>
      <c r="NGR31" s="53"/>
      <c r="NGS31" s="54"/>
      <c r="NGU31" s="51"/>
      <c r="NGV31" s="52"/>
      <c r="NGW31" s="52"/>
      <c r="NGX31" s="2"/>
      <c r="NGY31" s="2"/>
      <c r="NGZ31" s="53"/>
      <c r="NHA31" s="54"/>
      <c r="NHC31" s="51"/>
      <c r="NHD31" s="52"/>
      <c r="NHE31" s="52"/>
      <c r="NHF31" s="2"/>
      <c r="NHG31" s="2"/>
      <c r="NHH31" s="53"/>
      <c r="NHI31" s="54"/>
      <c r="NHK31" s="51"/>
      <c r="NHL31" s="52"/>
      <c r="NHM31" s="52"/>
      <c r="NHN31" s="2"/>
      <c r="NHO31" s="2"/>
      <c r="NHP31" s="53"/>
      <c r="NHQ31" s="54"/>
      <c r="NHS31" s="51"/>
      <c r="NHT31" s="52"/>
      <c r="NHU31" s="52"/>
      <c r="NHV31" s="2"/>
      <c r="NHW31" s="2"/>
      <c r="NHX31" s="53"/>
      <c r="NHY31" s="54"/>
      <c r="NIA31" s="51"/>
      <c r="NIB31" s="52"/>
      <c r="NIC31" s="52"/>
      <c r="NID31" s="2"/>
      <c r="NIE31" s="2"/>
      <c r="NIF31" s="53"/>
      <c r="NIG31" s="54"/>
      <c r="NII31" s="51"/>
      <c r="NIJ31" s="52"/>
      <c r="NIK31" s="52"/>
      <c r="NIL31" s="2"/>
      <c r="NIM31" s="2"/>
      <c r="NIN31" s="53"/>
      <c r="NIO31" s="54"/>
      <c r="NIQ31" s="51"/>
      <c r="NIR31" s="52"/>
      <c r="NIS31" s="52"/>
      <c r="NIT31" s="2"/>
      <c r="NIU31" s="2"/>
      <c r="NIV31" s="53"/>
      <c r="NIW31" s="54"/>
      <c r="NIY31" s="51"/>
      <c r="NIZ31" s="52"/>
      <c r="NJA31" s="52"/>
      <c r="NJB31" s="2"/>
      <c r="NJC31" s="2"/>
      <c r="NJD31" s="53"/>
      <c r="NJE31" s="54"/>
      <c r="NJG31" s="51"/>
      <c r="NJH31" s="52"/>
      <c r="NJI31" s="52"/>
      <c r="NJJ31" s="2"/>
      <c r="NJK31" s="2"/>
      <c r="NJL31" s="53"/>
      <c r="NJM31" s="54"/>
      <c r="NJO31" s="51"/>
      <c r="NJP31" s="52"/>
      <c r="NJQ31" s="52"/>
      <c r="NJR31" s="2"/>
      <c r="NJS31" s="2"/>
      <c r="NJT31" s="53"/>
      <c r="NJU31" s="54"/>
      <c r="NJW31" s="51"/>
      <c r="NJX31" s="52"/>
      <c r="NJY31" s="52"/>
      <c r="NJZ31" s="2"/>
      <c r="NKA31" s="2"/>
      <c r="NKB31" s="53"/>
      <c r="NKC31" s="54"/>
      <c r="NKE31" s="51"/>
      <c r="NKF31" s="52"/>
      <c r="NKG31" s="52"/>
      <c r="NKH31" s="2"/>
      <c r="NKI31" s="2"/>
      <c r="NKJ31" s="53"/>
      <c r="NKK31" s="54"/>
      <c r="NKM31" s="51"/>
      <c r="NKN31" s="52"/>
      <c r="NKO31" s="52"/>
      <c r="NKP31" s="2"/>
      <c r="NKQ31" s="2"/>
      <c r="NKR31" s="53"/>
      <c r="NKS31" s="54"/>
      <c r="NKU31" s="51"/>
      <c r="NKV31" s="52"/>
      <c r="NKW31" s="52"/>
      <c r="NKX31" s="2"/>
      <c r="NKY31" s="2"/>
      <c r="NKZ31" s="53"/>
      <c r="NLA31" s="54"/>
      <c r="NLC31" s="51"/>
      <c r="NLD31" s="52"/>
      <c r="NLE31" s="52"/>
      <c r="NLF31" s="2"/>
      <c r="NLG31" s="2"/>
      <c r="NLH31" s="53"/>
      <c r="NLI31" s="54"/>
      <c r="NLK31" s="51"/>
      <c r="NLL31" s="52"/>
      <c r="NLM31" s="52"/>
      <c r="NLN31" s="2"/>
      <c r="NLO31" s="2"/>
      <c r="NLP31" s="53"/>
      <c r="NLQ31" s="54"/>
      <c r="NLS31" s="51"/>
      <c r="NLT31" s="52"/>
      <c r="NLU31" s="52"/>
      <c r="NLV31" s="2"/>
      <c r="NLW31" s="2"/>
      <c r="NLX31" s="53"/>
      <c r="NLY31" s="54"/>
      <c r="NMA31" s="51"/>
      <c r="NMB31" s="52"/>
      <c r="NMC31" s="52"/>
      <c r="NMD31" s="2"/>
      <c r="NME31" s="2"/>
      <c r="NMF31" s="53"/>
      <c r="NMG31" s="54"/>
      <c r="NMI31" s="51"/>
      <c r="NMJ31" s="52"/>
      <c r="NMK31" s="52"/>
      <c r="NML31" s="2"/>
      <c r="NMM31" s="2"/>
      <c r="NMN31" s="53"/>
      <c r="NMO31" s="54"/>
      <c r="NMQ31" s="51"/>
      <c r="NMR31" s="52"/>
      <c r="NMS31" s="52"/>
      <c r="NMT31" s="2"/>
      <c r="NMU31" s="2"/>
      <c r="NMV31" s="53"/>
      <c r="NMW31" s="54"/>
      <c r="NMY31" s="51"/>
      <c r="NMZ31" s="52"/>
      <c r="NNA31" s="52"/>
      <c r="NNB31" s="2"/>
      <c r="NNC31" s="2"/>
      <c r="NND31" s="53"/>
      <c r="NNE31" s="54"/>
      <c r="NNG31" s="51"/>
      <c r="NNH31" s="52"/>
      <c r="NNI31" s="52"/>
      <c r="NNJ31" s="2"/>
      <c r="NNK31" s="2"/>
      <c r="NNL31" s="53"/>
      <c r="NNM31" s="54"/>
      <c r="NNO31" s="51"/>
      <c r="NNP31" s="52"/>
      <c r="NNQ31" s="52"/>
      <c r="NNR31" s="2"/>
      <c r="NNS31" s="2"/>
      <c r="NNT31" s="53"/>
      <c r="NNU31" s="54"/>
      <c r="NNW31" s="51"/>
      <c r="NNX31" s="52"/>
      <c r="NNY31" s="52"/>
      <c r="NNZ31" s="2"/>
      <c r="NOA31" s="2"/>
      <c r="NOB31" s="53"/>
      <c r="NOC31" s="54"/>
      <c r="NOE31" s="51"/>
      <c r="NOF31" s="52"/>
      <c r="NOG31" s="52"/>
      <c r="NOH31" s="2"/>
      <c r="NOI31" s="2"/>
      <c r="NOJ31" s="53"/>
      <c r="NOK31" s="54"/>
      <c r="NOM31" s="51"/>
      <c r="NON31" s="52"/>
      <c r="NOO31" s="52"/>
      <c r="NOP31" s="2"/>
      <c r="NOQ31" s="2"/>
      <c r="NOR31" s="53"/>
      <c r="NOS31" s="54"/>
      <c r="NOU31" s="51"/>
      <c r="NOV31" s="52"/>
      <c r="NOW31" s="52"/>
      <c r="NOX31" s="2"/>
      <c r="NOY31" s="2"/>
      <c r="NOZ31" s="53"/>
      <c r="NPA31" s="54"/>
      <c r="NPC31" s="51"/>
      <c r="NPD31" s="52"/>
      <c r="NPE31" s="52"/>
      <c r="NPF31" s="2"/>
      <c r="NPG31" s="2"/>
      <c r="NPH31" s="53"/>
      <c r="NPI31" s="54"/>
      <c r="NPK31" s="51"/>
      <c r="NPL31" s="52"/>
      <c r="NPM31" s="52"/>
      <c r="NPN31" s="2"/>
      <c r="NPO31" s="2"/>
      <c r="NPP31" s="53"/>
      <c r="NPQ31" s="54"/>
      <c r="NPS31" s="51"/>
      <c r="NPT31" s="52"/>
      <c r="NPU31" s="52"/>
      <c r="NPV31" s="2"/>
      <c r="NPW31" s="2"/>
      <c r="NPX31" s="53"/>
      <c r="NPY31" s="54"/>
      <c r="NQA31" s="51"/>
      <c r="NQB31" s="52"/>
      <c r="NQC31" s="52"/>
      <c r="NQD31" s="2"/>
      <c r="NQE31" s="2"/>
      <c r="NQF31" s="53"/>
      <c r="NQG31" s="54"/>
      <c r="NQI31" s="51"/>
      <c r="NQJ31" s="52"/>
      <c r="NQK31" s="52"/>
      <c r="NQL31" s="2"/>
      <c r="NQM31" s="2"/>
      <c r="NQN31" s="53"/>
      <c r="NQO31" s="54"/>
      <c r="NQQ31" s="51"/>
      <c r="NQR31" s="52"/>
      <c r="NQS31" s="52"/>
      <c r="NQT31" s="2"/>
      <c r="NQU31" s="2"/>
      <c r="NQV31" s="53"/>
      <c r="NQW31" s="54"/>
      <c r="NQY31" s="51"/>
      <c r="NQZ31" s="52"/>
      <c r="NRA31" s="52"/>
      <c r="NRB31" s="2"/>
      <c r="NRC31" s="2"/>
      <c r="NRD31" s="53"/>
      <c r="NRE31" s="54"/>
      <c r="NRG31" s="51"/>
      <c r="NRH31" s="52"/>
      <c r="NRI31" s="52"/>
      <c r="NRJ31" s="2"/>
      <c r="NRK31" s="2"/>
      <c r="NRL31" s="53"/>
      <c r="NRM31" s="54"/>
      <c r="NRO31" s="51"/>
      <c r="NRP31" s="52"/>
      <c r="NRQ31" s="52"/>
      <c r="NRR31" s="2"/>
      <c r="NRS31" s="2"/>
      <c r="NRT31" s="53"/>
      <c r="NRU31" s="54"/>
      <c r="NRW31" s="51"/>
      <c r="NRX31" s="52"/>
      <c r="NRY31" s="52"/>
      <c r="NRZ31" s="2"/>
      <c r="NSA31" s="2"/>
      <c r="NSB31" s="53"/>
      <c r="NSC31" s="54"/>
      <c r="NSE31" s="51"/>
      <c r="NSF31" s="52"/>
      <c r="NSG31" s="52"/>
      <c r="NSH31" s="2"/>
      <c r="NSI31" s="2"/>
      <c r="NSJ31" s="53"/>
      <c r="NSK31" s="54"/>
      <c r="NSM31" s="51"/>
      <c r="NSN31" s="52"/>
      <c r="NSO31" s="52"/>
      <c r="NSP31" s="2"/>
      <c r="NSQ31" s="2"/>
      <c r="NSR31" s="53"/>
      <c r="NSS31" s="54"/>
      <c r="NSU31" s="51"/>
      <c r="NSV31" s="52"/>
      <c r="NSW31" s="52"/>
      <c r="NSX31" s="2"/>
      <c r="NSY31" s="2"/>
      <c r="NSZ31" s="53"/>
      <c r="NTA31" s="54"/>
      <c r="NTC31" s="51"/>
      <c r="NTD31" s="52"/>
      <c r="NTE31" s="52"/>
      <c r="NTF31" s="2"/>
      <c r="NTG31" s="2"/>
      <c r="NTH31" s="53"/>
      <c r="NTI31" s="54"/>
      <c r="NTK31" s="51"/>
      <c r="NTL31" s="52"/>
      <c r="NTM31" s="52"/>
      <c r="NTN31" s="2"/>
      <c r="NTO31" s="2"/>
      <c r="NTP31" s="53"/>
      <c r="NTQ31" s="54"/>
      <c r="NTS31" s="51"/>
      <c r="NTT31" s="52"/>
      <c r="NTU31" s="52"/>
      <c r="NTV31" s="2"/>
      <c r="NTW31" s="2"/>
      <c r="NTX31" s="53"/>
      <c r="NTY31" s="54"/>
      <c r="NUA31" s="51"/>
      <c r="NUB31" s="52"/>
      <c r="NUC31" s="52"/>
      <c r="NUD31" s="2"/>
      <c r="NUE31" s="2"/>
      <c r="NUF31" s="53"/>
      <c r="NUG31" s="54"/>
      <c r="NUI31" s="51"/>
      <c r="NUJ31" s="52"/>
      <c r="NUK31" s="52"/>
      <c r="NUL31" s="2"/>
      <c r="NUM31" s="2"/>
      <c r="NUN31" s="53"/>
      <c r="NUO31" s="54"/>
      <c r="NUQ31" s="51"/>
      <c r="NUR31" s="52"/>
      <c r="NUS31" s="52"/>
      <c r="NUT31" s="2"/>
      <c r="NUU31" s="2"/>
      <c r="NUV31" s="53"/>
      <c r="NUW31" s="54"/>
      <c r="NUY31" s="51"/>
      <c r="NUZ31" s="52"/>
      <c r="NVA31" s="52"/>
      <c r="NVB31" s="2"/>
      <c r="NVC31" s="2"/>
      <c r="NVD31" s="53"/>
      <c r="NVE31" s="54"/>
      <c r="NVG31" s="51"/>
      <c r="NVH31" s="52"/>
      <c r="NVI31" s="52"/>
      <c r="NVJ31" s="2"/>
      <c r="NVK31" s="2"/>
      <c r="NVL31" s="53"/>
      <c r="NVM31" s="54"/>
      <c r="NVO31" s="51"/>
      <c r="NVP31" s="52"/>
      <c r="NVQ31" s="52"/>
      <c r="NVR31" s="2"/>
      <c r="NVS31" s="2"/>
      <c r="NVT31" s="53"/>
      <c r="NVU31" s="54"/>
      <c r="NVW31" s="51"/>
      <c r="NVX31" s="52"/>
      <c r="NVY31" s="52"/>
      <c r="NVZ31" s="2"/>
      <c r="NWA31" s="2"/>
      <c r="NWB31" s="53"/>
      <c r="NWC31" s="54"/>
      <c r="NWE31" s="51"/>
      <c r="NWF31" s="52"/>
      <c r="NWG31" s="52"/>
      <c r="NWH31" s="2"/>
      <c r="NWI31" s="2"/>
      <c r="NWJ31" s="53"/>
      <c r="NWK31" s="54"/>
      <c r="NWM31" s="51"/>
      <c r="NWN31" s="52"/>
      <c r="NWO31" s="52"/>
      <c r="NWP31" s="2"/>
      <c r="NWQ31" s="2"/>
      <c r="NWR31" s="53"/>
      <c r="NWS31" s="54"/>
      <c r="NWU31" s="51"/>
      <c r="NWV31" s="52"/>
      <c r="NWW31" s="52"/>
      <c r="NWX31" s="2"/>
      <c r="NWY31" s="2"/>
      <c r="NWZ31" s="53"/>
      <c r="NXA31" s="54"/>
      <c r="NXC31" s="51"/>
      <c r="NXD31" s="52"/>
      <c r="NXE31" s="52"/>
      <c r="NXF31" s="2"/>
      <c r="NXG31" s="2"/>
      <c r="NXH31" s="53"/>
      <c r="NXI31" s="54"/>
      <c r="NXK31" s="51"/>
      <c r="NXL31" s="52"/>
      <c r="NXM31" s="52"/>
      <c r="NXN31" s="2"/>
      <c r="NXO31" s="2"/>
      <c r="NXP31" s="53"/>
      <c r="NXQ31" s="54"/>
      <c r="NXS31" s="51"/>
      <c r="NXT31" s="52"/>
      <c r="NXU31" s="52"/>
      <c r="NXV31" s="2"/>
      <c r="NXW31" s="2"/>
      <c r="NXX31" s="53"/>
      <c r="NXY31" s="54"/>
      <c r="NYA31" s="51"/>
      <c r="NYB31" s="52"/>
      <c r="NYC31" s="52"/>
      <c r="NYD31" s="2"/>
      <c r="NYE31" s="2"/>
      <c r="NYF31" s="53"/>
      <c r="NYG31" s="54"/>
      <c r="NYI31" s="51"/>
      <c r="NYJ31" s="52"/>
      <c r="NYK31" s="52"/>
      <c r="NYL31" s="2"/>
      <c r="NYM31" s="2"/>
      <c r="NYN31" s="53"/>
      <c r="NYO31" s="54"/>
      <c r="NYQ31" s="51"/>
      <c r="NYR31" s="52"/>
      <c r="NYS31" s="52"/>
      <c r="NYT31" s="2"/>
      <c r="NYU31" s="2"/>
      <c r="NYV31" s="53"/>
      <c r="NYW31" s="54"/>
      <c r="NYY31" s="51"/>
      <c r="NYZ31" s="52"/>
      <c r="NZA31" s="52"/>
      <c r="NZB31" s="2"/>
      <c r="NZC31" s="2"/>
      <c r="NZD31" s="53"/>
      <c r="NZE31" s="54"/>
      <c r="NZG31" s="51"/>
      <c r="NZH31" s="52"/>
      <c r="NZI31" s="52"/>
      <c r="NZJ31" s="2"/>
      <c r="NZK31" s="2"/>
      <c r="NZL31" s="53"/>
      <c r="NZM31" s="54"/>
      <c r="NZO31" s="51"/>
      <c r="NZP31" s="52"/>
      <c r="NZQ31" s="52"/>
      <c r="NZR31" s="2"/>
      <c r="NZS31" s="2"/>
      <c r="NZT31" s="53"/>
      <c r="NZU31" s="54"/>
      <c r="NZW31" s="51"/>
      <c r="NZX31" s="52"/>
      <c r="NZY31" s="52"/>
      <c r="NZZ31" s="2"/>
      <c r="OAA31" s="2"/>
      <c r="OAB31" s="53"/>
      <c r="OAC31" s="54"/>
      <c r="OAE31" s="51"/>
      <c r="OAF31" s="52"/>
      <c r="OAG31" s="52"/>
      <c r="OAH31" s="2"/>
      <c r="OAI31" s="2"/>
      <c r="OAJ31" s="53"/>
      <c r="OAK31" s="54"/>
      <c r="OAM31" s="51"/>
      <c r="OAN31" s="52"/>
      <c r="OAO31" s="52"/>
      <c r="OAP31" s="2"/>
      <c r="OAQ31" s="2"/>
      <c r="OAR31" s="53"/>
      <c r="OAS31" s="54"/>
      <c r="OAU31" s="51"/>
      <c r="OAV31" s="52"/>
      <c r="OAW31" s="52"/>
      <c r="OAX31" s="2"/>
      <c r="OAY31" s="2"/>
      <c r="OAZ31" s="53"/>
      <c r="OBA31" s="54"/>
      <c r="OBC31" s="51"/>
      <c r="OBD31" s="52"/>
      <c r="OBE31" s="52"/>
      <c r="OBF31" s="2"/>
      <c r="OBG31" s="2"/>
      <c r="OBH31" s="53"/>
      <c r="OBI31" s="54"/>
      <c r="OBK31" s="51"/>
      <c r="OBL31" s="52"/>
      <c r="OBM31" s="52"/>
      <c r="OBN31" s="2"/>
      <c r="OBO31" s="2"/>
      <c r="OBP31" s="53"/>
      <c r="OBQ31" s="54"/>
      <c r="OBS31" s="51"/>
      <c r="OBT31" s="52"/>
      <c r="OBU31" s="52"/>
      <c r="OBV31" s="2"/>
      <c r="OBW31" s="2"/>
      <c r="OBX31" s="53"/>
      <c r="OBY31" s="54"/>
      <c r="OCA31" s="51"/>
      <c r="OCB31" s="52"/>
      <c r="OCC31" s="52"/>
      <c r="OCD31" s="2"/>
      <c r="OCE31" s="2"/>
      <c r="OCF31" s="53"/>
      <c r="OCG31" s="54"/>
      <c r="OCI31" s="51"/>
      <c r="OCJ31" s="52"/>
      <c r="OCK31" s="52"/>
      <c r="OCL31" s="2"/>
      <c r="OCM31" s="2"/>
      <c r="OCN31" s="53"/>
      <c r="OCO31" s="54"/>
      <c r="OCQ31" s="51"/>
      <c r="OCR31" s="52"/>
      <c r="OCS31" s="52"/>
      <c r="OCT31" s="2"/>
      <c r="OCU31" s="2"/>
      <c r="OCV31" s="53"/>
      <c r="OCW31" s="54"/>
      <c r="OCY31" s="51"/>
      <c r="OCZ31" s="52"/>
      <c r="ODA31" s="52"/>
      <c r="ODB31" s="2"/>
      <c r="ODC31" s="2"/>
      <c r="ODD31" s="53"/>
      <c r="ODE31" s="54"/>
      <c r="ODG31" s="51"/>
      <c r="ODH31" s="52"/>
      <c r="ODI31" s="52"/>
      <c r="ODJ31" s="2"/>
      <c r="ODK31" s="2"/>
      <c r="ODL31" s="53"/>
      <c r="ODM31" s="54"/>
      <c r="ODO31" s="51"/>
      <c r="ODP31" s="52"/>
      <c r="ODQ31" s="52"/>
      <c r="ODR31" s="2"/>
      <c r="ODS31" s="2"/>
      <c r="ODT31" s="53"/>
      <c r="ODU31" s="54"/>
      <c r="ODW31" s="51"/>
      <c r="ODX31" s="52"/>
      <c r="ODY31" s="52"/>
      <c r="ODZ31" s="2"/>
      <c r="OEA31" s="2"/>
      <c r="OEB31" s="53"/>
      <c r="OEC31" s="54"/>
      <c r="OEE31" s="51"/>
      <c r="OEF31" s="52"/>
      <c r="OEG31" s="52"/>
      <c r="OEH31" s="2"/>
      <c r="OEI31" s="2"/>
      <c r="OEJ31" s="53"/>
      <c r="OEK31" s="54"/>
      <c r="OEM31" s="51"/>
      <c r="OEN31" s="52"/>
      <c r="OEO31" s="52"/>
      <c r="OEP31" s="2"/>
      <c r="OEQ31" s="2"/>
      <c r="OER31" s="53"/>
      <c r="OES31" s="54"/>
      <c r="OEU31" s="51"/>
      <c r="OEV31" s="52"/>
      <c r="OEW31" s="52"/>
      <c r="OEX31" s="2"/>
      <c r="OEY31" s="2"/>
      <c r="OEZ31" s="53"/>
      <c r="OFA31" s="54"/>
      <c r="OFC31" s="51"/>
      <c r="OFD31" s="52"/>
      <c r="OFE31" s="52"/>
      <c r="OFF31" s="2"/>
      <c r="OFG31" s="2"/>
      <c r="OFH31" s="53"/>
      <c r="OFI31" s="54"/>
      <c r="OFK31" s="51"/>
      <c r="OFL31" s="52"/>
      <c r="OFM31" s="52"/>
      <c r="OFN31" s="2"/>
      <c r="OFO31" s="2"/>
      <c r="OFP31" s="53"/>
      <c r="OFQ31" s="54"/>
      <c r="OFS31" s="51"/>
      <c r="OFT31" s="52"/>
      <c r="OFU31" s="52"/>
      <c r="OFV31" s="2"/>
      <c r="OFW31" s="2"/>
      <c r="OFX31" s="53"/>
      <c r="OFY31" s="54"/>
      <c r="OGA31" s="51"/>
      <c r="OGB31" s="52"/>
      <c r="OGC31" s="52"/>
      <c r="OGD31" s="2"/>
      <c r="OGE31" s="2"/>
      <c r="OGF31" s="53"/>
      <c r="OGG31" s="54"/>
      <c r="OGI31" s="51"/>
      <c r="OGJ31" s="52"/>
      <c r="OGK31" s="52"/>
      <c r="OGL31" s="2"/>
      <c r="OGM31" s="2"/>
      <c r="OGN31" s="53"/>
      <c r="OGO31" s="54"/>
      <c r="OGQ31" s="51"/>
      <c r="OGR31" s="52"/>
      <c r="OGS31" s="52"/>
      <c r="OGT31" s="2"/>
      <c r="OGU31" s="2"/>
      <c r="OGV31" s="53"/>
      <c r="OGW31" s="54"/>
      <c r="OGY31" s="51"/>
      <c r="OGZ31" s="52"/>
      <c r="OHA31" s="52"/>
      <c r="OHB31" s="2"/>
      <c r="OHC31" s="2"/>
      <c r="OHD31" s="53"/>
      <c r="OHE31" s="54"/>
      <c r="OHG31" s="51"/>
      <c r="OHH31" s="52"/>
      <c r="OHI31" s="52"/>
      <c r="OHJ31" s="2"/>
      <c r="OHK31" s="2"/>
      <c r="OHL31" s="53"/>
      <c r="OHM31" s="54"/>
      <c r="OHO31" s="51"/>
      <c r="OHP31" s="52"/>
      <c r="OHQ31" s="52"/>
      <c r="OHR31" s="2"/>
      <c r="OHS31" s="2"/>
      <c r="OHT31" s="53"/>
      <c r="OHU31" s="54"/>
      <c r="OHW31" s="51"/>
      <c r="OHX31" s="52"/>
      <c r="OHY31" s="52"/>
      <c r="OHZ31" s="2"/>
      <c r="OIA31" s="2"/>
      <c r="OIB31" s="53"/>
      <c r="OIC31" s="54"/>
      <c r="OIE31" s="51"/>
      <c r="OIF31" s="52"/>
      <c r="OIG31" s="52"/>
      <c r="OIH31" s="2"/>
      <c r="OII31" s="2"/>
      <c r="OIJ31" s="53"/>
      <c r="OIK31" s="54"/>
      <c r="OIM31" s="51"/>
      <c r="OIN31" s="52"/>
      <c r="OIO31" s="52"/>
      <c r="OIP31" s="2"/>
      <c r="OIQ31" s="2"/>
      <c r="OIR31" s="53"/>
      <c r="OIS31" s="54"/>
      <c r="OIU31" s="51"/>
      <c r="OIV31" s="52"/>
      <c r="OIW31" s="52"/>
      <c r="OIX31" s="2"/>
      <c r="OIY31" s="2"/>
      <c r="OIZ31" s="53"/>
      <c r="OJA31" s="54"/>
      <c r="OJC31" s="51"/>
      <c r="OJD31" s="52"/>
      <c r="OJE31" s="52"/>
      <c r="OJF31" s="2"/>
      <c r="OJG31" s="2"/>
      <c r="OJH31" s="53"/>
      <c r="OJI31" s="54"/>
      <c r="OJK31" s="51"/>
      <c r="OJL31" s="52"/>
      <c r="OJM31" s="52"/>
      <c r="OJN31" s="2"/>
      <c r="OJO31" s="2"/>
      <c r="OJP31" s="53"/>
      <c r="OJQ31" s="54"/>
      <c r="OJS31" s="51"/>
      <c r="OJT31" s="52"/>
      <c r="OJU31" s="52"/>
      <c r="OJV31" s="2"/>
      <c r="OJW31" s="2"/>
      <c r="OJX31" s="53"/>
      <c r="OJY31" s="54"/>
      <c r="OKA31" s="51"/>
      <c r="OKB31" s="52"/>
      <c r="OKC31" s="52"/>
      <c r="OKD31" s="2"/>
      <c r="OKE31" s="2"/>
      <c r="OKF31" s="53"/>
      <c r="OKG31" s="54"/>
      <c r="OKI31" s="51"/>
      <c r="OKJ31" s="52"/>
      <c r="OKK31" s="52"/>
      <c r="OKL31" s="2"/>
      <c r="OKM31" s="2"/>
      <c r="OKN31" s="53"/>
      <c r="OKO31" s="54"/>
      <c r="OKQ31" s="51"/>
      <c r="OKR31" s="52"/>
      <c r="OKS31" s="52"/>
      <c r="OKT31" s="2"/>
      <c r="OKU31" s="2"/>
      <c r="OKV31" s="53"/>
      <c r="OKW31" s="54"/>
      <c r="OKY31" s="51"/>
      <c r="OKZ31" s="52"/>
      <c r="OLA31" s="52"/>
      <c r="OLB31" s="2"/>
      <c r="OLC31" s="2"/>
      <c r="OLD31" s="53"/>
      <c r="OLE31" s="54"/>
      <c r="OLG31" s="51"/>
      <c r="OLH31" s="52"/>
      <c r="OLI31" s="52"/>
      <c r="OLJ31" s="2"/>
      <c r="OLK31" s="2"/>
      <c r="OLL31" s="53"/>
      <c r="OLM31" s="54"/>
      <c r="OLO31" s="51"/>
      <c r="OLP31" s="52"/>
      <c r="OLQ31" s="52"/>
      <c r="OLR31" s="2"/>
      <c r="OLS31" s="2"/>
      <c r="OLT31" s="53"/>
      <c r="OLU31" s="54"/>
      <c r="OLW31" s="51"/>
      <c r="OLX31" s="52"/>
      <c r="OLY31" s="52"/>
      <c r="OLZ31" s="2"/>
      <c r="OMA31" s="2"/>
      <c r="OMB31" s="53"/>
      <c r="OMC31" s="54"/>
      <c r="OME31" s="51"/>
      <c r="OMF31" s="52"/>
      <c r="OMG31" s="52"/>
      <c r="OMH31" s="2"/>
      <c r="OMI31" s="2"/>
      <c r="OMJ31" s="53"/>
      <c r="OMK31" s="54"/>
      <c r="OMM31" s="51"/>
      <c r="OMN31" s="52"/>
      <c r="OMO31" s="52"/>
      <c r="OMP31" s="2"/>
      <c r="OMQ31" s="2"/>
      <c r="OMR31" s="53"/>
      <c r="OMS31" s="54"/>
      <c r="OMU31" s="51"/>
      <c r="OMV31" s="52"/>
      <c r="OMW31" s="52"/>
      <c r="OMX31" s="2"/>
      <c r="OMY31" s="2"/>
      <c r="OMZ31" s="53"/>
      <c r="ONA31" s="54"/>
      <c r="ONC31" s="51"/>
      <c r="OND31" s="52"/>
      <c r="ONE31" s="52"/>
      <c r="ONF31" s="2"/>
      <c r="ONG31" s="2"/>
      <c r="ONH31" s="53"/>
      <c r="ONI31" s="54"/>
      <c r="ONK31" s="51"/>
      <c r="ONL31" s="52"/>
      <c r="ONM31" s="52"/>
      <c r="ONN31" s="2"/>
      <c r="ONO31" s="2"/>
      <c r="ONP31" s="53"/>
      <c r="ONQ31" s="54"/>
      <c r="ONS31" s="51"/>
      <c r="ONT31" s="52"/>
      <c r="ONU31" s="52"/>
      <c r="ONV31" s="2"/>
      <c r="ONW31" s="2"/>
      <c r="ONX31" s="53"/>
      <c r="ONY31" s="54"/>
      <c r="OOA31" s="51"/>
      <c r="OOB31" s="52"/>
      <c r="OOC31" s="52"/>
      <c r="OOD31" s="2"/>
      <c r="OOE31" s="2"/>
      <c r="OOF31" s="53"/>
      <c r="OOG31" s="54"/>
      <c r="OOI31" s="51"/>
      <c r="OOJ31" s="52"/>
      <c r="OOK31" s="52"/>
      <c r="OOL31" s="2"/>
      <c r="OOM31" s="2"/>
      <c r="OON31" s="53"/>
      <c r="OOO31" s="54"/>
      <c r="OOQ31" s="51"/>
      <c r="OOR31" s="52"/>
      <c r="OOS31" s="52"/>
      <c r="OOT31" s="2"/>
      <c r="OOU31" s="2"/>
      <c r="OOV31" s="53"/>
      <c r="OOW31" s="54"/>
      <c r="OOY31" s="51"/>
      <c r="OOZ31" s="52"/>
      <c r="OPA31" s="52"/>
      <c r="OPB31" s="2"/>
      <c r="OPC31" s="2"/>
      <c r="OPD31" s="53"/>
      <c r="OPE31" s="54"/>
      <c r="OPG31" s="51"/>
      <c r="OPH31" s="52"/>
      <c r="OPI31" s="52"/>
      <c r="OPJ31" s="2"/>
      <c r="OPK31" s="2"/>
      <c r="OPL31" s="53"/>
      <c r="OPM31" s="54"/>
      <c r="OPO31" s="51"/>
      <c r="OPP31" s="52"/>
      <c r="OPQ31" s="52"/>
      <c r="OPR31" s="2"/>
      <c r="OPS31" s="2"/>
      <c r="OPT31" s="53"/>
      <c r="OPU31" s="54"/>
      <c r="OPW31" s="51"/>
      <c r="OPX31" s="52"/>
      <c r="OPY31" s="52"/>
      <c r="OPZ31" s="2"/>
      <c r="OQA31" s="2"/>
      <c r="OQB31" s="53"/>
      <c r="OQC31" s="54"/>
      <c r="OQE31" s="51"/>
      <c r="OQF31" s="52"/>
      <c r="OQG31" s="52"/>
      <c r="OQH31" s="2"/>
      <c r="OQI31" s="2"/>
      <c r="OQJ31" s="53"/>
      <c r="OQK31" s="54"/>
      <c r="OQM31" s="51"/>
      <c r="OQN31" s="52"/>
      <c r="OQO31" s="52"/>
      <c r="OQP31" s="2"/>
      <c r="OQQ31" s="2"/>
      <c r="OQR31" s="53"/>
      <c r="OQS31" s="54"/>
      <c r="OQU31" s="51"/>
      <c r="OQV31" s="52"/>
      <c r="OQW31" s="52"/>
      <c r="OQX31" s="2"/>
      <c r="OQY31" s="2"/>
      <c r="OQZ31" s="53"/>
      <c r="ORA31" s="54"/>
      <c r="ORC31" s="51"/>
      <c r="ORD31" s="52"/>
      <c r="ORE31" s="52"/>
      <c r="ORF31" s="2"/>
      <c r="ORG31" s="2"/>
      <c r="ORH31" s="53"/>
      <c r="ORI31" s="54"/>
      <c r="ORK31" s="51"/>
      <c r="ORL31" s="52"/>
      <c r="ORM31" s="52"/>
      <c r="ORN31" s="2"/>
      <c r="ORO31" s="2"/>
      <c r="ORP31" s="53"/>
      <c r="ORQ31" s="54"/>
      <c r="ORS31" s="51"/>
      <c r="ORT31" s="52"/>
      <c r="ORU31" s="52"/>
      <c r="ORV31" s="2"/>
      <c r="ORW31" s="2"/>
      <c r="ORX31" s="53"/>
      <c r="ORY31" s="54"/>
      <c r="OSA31" s="51"/>
      <c r="OSB31" s="52"/>
      <c r="OSC31" s="52"/>
      <c r="OSD31" s="2"/>
      <c r="OSE31" s="2"/>
      <c r="OSF31" s="53"/>
      <c r="OSG31" s="54"/>
      <c r="OSI31" s="51"/>
      <c r="OSJ31" s="52"/>
      <c r="OSK31" s="52"/>
      <c r="OSL31" s="2"/>
      <c r="OSM31" s="2"/>
      <c r="OSN31" s="53"/>
      <c r="OSO31" s="54"/>
      <c r="OSQ31" s="51"/>
      <c r="OSR31" s="52"/>
      <c r="OSS31" s="52"/>
      <c r="OST31" s="2"/>
      <c r="OSU31" s="2"/>
      <c r="OSV31" s="53"/>
      <c r="OSW31" s="54"/>
      <c r="OSY31" s="51"/>
      <c r="OSZ31" s="52"/>
      <c r="OTA31" s="52"/>
      <c r="OTB31" s="2"/>
      <c r="OTC31" s="2"/>
      <c r="OTD31" s="53"/>
      <c r="OTE31" s="54"/>
      <c r="OTG31" s="51"/>
      <c r="OTH31" s="52"/>
      <c r="OTI31" s="52"/>
      <c r="OTJ31" s="2"/>
      <c r="OTK31" s="2"/>
      <c r="OTL31" s="53"/>
      <c r="OTM31" s="54"/>
      <c r="OTO31" s="51"/>
      <c r="OTP31" s="52"/>
      <c r="OTQ31" s="52"/>
      <c r="OTR31" s="2"/>
      <c r="OTS31" s="2"/>
      <c r="OTT31" s="53"/>
      <c r="OTU31" s="54"/>
      <c r="OTW31" s="51"/>
      <c r="OTX31" s="52"/>
      <c r="OTY31" s="52"/>
      <c r="OTZ31" s="2"/>
      <c r="OUA31" s="2"/>
      <c r="OUB31" s="53"/>
      <c r="OUC31" s="54"/>
      <c r="OUE31" s="51"/>
      <c r="OUF31" s="52"/>
      <c r="OUG31" s="52"/>
      <c r="OUH31" s="2"/>
      <c r="OUI31" s="2"/>
      <c r="OUJ31" s="53"/>
      <c r="OUK31" s="54"/>
      <c r="OUM31" s="51"/>
      <c r="OUN31" s="52"/>
      <c r="OUO31" s="52"/>
      <c r="OUP31" s="2"/>
      <c r="OUQ31" s="2"/>
      <c r="OUR31" s="53"/>
      <c r="OUS31" s="54"/>
      <c r="OUU31" s="51"/>
      <c r="OUV31" s="52"/>
      <c r="OUW31" s="52"/>
      <c r="OUX31" s="2"/>
      <c r="OUY31" s="2"/>
      <c r="OUZ31" s="53"/>
      <c r="OVA31" s="54"/>
      <c r="OVC31" s="51"/>
      <c r="OVD31" s="52"/>
      <c r="OVE31" s="52"/>
      <c r="OVF31" s="2"/>
      <c r="OVG31" s="2"/>
      <c r="OVH31" s="53"/>
      <c r="OVI31" s="54"/>
      <c r="OVK31" s="51"/>
      <c r="OVL31" s="52"/>
      <c r="OVM31" s="52"/>
      <c r="OVN31" s="2"/>
      <c r="OVO31" s="2"/>
      <c r="OVP31" s="53"/>
      <c r="OVQ31" s="54"/>
      <c r="OVS31" s="51"/>
      <c r="OVT31" s="52"/>
      <c r="OVU31" s="52"/>
      <c r="OVV31" s="2"/>
      <c r="OVW31" s="2"/>
      <c r="OVX31" s="53"/>
      <c r="OVY31" s="54"/>
      <c r="OWA31" s="51"/>
      <c r="OWB31" s="52"/>
      <c r="OWC31" s="52"/>
      <c r="OWD31" s="2"/>
      <c r="OWE31" s="2"/>
      <c r="OWF31" s="53"/>
      <c r="OWG31" s="54"/>
      <c r="OWI31" s="51"/>
      <c r="OWJ31" s="52"/>
      <c r="OWK31" s="52"/>
      <c r="OWL31" s="2"/>
      <c r="OWM31" s="2"/>
      <c r="OWN31" s="53"/>
      <c r="OWO31" s="54"/>
      <c r="OWQ31" s="51"/>
      <c r="OWR31" s="52"/>
      <c r="OWS31" s="52"/>
      <c r="OWT31" s="2"/>
      <c r="OWU31" s="2"/>
      <c r="OWV31" s="53"/>
      <c r="OWW31" s="54"/>
      <c r="OWY31" s="51"/>
      <c r="OWZ31" s="52"/>
      <c r="OXA31" s="52"/>
      <c r="OXB31" s="2"/>
      <c r="OXC31" s="2"/>
      <c r="OXD31" s="53"/>
      <c r="OXE31" s="54"/>
      <c r="OXG31" s="51"/>
      <c r="OXH31" s="52"/>
      <c r="OXI31" s="52"/>
      <c r="OXJ31" s="2"/>
      <c r="OXK31" s="2"/>
      <c r="OXL31" s="53"/>
      <c r="OXM31" s="54"/>
      <c r="OXO31" s="51"/>
      <c r="OXP31" s="52"/>
      <c r="OXQ31" s="52"/>
      <c r="OXR31" s="2"/>
      <c r="OXS31" s="2"/>
      <c r="OXT31" s="53"/>
      <c r="OXU31" s="54"/>
      <c r="OXW31" s="51"/>
      <c r="OXX31" s="52"/>
      <c r="OXY31" s="52"/>
      <c r="OXZ31" s="2"/>
      <c r="OYA31" s="2"/>
      <c r="OYB31" s="53"/>
      <c r="OYC31" s="54"/>
      <c r="OYE31" s="51"/>
      <c r="OYF31" s="52"/>
      <c r="OYG31" s="52"/>
      <c r="OYH31" s="2"/>
      <c r="OYI31" s="2"/>
      <c r="OYJ31" s="53"/>
      <c r="OYK31" s="54"/>
      <c r="OYM31" s="51"/>
      <c r="OYN31" s="52"/>
      <c r="OYO31" s="52"/>
      <c r="OYP31" s="2"/>
      <c r="OYQ31" s="2"/>
      <c r="OYR31" s="53"/>
      <c r="OYS31" s="54"/>
      <c r="OYU31" s="51"/>
      <c r="OYV31" s="52"/>
      <c r="OYW31" s="52"/>
      <c r="OYX31" s="2"/>
      <c r="OYY31" s="2"/>
      <c r="OYZ31" s="53"/>
      <c r="OZA31" s="54"/>
      <c r="OZC31" s="51"/>
      <c r="OZD31" s="52"/>
      <c r="OZE31" s="52"/>
      <c r="OZF31" s="2"/>
      <c r="OZG31" s="2"/>
      <c r="OZH31" s="53"/>
      <c r="OZI31" s="54"/>
      <c r="OZK31" s="51"/>
      <c r="OZL31" s="52"/>
      <c r="OZM31" s="52"/>
      <c r="OZN31" s="2"/>
      <c r="OZO31" s="2"/>
      <c r="OZP31" s="53"/>
      <c r="OZQ31" s="54"/>
      <c r="OZS31" s="51"/>
      <c r="OZT31" s="52"/>
      <c r="OZU31" s="52"/>
      <c r="OZV31" s="2"/>
      <c r="OZW31" s="2"/>
      <c r="OZX31" s="53"/>
      <c r="OZY31" s="54"/>
      <c r="PAA31" s="51"/>
      <c r="PAB31" s="52"/>
      <c r="PAC31" s="52"/>
      <c r="PAD31" s="2"/>
      <c r="PAE31" s="2"/>
      <c r="PAF31" s="53"/>
      <c r="PAG31" s="54"/>
      <c r="PAI31" s="51"/>
      <c r="PAJ31" s="52"/>
      <c r="PAK31" s="52"/>
      <c r="PAL31" s="2"/>
      <c r="PAM31" s="2"/>
      <c r="PAN31" s="53"/>
      <c r="PAO31" s="54"/>
      <c r="PAQ31" s="51"/>
      <c r="PAR31" s="52"/>
      <c r="PAS31" s="52"/>
      <c r="PAT31" s="2"/>
      <c r="PAU31" s="2"/>
      <c r="PAV31" s="53"/>
      <c r="PAW31" s="54"/>
      <c r="PAY31" s="51"/>
      <c r="PAZ31" s="52"/>
      <c r="PBA31" s="52"/>
      <c r="PBB31" s="2"/>
      <c r="PBC31" s="2"/>
      <c r="PBD31" s="53"/>
      <c r="PBE31" s="54"/>
      <c r="PBG31" s="51"/>
      <c r="PBH31" s="52"/>
      <c r="PBI31" s="52"/>
      <c r="PBJ31" s="2"/>
      <c r="PBK31" s="2"/>
      <c r="PBL31" s="53"/>
      <c r="PBM31" s="54"/>
      <c r="PBO31" s="51"/>
      <c r="PBP31" s="52"/>
      <c r="PBQ31" s="52"/>
      <c r="PBR31" s="2"/>
      <c r="PBS31" s="2"/>
      <c r="PBT31" s="53"/>
      <c r="PBU31" s="54"/>
      <c r="PBW31" s="51"/>
      <c r="PBX31" s="52"/>
      <c r="PBY31" s="52"/>
      <c r="PBZ31" s="2"/>
      <c r="PCA31" s="2"/>
      <c r="PCB31" s="53"/>
      <c r="PCC31" s="54"/>
      <c r="PCE31" s="51"/>
      <c r="PCF31" s="52"/>
      <c r="PCG31" s="52"/>
      <c r="PCH31" s="2"/>
      <c r="PCI31" s="2"/>
      <c r="PCJ31" s="53"/>
      <c r="PCK31" s="54"/>
      <c r="PCM31" s="51"/>
      <c r="PCN31" s="52"/>
      <c r="PCO31" s="52"/>
      <c r="PCP31" s="2"/>
      <c r="PCQ31" s="2"/>
      <c r="PCR31" s="53"/>
      <c r="PCS31" s="54"/>
      <c r="PCU31" s="51"/>
      <c r="PCV31" s="52"/>
      <c r="PCW31" s="52"/>
      <c r="PCX31" s="2"/>
      <c r="PCY31" s="2"/>
      <c r="PCZ31" s="53"/>
      <c r="PDA31" s="54"/>
      <c r="PDC31" s="51"/>
      <c r="PDD31" s="52"/>
      <c r="PDE31" s="52"/>
      <c r="PDF31" s="2"/>
      <c r="PDG31" s="2"/>
      <c r="PDH31" s="53"/>
      <c r="PDI31" s="54"/>
      <c r="PDK31" s="51"/>
      <c r="PDL31" s="52"/>
      <c r="PDM31" s="52"/>
      <c r="PDN31" s="2"/>
      <c r="PDO31" s="2"/>
      <c r="PDP31" s="53"/>
      <c r="PDQ31" s="54"/>
      <c r="PDS31" s="51"/>
      <c r="PDT31" s="52"/>
      <c r="PDU31" s="52"/>
      <c r="PDV31" s="2"/>
      <c r="PDW31" s="2"/>
      <c r="PDX31" s="53"/>
      <c r="PDY31" s="54"/>
      <c r="PEA31" s="51"/>
      <c r="PEB31" s="52"/>
      <c r="PEC31" s="52"/>
      <c r="PED31" s="2"/>
      <c r="PEE31" s="2"/>
      <c r="PEF31" s="53"/>
      <c r="PEG31" s="54"/>
      <c r="PEI31" s="51"/>
      <c r="PEJ31" s="52"/>
      <c r="PEK31" s="52"/>
      <c r="PEL31" s="2"/>
      <c r="PEM31" s="2"/>
      <c r="PEN31" s="53"/>
      <c r="PEO31" s="54"/>
      <c r="PEQ31" s="51"/>
      <c r="PER31" s="52"/>
      <c r="PES31" s="52"/>
      <c r="PET31" s="2"/>
      <c r="PEU31" s="2"/>
      <c r="PEV31" s="53"/>
      <c r="PEW31" s="54"/>
      <c r="PEY31" s="51"/>
      <c r="PEZ31" s="52"/>
      <c r="PFA31" s="52"/>
      <c r="PFB31" s="2"/>
      <c r="PFC31" s="2"/>
      <c r="PFD31" s="53"/>
      <c r="PFE31" s="54"/>
      <c r="PFG31" s="51"/>
      <c r="PFH31" s="52"/>
      <c r="PFI31" s="52"/>
      <c r="PFJ31" s="2"/>
      <c r="PFK31" s="2"/>
      <c r="PFL31" s="53"/>
      <c r="PFM31" s="54"/>
      <c r="PFO31" s="51"/>
      <c r="PFP31" s="52"/>
      <c r="PFQ31" s="52"/>
      <c r="PFR31" s="2"/>
      <c r="PFS31" s="2"/>
      <c r="PFT31" s="53"/>
      <c r="PFU31" s="54"/>
      <c r="PFW31" s="51"/>
      <c r="PFX31" s="52"/>
      <c r="PFY31" s="52"/>
      <c r="PFZ31" s="2"/>
      <c r="PGA31" s="2"/>
      <c r="PGB31" s="53"/>
      <c r="PGC31" s="54"/>
      <c r="PGE31" s="51"/>
      <c r="PGF31" s="52"/>
      <c r="PGG31" s="52"/>
      <c r="PGH31" s="2"/>
      <c r="PGI31" s="2"/>
      <c r="PGJ31" s="53"/>
      <c r="PGK31" s="54"/>
      <c r="PGM31" s="51"/>
      <c r="PGN31" s="52"/>
      <c r="PGO31" s="52"/>
      <c r="PGP31" s="2"/>
      <c r="PGQ31" s="2"/>
      <c r="PGR31" s="53"/>
      <c r="PGS31" s="54"/>
      <c r="PGU31" s="51"/>
      <c r="PGV31" s="52"/>
      <c r="PGW31" s="52"/>
      <c r="PGX31" s="2"/>
      <c r="PGY31" s="2"/>
      <c r="PGZ31" s="53"/>
      <c r="PHA31" s="54"/>
      <c r="PHC31" s="51"/>
      <c r="PHD31" s="52"/>
      <c r="PHE31" s="52"/>
      <c r="PHF31" s="2"/>
      <c r="PHG31" s="2"/>
      <c r="PHH31" s="53"/>
      <c r="PHI31" s="54"/>
      <c r="PHK31" s="51"/>
      <c r="PHL31" s="52"/>
      <c r="PHM31" s="52"/>
      <c r="PHN31" s="2"/>
      <c r="PHO31" s="2"/>
      <c r="PHP31" s="53"/>
      <c r="PHQ31" s="54"/>
      <c r="PHS31" s="51"/>
      <c r="PHT31" s="52"/>
      <c r="PHU31" s="52"/>
      <c r="PHV31" s="2"/>
      <c r="PHW31" s="2"/>
      <c r="PHX31" s="53"/>
      <c r="PHY31" s="54"/>
      <c r="PIA31" s="51"/>
      <c r="PIB31" s="52"/>
      <c r="PIC31" s="52"/>
      <c r="PID31" s="2"/>
      <c r="PIE31" s="2"/>
      <c r="PIF31" s="53"/>
      <c r="PIG31" s="54"/>
      <c r="PII31" s="51"/>
      <c r="PIJ31" s="52"/>
      <c r="PIK31" s="52"/>
      <c r="PIL31" s="2"/>
      <c r="PIM31" s="2"/>
      <c r="PIN31" s="53"/>
      <c r="PIO31" s="54"/>
      <c r="PIQ31" s="51"/>
      <c r="PIR31" s="52"/>
      <c r="PIS31" s="52"/>
      <c r="PIT31" s="2"/>
      <c r="PIU31" s="2"/>
      <c r="PIV31" s="53"/>
      <c r="PIW31" s="54"/>
      <c r="PIY31" s="51"/>
      <c r="PIZ31" s="52"/>
      <c r="PJA31" s="52"/>
      <c r="PJB31" s="2"/>
      <c r="PJC31" s="2"/>
      <c r="PJD31" s="53"/>
      <c r="PJE31" s="54"/>
      <c r="PJG31" s="51"/>
      <c r="PJH31" s="52"/>
      <c r="PJI31" s="52"/>
      <c r="PJJ31" s="2"/>
      <c r="PJK31" s="2"/>
      <c r="PJL31" s="53"/>
      <c r="PJM31" s="54"/>
      <c r="PJO31" s="51"/>
      <c r="PJP31" s="52"/>
      <c r="PJQ31" s="52"/>
      <c r="PJR31" s="2"/>
      <c r="PJS31" s="2"/>
      <c r="PJT31" s="53"/>
      <c r="PJU31" s="54"/>
      <c r="PJW31" s="51"/>
      <c r="PJX31" s="52"/>
      <c r="PJY31" s="52"/>
      <c r="PJZ31" s="2"/>
      <c r="PKA31" s="2"/>
      <c r="PKB31" s="53"/>
      <c r="PKC31" s="54"/>
      <c r="PKE31" s="51"/>
      <c r="PKF31" s="52"/>
      <c r="PKG31" s="52"/>
      <c r="PKH31" s="2"/>
      <c r="PKI31" s="2"/>
      <c r="PKJ31" s="53"/>
      <c r="PKK31" s="54"/>
      <c r="PKM31" s="51"/>
      <c r="PKN31" s="52"/>
      <c r="PKO31" s="52"/>
      <c r="PKP31" s="2"/>
      <c r="PKQ31" s="2"/>
      <c r="PKR31" s="53"/>
      <c r="PKS31" s="54"/>
      <c r="PKU31" s="51"/>
      <c r="PKV31" s="52"/>
      <c r="PKW31" s="52"/>
      <c r="PKX31" s="2"/>
      <c r="PKY31" s="2"/>
      <c r="PKZ31" s="53"/>
      <c r="PLA31" s="54"/>
      <c r="PLC31" s="51"/>
      <c r="PLD31" s="52"/>
      <c r="PLE31" s="52"/>
      <c r="PLF31" s="2"/>
      <c r="PLG31" s="2"/>
      <c r="PLH31" s="53"/>
      <c r="PLI31" s="54"/>
      <c r="PLK31" s="51"/>
      <c r="PLL31" s="52"/>
      <c r="PLM31" s="52"/>
      <c r="PLN31" s="2"/>
      <c r="PLO31" s="2"/>
      <c r="PLP31" s="53"/>
      <c r="PLQ31" s="54"/>
      <c r="PLS31" s="51"/>
      <c r="PLT31" s="52"/>
      <c r="PLU31" s="52"/>
      <c r="PLV31" s="2"/>
      <c r="PLW31" s="2"/>
      <c r="PLX31" s="53"/>
      <c r="PLY31" s="54"/>
      <c r="PMA31" s="51"/>
      <c r="PMB31" s="52"/>
      <c r="PMC31" s="52"/>
      <c r="PMD31" s="2"/>
      <c r="PME31" s="2"/>
      <c r="PMF31" s="53"/>
      <c r="PMG31" s="54"/>
      <c r="PMI31" s="51"/>
      <c r="PMJ31" s="52"/>
      <c r="PMK31" s="52"/>
      <c r="PML31" s="2"/>
      <c r="PMM31" s="2"/>
      <c r="PMN31" s="53"/>
      <c r="PMO31" s="54"/>
      <c r="PMQ31" s="51"/>
      <c r="PMR31" s="52"/>
      <c r="PMS31" s="52"/>
      <c r="PMT31" s="2"/>
      <c r="PMU31" s="2"/>
      <c r="PMV31" s="53"/>
      <c r="PMW31" s="54"/>
      <c r="PMY31" s="51"/>
      <c r="PMZ31" s="52"/>
      <c r="PNA31" s="52"/>
      <c r="PNB31" s="2"/>
      <c r="PNC31" s="2"/>
      <c r="PND31" s="53"/>
      <c r="PNE31" s="54"/>
      <c r="PNG31" s="51"/>
      <c r="PNH31" s="52"/>
      <c r="PNI31" s="52"/>
      <c r="PNJ31" s="2"/>
      <c r="PNK31" s="2"/>
      <c r="PNL31" s="53"/>
      <c r="PNM31" s="54"/>
      <c r="PNO31" s="51"/>
      <c r="PNP31" s="52"/>
      <c r="PNQ31" s="52"/>
      <c r="PNR31" s="2"/>
      <c r="PNS31" s="2"/>
      <c r="PNT31" s="53"/>
      <c r="PNU31" s="54"/>
      <c r="PNW31" s="51"/>
      <c r="PNX31" s="52"/>
      <c r="PNY31" s="52"/>
      <c r="PNZ31" s="2"/>
      <c r="POA31" s="2"/>
      <c r="POB31" s="53"/>
      <c r="POC31" s="54"/>
      <c r="POE31" s="51"/>
      <c r="POF31" s="52"/>
      <c r="POG31" s="52"/>
      <c r="POH31" s="2"/>
      <c r="POI31" s="2"/>
      <c r="POJ31" s="53"/>
      <c r="POK31" s="54"/>
      <c r="POM31" s="51"/>
      <c r="PON31" s="52"/>
      <c r="POO31" s="52"/>
      <c r="POP31" s="2"/>
      <c r="POQ31" s="2"/>
      <c r="POR31" s="53"/>
      <c r="POS31" s="54"/>
      <c r="POU31" s="51"/>
      <c r="POV31" s="52"/>
      <c r="POW31" s="52"/>
      <c r="POX31" s="2"/>
      <c r="POY31" s="2"/>
      <c r="POZ31" s="53"/>
      <c r="PPA31" s="54"/>
      <c r="PPC31" s="51"/>
      <c r="PPD31" s="52"/>
      <c r="PPE31" s="52"/>
      <c r="PPF31" s="2"/>
      <c r="PPG31" s="2"/>
      <c r="PPH31" s="53"/>
      <c r="PPI31" s="54"/>
      <c r="PPK31" s="51"/>
      <c r="PPL31" s="52"/>
      <c r="PPM31" s="52"/>
      <c r="PPN31" s="2"/>
      <c r="PPO31" s="2"/>
      <c r="PPP31" s="53"/>
      <c r="PPQ31" s="54"/>
      <c r="PPS31" s="51"/>
      <c r="PPT31" s="52"/>
      <c r="PPU31" s="52"/>
      <c r="PPV31" s="2"/>
      <c r="PPW31" s="2"/>
      <c r="PPX31" s="53"/>
      <c r="PPY31" s="54"/>
      <c r="PQA31" s="51"/>
      <c r="PQB31" s="52"/>
      <c r="PQC31" s="52"/>
      <c r="PQD31" s="2"/>
      <c r="PQE31" s="2"/>
      <c r="PQF31" s="53"/>
      <c r="PQG31" s="54"/>
      <c r="PQI31" s="51"/>
      <c r="PQJ31" s="52"/>
      <c r="PQK31" s="52"/>
      <c r="PQL31" s="2"/>
      <c r="PQM31" s="2"/>
      <c r="PQN31" s="53"/>
      <c r="PQO31" s="54"/>
      <c r="PQQ31" s="51"/>
      <c r="PQR31" s="52"/>
      <c r="PQS31" s="52"/>
      <c r="PQT31" s="2"/>
      <c r="PQU31" s="2"/>
      <c r="PQV31" s="53"/>
      <c r="PQW31" s="54"/>
      <c r="PQY31" s="51"/>
      <c r="PQZ31" s="52"/>
      <c r="PRA31" s="52"/>
      <c r="PRB31" s="2"/>
      <c r="PRC31" s="2"/>
      <c r="PRD31" s="53"/>
      <c r="PRE31" s="54"/>
      <c r="PRG31" s="51"/>
      <c r="PRH31" s="52"/>
      <c r="PRI31" s="52"/>
      <c r="PRJ31" s="2"/>
      <c r="PRK31" s="2"/>
      <c r="PRL31" s="53"/>
      <c r="PRM31" s="54"/>
      <c r="PRO31" s="51"/>
      <c r="PRP31" s="52"/>
      <c r="PRQ31" s="52"/>
      <c r="PRR31" s="2"/>
      <c r="PRS31" s="2"/>
      <c r="PRT31" s="53"/>
      <c r="PRU31" s="54"/>
      <c r="PRW31" s="51"/>
      <c r="PRX31" s="52"/>
      <c r="PRY31" s="52"/>
      <c r="PRZ31" s="2"/>
      <c r="PSA31" s="2"/>
      <c r="PSB31" s="53"/>
      <c r="PSC31" s="54"/>
      <c r="PSE31" s="51"/>
      <c r="PSF31" s="52"/>
      <c r="PSG31" s="52"/>
      <c r="PSH31" s="2"/>
      <c r="PSI31" s="2"/>
      <c r="PSJ31" s="53"/>
      <c r="PSK31" s="54"/>
      <c r="PSM31" s="51"/>
      <c r="PSN31" s="52"/>
      <c r="PSO31" s="52"/>
      <c r="PSP31" s="2"/>
      <c r="PSQ31" s="2"/>
      <c r="PSR31" s="53"/>
      <c r="PSS31" s="54"/>
      <c r="PSU31" s="51"/>
      <c r="PSV31" s="52"/>
      <c r="PSW31" s="52"/>
      <c r="PSX31" s="2"/>
      <c r="PSY31" s="2"/>
      <c r="PSZ31" s="53"/>
      <c r="PTA31" s="54"/>
      <c r="PTC31" s="51"/>
      <c r="PTD31" s="52"/>
      <c r="PTE31" s="52"/>
      <c r="PTF31" s="2"/>
      <c r="PTG31" s="2"/>
      <c r="PTH31" s="53"/>
      <c r="PTI31" s="54"/>
      <c r="PTK31" s="51"/>
      <c r="PTL31" s="52"/>
      <c r="PTM31" s="52"/>
      <c r="PTN31" s="2"/>
      <c r="PTO31" s="2"/>
      <c r="PTP31" s="53"/>
      <c r="PTQ31" s="54"/>
      <c r="PTS31" s="51"/>
      <c r="PTT31" s="52"/>
      <c r="PTU31" s="52"/>
      <c r="PTV31" s="2"/>
      <c r="PTW31" s="2"/>
      <c r="PTX31" s="53"/>
      <c r="PTY31" s="54"/>
      <c r="PUA31" s="51"/>
      <c r="PUB31" s="52"/>
      <c r="PUC31" s="52"/>
      <c r="PUD31" s="2"/>
      <c r="PUE31" s="2"/>
      <c r="PUF31" s="53"/>
      <c r="PUG31" s="54"/>
      <c r="PUI31" s="51"/>
      <c r="PUJ31" s="52"/>
      <c r="PUK31" s="52"/>
      <c r="PUL31" s="2"/>
      <c r="PUM31" s="2"/>
      <c r="PUN31" s="53"/>
      <c r="PUO31" s="54"/>
      <c r="PUQ31" s="51"/>
      <c r="PUR31" s="52"/>
      <c r="PUS31" s="52"/>
      <c r="PUT31" s="2"/>
      <c r="PUU31" s="2"/>
      <c r="PUV31" s="53"/>
      <c r="PUW31" s="54"/>
      <c r="PUY31" s="51"/>
      <c r="PUZ31" s="52"/>
      <c r="PVA31" s="52"/>
      <c r="PVB31" s="2"/>
      <c r="PVC31" s="2"/>
      <c r="PVD31" s="53"/>
      <c r="PVE31" s="54"/>
      <c r="PVG31" s="51"/>
      <c r="PVH31" s="52"/>
      <c r="PVI31" s="52"/>
      <c r="PVJ31" s="2"/>
      <c r="PVK31" s="2"/>
      <c r="PVL31" s="53"/>
      <c r="PVM31" s="54"/>
      <c r="PVO31" s="51"/>
      <c r="PVP31" s="52"/>
      <c r="PVQ31" s="52"/>
      <c r="PVR31" s="2"/>
      <c r="PVS31" s="2"/>
      <c r="PVT31" s="53"/>
      <c r="PVU31" s="54"/>
      <c r="PVW31" s="51"/>
      <c r="PVX31" s="52"/>
      <c r="PVY31" s="52"/>
      <c r="PVZ31" s="2"/>
      <c r="PWA31" s="2"/>
      <c r="PWB31" s="53"/>
      <c r="PWC31" s="54"/>
      <c r="PWE31" s="51"/>
      <c r="PWF31" s="52"/>
      <c r="PWG31" s="52"/>
      <c r="PWH31" s="2"/>
      <c r="PWI31" s="2"/>
      <c r="PWJ31" s="53"/>
      <c r="PWK31" s="54"/>
      <c r="PWM31" s="51"/>
      <c r="PWN31" s="52"/>
      <c r="PWO31" s="52"/>
      <c r="PWP31" s="2"/>
      <c r="PWQ31" s="2"/>
      <c r="PWR31" s="53"/>
      <c r="PWS31" s="54"/>
      <c r="PWU31" s="51"/>
      <c r="PWV31" s="52"/>
      <c r="PWW31" s="52"/>
      <c r="PWX31" s="2"/>
      <c r="PWY31" s="2"/>
      <c r="PWZ31" s="53"/>
      <c r="PXA31" s="54"/>
      <c r="PXC31" s="51"/>
      <c r="PXD31" s="52"/>
      <c r="PXE31" s="52"/>
      <c r="PXF31" s="2"/>
      <c r="PXG31" s="2"/>
      <c r="PXH31" s="53"/>
      <c r="PXI31" s="54"/>
      <c r="PXK31" s="51"/>
      <c r="PXL31" s="52"/>
      <c r="PXM31" s="52"/>
      <c r="PXN31" s="2"/>
      <c r="PXO31" s="2"/>
      <c r="PXP31" s="53"/>
      <c r="PXQ31" s="54"/>
      <c r="PXS31" s="51"/>
      <c r="PXT31" s="52"/>
      <c r="PXU31" s="52"/>
      <c r="PXV31" s="2"/>
      <c r="PXW31" s="2"/>
      <c r="PXX31" s="53"/>
      <c r="PXY31" s="54"/>
      <c r="PYA31" s="51"/>
      <c r="PYB31" s="52"/>
      <c r="PYC31" s="52"/>
      <c r="PYD31" s="2"/>
      <c r="PYE31" s="2"/>
      <c r="PYF31" s="53"/>
      <c r="PYG31" s="54"/>
      <c r="PYI31" s="51"/>
      <c r="PYJ31" s="52"/>
      <c r="PYK31" s="52"/>
      <c r="PYL31" s="2"/>
      <c r="PYM31" s="2"/>
      <c r="PYN31" s="53"/>
      <c r="PYO31" s="54"/>
      <c r="PYQ31" s="51"/>
      <c r="PYR31" s="52"/>
      <c r="PYS31" s="52"/>
      <c r="PYT31" s="2"/>
      <c r="PYU31" s="2"/>
      <c r="PYV31" s="53"/>
      <c r="PYW31" s="54"/>
      <c r="PYY31" s="51"/>
      <c r="PYZ31" s="52"/>
      <c r="PZA31" s="52"/>
      <c r="PZB31" s="2"/>
      <c r="PZC31" s="2"/>
      <c r="PZD31" s="53"/>
      <c r="PZE31" s="54"/>
      <c r="PZG31" s="51"/>
      <c r="PZH31" s="52"/>
      <c r="PZI31" s="52"/>
      <c r="PZJ31" s="2"/>
      <c r="PZK31" s="2"/>
      <c r="PZL31" s="53"/>
      <c r="PZM31" s="54"/>
      <c r="PZO31" s="51"/>
      <c r="PZP31" s="52"/>
      <c r="PZQ31" s="52"/>
      <c r="PZR31" s="2"/>
      <c r="PZS31" s="2"/>
      <c r="PZT31" s="53"/>
      <c r="PZU31" s="54"/>
      <c r="PZW31" s="51"/>
      <c r="PZX31" s="52"/>
      <c r="PZY31" s="52"/>
      <c r="PZZ31" s="2"/>
      <c r="QAA31" s="2"/>
      <c r="QAB31" s="53"/>
      <c r="QAC31" s="54"/>
      <c r="QAE31" s="51"/>
      <c r="QAF31" s="52"/>
      <c r="QAG31" s="52"/>
      <c r="QAH31" s="2"/>
      <c r="QAI31" s="2"/>
      <c r="QAJ31" s="53"/>
      <c r="QAK31" s="54"/>
      <c r="QAM31" s="51"/>
      <c r="QAN31" s="52"/>
      <c r="QAO31" s="52"/>
      <c r="QAP31" s="2"/>
      <c r="QAQ31" s="2"/>
      <c r="QAR31" s="53"/>
      <c r="QAS31" s="54"/>
      <c r="QAU31" s="51"/>
      <c r="QAV31" s="52"/>
      <c r="QAW31" s="52"/>
      <c r="QAX31" s="2"/>
      <c r="QAY31" s="2"/>
      <c r="QAZ31" s="53"/>
      <c r="QBA31" s="54"/>
      <c r="QBC31" s="51"/>
      <c r="QBD31" s="52"/>
      <c r="QBE31" s="52"/>
      <c r="QBF31" s="2"/>
      <c r="QBG31" s="2"/>
      <c r="QBH31" s="53"/>
      <c r="QBI31" s="54"/>
      <c r="QBK31" s="51"/>
      <c r="QBL31" s="52"/>
      <c r="QBM31" s="52"/>
      <c r="QBN31" s="2"/>
      <c r="QBO31" s="2"/>
      <c r="QBP31" s="53"/>
      <c r="QBQ31" s="54"/>
      <c r="QBS31" s="51"/>
      <c r="QBT31" s="52"/>
      <c r="QBU31" s="52"/>
      <c r="QBV31" s="2"/>
      <c r="QBW31" s="2"/>
      <c r="QBX31" s="53"/>
      <c r="QBY31" s="54"/>
      <c r="QCA31" s="51"/>
      <c r="QCB31" s="52"/>
      <c r="QCC31" s="52"/>
      <c r="QCD31" s="2"/>
      <c r="QCE31" s="2"/>
      <c r="QCF31" s="53"/>
      <c r="QCG31" s="54"/>
      <c r="QCI31" s="51"/>
      <c r="QCJ31" s="52"/>
      <c r="QCK31" s="52"/>
      <c r="QCL31" s="2"/>
      <c r="QCM31" s="2"/>
      <c r="QCN31" s="53"/>
      <c r="QCO31" s="54"/>
      <c r="QCQ31" s="51"/>
      <c r="QCR31" s="52"/>
      <c r="QCS31" s="52"/>
      <c r="QCT31" s="2"/>
      <c r="QCU31" s="2"/>
      <c r="QCV31" s="53"/>
      <c r="QCW31" s="54"/>
      <c r="QCY31" s="51"/>
      <c r="QCZ31" s="52"/>
      <c r="QDA31" s="52"/>
      <c r="QDB31" s="2"/>
      <c r="QDC31" s="2"/>
      <c r="QDD31" s="53"/>
      <c r="QDE31" s="54"/>
      <c r="QDG31" s="51"/>
      <c r="QDH31" s="52"/>
      <c r="QDI31" s="52"/>
      <c r="QDJ31" s="2"/>
      <c r="QDK31" s="2"/>
      <c r="QDL31" s="53"/>
      <c r="QDM31" s="54"/>
      <c r="QDO31" s="51"/>
      <c r="QDP31" s="52"/>
      <c r="QDQ31" s="52"/>
      <c r="QDR31" s="2"/>
      <c r="QDS31" s="2"/>
      <c r="QDT31" s="53"/>
      <c r="QDU31" s="54"/>
      <c r="QDW31" s="51"/>
      <c r="QDX31" s="52"/>
      <c r="QDY31" s="52"/>
      <c r="QDZ31" s="2"/>
      <c r="QEA31" s="2"/>
      <c r="QEB31" s="53"/>
      <c r="QEC31" s="54"/>
      <c r="QEE31" s="51"/>
      <c r="QEF31" s="52"/>
      <c r="QEG31" s="52"/>
      <c r="QEH31" s="2"/>
      <c r="QEI31" s="2"/>
      <c r="QEJ31" s="53"/>
      <c r="QEK31" s="54"/>
      <c r="QEM31" s="51"/>
      <c r="QEN31" s="52"/>
      <c r="QEO31" s="52"/>
      <c r="QEP31" s="2"/>
      <c r="QEQ31" s="2"/>
      <c r="QER31" s="53"/>
      <c r="QES31" s="54"/>
      <c r="QEU31" s="51"/>
      <c r="QEV31" s="52"/>
      <c r="QEW31" s="52"/>
      <c r="QEX31" s="2"/>
      <c r="QEY31" s="2"/>
      <c r="QEZ31" s="53"/>
      <c r="QFA31" s="54"/>
      <c r="QFC31" s="51"/>
      <c r="QFD31" s="52"/>
      <c r="QFE31" s="52"/>
      <c r="QFF31" s="2"/>
      <c r="QFG31" s="2"/>
      <c r="QFH31" s="53"/>
      <c r="QFI31" s="54"/>
      <c r="QFK31" s="51"/>
      <c r="QFL31" s="52"/>
      <c r="QFM31" s="52"/>
      <c r="QFN31" s="2"/>
      <c r="QFO31" s="2"/>
      <c r="QFP31" s="53"/>
      <c r="QFQ31" s="54"/>
      <c r="QFS31" s="51"/>
      <c r="QFT31" s="52"/>
      <c r="QFU31" s="52"/>
      <c r="QFV31" s="2"/>
      <c r="QFW31" s="2"/>
      <c r="QFX31" s="53"/>
      <c r="QFY31" s="54"/>
      <c r="QGA31" s="51"/>
      <c r="QGB31" s="52"/>
      <c r="QGC31" s="52"/>
      <c r="QGD31" s="2"/>
      <c r="QGE31" s="2"/>
      <c r="QGF31" s="53"/>
      <c r="QGG31" s="54"/>
      <c r="QGI31" s="51"/>
      <c r="QGJ31" s="52"/>
      <c r="QGK31" s="52"/>
      <c r="QGL31" s="2"/>
      <c r="QGM31" s="2"/>
      <c r="QGN31" s="53"/>
      <c r="QGO31" s="54"/>
      <c r="QGQ31" s="51"/>
      <c r="QGR31" s="52"/>
      <c r="QGS31" s="52"/>
      <c r="QGT31" s="2"/>
      <c r="QGU31" s="2"/>
      <c r="QGV31" s="53"/>
      <c r="QGW31" s="54"/>
      <c r="QGY31" s="51"/>
      <c r="QGZ31" s="52"/>
      <c r="QHA31" s="52"/>
      <c r="QHB31" s="2"/>
      <c r="QHC31" s="2"/>
      <c r="QHD31" s="53"/>
      <c r="QHE31" s="54"/>
      <c r="QHG31" s="51"/>
      <c r="QHH31" s="52"/>
      <c r="QHI31" s="52"/>
      <c r="QHJ31" s="2"/>
      <c r="QHK31" s="2"/>
      <c r="QHL31" s="53"/>
      <c r="QHM31" s="54"/>
      <c r="QHO31" s="51"/>
      <c r="QHP31" s="52"/>
      <c r="QHQ31" s="52"/>
      <c r="QHR31" s="2"/>
      <c r="QHS31" s="2"/>
      <c r="QHT31" s="53"/>
      <c r="QHU31" s="54"/>
      <c r="QHW31" s="51"/>
      <c r="QHX31" s="52"/>
      <c r="QHY31" s="52"/>
      <c r="QHZ31" s="2"/>
      <c r="QIA31" s="2"/>
      <c r="QIB31" s="53"/>
      <c r="QIC31" s="54"/>
      <c r="QIE31" s="51"/>
      <c r="QIF31" s="52"/>
      <c r="QIG31" s="52"/>
      <c r="QIH31" s="2"/>
      <c r="QII31" s="2"/>
      <c r="QIJ31" s="53"/>
      <c r="QIK31" s="54"/>
      <c r="QIM31" s="51"/>
      <c r="QIN31" s="52"/>
      <c r="QIO31" s="52"/>
      <c r="QIP31" s="2"/>
      <c r="QIQ31" s="2"/>
      <c r="QIR31" s="53"/>
      <c r="QIS31" s="54"/>
      <c r="QIU31" s="51"/>
      <c r="QIV31" s="52"/>
      <c r="QIW31" s="52"/>
      <c r="QIX31" s="2"/>
      <c r="QIY31" s="2"/>
      <c r="QIZ31" s="53"/>
      <c r="QJA31" s="54"/>
      <c r="QJC31" s="51"/>
      <c r="QJD31" s="52"/>
      <c r="QJE31" s="52"/>
      <c r="QJF31" s="2"/>
      <c r="QJG31" s="2"/>
      <c r="QJH31" s="53"/>
      <c r="QJI31" s="54"/>
      <c r="QJK31" s="51"/>
      <c r="QJL31" s="52"/>
      <c r="QJM31" s="52"/>
      <c r="QJN31" s="2"/>
      <c r="QJO31" s="2"/>
      <c r="QJP31" s="53"/>
      <c r="QJQ31" s="54"/>
      <c r="QJS31" s="51"/>
      <c r="QJT31" s="52"/>
      <c r="QJU31" s="52"/>
      <c r="QJV31" s="2"/>
      <c r="QJW31" s="2"/>
      <c r="QJX31" s="53"/>
      <c r="QJY31" s="54"/>
      <c r="QKA31" s="51"/>
      <c r="QKB31" s="52"/>
      <c r="QKC31" s="52"/>
      <c r="QKD31" s="2"/>
      <c r="QKE31" s="2"/>
      <c r="QKF31" s="53"/>
      <c r="QKG31" s="54"/>
      <c r="QKI31" s="51"/>
      <c r="QKJ31" s="52"/>
      <c r="QKK31" s="52"/>
      <c r="QKL31" s="2"/>
      <c r="QKM31" s="2"/>
      <c r="QKN31" s="53"/>
      <c r="QKO31" s="54"/>
      <c r="QKQ31" s="51"/>
      <c r="QKR31" s="52"/>
      <c r="QKS31" s="52"/>
      <c r="QKT31" s="2"/>
      <c r="QKU31" s="2"/>
      <c r="QKV31" s="53"/>
      <c r="QKW31" s="54"/>
      <c r="QKY31" s="51"/>
      <c r="QKZ31" s="52"/>
      <c r="QLA31" s="52"/>
      <c r="QLB31" s="2"/>
      <c r="QLC31" s="2"/>
      <c r="QLD31" s="53"/>
      <c r="QLE31" s="54"/>
      <c r="QLG31" s="51"/>
      <c r="QLH31" s="52"/>
      <c r="QLI31" s="52"/>
      <c r="QLJ31" s="2"/>
      <c r="QLK31" s="2"/>
      <c r="QLL31" s="53"/>
      <c r="QLM31" s="54"/>
      <c r="QLO31" s="51"/>
      <c r="QLP31" s="52"/>
      <c r="QLQ31" s="52"/>
      <c r="QLR31" s="2"/>
      <c r="QLS31" s="2"/>
      <c r="QLT31" s="53"/>
      <c r="QLU31" s="54"/>
      <c r="QLW31" s="51"/>
      <c r="QLX31" s="52"/>
      <c r="QLY31" s="52"/>
      <c r="QLZ31" s="2"/>
      <c r="QMA31" s="2"/>
      <c r="QMB31" s="53"/>
      <c r="QMC31" s="54"/>
      <c r="QME31" s="51"/>
      <c r="QMF31" s="52"/>
      <c r="QMG31" s="52"/>
      <c r="QMH31" s="2"/>
      <c r="QMI31" s="2"/>
      <c r="QMJ31" s="53"/>
      <c r="QMK31" s="54"/>
      <c r="QMM31" s="51"/>
      <c r="QMN31" s="52"/>
      <c r="QMO31" s="52"/>
      <c r="QMP31" s="2"/>
      <c r="QMQ31" s="2"/>
      <c r="QMR31" s="53"/>
      <c r="QMS31" s="54"/>
      <c r="QMU31" s="51"/>
      <c r="QMV31" s="52"/>
      <c r="QMW31" s="52"/>
      <c r="QMX31" s="2"/>
      <c r="QMY31" s="2"/>
      <c r="QMZ31" s="53"/>
      <c r="QNA31" s="54"/>
      <c r="QNC31" s="51"/>
      <c r="QND31" s="52"/>
      <c r="QNE31" s="52"/>
      <c r="QNF31" s="2"/>
      <c r="QNG31" s="2"/>
      <c r="QNH31" s="53"/>
      <c r="QNI31" s="54"/>
      <c r="QNK31" s="51"/>
      <c r="QNL31" s="52"/>
      <c r="QNM31" s="52"/>
      <c r="QNN31" s="2"/>
      <c r="QNO31" s="2"/>
      <c r="QNP31" s="53"/>
      <c r="QNQ31" s="54"/>
      <c r="QNS31" s="51"/>
      <c r="QNT31" s="52"/>
      <c r="QNU31" s="52"/>
      <c r="QNV31" s="2"/>
      <c r="QNW31" s="2"/>
      <c r="QNX31" s="53"/>
      <c r="QNY31" s="54"/>
      <c r="QOA31" s="51"/>
      <c r="QOB31" s="52"/>
      <c r="QOC31" s="52"/>
      <c r="QOD31" s="2"/>
      <c r="QOE31" s="2"/>
      <c r="QOF31" s="53"/>
      <c r="QOG31" s="54"/>
      <c r="QOI31" s="51"/>
      <c r="QOJ31" s="52"/>
      <c r="QOK31" s="52"/>
      <c r="QOL31" s="2"/>
      <c r="QOM31" s="2"/>
      <c r="QON31" s="53"/>
      <c r="QOO31" s="54"/>
      <c r="QOQ31" s="51"/>
      <c r="QOR31" s="52"/>
      <c r="QOS31" s="52"/>
      <c r="QOT31" s="2"/>
      <c r="QOU31" s="2"/>
      <c r="QOV31" s="53"/>
      <c r="QOW31" s="54"/>
      <c r="QOY31" s="51"/>
      <c r="QOZ31" s="52"/>
      <c r="QPA31" s="52"/>
      <c r="QPB31" s="2"/>
      <c r="QPC31" s="2"/>
      <c r="QPD31" s="53"/>
      <c r="QPE31" s="54"/>
      <c r="QPG31" s="51"/>
      <c r="QPH31" s="52"/>
      <c r="QPI31" s="52"/>
      <c r="QPJ31" s="2"/>
      <c r="QPK31" s="2"/>
      <c r="QPL31" s="53"/>
      <c r="QPM31" s="54"/>
      <c r="QPO31" s="51"/>
      <c r="QPP31" s="52"/>
      <c r="QPQ31" s="52"/>
      <c r="QPR31" s="2"/>
      <c r="QPS31" s="2"/>
      <c r="QPT31" s="53"/>
      <c r="QPU31" s="54"/>
      <c r="QPW31" s="51"/>
      <c r="QPX31" s="52"/>
      <c r="QPY31" s="52"/>
      <c r="QPZ31" s="2"/>
      <c r="QQA31" s="2"/>
      <c r="QQB31" s="53"/>
      <c r="QQC31" s="54"/>
      <c r="QQE31" s="51"/>
      <c r="QQF31" s="52"/>
      <c r="QQG31" s="52"/>
      <c r="QQH31" s="2"/>
      <c r="QQI31" s="2"/>
      <c r="QQJ31" s="53"/>
      <c r="QQK31" s="54"/>
      <c r="QQM31" s="51"/>
      <c r="QQN31" s="52"/>
      <c r="QQO31" s="52"/>
      <c r="QQP31" s="2"/>
      <c r="QQQ31" s="2"/>
      <c r="QQR31" s="53"/>
      <c r="QQS31" s="54"/>
      <c r="QQU31" s="51"/>
      <c r="QQV31" s="52"/>
      <c r="QQW31" s="52"/>
      <c r="QQX31" s="2"/>
      <c r="QQY31" s="2"/>
      <c r="QQZ31" s="53"/>
      <c r="QRA31" s="54"/>
      <c r="QRC31" s="51"/>
      <c r="QRD31" s="52"/>
      <c r="QRE31" s="52"/>
      <c r="QRF31" s="2"/>
      <c r="QRG31" s="2"/>
      <c r="QRH31" s="53"/>
      <c r="QRI31" s="54"/>
      <c r="QRK31" s="51"/>
      <c r="QRL31" s="52"/>
      <c r="QRM31" s="52"/>
      <c r="QRN31" s="2"/>
      <c r="QRO31" s="2"/>
      <c r="QRP31" s="53"/>
      <c r="QRQ31" s="54"/>
      <c r="QRS31" s="51"/>
      <c r="QRT31" s="52"/>
      <c r="QRU31" s="52"/>
      <c r="QRV31" s="2"/>
      <c r="QRW31" s="2"/>
      <c r="QRX31" s="53"/>
      <c r="QRY31" s="54"/>
      <c r="QSA31" s="51"/>
      <c r="QSB31" s="52"/>
      <c r="QSC31" s="52"/>
      <c r="QSD31" s="2"/>
      <c r="QSE31" s="2"/>
      <c r="QSF31" s="53"/>
      <c r="QSG31" s="54"/>
      <c r="QSI31" s="51"/>
      <c r="QSJ31" s="52"/>
      <c r="QSK31" s="52"/>
      <c r="QSL31" s="2"/>
      <c r="QSM31" s="2"/>
      <c r="QSN31" s="53"/>
      <c r="QSO31" s="54"/>
      <c r="QSQ31" s="51"/>
      <c r="QSR31" s="52"/>
      <c r="QSS31" s="52"/>
      <c r="QST31" s="2"/>
      <c r="QSU31" s="2"/>
      <c r="QSV31" s="53"/>
      <c r="QSW31" s="54"/>
      <c r="QSY31" s="51"/>
      <c r="QSZ31" s="52"/>
      <c r="QTA31" s="52"/>
      <c r="QTB31" s="2"/>
      <c r="QTC31" s="2"/>
      <c r="QTD31" s="53"/>
      <c r="QTE31" s="54"/>
      <c r="QTG31" s="51"/>
      <c r="QTH31" s="52"/>
      <c r="QTI31" s="52"/>
      <c r="QTJ31" s="2"/>
      <c r="QTK31" s="2"/>
      <c r="QTL31" s="53"/>
      <c r="QTM31" s="54"/>
      <c r="QTO31" s="51"/>
      <c r="QTP31" s="52"/>
      <c r="QTQ31" s="52"/>
      <c r="QTR31" s="2"/>
      <c r="QTS31" s="2"/>
      <c r="QTT31" s="53"/>
      <c r="QTU31" s="54"/>
      <c r="QTW31" s="51"/>
      <c r="QTX31" s="52"/>
      <c r="QTY31" s="52"/>
      <c r="QTZ31" s="2"/>
      <c r="QUA31" s="2"/>
      <c r="QUB31" s="53"/>
      <c r="QUC31" s="54"/>
      <c r="QUE31" s="51"/>
      <c r="QUF31" s="52"/>
      <c r="QUG31" s="52"/>
      <c r="QUH31" s="2"/>
      <c r="QUI31" s="2"/>
      <c r="QUJ31" s="53"/>
      <c r="QUK31" s="54"/>
      <c r="QUM31" s="51"/>
      <c r="QUN31" s="52"/>
      <c r="QUO31" s="52"/>
      <c r="QUP31" s="2"/>
      <c r="QUQ31" s="2"/>
      <c r="QUR31" s="53"/>
      <c r="QUS31" s="54"/>
      <c r="QUU31" s="51"/>
      <c r="QUV31" s="52"/>
      <c r="QUW31" s="52"/>
      <c r="QUX31" s="2"/>
      <c r="QUY31" s="2"/>
      <c r="QUZ31" s="53"/>
      <c r="QVA31" s="54"/>
      <c r="QVC31" s="51"/>
      <c r="QVD31" s="52"/>
      <c r="QVE31" s="52"/>
      <c r="QVF31" s="2"/>
      <c r="QVG31" s="2"/>
      <c r="QVH31" s="53"/>
      <c r="QVI31" s="54"/>
      <c r="QVK31" s="51"/>
      <c r="QVL31" s="52"/>
      <c r="QVM31" s="52"/>
      <c r="QVN31" s="2"/>
      <c r="QVO31" s="2"/>
      <c r="QVP31" s="53"/>
      <c r="QVQ31" s="54"/>
      <c r="QVS31" s="51"/>
      <c r="QVT31" s="52"/>
      <c r="QVU31" s="52"/>
      <c r="QVV31" s="2"/>
      <c r="QVW31" s="2"/>
      <c r="QVX31" s="53"/>
      <c r="QVY31" s="54"/>
      <c r="QWA31" s="51"/>
      <c r="QWB31" s="52"/>
      <c r="QWC31" s="52"/>
      <c r="QWD31" s="2"/>
      <c r="QWE31" s="2"/>
      <c r="QWF31" s="53"/>
      <c r="QWG31" s="54"/>
      <c r="QWI31" s="51"/>
      <c r="QWJ31" s="52"/>
      <c r="QWK31" s="52"/>
      <c r="QWL31" s="2"/>
      <c r="QWM31" s="2"/>
      <c r="QWN31" s="53"/>
      <c r="QWO31" s="54"/>
      <c r="QWQ31" s="51"/>
      <c r="QWR31" s="52"/>
      <c r="QWS31" s="52"/>
      <c r="QWT31" s="2"/>
      <c r="QWU31" s="2"/>
      <c r="QWV31" s="53"/>
      <c r="QWW31" s="54"/>
      <c r="QWY31" s="51"/>
      <c r="QWZ31" s="52"/>
      <c r="QXA31" s="52"/>
      <c r="QXB31" s="2"/>
      <c r="QXC31" s="2"/>
      <c r="QXD31" s="53"/>
      <c r="QXE31" s="54"/>
      <c r="QXG31" s="51"/>
      <c r="QXH31" s="52"/>
      <c r="QXI31" s="52"/>
      <c r="QXJ31" s="2"/>
      <c r="QXK31" s="2"/>
      <c r="QXL31" s="53"/>
      <c r="QXM31" s="54"/>
      <c r="QXO31" s="51"/>
      <c r="QXP31" s="52"/>
      <c r="QXQ31" s="52"/>
      <c r="QXR31" s="2"/>
      <c r="QXS31" s="2"/>
      <c r="QXT31" s="53"/>
      <c r="QXU31" s="54"/>
      <c r="QXW31" s="51"/>
      <c r="QXX31" s="52"/>
      <c r="QXY31" s="52"/>
      <c r="QXZ31" s="2"/>
      <c r="QYA31" s="2"/>
      <c r="QYB31" s="53"/>
      <c r="QYC31" s="54"/>
      <c r="QYE31" s="51"/>
      <c r="QYF31" s="52"/>
      <c r="QYG31" s="52"/>
      <c r="QYH31" s="2"/>
      <c r="QYI31" s="2"/>
      <c r="QYJ31" s="53"/>
      <c r="QYK31" s="54"/>
      <c r="QYM31" s="51"/>
      <c r="QYN31" s="52"/>
      <c r="QYO31" s="52"/>
      <c r="QYP31" s="2"/>
      <c r="QYQ31" s="2"/>
      <c r="QYR31" s="53"/>
      <c r="QYS31" s="54"/>
      <c r="QYU31" s="51"/>
      <c r="QYV31" s="52"/>
      <c r="QYW31" s="52"/>
      <c r="QYX31" s="2"/>
      <c r="QYY31" s="2"/>
      <c r="QYZ31" s="53"/>
      <c r="QZA31" s="54"/>
      <c r="QZC31" s="51"/>
      <c r="QZD31" s="52"/>
      <c r="QZE31" s="52"/>
      <c r="QZF31" s="2"/>
      <c r="QZG31" s="2"/>
      <c r="QZH31" s="53"/>
      <c r="QZI31" s="54"/>
      <c r="QZK31" s="51"/>
      <c r="QZL31" s="52"/>
      <c r="QZM31" s="52"/>
      <c r="QZN31" s="2"/>
      <c r="QZO31" s="2"/>
      <c r="QZP31" s="53"/>
      <c r="QZQ31" s="54"/>
      <c r="QZS31" s="51"/>
      <c r="QZT31" s="52"/>
      <c r="QZU31" s="52"/>
      <c r="QZV31" s="2"/>
      <c r="QZW31" s="2"/>
      <c r="QZX31" s="53"/>
      <c r="QZY31" s="54"/>
      <c r="RAA31" s="51"/>
      <c r="RAB31" s="52"/>
      <c r="RAC31" s="52"/>
      <c r="RAD31" s="2"/>
      <c r="RAE31" s="2"/>
      <c r="RAF31" s="53"/>
      <c r="RAG31" s="54"/>
      <c r="RAI31" s="51"/>
      <c r="RAJ31" s="52"/>
      <c r="RAK31" s="52"/>
      <c r="RAL31" s="2"/>
      <c r="RAM31" s="2"/>
      <c r="RAN31" s="53"/>
      <c r="RAO31" s="54"/>
      <c r="RAQ31" s="51"/>
      <c r="RAR31" s="52"/>
      <c r="RAS31" s="52"/>
      <c r="RAT31" s="2"/>
      <c r="RAU31" s="2"/>
      <c r="RAV31" s="53"/>
      <c r="RAW31" s="54"/>
      <c r="RAY31" s="51"/>
      <c r="RAZ31" s="52"/>
      <c r="RBA31" s="52"/>
      <c r="RBB31" s="2"/>
      <c r="RBC31" s="2"/>
      <c r="RBD31" s="53"/>
      <c r="RBE31" s="54"/>
      <c r="RBG31" s="51"/>
      <c r="RBH31" s="52"/>
      <c r="RBI31" s="52"/>
      <c r="RBJ31" s="2"/>
      <c r="RBK31" s="2"/>
      <c r="RBL31" s="53"/>
      <c r="RBM31" s="54"/>
      <c r="RBO31" s="51"/>
      <c r="RBP31" s="52"/>
      <c r="RBQ31" s="52"/>
      <c r="RBR31" s="2"/>
      <c r="RBS31" s="2"/>
      <c r="RBT31" s="53"/>
      <c r="RBU31" s="54"/>
      <c r="RBW31" s="51"/>
      <c r="RBX31" s="52"/>
      <c r="RBY31" s="52"/>
      <c r="RBZ31" s="2"/>
      <c r="RCA31" s="2"/>
      <c r="RCB31" s="53"/>
      <c r="RCC31" s="54"/>
      <c r="RCE31" s="51"/>
      <c r="RCF31" s="52"/>
      <c r="RCG31" s="52"/>
      <c r="RCH31" s="2"/>
      <c r="RCI31" s="2"/>
      <c r="RCJ31" s="53"/>
      <c r="RCK31" s="54"/>
      <c r="RCM31" s="51"/>
      <c r="RCN31" s="52"/>
      <c r="RCO31" s="52"/>
      <c r="RCP31" s="2"/>
      <c r="RCQ31" s="2"/>
      <c r="RCR31" s="53"/>
      <c r="RCS31" s="54"/>
      <c r="RCU31" s="51"/>
      <c r="RCV31" s="52"/>
      <c r="RCW31" s="52"/>
      <c r="RCX31" s="2"/>
      <c r="RCY31" s="2"/>
      <c r="RCZ31" s="53"/>
      <c r="RDA31" s="54"/>
      <c r="RDC31" s="51"/>
      <c r="RDD31" s="52"/>
      <c r="RDE31" s="52"/>
      <c r="RDF31" s="2"/>
      <c r="RDG31" s="2"/>
      <c r="RDH31" s="53"/>
      <c r="RDI31" s="54"/>
      <c r="RDK31" s="51"/>
      <c r="RDL31" s="52"/>
      <c r="RDM31" s="52"/>
      <c r="RDN31" s="2"/>
      <c r="RDO31" s="2"/>
      <c r="RDP31" s="53"/>
      <c r="RDQ31" s="54"/>
      <c r="RDS31" s="51"/>
      <c r="RDT31" s="52"/>
      <c r="RDU31" s="52"/>
      <c r="RDV31" s="2"/>
      <c r="RDW31" s="2"/>
      <c r="RDX31" s="53"/>
      <c r="RDY31" s="54"/>
      <c r="REA31" s="51"/>
      <c r="REB31" s="52"/>
      <c r="REC31" s="52"/>
      <c r="RED31" s="2"/>
      <c r="REE31" s="2"/>
      <c r="REF31" s="53"/>
      <c r="REG31" s="54"/>
      <c r="REI31" s="51"/>
      <c r="REJ31" s="52"/>
      <c r="REK31" s="52"/>
      <c r="REL31" s="2"/>
      <c r="REM31" s="2"/>
      <c r="REN31" s="53"/>
      <c r="REO31" s="54"/>
      <c r="REQ31" s="51"/>
      <c r="RER31" s="52"/>
      <c r="RES31" s="52"/>
      <c r="RET31" s="2"/>
      <c r="REU31" s="2"/>
      <c r="REV31" s="53"/>
      <c r="REW31" s="54"/>
      <c r="REY31" s="51"/>
      <c r="REZ31" s="52"/>
      <c r="RFA31" s="52"/>
      <c r="RFB31" s="2"/>
      <c r="RFC31" s="2"/>
      <c r="RFD31" s="53"/>
      <c r="RFE31" s="54"/>
      <c r="RFG31" s="51"/>
      <c r="RFH31" s="52"/>
      <c r="RFI31" s="52"/>
      <c r="RFJ31" s="2"/>
      <c r="RFK31" s="2"/>
      <c r="RFL31" s="53"/>
      <c r="RFM31" s="54"/>
      <c r="RFO31" s="51"/>
      <c r="RFP31" s="52"/>
      <c r="RFQ31" s="52"/>
      <c r="RFR31" s="2"/>
      <c r="RFS31" s="2"/>
      <c r="RFT31" s="53"/>
      <c r="RFU31" s="54"/>
      <c r="RFW31" s="51"/>
      <c r="RFX31" s="52"/>
      <c r="RFY31" s="52"/>
      <c r="RFZ31" s="2"/>
      <c r="RGA31" s="2"/>
      <c r="RGB31" s="53"/>
      <c r="RGC31" s="54"/>
      <c r="RGE31" s="51"/>
      <c r="RGF31" s="52"/>
      <c r="RGG31" s="52"/>
      <c r="RGH31" s="2"/>
      <c r="RGI31" s="2"/>
      <c r="RGJ31" s="53"/>
      <c r="RGK31" s="54"/>
      <c r="RGM31" s="51"/>
      <c r="RGN31" s="52"/>
      <c r="RGO31" s="52"/>
      <c r="RGP31" s="2"/>
      <c r="RGQ31" s="2"/>
      <c r="RGR31" s="53"/>
      <c r="RGS31" s="54"/>
      <c r="RGU31" s="51"/>
      <c r="RGV31" s="52"/>
      <c r="RGW31" s="52"/>
      <c r="RGX31" s="2"/>
      <c r="RGY31" s="2"/>
      <c r="RGZ31" s="53"/>
      <c r="RHA31" s="54"/>
      <c r="RHC31" s="51"/>
      <c r="RHD31" s="52"/>
      <c r="RHE31" s="52"/>
      <c r="RHF31" s="2"/>
      <c r="RHG31" s="2"/>
      <c r="RHH31" s="53"/>
      <c r="RHI31" s="54"/>
      <c r="RHK31" s="51"/>
      <c r="RHL31" s="52"/>
      <c r="RHM31" s="52"/>
      <c r="RHN31" s="2"/>
      <c r="RHO31" s="2"/>
      <c r="RHP31" s="53"/>
      <c r="RHQ31" s="54"/>
      <c r="RHS31" s="51"/>
      <c r="RHT31" s="52"/>
      <c r="RHU31" s="52"/>
      <c r="RHV31" s="2"/>
      <c r="RHW31" s="2"/>
      <c r="RHX31" s="53"/>
      <c r="RHY31" s="54"/>
      <c r="RIA31" s="51"/>
      <c r="RIB31" s="52"/>
      <c r="RIC31" s="52"/>
      <c r="RID31" s="2"/>
      <c r="RIE31" s="2"/>
      <c r="RIF31" s="53"/>
      <c r="RIG31" s="54"/>
      <c r="RII31" s="51"/>
      <c r="RIJ31" s="52"/>
      <c r="RIK31" s="52"/>
      <c r="RIL31" s="2"/>
      <c r="RIM31" s="2"/>
      <c r="RIN31" s="53"/>
      <c r="RIO31" s="54"/>
      <c r="RIQ31" s="51"/>
      <c r="RIR31" s="52"/>
      <c r="RIS31" s="52"/>
      <c r="RIT31" s="2"/>
      <c r="RIU31" s="2"/>
      <c r="RIV31" s="53"/>
      <c r="RIW31" s="54"/>
      <c r="RIY31" s="51"/>
      <c r="RIZ31" s="52"/>
      <c r="RJA31" s="52"/>
      <c r="RJB31" s="2"/>
      <c r="RJC31" s="2"/>
      <c r="RJD31" s="53"/>
      <c r="RJE31" s="54"/>
      <c r="RJG31" s="51"/>
      <c r="RJH31" s="52"/>
      <c r="RJI31" s="52"/>
      <c r="RJJ31" s="2"/>
      <c r="RJK31" s="2"/>
      <c r="RJL31" s="53"/>
      <c r="RJM31" s="54"/>
      <c r="RJO31" s="51"/>
      <c r="RJP31" s="52"/>
      <c r="RJQ31" s="52"/>
      <c r="RJR31" s="2"/>
      <c r="RJS31" s="2"/>
      <c r="RJT31" s="53"/>
      <c r="RJU31" s="54"/>
      <c r="RJW31" s="51"/>
      <c r="RJX31" s="52"/>
      <c r="RJY31" s="52"/>
      <c r="RJZ31" s="2"/>
      <c r="RKA31" s="2"/>
      <c r="RKB31" s="53"/>
      <c r="RKC31" s="54"/>
      <c r="RKE31" s="51"/>
      <c r="RKF31" s="52"/>
      <c r="RKG31" s="52"/>
      <c r="RKH31" s="2"/>
      <c r="RKI31" s="2"/>
      <c r="RKJ31" s="53"/>
      <c r="RKK31" s="54"/>
      <c r="RKM31" s="51"/>
      <c r="RKN31" s="52"/>
      <c r="RKO31" s="52"/>
      <c r="RKP31" s="2"/>
      <c r="RKQ31" s="2"/>
      <c r="RKR31" s="53"/>
      <c r="RKS31" s="54"/>
      <c r="RKU31" s="51"/>
      <c r="RKV31" s="52"/>
      <c r="RKW31" s="52"/>
      <c r="RKX31" s="2"/>
      <c r="RKY31" s="2"/>
      <c r="RKZ31" s="53"/>
      <c r="RLA31" s="54"/>
      <c r="RLC31" s="51"/>
      <c r="RLD31" s="52"/>
      <c r="RLE31" s="52"/>
      <c r="RLF31" s="2"/>
      <c r="RLG31" s="2"/>
      <c r="RLH31" s="53"/>
      <c r="RLI31" s="54"/>
      <c r="RLK31" s="51"/>
      <c r="RLL31" s="52"/>
      <c r="RLM31" s="52"/>
      <c r="RLN31" s="2"/>
      <c r="RLO31" s="2"/>
      <c r="RLP31" s="53"/>
      <c r="RLQ31" s="54"/>
      <c r="RLS31" s="51"/>
      <c r="RLT31" s="52"/>
      <c r="RLU31" s="52"/>
      <c r="RLV31" s="2"/>
      <c r="RLW31" s="2"/>
      <c r="RLX31" s="53"/>
      <c r="RLY31" s="54"/>
      <c r="RMA31" s="51"/>
      <c r="RMB31" s="52"/>
      <c r="RMC31" s="52"/>
      <c r="RMD31" s="2"/>
      <c r="RME31" s="2"/>
      <c r="RMF31" s="53"/>
      <c r="RMG31" s="54"/>
      <c r="RMI31" s="51"/>
      <c r="RMJ31" s="52"/>
      <c r="RMK31" s="52"/>
      <c r="RML31" s="2"/>
      <c r="RMM31" s="2"/>
      <c r="RMN31" s="53"/>
      <c r="RMO31" s="54"/>
      <c r="RMQ31" s="51"/>
      <c r="RMR31" s="52"/>
      <c r="RMS31" s="52"/>
      <c r="RMT31" s="2"/>
      <c r="RMU31" s="2"/>
      <c r="RMV31" s="53"/>
      <c r="RMW31" s="54"/>
      <c r="RMY31" s="51"/>
      <c r="RMZ31" s="52"/>
      <c r="RNA31" s="52"/>
      <c r="RNB31" s="2"/>
      <c r="RNC31" s="2"/>
      <c r="RND31" s="53"/>
      <c r="RNE31" s="54"/>
      <c r="RNG31" s="51"/>
      <c r="RNH31" s="52"/>
      <c r="RNI31" s="52"/>
      <c r="RNJ31" s="2"/>
      <c r="RNK31" s="2"/>
      <c r="RNL31" s="53"/>
      <c r="RNM31" s="54"/>
      <c r="RNO31" s="51"/>
      <c r="RNP31" s="52"/>
      <c r="RNQ31" s="52"/>
      <c r="RNR31" s="2"/>
      <c r="RNS31" s="2"/>
      <c r="RNT31" s="53"/>
      <c r="RNU31" s="54"/>
      <c r="RNW31" s="51"/>
      <c r="RNX31" s="52"/>
      <c r="RNY31" s="52"/>
      <c r="RNZ31" s="2"/>
      <c r="ROA31" s="2"/>
      <c r="ROB31" s="53"/>
      <c r="ROC31" s="54"/>
      <c r="ROE31" s="51"/>
      <c r="ROF31" s="52"/>
      <c r="ROG31" s="52"/>
      <c r="ROH31" s="2"/>
      <c r="ROI31" s="2"/>
      <c r="ROJ31" s="53"/>
      <c r="ROK31" s="54"/>
      <c r="ROM31" s="51"/>
      <c r="RON31" s="52"/>
      <c r="ROO31" s="52"/>
      <c r="ROP31" s="2"/>
      <c r="ROQ31" s="2"/>
      <c r="ROR31" s="53"/>
      <c r="ROS31" s="54"/>
      <c r="ROU31" s="51"/>
      <c r="ROV31" s="52"/>
      <c r="ROW31" s="52"/>
      <c r="ROX31" s="2"/>
      <c r="ROY31" s="2"/>
      <c r="ROZ31" s="53"/>
      <c r="RPA31" s="54"/>
      <c r="RPC31" s="51"/>
      <c r="RPD31" s="52"/>
      <c r="RPE31" s="52"/>
      <c r="RPF31" s="2"/>
      <c r="RPG31" s="2"/>
      <c r="RPH31" s="53"/>
      <c r="RPI31" s="54"/>
      <c r="RPK31" s="51"/>
      <c r="RPL31" s="52"/>
      <c r="RPM31" s="52"/>
      <c r="RPN31" s="2"/>
      <c r="RPO31" s="2"/>
      <c r="RPP31" s="53"/>
      <c r="RPQ31" s="54"/>
      <c r="RPS31" s="51"/>
      <c r="RPT31" s="52"/>
      <c r="RPU31" s="52"/>
      <c r="RPV31" s="2"/>
      <c r="RPW31" s="2"/>
      <c r="RPX31" s="53"/>
      <c r="RPY31" s="54"/>
      <c r="RQA31" s="51"/>
      <c r="RQB31" s="52"/>
      <c r="RQC31" s="52"/>
      <c r="RQD31" s="2"/>
      <c r="RQE31" s="2"/>
      <c r="RQF31" s="53"/>
      <c r="RQG31" s="54"/>
      <c r="RQI31" s="51"/>
      <c r="RQJ31" s="52"/>
      <c r="RQK31" s="52"/>
      <c r="RQL31" s="2"/>
      <c r="RQM31" s="2"/>
      <c r="RQN31" s="53"/>
      <c r="RQO31" s="54"/>
      <c r="RQQ31" s="51"/>
      <c r="RQR31" s="52"/>
      <c r="RQS31" s="52"/>
      <c r="RQT31" s="2"/>
      <c r="RQU31" s="2"/>
      <c r="RQV31" s="53"/>
      <c r="RQW31" s="54"/>
      <c r="RQY31" s="51"/>
      <c r="RQZ31" s="52"/>
      <c r="RRA31" s="52"/>
      <c r="RRB31" s="2"/>
      <c r="RRC31" s="2"/>
      <c r="RRD31" s="53"/>
      <c r="RRE31" s="54"/>
      <c r="RRG31" s="51"/>
      <c r="RRH31" s="52"/>
      <c r="RRI31" s="52"/>
      <c r="RRJ31" s="2"/>
      <c r="RRK31" s="2"/>
      <c r="RRL31" s="53"/>
      <c r="RRM31" s="54"/>
      <c r="RRO31" s="51"/>
      <c r="RRP31" s="52"/>
      <c r="RRQ31" s="52"/>
      <c r="RRR31" s="2"/>
      <c r="RRS31" s="2"/>
      <c r="RRT31" s="53"/>
      <c r="RRU31" s="54"/>
      <c r="RRW31" s="51"/>
      <c r="RRX31" s="52"/>
      <c r="RRY31" s="52"/>
      <c r="RRZ31" s="2"/>
      <c r="RSA31" s="2"/>
      <c r="RSB31" s="53"/>
      <c r="RSC31" s="54"/>
      <c r="RSE31" s="51"/>
      <c r="RSF31" s="52"/>
      <c r="RSG31" s="52"/>
      <c r="RSH31" s="2"/>
      <c r="RSI31" s="2"/>
      <c r="RSJ31" s="53"/>
      <c r="RSK31" s="54"/>
      <c r="RSM31" s="51"/>
      <c r="RSN31" s="52"/>
      <c r="RSO31" s="52"/>
      <c r="RSP31" s="2"/>
      <c r="RSQ31" s="2"/>
      <c r="RSR31" s="53"/>
      <c r="RSS31" s="54"/>
      <c r="RSU31" s="51"/>
      <c r="RSV31" s="52"/>
      <c r="RSW31" s="52"/>
      <c r="RSX31" s="2"/>
      <c r="RSY31" s="2"/>
      <c r="RSZ31" s="53"/>
      <c r="RTA31" s="54"/>
      <c r="RTC31" s="51"/>
      <c r="RTD31" s="52"/>
      <c r="RTE31" s="52"/>
      <c r="RTF31" s="2"/>
      <c r="RTG31" s="2"/>
      <c r="RTH31" s="53"/>
      <c r="RTI31" s="54"/>
      <c r="RTK31" s="51"/>
      <c r="RTL31" s="52"/>
      <c r="RTM31" s="52"/>
      <c r="RTN31" s="2"/>
      <c r="RTO31" s="2"/>
      <c r="RTP31" s="53"/>
      <c r="RTQ31" s="54"/>
      <c r="RTS31" s="51"/>
      <c r="RTT31" s="52"/>
      <c r="RTU31" s="52"/>
      <c r="RTV31" s="2"/>
      <c r="RTW31" s="2"/>
      <c r="RTX31" s="53"/>
      <c r="RTY31" s="54"/>
      <c r="RUA31" s="51"/>
      <c r="RUB31" s="52"/>
      <c r="RUC31" s="52"/>
      <c r="RUD31" s="2"/>
      <c r="RUE31" s="2"/>
      <c r="RUF31" s="53"/>
      <c r="RUG31" s="54"/>
      <c r="RUI31" s="51"/>
      <c r="RUJ31" s="52"/>
      <c r="RUK31" s="52"/>
      <c r="RUL31" s="2"/>
      <c r="RUM31" s="2"/>
      <c r="RUN31" s="53"/>
      <c r="RUO31" s="54"/>
      <c r="RUQ31" s="51"/>
      <c r="RUR31" s="52"/>
      <c r="RUS31" s="52"/>
      <c r="RUT31" s="2"/>
      <c r="RUU31" s="2"/>
      <c r="RUV31" s="53"/>
      <c r="RUW31" s="54"/>
      <c r="RUY31" s="51"/>
      <c r="RUZ31" s="52"/>
      <c r="RVA31" s="52"/>
      <c r="RVB31" s="2"/>
      <c r="RVC31" s="2"/>
      <c r="RVD31" s="53"/>
      <c r="RVE31" s="54"/>
      <c r="RVG31" s="51"/>
      <c r="RVH31" s="52"/>
      <c r="RVI31" s="52"/>
      <c r="RVJ31" s="2"/>
      <c r="RVK31" s="2"/>
      <c r="RVL31" s="53"/>
      <c r="RVM31" s="54"/>
      <c r="RVO31" s="51"/>
      <c r="RVP31" s="52"/>
      <c r="RVQ31" s="52"/>
      <c r="RVR31" s="2"/>
      <c r="RVS31" s="2"/>
      <c r="RVT31" s="53"/>
      <c r="RVU31" s="54"/>
      <c r="RVW31" s="51"/>
      <c r="RVX31" s="52"/>
      <c r="RVY31" s="52"/>
      <c r="RVZ31" s="2"/>
      <c r="RWA31" s="2"/>
      <c r="RWB31" s="53"/>
      <c r="RWC31" s="54"/>
      <c r="RWE31" s="51"/>
      <c r="RWF31" s="52"/>
      <c r="RWG31" s="52"/>
      <c r="RWH31" s="2"/>
      <c r="RWI31" s="2"/>
      <c r="RWJ31" s="53"/>
      <c r="RWK31" s="54"/>
      <c r="RWM31" s="51"/>
      <c r="RWN31" s="52"/>
      <c r="RWO31" s="52"/>
      <c r="RWP31" s="2"/>
      <c r="RWQ31" s="2"/>
      <c r="RWR31" s="53"/>
      <c r="RWS31" s="54"/>
      <c r="RWU31" s="51"/>
      <c r="RWV31" s="52"/>
      <c r="RWW31" s="52"/>
      <c r="RWX31" s="2"/>
      <c r="RWY31" s="2"/>
      <c r="RWZ31" s="53"/>
      <c r="RXA31" s="54"/>
      <c r="RXC31" s="51"/>
      <c r="RXD31" s="52"/>
      <c r="RXE31" s="52"/>
      <c r="RXF31" s="2"/>
      <c r="RXG31" s="2"/>
      <c r="RXH31" s="53"/>
      <c r="RXI31" s="54"/>
      <c r="RXK31" s="51"/>
      <c r="RXL31" s="52"/>
      <c r="RXM31" s="52"/>
      <c r="RXN31" s="2"/>
      <c r="RXO31" s="2"/>
      <c r="RXP31" s="53"/>
      <c r="RXQ31" s="54"/>
      <c r="RXS31" s="51"/>
      <c r="RXT31" s="52"/>
      <c r="RXU31" s="52"/>
      <c r="RXV31" s="2"/>
      <c r="RXW31" s="2"/>
      <c r="RXX31" s="53"/>
      <c r="RXY31" s="54"/>
      <c r="RYA31" s="51"/>
      <c r="RYB31" s="52"/>
      <c r="RYC31" s="52"/>
      <c r="RYD31" s="2"/>
      <c r="RYE31" s="2"/>
      <c r="RYF31" s="53"/>
      <c r="RYG31" s="54"/>
      <c r="RYI31" s="51"/>
      <c r="RYJ31" s="52"/>
      <c r="RYK31" s="52"/>
      <c r="RYL31" s="2"/>
      <c r="RYM31" s="2"/>
      <c r="RYN31" s="53"/>
      <c r="RYO31" s="54"/>
      <c r="RYQ31" s="51"/>
      <c r="RYR31" s="52"/>
      <c r="RYS31" s="52"/>
      <c r="RYT31" s="2"/>
      <c r="RYU31" s="2"/>
      <c r="RYV31" s="53"/>
      <c r="RYW31" s="54"/>
      <c r="RYY31" s="51"/>
      <c r="RYZ31" s="52"/>
      <c r="RZA31" s="52"/>
      <c r="RZB31" s="2"/>
      <c r="RZC31" s="2"/>
      <c r="RZD31" s="53"/>
      <c r="RZE31" s="54"/>
      <c r="RZG31" s="51"/>
      <c r="RZH31" s="52"/>
      <c r="RZI31" s="52"/>
      <c r="RZJ31" s="2"/>
      <c r="RZK31" s="2"/>
      <c r="RZL31" s="53"/>
      <c r="RZM31" s="54"/>
      <c r="RZO31" s="51"/>
      <c r="RZP31" s="52"/>
      <c r="RZQ31" s="52"/>
      <c r="RZR31" s="2"/>
      <c r="RZS31" s="2"/>
      <c r="RZT31" s="53"/>
      <c r="RZU31" s="54"/>
      <c r="RZW31" s="51"/>
      <c r="RZX31" s="52"/>
      <c r="RZY31" s="52"/>
      <c r="RZZ31" s="2"/>
      <c r="SAA31" s="2"/>
      <c r="SAB31" s="53"/>
      <c r="SAC31" s="54"/>
      <c r="SAE31" s="51"/>
      <c r="SAF31" s="52"/>
      <c r="SAG31" s="52"/>
      <c r="SAH31" s="2"/>
      <c r="SAI31" s="2"/>
      <c r="SAJ31" s="53"/>
      <c r="SAK31" s="54"/>
      <c r="SAM31" s="51"/>
      <c r="SAN31" s="52"/>
      <c r="SAO31" s="52"/>
      <c r="SAP31" s="2"/>
      <c r="SAQ31" s="2"/>
      <c r="SAR31" s="53"/>
      <c r="SAS31" s="54"/>
      <c r="SAU31" s="51"/>
      <c r="SAV31" s="52"/>
      <c r="SAW31" s="52"/>
      <c r="SAX31" s="2"/>
      <c r="SAY31" s="2"/>
      <c r="SAZ31" s="53"/>
      <c r="SBA31" s="54"/>
      <c r="SBC31" s="51"/>
      <c r="SBD31" s="52"/>
      <c r="SBE31" s="52"/>
      <c r="SBF31" s="2"/>
      <c r="SBG31" s="2"/>
      <c r="SBH31" s="53"/>
      <c r="SBI31" s="54"/>
      <c r="SBK31" s="51"/>
      <c r="SBL31" s="52"/>
      <c r="SBM31" s="52"/>
      <c r="SBN31" s="2"/>
      <c r="SBO31" s="2"/>
      <c r="SBP31" s="53"/>
      <c r="SBQ31" s="54"/>
      <c r="SBS31" s="51"/>
      <c r="SBT31" s="52"/>
      <c r="SBU31" s="52"/>
      <c r="SBV31" s="2"/>
      <c r="SBW31" s="2"/>
      <c r="SBX31" s="53"/>
      <c r="SBY31" s="54"/>
      <c r="SCA31" s="51"/>
      <c r="SCB31" s="52"/>
      <c r="SCC31" s="52"/>
      <c r="SCD31" s="2"/>
      <c r="SCE31" s="2"/>
      <c r="SCF31" s="53"/>
      <c r="SCG31" s="54"/>
      <c r="SCI31" s="51"/>
      <c r="SCJ31" s="52"/>
      <c r="SCK31" s="52"/>
      <c r="SCL31" s="2"/>
      <c r="SCM31" s="2"/>
      <c r="SCN31" s="53"/>
      <c r="SCO31" s="54"/>
      <c r="SCQ31" s="51"/>
      <c r="SCR31" s="52"/>
      <c r="SCS31" s="52"/>
      <c r="SCT31" s="2"/>
      <c r="SCU31" s="2"/>
      <c r="SCV31" s="53"/>
      <c r="SCW31" s="54"/>
      <c r="SCY31" s="51"/>
      <c r="SCZ31" s="52"/>
      <c r="SDA31" s="52"/>
      <c r="SDB31" s="2"/>
      <c r="SDC31" s="2"/>
      <c r="SDD31" s="53"/>
      <c r="SDE31" s="54"/>
      <c r="SDG31" s="51"/>
      <c r="SDH31" s="52"/>
      <c r="SDI31" s="52"/>
      <c r="SDJ31" s="2"/>
      <c r="SDK31" s="2"/>
      <c r="SDL31" s="53"/>
      <c r="SDM31" s="54"/>
      <c r="SDO31" s="51"/>
      <c r="SDP31" s="52"/>
      <c r="SDQ31" s="52"/>
      <c r="SDR31" s="2"/>
      <c r="SDS31" s="2"/>
      <c r="SDT31" s="53"/>
      <c r="SDU31" s="54"/>
      <c r="SDW31" s="51"/>
      <c r="SDX31" s="52"/>
      <c r="SDY31" s="52"/>
      <c r="SDZ31" s="2"/>
      <c r="SEA31" s="2"/>
      <c r="SEB31" s="53"/>
      <c r="SEC31" s="54"/>
      <c r="SEE31" s="51"/>
      <c r="SEF31" s="52"/>
      <c r="SEG31" s="52"/>
      <c r="SEH31" s="2"/>
      <c r="SEI31" s="2"/>
      <c r="SEJ31" s="53"/>
      <c r="SEK31" s="54"/>
      <c r="SEM31" s="51"/>
      <c r="SEN31" s="52"/>
      <c r="SEO31" s="52"/>
      <c r="SEP31" s="2"/>
      <c r="SEQ31" s="2"/>
      <c r="SER31" s="53"/>
      <c r="SES31" s="54"/>
      <c r="SEU31" s="51"/>
      <c r="SEV31" s="52"/>
      <c r="SEW31" s="52"/>
      <c r="SEX31" s="2"/>
      <c r="SEY31" s="2"/>
      <c r="SEZ31" s="53"/>
      <c r="SFA31" s="54"/>
      <c r="SFC31" s="51"/>
      <c r="SFD31" s="52"/>
      <c r="SFE31" s="52"/>
      <c r="SFF31" s="2"/>
      <c r="SFG31" s="2"/>
      <c r="SFH31" s="53"/>
      <c r="SFI31" s="54"/>
      <c r="SFK31" s="51"/>
      <c r="SFL31" s="52"/>
      <c r="SFM31" s="52"/>
      <c r="SFN31" s="2"/>
      <c r="SFO31" s="2"/>
      <c r="SFP31" s="53"/>
      <c r="SFQ31" s="54"/>
      <c r="SFS31" s="51"/>
      <c r="SFT31" s="52"/>
      <c r="SFU31" s="52"/>
      <c r="SFV31" s="2"/>
      <c r="SFW31" s="2"/>
      <c r="SFX31" s="53"/>
      <c r="SFY31" s="54"/>
      <c r="SGA31" s="51"/>
      <c r="SGB31" s="52"/>
      <c r="SGC31" s="52"/>
      <c r="SGD31" s="2"/>
      <c r="SGE31" s="2"/>
      <c r="SGF31" s="53"/>
      <c r="SGG31" s="54"/>
      <c r="SGI31" s="51"/>
      <c r="SGJ31" s="52"/>
      <c r="SGK31" s="52"/>
      <c r="SGL31" s="2"/>
      <c r="SGM31" s="2"/>
      <c r="SGN31" s="53"/>
      <c r="SGO31" s="54"/>
      <c r="SGQ31" s="51"/>
      <c r="SGR31" s="52"/>
      <c r="SGS31" s="52"/>
      <c r="SGT31" s="2"/>
      <c r="SGU31" s="2"/>
      <c r="SGV31" s="53"/>
      <c r="SGW31" s="54"/>
      <c r="SGY31" s="51"/>
      <c r="SGZ31" s="52"/>
      <c r="SHA31" s="52"/>
      <c r="SHB31" s="2"/>
      <c r="SHC31" s="2"/>
      <c r="SHD31" s="53"/>
      <c r="SHE31" s="54"/>
      <c r="SHG31" s="51"/>
      <c r="SHH31" s="52"/>
      <c r="SHI31" s="52"/>
      <c r="SHJ31" s="2"/>
      <c r="SHK31" s="2"/>
      <c r="SHL31" s="53"/>
      <c r="SHM31" s="54"/>
      <c r="SHO31" s="51"/>
      <c r="SHP31" s="52"/>
      <c r="SHQ31" s="52"/>
      <c r="SHR31" s="2"/>
      <c r="SHS31" s="2"/>
      <c r="SHT31" s="53"/>
      <c r="SHU31" s="54"/>
      <c r="SHW31" s="51"/>
      <c r="SHX31" s="52"/>
      <c r="SHY31" s="52"/>
      <c r="SHZ31" s="2"/>
      <c r="SIA31" s="2"/>
      <c r="SIB31" s="53"/>
      <c r="SIC31" s="54"/>
      <c r="SIE31" s="51"/>
      <c r="SIF31" s="52"/>
      <c r="SIG31" s="52"/>
      <c r="SIH31" s="2"/>
      <c r="SII31" s="2"/>
      <c r="SIJ31" s="53"/>
      <c r="SIK31" s="54"/>
      <c r="SIM31" s="51"/>
      <c r="SIN31" s="52"/>
      <c r="SIO31" s="52"/>
      <c r="SIP31" s="2"/>
      <c r="SIQ31" s="2"/>
      <c r="SIR31" s="53"/>
      <c r="SIS31" s="54"/>
      <c r="SIU31" s="51"/>
      <c r="SIV31" s="52"/>
      <c r="SIW31" s="52"/>
      <c r="SIX31" s="2"/>
      <c r="SIY31" s="2"/>
      <c r="SIZ31" s="53"/>
      <c r="SJA31" s="54"/>
      <c r="SJC31" s="51"/>
      <c r="SJD31" s="52"/>
      <c r="SJE31" s="52"/>
      <c r="SJF31" s="2"/>
      <c r="SJG31" s="2"/>
      <c r="SJH31" s="53"/>
      <c r="SJI31" s="54"/>
      <c r="SJK31" s="51"/>
      <c r="SJL31" s="52"/>
      <c r="SJM31" s="52"/>
      <c r="SJN31" s="2"/>
      <c r="SJO31" s="2"/>
      <c r="SJP31" s="53"/>
      <c r="SJQ31" s="54"/>
      <c r="SJS31" s="51"/>
      <c r="SJT31" s="52"/>
      <c r="SJU31" s="52"/>
      <c r="SJV31" s="2"/>
      <c r="SJW31" s="2"/>
      <c r="SJX31" s="53"/>
      <c r="SJY31" s="54"/>
      <c r="SKA31" s="51"/>
      <c r="SKB31" s="52"/>
      <c r="SKC31" s="52"/>
      <c r="SKD31" s="2"/>
      <c r="SKE31" s="2"/>
      <c r="SKF31" s="53"/>
      <c r="SKG31" s="54"/>
      <c r="SKI31" s="51"/>
      <c r="SKJ31" s="52"/>
      <c r="SKK31" s="52"/>
      <c r="SKL31" s="2"/>
      <c r="SKM31" s="2"/>
      <c r="SKN31" s="53"/>
      <c r="SKO31" s="54"/>
      <c r="SKQ31" s="51"/>
      <c r="SKR31" s="52"/>
      <c r="SKS31" s="52"/>
      <c r="SKT31" s="2"/>
      <c r="SKU31" s="2"/>
      <c r="SKV31" s="53"/>
      <c r="SKW31" s="54"/>
      <c r="SKY31" s="51"/>
      <c r="SKZ31" s="52"/>
      <c r="SLA31" s="52"/>
      <c r="SLB31" s="2"/>
      <c r="SLC31" s="2"/>
      <c r="SLD31" s="53"/>
      <c r="SLE31" s="54"/>
      <c r="SLG31" s="51"/>
      <c r="SLH31" s="52"/>
      <c r="SLI31" s="52"/>
      <c r="SLJ31" s="2"/>
      <c r="SLK31" s="2"/>
      <c r="SLL31" s="53"/>
      <c r="SLM31" s="54"/>
      <c r="SLO31" s="51"/>
      <c r="SLP31" s="52"/>
      <c r="SLQ31" s="52"/>
      <c r="SLR31" s="2"/>
      <c r="SLS31" s="2"/>
      <c r="SLT31" s="53"/>
      <c r="SLU31" s="54"/>
      <c r="SLW31" s="51"/>
      <c r="SLX31" s="52"/>
      <c r="SLY31" s="52"/>
      <c r="SLZ31" s="2"/>
      <c r="SMA31" s="2"/>
      <c r="SMB31" s="53"/>
      <c r="SMC31" s="54"/>
      <c r="SME31" s="51"/>
      <c r="SMF31" s="52"/>
      <c r="SMG31" s="52"/>
      <c r="SMH31" s="2"/>
      <c r="SMI31" s="2"/>
      <c r="SMJ31" s="53"/>
      <c r="SMK31" s="54"/>
      <c r="SMM31" s="51"/>
      <c r="SMN31" s="52"/>
      <c r="SMO31" s="52"/>
      <c r="SMP31" s="2"/>
      <c r="SMQ31" s="2"/>
      <c r="SMR31" s="53"/>
      <c r="SMS31" s="54"/>
      <c r="SMU31" s="51"/>
      <c r="SMV31" s="52"/>
      <c r="SMW31" s="52"/>
      <c r="SMX31" s="2"/>
      <c r="SMY31" s="2"/>
      <c r="SMZ31" s="53"/>
      <c r="SNA31" s="54"/>
      <c r="SNC31" s="51"/>
      <c r="SND31" s="52"/>
      <c r="SNE31" s="52"/>
      <c r="SNF31" s="2"/>
      <c r="SNG31" s="2"/>
      <c r="SNH31" s="53"/>
      <c r="SNI31" s="54"/>
      <c r="SNK31" s="51"/>
      <c r="SNL31" s="52"/>
      <c r="SNM31" s="52"/>
      <c r="SNN31" s="2"/>
      <c r="SNO31" s="2"/>
      <c r="SNP31" s="53"/>
      <c r="SNQ31" s="54"/>
      <c r="SNS31" s="51"/>
      <c r="SNT31" s="52"/>
      <c r="SNU31" s="52"/>
      <c r="SNV31" s="2"/>
      <c r="SNW31" s="2"/>
      <c r="SNX31" s="53"/>
      <c r="SNY31" s="54"/>
      <c r="SOA31" s="51"/>
      <c r="SOB31" s="52"/>
      <c r="SOC31" s="52"/>
      <c r="SOD31" s="2"/>
      <c r="SOE31" s="2"/>
      <c r="SOF31" s="53"/>
      <c r="SOG31" s="54"/>
      <c r="SOI31" s="51"/>
      <c r="SOJ31" s="52"/>
      <c r="SOK31" s="52"/>
      <c r="SOL31" s="2"/>
      <c r="SOM31" s="2"/>
      <c r="SON31" s="53"/>
      <c r="SOO31" s="54"/>
      <c r="SOQ31" s="51"/>
      <c r="SOR31" s="52"/>
      <c r="SOS31" s="52"/>
      <c r="SOT31" s="2"/>
      <c r="SOU31" s="2"/>
      <c r="SOV31" s="53"/>
      <c r="SOW31" s="54"/>
      <c r="SOY31" s="51"/>
      <c r="SOZ31" s="52"/>
      <c r="SPA31" s="52"/>
      <c r="SPB31" s="2"/>
      <c r="SPC31" s="2"/>
      <c r="SPD31" s="53"/>
      <c r="SPE31" s="54"/>
      <c r="SPG31" s="51"/>
      <c r="SPH31" s="52"/>
      <c r="SPI31" s="52"/>
      <c r="SPJ31" s="2"/>
      <c r="SPK31" s="2"/>
      <c r="SPL31" s="53"/>
      <c r="SPM31" s="54"/>
      <c r="SPO31" s="51"/>
      <c r="SPP31" s="52"/>
      <c r="SPQ31" s="52"/>
      <c r="SPR31" s="2"/>
      <c r="SPS31" s="2"/>
      <c r="SPT31" s="53"/>
      <c r="SPU31" s="54"/>
      <c r="SPW31" s="51"/>
      <c r="SPX31" s="52"/>
      <c r="SPY31" s="52"/>
      <c r="SPZ31" s="2"/>
      <c r="SQA31" s="2"/>
      <c r="SQB31" s="53"/>
      <c r="SQC31" s="54"/>
      <c r="SQE31" s="51"/>
      <c r="SQF31" s="52"/>
      <c r="SQG31" s="52"/>
      <c r="SQH31" s="2"/>
      <c r="SQI31" s="2"/>
      <c r="SQJ31" s="53"/>
      <c r="SQK31" s="54"/>
      <c r="SQM31" s="51"/>
      <c r="SQN31" s="52"/>
      <c r="SQO31" s="52"/>
      <c r="SQP31" s="2"/>
      <c r="SQQ31" s="2"/>
      <c r="SQR31" s="53"/>
      <c r="SQS31" s="54"/>
      <c r="SQU31" s="51"/>
      <c r="SQV31" s="52"/>
      <c r="SQW31" s="52"/>
      <c r="SQX31" s="2"/>
      <c r="SQY31" s="2"/>
      <c r="SQZ31" s="53"/>
      <c r="SRA31" s="54"/>
      <c r="SRC31" s="51"/>
      <c r="SRD31" s="52"/>
      <c r="SRE31" s="52"/>
      <c r="SRF31" s="2"/>
      <c r="SRG31" s="2"/>
      <c r="SRH31" s="53"/>
      <c r="SRI31" s="54"/>
      <c r="SRK31" s="51"/>
      <c r="SRL31" s="52"/>
      <c r="SRM31" s="52"/>
      <c r="SRN31" s="2"/>
      <c r="SRO31" s="2"/>
      <c r="SRP31" s="53"/>
      <c r="SRQ31" s="54"/>
      <c r="SRS31" s="51"/>
      <c r="SRT31" s="52"/>
      <c r="SRU31" s="52"/>
      <c r="SRV31" s="2"/>
      <c r="SRW31" s="2"/>
      <c r="SRX31" s="53"/>
      <c r="SRY31" s="54"/>
      <c r="SSA31" s="51"/>
      <c r="SSB31" s="52"/>
      <c r="SSC31" s="52"/>
      <c r="SSD31" s="2"/>
      <c r="SSE31" s="2"/>
      <c r="SSF31" s="53"/>
      <c r="SSG31" s="54"/>
      <c r="SSI31" s="51"/>
      <c r="SSJ31" s="52"/>
      <c r="SSK31" s="52"/>
      <c r="SSL31" s="2"/>
      <c r="SSM31" s="2"/>
      <c r="SSN31" s="53"/>
      <c r="SSO31" s="54"/>
      <c r="SSQ31" s="51"/>
      <c r="SSR31" s="52"/>
      <c r="SSS31" s="52"/>
      <c r="SST31" s="2"/>
      <c r="SSU31" s="2"/>
      <c r="SSV31" s="53"/>
      <c r="SSW31" s="54"/>
      <c r="SSY31" s="51"/>
      <c r="SSZ31" s="52"/>
      <c r="STA31" s="52"/>
      <c r="STB31" s="2"/>
      <c r="STC31" s="2"/>
      <c r="STD31" s="53"/>
      <c r="STE31" s="54"/>
      <c r="STG31" s="51"/>
      <c r="STH31" s="52"/>
      <c r="STI31" s="52"/>
      <c r="STJ31" s="2"/>
      <c r="STK31" s="2"/>
      <c r="STL31" s="53"/>
      <c r="STM31" s="54"/>
      <c r="STO31" s="51"/>
      <c r="STP31" s="52"/>
      <c r="STQ31" s="52"/>
      <c r="STR31" s="2"/>
      <c r="STS31" s="2"/>
      <c r="STT31" s="53"/>
      <c r="STU31" s="54"/>
      <c r="STW31" s="51"/>
      <c r="STX31" s="52"/>
      <c r="STY31" s="52"/>
      <c r="STZ31" s="2"/>
      <c r="SUA31" s="2"/>
      <c r="SUB31" s="53"/>
      <c r="SUC31" s="54"/>
      <c r="SUE31" s="51"/>
      <c r="SUF31" s="52"/>
      <c r="SUG31" s="52"/>
      <c r="SUH31" s="2"/>
      <c r="SUI31" s="2"/>
      <c r="SUJ31" s="53"/>
      <c r="SUK31" s="54"/>
      <c r="SUM31" s="51"/>
      <c r="SUN31" s="52"/>
      <c r="SUO31" s="52"/>
      <c r="SUP31" s="2"/>
      <c r="SUQ31" s="2"/>
      <c r="SUR31" s="53"/>
      <c r="SUS31" s="54"/>
      <c r="SUU31" s="51"/>
      <c r="SUV31" s="52"/>
      <c r="SUW31" s="52"/>
      <c r="SUX31" s="2"/>
      <c r="SUY31" s="2"/>
      <c r="SUZ31" s="53"/>
      <c r="SVA31" s="54"/>
      <c r="SVC31" s="51"/>
      <c r="SVD31" s="52"/>
      <c r="SVE31" s="52"/>
      <c r="SVF31" s="2"/>
      <c r="SVG31" s="2"/>
      <c r="SVH31" s="53"/>
      <c r="SVI31" s="54"/>
      <c r="SVK31" s="51"/>
      <c r="SVL31" s="52"/>
      <c r="SVM31" s="52"/>
      <c r="SVN31" s="2"/>
      <c r="SVO31" s="2"/>
      <c r="SVP31" s="53"/>
      <c r="SVQ31" s="54"/>
      <c r="SVS31" s="51"/>
      <c r="SVT31" s="52"/>
      <c r="SVU31" s="52"/>
      <c r="SVV31" s="2"/>
      <c r="SVW31" s="2"/>
      <c r="SVX31" s="53"/>
      <c r="SVY31" s="54"/>
      <c r="SWA31" s="51"/>
      <c r="SWB31" s="52"/>
      <c r="SWC31" s="52"/>
      <c r="SWD31" s="2"/>
      <c r="SWE31" s="2"/>
      <c r="SWF31" s="53"/>
      <c r="SWG31" s="54"/>
      <c r="SWI31" s="51"/>
      <c r="SWJ31" s="52"/>
      <c r="SWK31" s="52"/>
      <c r="SWL31" s="2"/>
      <c r="SWM31" s="2"/>
      <c r="SWN31" s="53"/>
      <c r="SWO31" s="54"/>
      <c r="SWQ31" s="51"/>
      <c r="SWR31" s="52"/>
      <c r="SWS31" s="52"/>
      <c r="SWT31" s="2"/>
      <c r="SWU31" s="2"/>
      <c r="SWV31" s="53"/>
      <c r="SWW31" s="54"/>
      <c r="SWY31" s="51"/>
      <c r="SWZ31" s="52"/>
      <c r="SXA31" s="52"/>
      <c r="SXB31" s="2"/>
      <c r="SXC31" s="2"/>
      <c r="SXD31" s="53"/>
      <c r="SXE31" s="54"/>
      <c r="SXG31" s="51"/>
      <c r="SXH31" s="52"/>
      <c r="SXI31" s="52"/>
      <c r="SXJ31" s="2"/>
      <c r="SXK31" s="2"/>
      <c r="SXL31" s="53"/>
      <c r="SXM31" s="54"/>
      <c r="SXO31" s="51"/>
      <c r="SXP31" s="52"/>
      <c r="SXQ31" s="52"/>
      <c r="SXR31" s="2"/>
      <c r="SXS31" s="2"/>
      <c r="SXT31" s="53"/>
      <c r="SXU31" s="54"/>
      <c r="SXW31" s="51"/>
      <c r="SXX31" s="52"/>
      <c r="SXY31" s="52"/>
      <c r="SXZ31" s="2"/>
      <c r="SYA31" s="2"/>
      <c r="SYB31" s="53"/>
      <c r="SYC31" s="54"/>
      <c r="SYE31" s="51"/>
      <c r="SYF31" s="52"/>
      <c r="SYG31" s="52"/>
      <c r="SYH31" s="2"/>
      <c r="SYI31" s="2"/>
      <c r="SYJ31" s="53"/>
      <c r="SYK31" s="54"/>
      <c r="SYM31" s="51"/>
      <c r="SYN31" s="52"/>
      <c r="SYO31" s="52"/>
      <c r="SYP31" s="2"/>
      <c r="SYQ31" s="2"/>
      <c r="SYR31" s="53"/>
      <c r="SYS31" s="54"/>
      <c r="SYU31" s="51"/>
      <c r="SYV31" s="52"/>
      <c r="SYW31" s="52"/>
      <c r="SYX31" s="2"/>
      <c r="SYY31" s="2"/>
      <c r="SYZ31" s="53"/>
      <c r="SZA31" s="54"/>
      <c r="SZC31" s="51"/>
      <c r="SZD31" s="52"/>
      <c r="SZE31" s="52"/>
      <c r="SZF31" s="2"/>
      <c r="SZG31" s="2"/>
      <c r="SZH31" s="53"/>
      <c r="SZI31" s="54"/>
      <c r="SZK31" s="51"/>
      <c r="SZL31" s="52"/>
      <c r="SZM31" s="52"/>
      <c r="SZN31" s="2"/>
      <c r="SZO31" s="2"/>
      <c r="SZP31" s="53"/>
      <c r="SZQ31" s="54"/>
      <c r="SZS31" s="51"/>
      <c r="SZT31" s="52"/>
      <c r="SZU31" s="52"/>
      <c r="SZV31" s="2"/>
      <c r="SZW31" s="2"/>
      <c r="SZX31" s="53"/>
      <c r="SZY31" s="54"/>
      <c r="TAA31" s="51"/>
      <c r="TAB31" s="52"/>
      <c r="TAC31" s="52"/>
      <c r="TAD31" s="2"/>
      <c r="TAE31" s="2"/>
      <c r="TAF31" s="53"/>
      <c r="TAG31" s="54"/>
      <c r="TAI31" s="51"/>
      <c r="TAJ31" s="52"/>
      <c r="TAK31" s="52"/>
      <c r="TAL31" s="2"/>
      <c r="TAM31" s="2"/>
      <c r="TAN31" s="53"/>
      <c r="TAO31" s="54"/>
      <c r="TAQ31" s="51"/>
      <c r="TAR31" s="52"/>
      <c r="TAS31" s="52"/>
      <c r="TAT31" s="2"/>
      <c r="TAU31" s="2"/>
      <c r="TAV31" s="53"/>
      <c r="TAW31" s="54"/>
      <c r="TAY31" s="51"/>
      <c r="TAZ31" s="52"/>
      <c r="TBA31" s="52"/>
      <c r="TBB31" s="2"/>
      <c r="TBC31" s="2"/>
      <c r="TBD31" s="53"/>
      <c r="TBE31" s="54"/>
      <c r="TBG31" s="51"/>
      <c r="TBH31" s="52"/>
      <c r="TBI31" s="52"/>
      <c r="TBJ31" s="2"/>
      <c r="TBK31" s="2"/>
      <c r="TBL31" s="53"/>
      <c r="TBM31" s="54"/>
      <c r="TBO31" s="51"/>
      <c r="TBP31" s="52"/>
      <c r="TBQ31" s="52"/>
      <c r="TBR31" s="2"/>
      <c r="TBS31" s="2"/>
      <c r="TBT31" s="53"/>
      <c r="TBU31" s="54"/>
      <c r="TBW31" s="51"/>
      <c r="TBX31" s="52"/>
      <c r="TBY31" s="52"/>
      <c r="TBZ31" s="2"/>
      <c r="TCA31" s="2"/>
      <c r="TCB31" s="53"/>
      <c r="TCC31" s="54"/>
      <c r="TCE31" s="51"/>
      <c r="TCF31" s="52"/>
      <c r="TCG31" s="52"/>
      <c r="TCH31" s="2"/>
      <c r="TCI31" s="2"/>
      <c r="TCJ31" s="53"/>
      <c r="TCK31" s="54"/>
      <c r="TCM31" s="51"/>
      <c r="TCN31" s="52"/>
      <c r="TCO31" s="52"/>
      <c r="TCP31" s="2"/>
      <c r="TCQ31" s="2"/>
      <c r="TCR31" s="53"/>
      <c r="TCS31" s="54"/>
      <c r="TCU31" s="51"/>
      <c r="TCV31" s="52"/>
      <c r="TCW31" s="52"/>
      <c r="TCX31" s="2"/>
      <c r="TCY31" s="2"/>
      <c r="TCZ31" s="53"/>
      <c r="TDA31" s="54"/>
      <c r="TDC31" s="51"/>
      <c r="TDD31" s="52"/>
      <c r="TDE31" s="52"/>
      <c r="TDF31" s="2"/>
      <c r="TDG31" s="2"/>
      <c r="TDH31" s="53"/>
      <c r="TDI31" s="54"/>
      <c r="TDK31" s="51"/>
      <c r="TDL31" s="52"/>
      <c r="TDM31" s="52"/>
      <c r="TDN31" s="2"/>
      <c r="TDO31" s="2"/>
      <c r="TDP31" s="53"/>
      <c r="TDQ31" s="54"/>
      <c r="TDS31" s="51"/>
      <c r="TDT31" s="52"/>
      <c r="TDU31" s="52"/>
      <c r="TDV31" s="2"/>
      <c r="TDW31" s="2"/>
      <c r="TDX31" s="53"/>
      <c r="TDY31" s="54"/>
      <c r="TEA31" s="51"/>
      <c r="TEB31" s="52"/>
      <c r="TEC31" s="52"/>
      <c r="TED31" s="2"/>
      <c r="TEE31" s="2"/>
      <c r="TEF31" s="53"/>
      <c r="TEG31" s="54"/>
      <c r="TEI31" s="51"/>
      <c r="TEJ31" s="52"/>
      <c r="TEK31" s="52"/>
      <c r="TEL31" s="2"/>
      <c r="TEM31" s="2"/>
      <c r="TEN31" s="53"/>
      <c r="TEO31" s="54"/>
      <c r="TEQ31" s="51"/>
      <c r="TER31" s="52"/>
      <c r="TES31" s="52"/>
      <c r="TET31" s="2"/>
      <c r="TEU31" s="2"/>
      <c r="TEV31" s="53"/>
      <c r="TEW31" s="54"/>
      <c r="TEY31" s="51"/>
      <c r="TEZ31" s="52"/>
      <c r="TFA31" s="52"/>
      <c r="TFB31" s="2"/>
      <c r="TFC31" s="2"/>
      <c r="TFD31" s="53"/>
      <c r="TFE31" s="54"/>
      <c r="TFG31" s="51"/>
      <c r="TFH31" s="52"/>
      <c r="TFI31" s="52"/>
      <c r="TFJ31" s="2"/>
      <c r="TFK31" s="2"/>
      <c r="TFL31" s="53"/>
      <c r="TFM31" s="54"/>
      <c r="TFO31" s="51"/>
      <c r="TFP31" s="52"/>
      <c r="TFQ31" s="52"/>
      <c r="TFR31" s="2"/>
      <c r="TFS31" s="2"/>
      <c r="TFT31" s="53"/>
      <c r="TFU31" s="54"/>
      <c r="TFW31" s="51"/>
      <c r="TFX31" s="52"/>
      <c r="TFY31" s="52"/>
      <c r="TFZ31" s="2"/>
      <c r="TGA31" s="2"/>
      <c r="TGB31" s="53"/>
      <c r="TGC31" s="54"/>
      <c r="TGE31" s="51"/>
      <c r="TGF31" s="52"/>
      <c r="TGG31" s="52"/>
      <c r="TGH31" s="2"/>
      <c r="TGI31" s="2"/>
      <c r="TGJ31" s="53"/>
      <c r="TGK31" s="54"/>
      <c r="TGM31" s="51"/>
      <c r="TGN31" s="52"/>
      <c r="TGO31" s="52"/>
      <c r="TGP31" s="2"/>
      <c r="TGQ31" s="2"/>
      <c r="TGR31" s="53"/>
      <c r="TGS31" s="54"/>
      <c r="TGU31" s="51"/>
      <c r="TGV31" s="52"/>
      <c r="TGW31" s="52"/>
      <c r="TGX31" s="2"/>
      <c r="TGY31" s="2"/>
      <c r="TGZ31" s="53"/>
      <c r="THA31" s="54"/>
      <c r="THC31" s="51"/>
      <c r="THD31" s="52"/>
      <c r="THE31" s="52"/>
      <c r="THF31" s="2"/>
      <c r="THG31" s="2"/>
      <c r="THH31" s="53"/>
      <c r="THI31" s="54"/>
      <c r="THK31" s="51"/>
      <c r="THL31" s="52"/>
      <c r="THM31" s="52"/>
      <c r="THN31" s="2"/>
      <c r="THO31" s="2"/>
      <c r="THP31" s="53"/>
      <c r="THQ31" s="54"/>
      <c r="THS31" s="51"/>
      <c r="THT31" s="52"/>
      <c r="THU31" s="52"/>
      <c r="THV31" s="2"/>
      <c r="THW31" s="2"/>
      <c r="THX31" s="53"/>
      <c r="THY31" s="54"/>
      <c r="TIA31" s="51"/>
      <c r="TIB31" s="52"/>
      <c r="TIC31" s="52"/>
      <c r="TID31" s="2"/>
      <c r="TIE31" s="2"/>
      <c r="TIF31" s="53"/>
      <c r="TIG31" s="54"/>
      <c r="TII31" s="51"/>
      <c r="TIJ31" s="52"/>
      <c r="TIK31" s="52"/>
      <c r="TIL31" s="2"/>
      <c r="TIM31" s="2"/>
      <c r="TIN31" s="53"/>
      <c r="TIO31" s="54"/>
      <c r="TIQ31" s="51"/>
      <c r="TIR31" s="52"/>
      <c r="TIS31" s="52"/>
      <c r="TIT31" s="2"/>
      <c r="TIU31" s="2"/>
      <c r="TIV31" s="53"/>
      <c r="TIW31" s="54"/>
      <c r="TIY31" s="51"/>
      <c r="TIZ31" s="52"/>
      <c r="TJA31" s="52"/>
      <c r="TJB31" s="2"/>
      <c r="TJC31" s="2"/>
      <c r="TJD31" s="53"/>
      <c r="TJE31" s="54"/>
      <c r="TJG31" s="51"/>
      <c r="TJH31" s="52"/>
      <c r="TJI31" s="52"/>
      <c r="TJJ31" s="2"/>
      <c r="TJK31" s="2"/>
      <c r="TJL31" s="53"/>
      <c r="TJM31" s="54"/>
      <c r="TJO31" s="51"/>
      <c r="TJP31" s="52"/>
      <c r="TJQ31" s="52"/>
      <c r="TJR31" s="2"/>
      <c r="TJS31" s="2"/>
      <c r="TJT31" s="53"/>
      <c r="TJU31" s="54"/>
      <c r="TJW31" s="51"/>
      <c r="TJX31" s="52"/>
      <c r="TJY31" s="52"/>
      <c r="TJZ31" s="2"/>
      <c r="TKA31" s="2"/>
      <c r="TKB31" s="53"/>
      <c r="TKC31" s="54"/>
      <c r="TKE31" s="51"/>
      <c r="TKF31" s="52"/>
      <c r="TKG31" s="52"/>
      <c r="TKH31" s="2"/>
      <c r="TKI31" s="2"/>
      <c r="TKJ31" s="53"/>
      <c r="TKK31" s="54"/>
      <c r="TKM31" s="51"/>
      <c r="TKN31" s="52"/>
      <c r="TKO31" s="52"/>
      <c r="TKP31" s="2"/>
      <c r="TKQ31" s="2"/>
      <c r="TKR31" s="53"/>
      <c r="TKS31" s="54"/>
      <c r="TKU31" s="51"/>
      <c r="TKV31" s="52"/>
      <c r="TKW31" s="52"/>
      <c r="TKX31" s="2"/>
      <c r="TKY31" s="2"/>
      <c r="TKZ31" s="53"/>
      <c r="TLA31" s="54"/>
      <c r="TLC31" s="51"/>
      <c r="TLD31" s="52"/>
      <c r="TLE31" s="52"/>
      <c r="TLF31" s="2"/>
      <c r="TLG31" s="2"/>
      <c r="TLH31" s="53"/>
      <c r="TLI31" s="54"/>
      <c r="TLK31" s="51"/>
      <c r="TLL31" s="52"/>
      <c r="TLM31" s="52"/>
      <c r="TLN31" s="2"/>
      <c r="TLO31" s="2"/>
      <c r="TLP31" s="53"/>
      <c r="TLQ31" s="54"/>
      <c r="TLS31" s="51"/>
      <c r="TLT31" s="52"/>
      <c r="TLU31" s="52"/>
      <c r="TLV31" s="2"/>
      <c r="TLW31" s="2"/>
      <c r="TLX31" s="53"/>
      <c r="TLY31" s="54"/>
      <c r="TMA31" s="51"/>
      <c r="TMB31" s="52"/>
      <c r="TMC31" s="52"/>
      <c r="TMD31" s="2"/>
      <c r="TME31" s="2"/>
      <c r="TMF31" s="53"/>
      <c r="TMG31" s="54"/>
      <c r="TMI31" s="51"/>
      <c r="TMJ31" s="52"/>
      <c r="TMK31" s="52"/>
      <c r="TML31" s="2"/>
      <c r="TMM31" s="2"/>
      <c r="TMN31" s="53"/>
      <c r="TMO31" s="54"/>
      <c r="TMQ31" s="51"/>
      <c r="TMR31" s="52"/>
      <c r="TMS31" s="52"/>
      <c r="TMT31" s="2"/>
      <c r="TMU31" s="2"/>
      <c r="TMV31" s="53"/>
      <c r="TMW31" s="54"/>
      <c r="TMY31" s="51"/>
      <c r="TMZ31" s="52"/>
      <c r="TNA31" s="52"/>
      <c r="TNB31" s="2"/>
      <c r="TNC31" s="2"/>
      <c r="TND31" s="53"/>
      <c r="TNE31" s="54"/>
      <c r="TNG31" s="51"/>
      <c r="TNH31" s="52"/>
      <c r="TNI31" s="52"/>
      <c r="TNJ31" s="2"/>
      <c r="TNK31" s="2"/>
      <c r="TNL31" s="53"/>
      <c r="TNM31" s="54"/>
      <c r="TNO31" s="51"/>
      <c r="TNP31" s="52"/>
      <c r="TNQ31" s="52"/>
      <c r="TNR31" s="2"/>
      <c r="TNS31" s="2"/>
      <c r="TNT31" s="53"/>
      <c r="TNU31" s="54"/>
      <c r="TNW31" s="51"/>
      <c r="TNX31" s="52"/>
      <c r="TNY31" s="52"/>
      <c r="TNZ31" s="2"/>
      <c r="TOA31" s="2"/>
      <c r="TOB31" s="53"/>
      <c r="TOC31" s="54"/>
      <c r="TOE31" s="51"/>
      <c r="TOF31" s="52"/>
      <c r="TOG31" s="52"/>
      <c r="TOH31" s="2"/>
      <c r="TOI31" s="2"/>
      <c r="TOJ31" s="53"/>
      <c r="TOK31" s="54"/>
      <c r="TOM31" s="51"/>
      <c r="TON31" s="52"/>
      <c r="TOO31" s="52"/>
      <c r="TOP31" s="2"/>
      <c r="TOQ31" s="2"/>
      <c r="TOR31" s="53"/>
      <c r="TOS31" s="54"/>
      <c r="TOU31" s="51"/>
      <c r="TOV31" s="52"/>
      <c r="TOW31" s="52"/>
      <c r="TOX31" s="2"/>
      <c r="TOY31" s="2"/>
      <c r="TOZ31" s="53"/>
      <c r="TPA31" s="54"/>
      <c r="TPC31" s="51"/>
      <c r="TPD31" s="52"/>
      <c r="TPE31" s="52"/>
      <c r="TPF31" s="2"/>
      <c r="TPG31" s="2"/>
      <c r="TPH31" s="53"/>
      <c r="TPI31" s="54"/>
      <c r="TPK31" s="51"/>
      <c r="TPL31" s="52"/>
      <c r="TPM31" s="52"/>
      <c r="TPN31" s="2"/>
      <c r="TPO31" s="2"/>
      <c r="TPP31" s="53"/>
      <c r="TPQ31" s="54"/>
      <c r="TPS31" s="51"/>
      <c r="TPT31" s="52"/>
      <c r="TPU31" s="52"/>
      <c r="TPV31" s="2"/>
      <c r="TPW31" s="2"/>
      <c r="TPX31" s="53"/>
      <c r="TPY31" s="54"/>
      <c r="TQA31" s="51"/>
      <c r="TQB31" s="52"/>
      <c r="TQC31" s="52"/>
      <c r="TQD31" s="2"/>
      <c r="TQE31" s="2"/>
      <c r="TQF31" s="53"/>
      <c r="TQG31" s="54"/>
      <c r="TQI31" s="51"/>
      <c r="TQJ31" s="52"/>
      <c r="TQK31" s="52"/>
      <c r="TQL31" s="2"/>
      <c r="TQM31" s="2"/>
      <c r="TQN31" s="53"/>
      <c r="TQO31" s="54"/>
      <c r="TQQ31" s="51"/>
      <c r="TQR31" s="52"/>
      <c r="TQS31" s="52"/>
      <c r="TQT31" s="2"/>
      <c r="TQU31" s="2"/>
      <c r="TQV31" s="53"/>
      <c r="TQW31" s="54"/>
      <c r="TQY31" s="51"/>
      <c r="TQZ31" s="52"/>
      <c r="TRA31" s="52"/>
      <c r="TRB31" s="2"/>
      <c r="TRC31" s="2"/>
      <c r="TRD31" s="53"/>
      <c r="TRE31" s="54"/>
      <c r="TRG31" s="51"/>
      <c r="TRH31" s="52"/>
      <c r="TRI31" s="52"/>
      <c r="TRJ31" s="2"/>
      <c r="TRK31" s="2"/>
      <c r="TRL31" s="53"/>
      <c r="TRM31" s="54"/>
      <c r="TRO31" s="51"/>
      <c r="TRP31" s="52"/>
      <c r="TRQ31" s="52"/>
      <c r="TRR31" s="2"/>
      <c r="TRS31" s="2"/>
      <c r="TRT31" s="53"/>
      <c r="TRU31" s="54"/>
      <c r="TRW31" s="51"/>
      <c r="TRX31" s="52"/>
      <c r="TRY31" s="52"/>
      <c r="TRZ31" s="2"/>
      <c r="TSA31" s="2"/>
      <c r="TSB31" s="53"/>
      <c r="TSC31" s="54"/>
      <c r="TSE31" s="51"/>
      <c r="TSF31" s="52"/>
      <c r="TSG31" s="52"/>
      <c r="TSH31" s="2"/>
      <c r="TSI31" s="2"/>
      <c r="TSJ31" s="53"/>
      <c r="TSK31" s="54"/>
      <c r="TSM31" s="51"/>
      <c r="TSN31" s="52"/>
      <c r="TSO31" s="52"/>
      <c r="TSP31" s="2"/>
      <c r="TSQ31" s="2"/>
      <c r="TSR31" s="53"/>
      <c r="TSS31" s="54"/>
      <c r="TSU31" s="51"/>
      <c r="TSV31" s="52"/>
      <c r="TSW31" s="52"/>
      <c r="TSX31" s="2"/>
      <c r="TSY31" s="2"/>
      <c r="TSZ31" s="53"/>
      <c r="TTA31" s="54"/>
      <c r="TTC31" s="51"/>
      <c r="TTD31" s="52"/>
      <c r="TTE31" s="52"/>
      <c r="TTF31" s="2"/>
      <c r="TTG31" s="2"/>
      <c r="TTH31" s="53"/>
      <c r="TTI31" s="54"/>
      <c r="TTK31" s="51"/>
      <c r="TTL31" s="52"/>
      <c r="TTM31" s="52"/>
      <c r="TTN31" s="2"/>
      <c r="TTO31" s="2"/>
      <c r="TTP31" s="53"/>
      <c r="TTQ31" s="54"/>
      <c r="TTS31" s="51"/>
      <c r="TTT31" s="52"/>
      <c r="TTU31" s="52"/>
      <c r="TTV31" s="2"/>
      <c r="TTW31" s="2"/>
      <c r="TTX31" s="53"/>
      <c r="TTY31" s="54"/>
      <c r="TUA31" s="51"/>
      <c r="TUB31" s="52"/>
      <c r="TUC31" s="52"/>
      <c r="TUD31" s="2"/>
      <c r="TUE31" s="2"/>
      <c r="TUF31" s="53"/>
      <c r="TUG31" s="54"/>
      <c r="TUI31" s="51"/>
      <c r="TUJ31" s="52"/>
      <c r="TUK31" s="52"/>
      <c r="TUL31" s="2"/>
      <c r="TUM31" s="2"/>
      <c r="TUN31" s="53"/>
      <c r="TUO31" s="54"/>
      <c r="TUQ31" s="51"/>
      <c r="TUR31" s="52"/>
      <c r="TUS31" s="52"/>
      <c r="TUT31" s="2"/>
      <c r="TUU31" s="2"/>
      <c r="TUV31" s="53"/>
      <c r="TUW31" s="54"/>
      <c r="TUY31" s="51"/>
      <c r="TUZ31" s="52"/>
      <c r="TVA31" s="52"/>
      <c r="TVB31" s="2"/>
      <c r="TVC31" s="2"/>
      <c r="TVD31" s="53"/>
      <c r="TVE31" s="54"/>
      <c r="TVG31" s="51"/>
      <c r="TVH31" s="52"/>
      <c r="TVI31" s="52"/>
      <c r="TVJ31" s="2"/>
      <c r="TVK31" s="2"/>
      <c r="TVL31" s="53"/>
      <c r="TVM31" s="54"/>
      <c r="TVO31" s="51"/>
      <c r="TVP31" s="52"/>
      <c r="TVQ31" s="52"/>
      <c r="TVR31" s="2"/>
      <c r="TVS31" s="2"/>
      <c r="TVT31" s="53"/>
      <c r="TVU31" s="54"/>
      <c r="TVW31" s="51"/>
      <c r="TVX31" s="52"/>
      <c r="TVY31" s="52"/>
      <c r="TVZ31" s="2"/>
      <c r="TWA31" s="2"/>
      <c r="TWB31" s="53"/>
      <c r="TWC31" s="54"/>
      <c r="TWE31" s="51"/>
      <c r="TWF31" s="52"/>
      <c r="TWG31" s="52"/>
      <c r="TWH31" s="2"/>
      <c r="TWI31" s="2"/>
      <c r="TWJ31" s="53"/>
      <c r="TWK31" s="54"/>
      <c r="TWM31" s="51"/>
      <c r="TWN31" s="52"/>
      <c r="TWO31" s="52"/>
      <c r="TWP31" s="2"/>
      <c r="TWQ31" s="2"/>
      <c r="TWR31" s="53"/>
      <c r="TWS31" s="54"/>
      <c r="TWU31" s="51"/>
      <c r="TWV31" s="52"/>
      <c r="TWW31" s="52"/>
      <c r="TWX31" s="2"/>
      <c r="TWY31" s="2"/>
      <c r="TWZ31" s="53"/>
      <c r="TXA31" s="54"/>
      <c r="TXC31" s="51"/>
      <c r="TXD31" s="52"/>
      <c r="TXE31" s="52"/>
      <c r="TXF31" s="2"/>
      <c r="TXG31" s="2"/>
      <c r="TXH31" s="53"/>
      <c r="TXI31" s="54"/>
      <c r="TXK31" s="51"/>
      <c r="TXL31" s="52"/>
      <c r="TXM31" s="52"/>
      <c r="TXN31" s="2"/>
      <c r="TXO31" s="2"/>
      <c r="TXP31" s="53"/>
      <c r="TXQ31" s="54"/>
      <c r="TXS31" s="51"/>
      <c r="TXT31" s="52"/>
      <c r="TXU31" s="52"/>
      <c r="TXV31" s="2"/>
      <c r="TXW31" s="2"/>
      <c r="TXX31" s="53"/>
      <c r="TXY31" s="54"/>
      <c r="TYA31" s="51"/>
      <c r="TYB31" s="52"/>
      <c r="TYC31" s="52"/>
      <c r="TYD31" s="2"/>
      <c r="TYE31" s="2"/>
      <c r="TYF31" s="53"/>
      <c r="TYG31" s="54"/>
      <c r="TYI31" s="51"/>
      <c r="TYJ31" s="52"/>
      <c r="TYK31" s="52"/>
      <c r="TYL31" s="2"/>
      <c r="TYM31" s="2"/>
      <c r="TYN31" s="53"/>
      <c r="TYO31" s="54"/>
      <c r="TYQ31" s="51"/>
      <c r="TYR31" s="52"/>
      <c r="TYS31" s="52"/>
      <c r="TYT31" s="2"/>
      <c r="TYU31" s="2"/>
      <c r="TYV31" s="53"/>
      <c r="TYW31" s="54"/>
      <c r="TYY31" s="51"/>
      <c r="TYZ31" s="52"/>
      <c r="TZA31" s="52"/>
      <c r="TZB31" s="2"/>
      <c r="TZC31" s="2"/>
      <c r="TZD31" s="53"/>
      <c r="TZE31" s="54"/>
      <c r="TZG31" s="51"/>
      <c r="TZH31" s="52"/>
      <c r="TZI31" s="52"/>
      <c r="TZJ31" s="2"/>
      <c r="TZK31" s="2"/>
      <c r="TZL31" s="53"/>
      <c r="TZM31" s="54"/>
      <c r="TZO31" s="51"/>
      <c r="TZP31" s="52"/>
      <c r="TZQ31" s="52"/>
      <c r="TZR31" s="2"/>
      <c r="TZS31" s="2"/>
      <c r="TZT31" s="53"/>
      <c r="TZU31" s="54"/>
      <c r="TZW31" s="51"/>
      <c r="TZX31" s="52"/>
      <c r="TZY31" s="52"/>
      <c r="TZZ31" s="2"/>
      <c r="UAA31" s="2"/>
      <c r="UAB31" s="53"/>
      <c r="UAC31" s="54"/>
      <c r="UAE31" s="51"/>
      <c r="UAF31" s="52"/>
      <c r="UAG31" s="52"/>
      <c r="UAH31" s="2"/>
      <c r="UAI31" s="2"/>
      <c r="UAJ31" s="53"/>
      <c r="UAK31" s="54"/>
      <c r="UAM31" s="51"/>
      <c r="UAN31" s="52"/>
      <c r="UAO31" s="52"/>
      <c r="UAP31" s="2"/>
      <c r="UAQ31" s="2"/>
      <c r="UAR31" s="53"/>
      <c r="UAS31" s="54"/>
      <c r="UAU31" s="51"/>
      <c r="UAV31" s="52"/>
      <c r="UAW31" s="52"/>
      <c r="UAX31" s="2"/>
      <c r="UAY31" s="2"/>
      <c r="UAZ31" s="53"/>
      <c r="UBA31" s="54"/>
      <c r="UBC31" s="51"/>
      <c r="UBD31" s="52"/>
      <c r="UBE31" s="52"/>
      <c r="UBF31" s="2"/>
      <c r="UBG31" s="2"/>
      <c r="UBH31" s="53"/>
      <c r="UBI31" s="54"/>
      <c r="UBK31" s="51"/>
      <c r="UBL31" s="52"/>
      <c r="UBM31" s="52"/>
      <c r="UBN31" s="2"/>
      <c r="UBO31" s="2"/>
      <c r="UBP31" s="53"/>
      <c r="UBQ31" s="54"/>
      <c r="UBS31" s="51"/>
      <c r="UBT31" s="52"/>
      <c r="UBU31" s="52"/>
      <c r="UBV31" s="2"/>
      <c r="UBW31" s="2"/>
      <c r="UBX31" s="53"/>
      <c r="UBY31" s="54"/>
      <c r="UCA31" s="51"/>
      <c r="UCB31" s="52"/>
      <c r="UCC31" s="52"/>
      <c r="UCD31" s="2"/>
      <c r="UCE31" s="2"/>
      <c r="UCF31" s="53"/>
      <c r="UCG31" s="54"/>
      <c r="UCI31" s="51"/>
      <c r="UCJ31" s="52"/>
      <c r="UCK31" s="52"/>
      <c r="UCL31" s="2"/>
      <c r="UCM31" s="2"/>
      <c r="UCN31" s="53"/>
      <c r="UCO31" s="54"/>
      <c r="UCQ31" s="51"/>
      <c r="UCR31" s="52"/>
      <c r="UCS31" s="52"/>
      <c r="UCT31" s="2"/>
      <c r="UCU31" s="2"/>
      <c r="UCV31" s="53"/>
      <c r="UCW31" s="54"/>
      <c r="UCY31" s="51"/>
      <c r="UCZ31" s="52"/>
      <c r="UDA31" s="52"/>
      <c r="UDB31" s="2"/>
      <c r="UDC31" s="2"/>
      <c r="UDD31" s="53"/>
      <c r="UDE31" s="54"/>
      <c r="UDG31" s="51"/>
      <c r="UDH31" s="52"/>
      <c r="UDI31" s="52"/>
      <c r="UDJ31" s="2"/>
      <c r="UDK31" s="2"/>
      <c r="UDL31" s="53"/>
      <c r="UDM31" s="54"/>
      <c r="UDO31" s="51"/>
      <c r="UDP31" s="52"/>
      <c r="UDQ31" s="52"/>
      <c r="UDR31" s="2"/>
      <c r="UDS31" s="2"/>
      <c r="UDT31" s="53"/>
      <c r="UDU31" s="54"/>
      <c r="UDW31" s="51"/>
      <c r="UDX31" s="52"/>
      <c r="UDY31" s="52"/>
      <c r="UDZ31" s="2"/>
      <c r="UEA31" s="2"/>
      <c r="UEB31" s="53"/>
      <c r="UEC31" s="54"/>
      <c r="UEE31" s="51"/>
      <c r="UEF31" s="52"/>
      <c r="UEG31" s="52"/>
      <c r="UEH31" s="2"/>
      <c r="UEI31" s="2"/>
      <c r="UEJ31" s="53"/>
      <c r="UEK31" s="54"/>
      <c r="UEM31" s="51"/>
      <c r="UEN31" s="52"/>
      <c r="UEO31" s="52"/>
      <c r="UEP31" s="2"/>
      <c r="UEQ31" s="2"/>
      <c r="UER31" s="53"/>
      <c r="UES31" s="54"/>
      <c r="UEU31" s="51"/>
      <c r="UEV31" s="52"/>
      <c r="UEW31" s="52"/>
      <c r="UEX31" s="2"/>
      <c r="UEY31" s="2"/>
      <c r="UEZ31" s="53"/>
      <c r="UFA31" s="54"/>
      <c r="UFC31" s="51"/>
      <c r="UFD31" s="52"/>
      <c r="UFE31" s="52"/>
      <c r="UFF31" s="2"/>
      <c r="UFG31" s="2"/>
      <c r="UFH31" s="53"/>
      <c r="UFI31" s="54"/>
      <c r="UFK31" s="51"/>
      <c r="UFL31" s="52"/>
      <c r="UFM31" s="52"/>
      <c r="UFN31" s="2"/>
      <c r="UFO31" s="2"/>
      <c r="UFP31" s="53"/>
      <c r="UFQ31" s="54"/>
      <c r="UFS31" s="51"/>
      <c r="UFT31" s="52"/>
      <c r="UFU31" s="52"/>
      <c r="UFV31" s="2"/>
      <c r="UFW31" s="2"/>
      <c r="UFX31" s="53"/>
      <c r="UFY31" s="54"/>
      <c r="UGA31" s="51"/>
      <c r="UGB31" s="52"/>
      <c r="UGC31" s="52"/>
      <c r="UGD31" s="2"/>
      <c r="UGE31" s="2"/>
      <c r="UGF31" s="53"/>
      <c r="UGG31" s="54"/>
      <c r="UGI31" s="51"/>
      <c r="UGJ31" s="52"/>
      <c r="UGK31" s="52"/>
      <c r="UGL31" s="2"/>
      <c r="UGM31" s="2"/>
      <c r="UGN31" s="53"/>
      <c r="UGO31" s="54"/>
      <c r="UGQ31" s="51"/>
      <c r="UGR31" s="52"/>
      <c r="UGS31" s="52"/>
      <c r="UGT31" s="2"/>
      <c r="UGU31" s="2"/>
      <c r="UGV31" s="53"/>
      <c r="UGW31" s="54"/>
      <c r="UGY31" s="51"/>
      <c r="UGZ31" s="52"/>
      <c r="UHA31" s="52"/>
      <c r="UHB31" s="2"/>
      <c r="UHC31" s="2"/>
      <c r="UHD31" s="53"/>
      <c r="UHE31" s="54"/>
      <c r="UHG31" s="51"/>
      <c r="UHH31" s="52"/>
      <c r="UHI31" s="52"/>
      <c r="UHJ31" s="2"/>
      <c r="UHK31" s="2"/>
      <c r="UHL31" s="53"/>
      <c r="UHM31" s="54"/>
      <c r="UHO31" s="51"/>
      <c r="UHP31" s="52"/>
      <c r="UHQ31" s="52"/>
      <c r="UHR31" s="2"/>
      <c r="UHS31" s="2"/>
      <c r="UHT31" s="53"/>
      <c r="UHU31" s="54"/>
      <c r="UHW31" s="51"/>
      <c r="UHX31" s="52"/>
      <c r="UHY31" s="52"/>
      <c r="UHZ31" s="2"/>
      <c r="UIA31" s="2"/>
      <c r="UIB31" s="53"/>
      <c r="UIC31" s="54"/>
      <c r="UIE31" s="51"/>
      <c r="UIF31" s="52"/>
      <c r="UIG31" s="52"/>
      <c r="UIH31" s="2"/>
      <c r="UII31" s="2"/>
      <c r="UIJ31" s="53"/>
      <c r="UIK31" s="54"/>
      <c r="UIM31" s="51"/>
      <c r="UIN31" s="52"/>
      <c r="UIO31" s="52"/>
      <c r="UIP31" s="2"/>
      <c r="UIQ31" s="2"/>
      <c r="UIR31" s="53"/>
      <c r="UIS31" s="54"/>
      <c r="UIU31" s="51"/>
      <c r="UIV31" s="52"/>
      <c r="UIW31" s="52"/>
      <c r="UIX31" s="2"/>
      <c r="UIY31" s="2"/>
      <c r="UIZ31" s="53"/>
      <c r="UJA31" s="54"/>
      <c r="UJC31" s="51"/>
      <c r="UJD31" s="52"/>
      <c r="UJE31" s="52"/>
      <c r="UJF31" s="2"/>
      <c r="UJG31" s="2"/>
      <c r="UJH31" s="53"/>
      <c r="UJI31" s="54"/>
      <c r="UJK31" s="51"/>
      <c r="UJL31" s="52"/>
      <c r="UJM31" s="52"/>
      <c r="UJN31" s="2"/>
      <c r="UJO31" s="2"/>
      <c r="UJP31" s="53"/>
      <c r="UJQ31" s="54"/>
      <c r="UJS31" s="51"/>
      <c r="UJT31" s="52"/>
      <c r="UJU31" s="52"/>
      <c r="UJV31" s="2"/>
      <c r="UJW31" s="2"/>
      <c r="UJX31" s="53"/>
      <c r="UJY31" s="54"/>
      <c r="UKA31" s="51"/>
      <c r="UKB31" s="52"/>
      <c r="UKC31" s="52"/>
      <c r="UKD31" s="2"/>
      <c r="UKE31" s="2"/>
      <c r="UKF31" s="53"/>
      <c r="UKG31" s="54"/>
      <c r="UKI31" s="51"/>
      <c r="UKJ31" s="52"/>
      <c r="UKK31" s="52"/>
      <c r="UKL31" s="2"/>
      <c r="UKM31" s="2"/>
      <c r="UKN31" s="53"/>
      <c r="UKO31" s="54"/>
      <c r="UKQ31" s="51"/>
      <c r="UKR31" s="52"/>
      <c r="UKS31" s="52"/>
      <c r="UKT31" s="2"/>
      <c r="UKU31" s="2"/>
      <c r="UKV31" s="53"/>
      <c r="UKW31" s="54"/>
      <c r="UKY31" s="51"/>
      <c r="UKZ31" s="52"/>
      <c r="ULA31" s="52"/>
      <c r="ULB31" s="2"/>
      <c r="ULC31" s="2"/>
      <c r="ULD31" s="53"/>
      <c r="ULE31" s="54"/>
      <c r="ULG31" s="51"/>
      <c r="ULH31" s="52"/>
      <c r="ULI31" s="52"/>
      <c r="ULJ31" s="2"/>
      <c r="ULK31" s="2"/>
      <c r="ULL31" s="53"/>
      <c r="ULM31" s="54"/>
      <c r="ULO31" s="51"/>
      <c r="ULP31" s="52"/>
      <c r="ULQ31" s="52"/>
      <c r="ULR31" s="2"/>
      <c r="ULS31" s="2"/>
      <c r="ULT31" s="53"/>
      <c r="ULU31" s="54"/>
      <c r="ULW31" s="51"/>
      <c r="ULX31" s="52"/>
      <c r="ULY31" s="52"/>
      <c r="ULZ31" s="2"/>
      <c r="UMA31" s="2"/>
      <c r="UMB31" s="53"/>
      <c r="UMC31" s="54"/>
      <c r="UME31" s="51"/>
      <c r="UMF31" s="52"/>
      <c r="UMG31" s="52"/>
      <c r="UMH31" s="2"/>
      <c r="UMI31" s="2"/>
      <c r="UMJ31" s="53"/>
      <c r="UMK31" s="54"/>
      <c r="UMM31" s="51"/>
      <c r="UMN31" s="52"/>
      <c r="UMO31" s="52"/>
      <c r="UMP31" s="2"/>
      <c r="UMQ31" s="2"/>
      <c r="UMR31" s="53"/>
      <c r="UMS31" s="54"/>
      <c r="UMU31" s="51"/>
      <c r="UMV31" s="52"/>
      <c r="UMW31" s="52"/>
      <c r="UMX31" s="2"/>
      <c r="UMY31" s="2"/>
      <c r="UMZ31" s="53"/>
      <c r="UNA31" s="54"/>
      <c r="UNC31" s="51"/>
      <c r="UND31" s="52"/>
      <c r="UNE31" s="52"/>
      <c r="UNF31" s="2"/>
      <c r="UNG31" s="2"/>
      <c r="UNH31" s="53"/>
      <c r="UNI31" s="54"/>
      <c r="UNK31" s="51"/>
      <c r="UNL31" s="52"/>
      <c r="UNM31" s="52"/>
      <c r="UNN31" s="2"/>
      <c r="UNO31" s="2"/>
      <c r="UNP31" s="53"/>
      <c r="UNQ31" s="54"/>
      <c r="UNS31" s="51"/>
      <c r="UNT31" s="52"/>
      <c r="UNU31" s="52"/>
      <c r="UNV31" s="2"/>
      <c r="UNW31" s="2"/>
      <c r="UNX31" s="53"/>
      <c r="UNY31" s="54"/>
      <c r="UOA31" s="51"/>
      <c r="UOB31" s="52"/>
      <c r="UOC31" s="52"/>
      <c r="UOD31" s="2"/>
      <c r="UOE31" s="2"/>
      <c r="UOF31" s="53"/>
      <c r="UOG31" s="54"/>
      <c r="UOI31" s="51"/>
      <c r="UOJ31" s="52"/>
      <c r="UOK31" s="52"/>
      <c r="UOL31" s="2"/>
      <c r="UOM31" s="2"/>
      <c r="UON31" s="53"/>
      <c r="UOO31" s="54"/>
      <c r="UOQ31" s="51"/>
      <c r="UOR31" s="52"/>
      <c r="UOS31" s="52"/>
      <c r="UOT31" s="2"/>
      <c r="UOU31" s="2"/>
      <c r="UOV31" s="53"/>
      <c r="UOW31" s="54"/>
      <c r="UOY31" s="51"/>
      <c r="UOZ31" s="52"/>
      <c r="UPA31" s="52"/>
      <c r="UPB31" s="2"/>
      <c r="UPC31" s="2"/>
      <c r="UPD31" s="53"/>
      <c r="UPE31" s="54"/>
      <c r="UPG31" s="51"/>
      <c r="UPH31" s="52"/>
      <c r="UPI31" s="52"/>
      <c r="UPJ31" s="2"/>
      <c r="UPK31" s="2"/>
      <c r="UPL31" s="53"/>
      <c r="UPM31" s="54"/>
      <c r="UPO31" s="51"/>
      <c r="UPP31" s="52"/>
      <c r="UPQ31" s="52"/>
      <c r="UPR31" s="2"/>
      <c r="UPS31" s="2"/>
      <c r="UPT31" s="53"/>
      <c r="UPU31" s="54"/>
      <c r="UPW31" s="51"/>
      <c r="UPX31" s="52"/>
      <c r="UPY31" s="52"/>
      <c r="UPZ31" s="2"/>
      <c r="UQA31" s="2"/>
      <c r="UQB31" s="53"/>
      <c r="UQC31" s="54"/>
      <c r="UQE31" s="51"/>
      <c r="UQF31" s="52"/>
      <c r="UQG31" s="52"/>
      <c r="UQH31" s="2"/>
      <c r="UQI31" s="2"/>
      <c r="UQJ31" s="53"/>
      <c r="UQK31" s="54"/>
      <c r="UQM31" s="51"/>
      <c r="UQN31" s="52"/>
      <c r="UQO31" s="52"/>
      <c r="UQP31" s="2"/>
      <c r="UQQ31" s="2"/>
      <c r="UQR31" s="53"/>
      <c r="UQS31" s="54"/>
      <c r="UQU31" s="51"/>
      <c r="UQV31" s="52"/>
      <c r="UQW31" s="52"/>
      <c r="UQX31" s="2"/>
      <c r="UQY31" s="2"/>
      <c r="UQZ31" s="53"/>
      <c r="URA31" s="54"/>
      <c r="URC31" s="51"/>
      <c r="URD31" s="52"/>
      <c r="URE31" s="52"/>
      <c r="URF31" s="2"/>
      <c r="URG31" s="2"/>
      <c r="URH31" s="53"/>
      <c r="URI31" s="54"/>
      <c r="URK31" s="51"/>
      <c r="URL31" s="52"/>
      <c r="URM31" s="52"/>
      <c r="URN31" s="2"/>
      <c r="URO31" s="2"/>
      <c r="URP31" s="53"/>
      <c r="URQ31" s="54"/>
      <c r="URS31" s="51"/>
      <c r="URT31" s="52"/>
      <c r="URU31" s="52"/>
      <c r="URV31" s="2"/>
      <c r="URW31" s="2"/>
      <c r="URX31" s="53"/>
      <c r="URY31" s="54"/>
      <c r="USA31" s="51"/>
      <c r="USB31" s="52"/>
      <c r="USC31" s="52"/>
      <c r="USD31" s="2"/>
      <c r="USE31" s="2"/>
      <c r="USF31" s="53"/>
      <c r="USG31" s="54"/>
      <c r="USI31" s="51"/>
      <c r="USJ31" s="52"/>
      <c r="USK31" s="52"/>
      <c r="USL31" s="2"/>
      <c r="USM31" s="2"/>
      <c r="USN31" s="53"/>
      <c r="USO31" s="54"/>
      <c r="USQ31" s="51"/>
      <c r="USR31" s="52"/>
      <c r="USS31" s="52"/>
      <c r="UST31" s="2"/>
      <c r="USU31" s="2"/>
      <c r="USV31" s="53"/>
      <c r="USW31" s="54"/>
      <c r="USY31" s="51"/>
      <c r="USZ31" s="52"/>
      <c r="UTA31" s="52"/>
      <c r="UTB31" s="2"/>
      <c r="UTC31" s="2"/>
      <c r="UTD31" s="53"/>
      <c r="UTE31" s="54"/>
      <c r="UTG31" s="51"/>
      <c r="UTH31" s="52"/>
      <c r="UTI31" s="52"/>
      <c r="UTJ31" s="2"/>
      <c r="UTK31" s="2"/>
      <c r="UTL31" s="53"/>
      <c r="UTM31" s="54"/>
      <c r="UTO31" s="51"/>
      <c r="UTP31" s="52"/>
      <c r="UTQ31" s="52"/>
      <c r="UTR31" s="2"/>
      <c r="UTS31" s="2"/>
      <c r="UTT31" s="53"/>
      <c r="UTU31" s="54"/>
      <c r="UTW31" s="51"/>
      <c r="UTX31" s="52"/>
      <c r="UTY31" s="52"/>
      <c r="UTZ31" s="2"/>
      <c r="UUA31" s="2"/>
      <c r="UUB31" s="53"/>
      <c r="UUC31" s="54"/>
      <c r="UUE31" s="51"/>
      <c r="UUF31" s="52"/>
      <c r="UUG31" s="52"/>
      <c r="UUH31" s="2"/>
      <c r="UUI31" s="2"/>
      <c r="UUJ31" s="53"/>
      <c r="UUK31" s="54"/>
      <c r="UUM31" s="51"/>
      <c r="UUN31" s="52"/>
      <c r="UUO31" s="52"/>
      <c r="UUP31" s="2"/>
      <c r="UUQ31" s="2"/>
      <c r="UUR31" s="53"/>
      <c r="UUS31" s="54"/>
      <c r="UUU31" s="51"/>
      <c r="UUV31" s="52"/>
      <c r="UUW31" s="52"/>
      <c r="UUX31" s="2"/>
      <c r="UUY31" s="2"/>
      <c r="UUZ31" s="53"/>
      <c r="UVA31" s="54"/>
      <c r="UVC31" s="51"/>
      <c r="UVD31" s="52"/>
      <c r="UVE31" s="52"/>
      <c r="UVF31" s="2"/>
      <c r="UVG31" s="2"/>
      <c r="UVH31" s="53"/>
      <c r="UVI31" s="54"/>
      <c r="UVK31" s="51"/>
      <c r="UVL31" s="52"/>
      <c r="UVM31" s="52"/>
      <c r="UVN31" s="2"/>
      <c r="UVO31" s="2"/>
      <c r="UVP31" s="53"/>
      <c r="UVQ31" s="54"/>
      <c r="UVS31" s="51"/>
      <c r="UVT31" s="52"/>
      <c r="UVU31" s="52"/>
      <c r="UVV31" s="2"/>
      <c r="UVW31" s="2"/>
      <c r="UVX31" s="53"/>
      <c r="UVY31" s="54"/>
      <c r="UWA31" s="51"/>
      <c r="UWB31" s="52"/>
      <c r="UWC31" s="52"/>
      <c r="UWD31" s="2"/>
      <c r="UWE31" s="2"/>
      <c r="UWF31" s="53"/>
      <c r="UWG31" s="54"/>
      <c r="UWI31" s="51"/>
      <c r="UWJ31" s="52"/>
      <c r="UWK31" s="52"/>
      <c r="UWL31" s="2"/>
      <c r="UWM31" s="2"/>
      <c r="UWN31" s="53"/>
      <c r="UWO31" s="54"/>
      <c r="UWQ31" s="51"/>
      <c r="UWR31" s="52"/>
      <c r="UWS31" s="52"/>
      <c r="UWT31" s="2"/>
      <c r="UWU31" s="2"/>
      <c r="UWV31" s="53"/>
      <c r="UWW31" s="54"/>
      <c r="UWY31" s="51"/>
      <c r="UWZ31" s="52"/>
      <c r="UXA31" s="52"/>
      <c r="UXB31" s="2"/>
      <c r="UXC31" s="2"/>
      <c r="UXD31" s="53"/>
      <c r="UXE31" s="54"/>
      <c r="UXG31" s="51"/>
      <c r="UXH31" s="52"/>
      <c r="UXI31" s="52"/>
      <c r="UXJ31" s="2"/>
      <c r="UXK31" s="2"/>
      <c r="UXL31" s="53"/>
      <c r="UXM31" s="54"/>
      <c r="UXO31" s="51"/>
      <c r="UXP31" s="52"/>
      <c r="UXQ31" s="52"/>
      <c r="UXR31" s="2"/>
      <c r="UXS31" s="2"/>
      <c r="UXT31" s="53"/>
      <c r="UXU31" s="54"/>
      <c r="UXW31" s="51"/>
      <c r="UXX31" s="52"/>
      <c r="UXY31" s="52"/>
      <c r="UXZ31" s="2"/>
      <c r="UYA31" s="2"/>
      <c r="UYB31" s="53"/>
      <c r="UYC31" s="54"/>
      <c r="UYE31" s="51"/>
      <c r="UYF31" s="52"/>
      <c r="UYG31" s="52"/>
      <c r="UYH31" s="2"/>
      <c r="UYI31" s="2"/>
      <c r="UYJ31" s="53"/>
      <c r="UYK31" s="54"/>
      <c r="UYM31" s="51"/>
      <c r="UYN31" s="52"/>
      <c r="UYO31" s="52"/>
      <c r="UYP31" s="2"/>
      <c r="UYQ31" s="2"/>
      <c r="UYR31" s="53"/>
      <c r="UYS31" s="54"/>
      <c r="UYU31" s="51"/>
      <c r="UYV31" s="52"/>
      <c r="UYW31" s="52"/>
      <c r="UYX31" s="2"/>
      <c r="UYY31" s="2"/>
      <c r="UYZ31" s="53"/>
      <c r="UZA31" s="54"/>
      <c r="UZC31" s="51"/>
      <c r="UZD31" s="52"/>
      <c r="UZE31" s="52"/>
      <c r="UZF31" s="2"/>
      <c r="UZG31" s="2"/>
      <c r="UZH31" s="53"/>
      <c r="UZI31" s="54"/>
      <c r="UZK31" s="51"/>
      <c r="UZL31" s="52"/>
      <c r="UZM31" s="52"/>
      <c r="UZN31" s="2"/>
      <c r="UZO31" s="2"/>
      <c r="UZP31" s="53"/>
      <c r="UZQ31" s="54"/>
      <c r="UZS31" s="51"/>
      <c r="UZT31" s="52"/>
      <c r="UZU31" s="52"/>
      <c r="UZV31" s="2"/>
      <c r="UZW31" s="2"/>
      <c r="UZX31" s="53"/>
      <c r="UZY31" s="54"/>
      <c r="VAA31" s="51"/>
      <c r="VAB31" s="52"/>
      <c r="VAC31" s="52"/>
      <c r="VAD31" s="2"/>
      <c r="VAE31" s="2"/>
      <c r="VAF31" s="53"/>
      <c r="VAG31" s="54"/>
      <c r="VAI31" s="51"/>
      <c r="VAJ31" s="52"/>
      <c r="VAK31" s="52"/>
      <c r="VAL31" s="2"/>
      <c r="VAM31" s="2"/>
      <c r="VAN31" s="53"/>
      <c r="VAO31" s="54"/>
      <c r="VAQ31" s="51"/>
      <c r="VAR31" s="52"/>
      <c r="VAS31" s="52"/>
      <c r="VAT31" s="2"/>
      <c r="VAU31" s="2"/>
      <c r="VAV31" s="53"/>
      <c r="VAW31" s="54"/>
      <c r="VAY31" s="51"/>
      <c r="VAZ31" s="52"/>
      <c r="VBA31" s="52"/>
      <c r="VBB31" s="2"/>
      <c r="VBC31" s="2"/>
      <c r="VBD31" s="53"/>
      <c r="VBE31" s="54"/>
      <c r="VBG31" s="51"/>
      <c r="VBH31" s="52"/>
      <c r="VBI31" s="52"/>
      <c r="VBJ31" s="2"/>
      <c r="VBK31" s="2"/>
      <c r="VBL31" s="53"/>
      <c r="VBM31" s="54"/>
      <c r="VBO31" s="51"/>
      <c r="VBP31" s="52"/>
      <c r="VBQ31" s="52"/>
      <c r="VBR31" s="2"/>
      <c r="VBS31" s="2"/>
      <c r="VBT31" s="53"/>
      <c r="VBU31" s="54"/>
      <c r="VBW31" s="51"/>
      <c r="VBX31" s="52"/>
      <c r="VBY31" s="52"/>
      <c r="VBZ31" s="2"/>
      <c r="VCA31" s="2"/>
      <c r="VCB31" s="53"/>
      <c r="VCC31" s="54"/>
      <c r="VCE31" s="51"/>
      <c r="VCF31" s="52"/>
      <c r="VCG31" s="52"/>
      <c r="VCH31" s="2"/>
      <c r="VCI31" s="2"/>
      <c r="VCJ31" s="53"/>
      <c r="VCK31" s="54"/>
      <c r="VCM31" s="51"/>
      <c r="VCN31" s="52"/>
      <c r="VCO31" s="52"/>
      <c r="VCP31" s="2"/>
      <c r="VCQ31" s="2"/>
      <c r="VCR31" s="53"/>
      <c r="VCS31" s="54"/>
      <c r="VCU31" s="51"/>
      <c r="VCV31" s="52"/>
      <c r="VCW31" s="52"/>
      <c r="VCX31" s="2"/>
      <c r="VCY31" s="2"/>
      <c r="VCZ31" s="53"/>
      <c r="VDA31" s="54"/>
      <c r="VDC31" s="51"/>
      <c r="VDD31" s="52"/>
      <c r="VDE31" s="52"/>
      <c r="VDF31" s="2"/>
      <c r="VDG31" s="2"/>
      <c r="VDH31" s="53"/>
      <c r="VDI31" s="54"/>
      <c r="VDK31" s="51"/>
      <c r="VDL31" s="52"/>
      <c r="VDM31" s="52"/>
      <c r="VDN31" s="2"/>
      <c r="VDO31" s="2"/>
      <c r="VDP31" s="53"/>
      <c r="VDQ31" s="54"/>
      <c r="VDS31" s="51"/>
      <c r="VDT31" s="52"/>
      <c r="VDU31" s="52"/>
      <c r="VDV31" s="2"/>
      <c r="VDW31" s="2"/>
      <c r="VDX31" s="53"/>
      <c r="VDY31" s="54"/>
      <c r="VEA31" s="51"/>
      <c r="VEB31" s="52"/>
      <c r="VEC31" s="52"/>
      <c r="VED31" s="2"/>
      <c r="VEE31" s="2"/>
      <c r="VEF31" s="53"/>
      <c r="VEG31" s="54"/>
      <c r="VEI31" s="51"/>
      <c r="VEJ31" s="52"/>
      <c r="VEK31" s="52"/>
      <c r="VEL31" s="2"/>
      <c r="VEM31" s="2"/>
      <c r="VEN31" s="53"/>
      <c r="VEO31" s="54"/>
      <c r="VEQ31" s="51"/>
      <c r="VER31" s="52"/>
      <c r="VES31" s="52"/>
      <c r="VET31" s="2"/>
      <c r="VEU31" s="2"/>
      <c r="VEV31" s="53"/>
      <c r="VEW31" s="54"/>
      <c r="VEY31" s="51"/>
      <c r="VEZ31" s="52"/>
      <c r="VFA31" s="52"/>
      <c r="VFB31" s="2"/>
      <c r="VFC31" s="2"/>
      <c r="VFD31" s="53"/>
      <c r="VFE31" s="54"/>
      <c r="VFG31" s="51"/>
      <c r="VFH31" s="52"/>
      <c r="VFI31" s="52"/>
      <c r="VFJ31" s="2"/>
      <c r="VFK31" s="2"/>
      <c r="VFL31" s="53"/>
      <c r="VFM31" s="54"/>
      <c r="VFO31" s="51"/>
      <c r="VFP31" s="52"/>
      <c r="VFQ31" s="52"/>
      <c r="VFR31" s="2"/>
      <c r="VFS31" s="2"/>
      <c r="VFT31" s="53"/>
      <c r="VFU31" s="54"/>
      <c r="VFW31" s="51"/>
      <c r="VFX31" s="52"/>
      <c r="VFY31" s="52"/>
      <c r="VFZ31" s="2"/>
      <c r="VGA31" s="2"/>
      <c r="VGB31" s="53"/>
      <c r="VGC31" s="54"/>
      <c r="VGE31" s="51"/>
      <c r="VGF31" s="52"/>
      <c r="VGG31" s="52"/>
      <c r="VGH31" s="2"/>
      <c r="VGI31" s="2"/>
      <c r="VGJ31" s="53"/>
      <c r="VGK31" s="54"/>
      <c r="VGM31" s="51"/>
      <c r="VGN31" s="52"/>
      <c r="VGO31" s="52"/>
      <c r="VGP31" s="2"/>
      <c r="VGQ31" s="2"/>
      <c r="VGR31" s="53"/>
      <c r="VGS31" s="54"/>
      <c r="VGU31" s="51"/>
      <c r="VGV31" s="52"/>
      <c r="VGW31" s="52"/>
      <c r="VGX31" s="2"/>
      <c r="VGY31" s="2"/>
      <c r="VGZ31" s="53"/>
      <c r="VHA31" s="54"/>
      <c r="VHC31" s="51"/>
      <c r="VHD31" s="52"/>
      <c r="VHE31" s="52"/>
      <c r="VHF31" s="2"/>
      <c r="VHG31" s="2"/>
      <c r="VHH31" s="53"/>
      <c r="VHI31" s="54"/>
      <c r="VHK31" s="51"/>
      <c r="VHL31" s="52"/>
      <c r="VHM31" s="52"/>
      <c r="VHN31" s="2"/>
      <c r="VHO31" s="2"/>
      <c r="VHP31" s="53"/>
      <c r="VHQ31" s="54"/>
      <c r="VHS31" s="51"/>
      <c r="VHT31" s="52"/>
      <c r="VHU31" s="52"/>
      <c r="VHV31" s="2"/>
      <c r="VHW31" s="2"/>
      <c r="VHX31" s="53"/>
      <c r="VHY31" s="54"/>
      <c r="VIA31" s="51"/>
      <c r="VIB31" s="52"/>
      <c r="VIC31" s="52"/>
      <c r="VID31" s="2"/>
      <c r="VIE31" s="2"/>
      <c r="VIF31" s="53"/>
      <c r="VIG31" s="54"/>
      <c r="VII31" s="51"/>
      <c r="VIJ31" s="52"/>
      <c r="VIK31" s="52"/>
      <c r="VIL31" s="2"/>
      <c r="VIM31" s="2"/>
      <c r="VIN31" s="53"/>
      <c r="VIO31" s="54"/>
      <c r="VIQ31" s="51"/>
      <c r="VIR31" s="52"/>
      <c r="VIS31" s="52"/>
      <c r="VIT31" s="2"/>
      <c r="VIU31" s="2"/>
      <c r="VIV31" s="53"/>
      <c r="VIW31" s="54"/>
      <c r="VIY31" s="51"/>
      <c r="VIZ31" s="52"/>
      <c r="VJA31" s="52"/>
      <c r="VJB31" s="2"/>
      <c r="VJC31" s="2"/>
      <c r="VJD31" s="53"/>
      <c r="VJE31" s="54"/>
      <c r="VJG31" s="51"/>
      <c r="VJH31" s="52"/>
      <c r="VJI31" s="52"/>
      <c r="VJJ31" s="2"/>
      <c r="VJK31" s="2"/>
      <c r="VJL31" s="53"/>
      <c r="VJM31" s="54"/>
      <c r="VJO31" s="51"/>
      <c r="VJP31" s="52"/>
      <c r="VJQ31" s="52"/>
      <c r="VJR31" s="2"/>
      <c r="VJS31" s="2"/>
      <c r="VJT31" s="53"/>
      <c r="VJU31" s="54"/>
      <c r="VJW31" s="51"/>
      <c r="VJX31" s="52"/>
      <c r="VJY31" s="52"/>
      <c r="VJZ31" s="2"/>
      <c r="VKA31" s="2"/>
      <c r="VKB31" s="53"/>
      <c r="VKC31" s="54"/>
      <c r="VKE31" s="51"/>
      <c r="VKF31" s="52"/>
      <c r="VKG31" s="52"/>
      <c r="VKH31" s="2"/>
      <c r="VKI31" s="2"/>
      <c r="VKJ31" s="53"/>
      <c r="VKK31" s="54"/>
      <c r="VKM31" s="51"/>
      <c r="VKN31" s="52"/>
      <c r="VKO31" s="52"/>
      <c r="VKP31" s="2"/>
      <c r="VKQ31" s="2"/>
      <c r="VKR31" s="53"/>
      <c r="VKS31" s="54"/>
      <c r="VKU31" s="51"/>
      <c r="VKV31" s="52"/>
      <c r="VKW31" s="52"/>
      <c r="VKX31" s="2"/>
      <c r="VKY31" s="2"/>
      <c r="VKZ31" s="53"/>
      <c r="VLA31" s="54"/>
      <c r="VLC31" s="51"/>
      <c r="VLD31" s="52"/>
      <c r="VLE31" s="52"/>
      <c r="VLF31" s="2"/>
      <c r="VLG31" s="2"/>
      <c r="VLH31" s="53"/>
      <c r="VLI31" s="54"/>
      <c r="VLK31" s="51"/>
      <c r="VLL31" s="52"/>
      <c r="VLM31" s="52"/>
      <c r="VLN31" s="2"/>
      <c r="VLO31" s="2"/>
      <c r="VLP31" s="53"/>
      <c r="VLQ31" s="54"/>
      <c r="VLS31" s="51"/>
      <c r="VLT31" s="52"/>
      <c r="VLU31" s="52"/>
      <c r="VLV31" s="2"/>
      <c r="VLW31" s="2"/>
      <c r="VLX31" s="53"/>
      <c r="VLY31" s="54"/>
      <c r="VMA31" s="51"/>
      <c r="VMB31" s="52"/>
      <c r="VMC31" s="52"/>
      <c r="VMD31" s="2"/>
      <c r="VME31" s="2"/>
      <c r="VMF31" s="53"/>
      <c r="VMG31" s="54"/>
      <c r="VMI31" s="51"/>
      <c r="VMJ31" s="52"/>
      <c r="VMK31" s="52"/>
      <c r="VML31" s="2"/>
      <c r="VMM31" s="2"/>
      <c r="VMN31" s="53"/>
      <c r="VMO31" s="54"/>
      <c r="VMQ31" s="51"/>
      <c r="VMR31" s="52"/>
      <c r="VMS31" s="52"/>
      <c r="VMT31" s="2"/>
      <c r="VMU31" s="2"/>
      <c r="VMV31" s="53"/>
      <c r="VMW31" s="54"/>
      <c r="VMY31" s="51"/>
      <c r="VMZ31" s="52"/>
      <c r="VNA31" s="52"/>
      <c r="VNB31" s="2"/>
      <c r="VNC31" s="2"/>
      <c r="VND31" s="53"/>
      <c r="VNE31" s="54"/>
      <c r="VNG31" s="51"/>
      <c r="VNH31" s="52"/>
      <c r="VNI31" s="52"/>
      <c r="VNJ31" s="2"/>
      <c r="VNK31" s="2"/>
      <c r="VNL31" s="53"/>
      <c r="VNM31" s="54"/>
      <c r="VNO31" s="51"/>
      <c r="VNP31" s="52"/>
      <c r="VNQ31" s="52"/>
      <c r="VNR31" s="2"/>
      <c r="VNS31" s="2"/>
      <c r="VNT31" s="53"/>
      <c r="VNU31" s="54"/>
      <c r="VNW31" s="51"/>
      <c r="VNX31" s="52"/>
      <c r="VNY31" s="52"/>
      <c r="VNZ31" s="2"/>
      <c r="VOA31" s="2"/>
      <c r="VOB31" s="53"/>
      <c r="VOC31" s="54"/>
      <c r="VOE31" s="51"/>
      <c r="VOF31" s="52"/>
      <c r="VOG31" s="52"/>
      <c r="VOH31" s="2"/>
      <c r="VOI31" s="2"/>
      <c r="VOJ31" s="53"/>
      <c r="VOK31" s="54"/>
      <c r="VOM31" s="51"/>
      <c r="VON31" s="52"/>
      <c r="VOO31" s="52"/>
      <c r="VOP31" s="2"/>
      <c r="VOQ31" s="2"/>
      <c r="VOR31" s="53"/>
      <c r="VOS31" s="54"/>
      <c r="VOU31" s="51"/>
      <c r="VOV31" s="52"/>
      <c r="VOW31" s="52"/>
      <c r="VOX31" s="2"/>
      <c r="VOY31" s="2"/>
      <c r="VOZ31" s="53"/>
      <c r="VPA31" s="54"/>
      <c r="VPC31" s="51"/>
      <c r="VPD31" s="52"/>
      <c r="VPE31" s="52"/>
      <c r="VPF31" s="2"/>
      <c r="VPG31" s="2"/>
      <c r="VPH31" s="53"/>
      <c r="VPI31" s="54"/>
      <c r="VPK31" s="51"/>
      <c r="VPL31" s="52"/>
      <c r="VPM31" s="52"/>
      <c r="VPN31" s="2"/>
      <c r="VPO31" s="2"/>
      <c r="VPP31" s="53"/>
      <c r="VPQ31" s="54"/>
      <c r="VPS31" s="51"/>
      <c r="VPT31" s="52"/>
      <c r="VPU31" s="52"/>
      <c r="VPV31" s="2"/>
      <c r="VPW31" s="2"/>
      <c r="VPX31" s="53"/>
      <c r="VPY31" s="54"/>
      <c r="VQA31" s="51"/>
      <c r="VQB31" s="52"/>
      <c r="VQC31" s="52"/>
      <c r="VQD31" s="2"/>
      <c r="VQE31" s="2"/>
      <c r="VQF31" s="53"/>
      <c r="VQG31" s="54"/>
      <c r="VQI31" s="51"/>
      <c r="VQJ31" s="52"/>
      <c r="VQK31" s="52"/>
      <c r="VQL31" s="2"/>
      <c r="VQM31" s="2"/>
      <c r="VQN31" s="53"/>
      <c r="VQO31" s="54"/>
      <c r="VQQ31" s="51"/>
      <c r="VQR31" s="52"/>
      <c r="VQS31" s="52"/>
      <c r="VQT31" s="2"/>
      <c r="VQU31" s="2"/>
      <c r="VQV31" s="53"/>
      <c r="VQW31" s="54"/>
      <c r="VQY31" s="51"/>
      <c r="VQZ31" s="52"/>
      <c r="VRA31" s="52"/>
      <c r="VRB31" s="2"/>
      <c r="VRC31" s="2"/>
      <c r="VRD31" s="53"/>
      <c r="VRE31" s="54"/>
      <c r="VRG31" s="51"/>
      <c r="VRH31" s="52"/>
      <c r="VRI31" s="52"/>
      <c r="VRJ31" s="2"/>
      <c r="VRK31" s="2"/>
      <c r="VRL31" s="53"/>
      <c r="VRM31" s="54"/>
      <c r="VRO31" s="51"/>
      <c r="VRP31" s="52"/>
      <c r="VRQ31" s="52"/>
      <c r="VRR31" s="2"/>
      <c r="VRS31" s="2"/>
      <c r="VRT31" s="53"/>
      <c r="VRU31" s="54"/>
      <c r="VRW31" s="51"/>
      <c r="VRX31" s="52"/>
      <c r="VRY31" s="52"/>
      <c r="VRZ31" s="2"/>
      <c r="VSA31" s="2"/>
      <c r="VSB31" s="53"/>
      <c r="VSC31" s="54"/>
      <c r="VSE31" s="51"/>
      <c r="VSF31" s="52"/>
      <c r="VSG31" s="52"/>
      <c r="VSH31" s="2"/>
      <c r="VSI31" s="2"/>
      <c r="VSJ31" s="53"/>
      <c r="VSK31" s="54"/>
      <c r="VSM31" s="51"/>
      <c r="VSN31" s="52"/>
      <c r="VSO31" s="52"/>
      <c r="VSP31" s="2"/>
      <c r="VSQ31" s="2"/>
      <c r="VSR31" s="53"/>
      <c r="VSS31" s="54"/>
      <c r="VSU31" s="51"/>
      <c r="VSV31" s="52"/>
      <c r="VSW31" s="52"/>
      <c r="VSX31" s="2"/>
      <c r="VSY31" s="2"/>
      <c r="VSZ31" s="53"/>
      <c r="VTA31" s="54"/>
      <c r="VTC31" s="51"/>
      <c r="VTD31" s="52"/>
      <c r="VTE31" s="52"/>
      <c r="VTF31" s="2"/>
      <c r="VTG31" s="2"/>
      <c r="VTH31" s="53"/>
      <c r="VTI31" s="54"/>
      <c r="VTK31" s="51"/>
      <c r="VTL31" s="52"/>
      <c r="VTM31" s="52"/>
      <c r="VTN31" s="2"/>
      <c r="VTO31" s="2"/>
      <c r="VTP31" s="53"/>
      <c r="VTQ31" s="54"/>
      <c r="VTS31" s="51"/>
      <c r="VTT31" s="52"/>
      <c r="VTU31" s="52"/>
      <c r="VTV31" s="2"/>
      <c r="VTW31" s="2"/>
      <c r="VTX31" s="53"/>
      <c r="VTY31" s="54"/>
      <c r="VUA31" s="51"/>
      <c r="VUB31" s="52"/>
      <c r="VUC31" s="52"/>
      <c r="VUD31" s="2"/>
      <c r="VUE31" s="2"/>
      <c r="VUF31" s="53"/>
      <c r="VUG31" s="54"/>
      <c r="VUI31" s="51"/>
      <c r="VUJ31" s="52"/>
      <c r="VUK31" s="52"/>
      <c r="VUL31" s="2"/>
      <c r="VUM31" s="2"/>
      <c r="VUN31" s="53"/>
      <c r="VUO31" s="54"/>
      <c r="VUQ31" s="51"/>
      <c r="VUR31" s="52"/>
      <c r="VUS31" s="52"/>
      <c r="VUT31" s="2"/>
      <c r="VUU31" s="2"/>
      <c r="VUV31" s="53"/>
      <c r="VUW31" s="54"/>
      <c r="VUY31" s="51"/>
      <c r="VUZ31" s="52"/>
      <c r="VVA31" s="52"/>
      <c r="VVB31" s="2"/>
      <c r="VVC31" s="2"/>
      <c r="VVD31" s="53"/>
      <c r="VVE31" s="54"/>
      <c r="VVG31" s="51"/>
      <c r="VVH31" s="52"/>
      <c r="VVI31" s="52"/>
      <c r="VVJ31" s="2"/>
      <c r="VVK31" s="2"/>
      <c r="VVL31" s="53"/>
      <c r="VVM31" s="54"/>
      <c r="VVO31" s="51"/>
      <c r="VVP31" s="52"/>
      <c r="VVQ31" s="52"/>
      <c r="VVR31" s="2"/>
      <c r="VVS31" s="2"/>
      <c r="VVT31" s="53"/>
      <c r="VVU31" s="54"/>
      <c r="VVW31" s="51"/>
      <c r="VVX31" s="52"/>
      <c r="VVY31" s="52"/>
      <c r="VVZ31" s="2"/>
      <c r="VWA31" s="2"/>
      <c r="VWB31" s="53"/>
      <c r="VWC31" s="54"/>
      <c r="VWE31" s="51"/>
      <c r="VWF31" s="52"/>
      <c r="VWG31" s="52"/>
      <c r="VWH31" s="2"/>
      <c r="VWI31" s="2"/>
      <c r="VWJ31" s="53"/>
      <c r="VWK31" s="54"/>
      <c r="VWM31" s="51"/>
      <c r="VWN31" s="52"/>
      <c r="VWO31" s="52"/>
      <c r="VWP31" s="2"/>
      <c r="VWQ31" s="2"/>
      <c r="VWR31" s="53"/>
      <c r="VWS31" s="54"/>
      <c r="VWU31" s="51"/>
      <c r="VWV31" s="52"/>
      <c r="VWW31" s="52"/>
      <c r="VWX31" s="2"/>
      <c r="VWY31" s="2"/>
      <c r="VWZ31" s="53"/>
      <c r="VXA31" s="54"/>
      <c r="VXC31" s="51"/>
      <c r="VXD31" s="52"/>
      <c r="VXE31" s="52"/>
      <c r="VXF31" s="2"/>
      <c r="VXG31" s="2"/>
      <c r="VXH31" s="53"/>
      <c r="VXI31" s="54"/>
      <c r="VXK31" s="51"/>
      <c r="VXL31" s="52"/>
      <c r="VXM31" s="52"/>
      <c r="VXN31" s="2"/>
      <c r="VXO31" s="2"/>
      <c r="VXP31" s="53"/>
      <c r="VXQ31" s="54"/>
      <c r="VXS31" s="51"/>
      <c r="VXT31" s="52"/>
      <c r="VXU31" s="52"/>
      <c r="VXV31" s="2"/>
      <c r="VXW31" s="2"/>
      <c r="VXX31" s="53"/>
      <c r="VXY31" s="54"/>
      <c r="VYA31" s="51"/>
      <c r="VYB31" s="52"/>
      <c r="VYC31" s="52"/>
      <c r="VYD31" s="2"/>
      <c r="VYE31" s="2"/>
      <c r="VYF31" s="53"/>
      <c r="VYG31" s="54"/>
      <c r="VYI31" s="51"/>
      <c r="VYJ31" s="52"/>
      <c r="VYK31" s="52"/>
      <c r="VYL31" s="2"/>
      <c r="VYM31" s="2"/>
      <c r="VYN31" s="53"/>
      <c r="VYO31" s="54"/>
      <c r="VYQ31" s="51"/>
      <c r="VYR31" s="52"/>
      <c r="VYS31" s="52"/>
      <c r="VYT31" s="2"/>
      <c r="VYU31" s="2"/>
      <c r="VYV31" s="53"/>
      <c r="VYW31" s="54"/>
      <c r="VYY31" s="51"/>
      <c r="VYZ31" s="52"/>
      <c r="VZA31" s="52"/>
      <c r="VZB31" s="2"/>
      <c r="VZC31" s="2"/>
      <c r="VZD31" s="53"/>
      <c r="VZE31" s="54"/>
      <c r="VZG31" s="51"/>
      <c r="VZH31" s="52"/>
      <c r="VZI31" s="52"/>
      <c r="VZJ31" s="2"/>
      <c r="VZK31" s="2"/>
      <c r="VZL31" s="53"/>
      <c r="VZM31" s="54"/>
      <c r="VZO31" s="51"/>
      <c r="VZP31" s="52"/>
      <c r="VZQ31" s="52"/>
      <c r="VZR31" s="2"/>
      <c r="VZS31" s="2"/>
      <c r="VZT31" s="53"/>
      <c r="VZU31" s="54"/>
      <c r="VZW31" s="51"/>
      <c r="VZX31" s="52"/>
      <c r="VZY31" s="52"/>
      <c r="VZZ31" s="2"/>
      <c r="WAA31" s="2"/>
      <c r="WAB31" s="53"/>
      <c r="WAC31" s="54"/>
      <c r="WAE31" s="51"/>
      <c r="WAF31" s="52"/>
      <c r="WAG31" s="52"/>
      <c r="WAH31" s="2"/>
      <c r="WAI31" s="2"/>
      <c r="WAJ31" s="53"/>
      <c r="WAK31" s="54"/>
      <c r="WAM31" s="51"/>
      <c r="WAN31" s="52"/>
      <c r="WAO31" s="52"/>
      <c r="WAP31" s="2"/>
      <c r="WAQ31" s="2"/>
      <c r="WAR31" s="53"/>
      <c r="WAS31" s="54"/>
      <c r="WAU31" s="51"/>
      <c r="WAV31" s="52"/>
      <c r="WAW31" s="52"/>
      <c r="WAX31" s="2"/>
      <c r="WAY31" s="2"/>
      <c r="WAZ31" s="53"/>
      <c r="WBA31" s="54"/>
      <c r="WBC31" s="51"/>
      <c r="WBD31" s="52"/>
      <c r="WBE31" s="52"/>
      <c r="WBF31" s="2"/>
      <c r="WBG31" s="2"/>
      <c r="WBH31" s="53"/>
      <c r="WBI31" s="54"/>
      <c r="WBK31" s="51"/>
      <c r="WBL31" s="52"/>
      <c r="WBM31" s="52"/>
      <c r="WBN31" s="2"/>
      <c r="WBO31" s="2"/>
      <c r="WBP31" s="53"/>
      <c r="WBQ31" s="54"/>
      <c r="WBS31" s="51"/>
      <c r="WBT31" s="52"/>
      <c r="WBU31" s="52"/>
      <c r="WBV31" s="2"/>
      <c r="WBW31" s="2"/>
      <c r="WBX31" s="53"/>
      <c r="WBY31" s="54"/>
      <c r="WCA31" s="51"/>
      <c r="WCB31" s="52"/>
      <c r="WCC31" s="52"/>
      <c r="WCD31" s="2"/>
      <c r="WCE31" s="2"/>
      <c r="WCF31" s="53"/>
      <c r="WCG31" s="54"/>
      <c r="WCI31" s="51"/>
      <c r="WCJ31" s="52"/>
      <c r="WCK31" s="52"/>
      <c r="WCL31" s="2"/>
      <c r="WCM31" s="2"/>
      <c r="WCN31" s="53"/>
      <c r="WCO31" s="54"/>
      <c r="WCQ31" s="51"/>
      <c r="WCR31" s="52"/>
      <c r="WCS31" s="52"/>
      <c r="WCT31" s="2"/>
      <c r="WCU31" s="2"/>
      <c r="WCV31" s="53"/>
      <c r="WCW31" s="54"/>
      <c r="WCY31" s="51"/>
      <c r="WCZ31" s="52"/>
      <c r="WDA31" s="52"/>
      <c r="WDB31" s="2"/>
      <c r="WDC31" s="2"/>
      <c r="WDD31" s="53"/>
      <c r="WDE31" s="54"/>
      <c r="WDG31" s="51"/>
      <c r="WDH31" s="52"/>
      <c r="WDI31" s="52"/>
      <c r="WDJ31" s="2"/>
      <c r="WDK31" s="2"/>
      <c r="WDL31" s="53"/>
      <c r="WDM31" s="54"/>
      <c r="WDO31" s="51"/>
      <c r="WDP31" s="52"/>
      <c r="WDQ31" s="52"/>
      <c r="WDR31" s="2"/>
      <c r="WDS31" s="2"/>
      <c r="WDT31" s="53"/>
      <c r="WDU31" s="54"/>
      <c r="WDW31" s="51"/>
      <c r="WDX31" s="52"/>
      <c r="WDY31" s="52"/>
      <c r="WDZ31" s="2"/>
      <c r="WEA31" s="2"/>
      <c r="WEB31" s="53"/>
      <c r="WEC31" s="54"/>
      <c r="WEE31" s="51"/>
      <c r="WEF31" s="52"/>
      <c r="WEG31" s="52"/>
      <c r="WEH31" s="2"/>
      <c r="WEI31" s="2"/>
      <c r="WEJ31" s="53"/>
      <c r="WEK31" s="54"/>
      <c r="WEM31" s="51"/>
      <c r="WEN31" s="52"/>
      <c r="WEO31" s="52"/>
      <c r="WEP31" s="2"/>
      <c r="WEQ31" s="2"/>
      <c r="WER31" s="53"/>
      <c r="WES31" s="54"/>
      <c r="WEU31" s="51"/>
      <c r="WEV31" s="52"/>
      <c r="WEW31" s="52"/>
      <c r="WEX31" s="2"/>
      <c r="WEY31" s="2"/>
      <c r="WEZ31" s="53"/>
      <c r="WFA31" s="54"/>
      <c r="WFC31" s="51"/>
      <c r="WFD31" s="52"/>
      <c r="WFE31" s="52"/>
      <c r="WFF31" s="2"/>
      <c r="WFG31" s="2"/>
      <c r="WFH31" s="53"/>
      <c r="WFI31" s="54"/>
      <c r="WFK31" s="51"/>
      <c r="WFL31" s="52"/>
      <c r="WFM31" s="52"/>
      <c r="WFN31" s="2"/>
      <c r="WFO31" s="2"/>
      <c r="WFP31" s="53"/>
      <c r="WFQ31" s="54"/>
      <c r="WFS31" s="51"/>
      <c r="WFT31" s="52"/>
      <c r="WFU31" s="52"/>
      <c r="WFV31" s="2"/>
      <c r="WFW31" s="2"/>
      <c r="WFX31" s="53"/>
      <c r="WFY31" s="54"/>
      <c r="WGA31" s="51"/>
      <c r="WGB31" s="52"/>
      <c r="WGC31" s="52"/>
      <c r="WGD31" s="2"/>
      <c r="WGE31" s="2"/>
      <c r="WGF31" s="53"/>
      <c r="WGG31" s="54"/>
      <c r="WGI31" s="51"/>
      <c r="WGJ31" s="52"/>
      <c r="WGK31" s="52"/>
      <c r="WGL31" s="2"/>
      <c r="WGM31" s="2"/>
      <c r="WGN31" s="53"/>
      <c r="WGO31" s="54"/>
      <c r="WGQ31" s="51"/>
      <c r="WGR31" s="52"/>
      <c r="WGS31" s="52"/>
      <c r="WGT31" s="2"/>
      <c r="WGU31" s="2"/>
      <c r="WGV31" s="53"/>
      <c r="WGW31" s="54"/>
      <c r="WGY31" s="51"/>
      <c r="WGZ31" s="52"/>
      <c r="WHA31" s="52"/>
      <c r="WHB31" s="2"/>
      <c r="WHC31" s="2"/>
      <c r="WHD31" s="53"/>
      <c r="WHE31" s="54"/>
      <c r="WHG31" s="51"/>
      <c r="WHH31" s="52"/>
      <c r="WHI31" s="52"/>
      <c r="WHJ31" s="2"/>
      <c r="WHK31" s="2"/>
      <c r="WHL31" s="53"/>
      <c r="WHM31" s="54"/>
      <c r="WHO31" s="51"/>
      <c r="WHP31" s="52"/>
      <c r="WHQ31" s="52"/>
      <c r="WHR31" s="2"/>
      <c r="WHS31" s="2"/>
      <c r="WHT31" s="53"/>
      <c r="WHU31" s="54"/>
      <c r="WHW31" s="51"/>
      <c r="WHX31" s="52"/>
      <c r="WHY31" s="52"/>
      <c r="WHZ31" s="2"/>
      <c r="WIA31" s="2"/>
      <c r="WIB31" s="53"/>
      <c r="WIC31" s="54"/>
      <c r="WIE31" s="51"/>
      <c r="WIF31" s="52"/>
      <c r="WIG31" s="52"/>
      <c r="WIH31" s="2"/>
      <c r="WII31" s="2"/>
      <c r="WIJ31" s="53"/>
      <c r="WIK31" s="54"/>
      <c r="WIM31" s="51"/>
      <c r="WIN31" s="52"/>
      <c r="WIO31" s="52"/>
      <c r="WIP31" s="2"/>
      <c r="WIQ31" s="2"/>
      <c r="WIR31" s="53"/>
      <c r="WIS31" s="54"/>
      <c r="WIU31" s="51"/>
      <c r="WIV31" s="52"/>
      <c r="WIW31" s="52"/>
      <c r="WIX31" s="2"/>
      <c r="WIY31" s="2"/>
      <c r="WIZ31" s="53"/>
      <c r="WJA31" s="54"/>
      <c r="WJC31" s="51"/>
      <c r="WJD31" s="52"/>
      <c r="WJE31" s="52"/>
      <c r="WJF31" s="2"/>
      <c r="WJG31" s="2"/>
      <c r="WJH31" s="53"/>
      <c r="WJI31" s="54"/>
      <c r="WJK31" s="51"/>
      <c r="WJL31" s="52"/>
      <c r="WJM31" s="52"/>
      <c r="WJN31" s="2"/>
      <c r="WJO31" s="2"/>
      <c r="WJP31" s="53"/>
      <c r="WJQ31" s="54"/>
      <c r="WJS31" s="51"/>
      <c r="WJT31" s="52"/>
      <c r="WJU31" s="52"/>
      <c r="WJV31" s="2"/>
      <c r="WJW31" s="2"/>
      <c r="WJX31" s="53"/>
      <c r="WJY31" s="54"/>
      <c r="WKA31" s="51"/>
      <c r="WKB31" s="52"/>
      <c r="WKC31" s="52"/>
      <c r="WKD31" s="2"/>
      <c r="WKE31" s="2"/>
      <c r="WKF31" s="53"/>
      <c r="WKG31" s="54"/>
      <c r="WKI31" s="51"/>
      <c r="WKJ31" s="52"/>
      <c r="WKK31" s="52"/>
      <c r="WKL31" s="2"/>
      <c r="WKM31" s="2"/>
      <c r="WKN31" s="53"/>
      <c r="WKO31" s="54"/>
      <c r="WKQ31" s="51"/>
      <c r="WKR31" s="52"/>
      <c r="WKS31" s="52"/>
      <c r="WKT31" s="2"/>
      <c r="WKU31" s="2"/>
      <c r="WKV31" s="53"/>
      <c r="WKW31" s="54"/>
      <c r="WKY31" s="51"/>
      <c r="WKZ31" s="52"/>
      <c r="WLA31" s="52"/>
      <c r="WLB31" s="2"/>
      <c r="WLC31" s="2"/>
      <c r="WLD31" s="53"/>
      <c r="WLE31" s="54"/>
      <c r="WLG31" s="51"/>
      <c r="WLH31" s="52"/>
      <c r="WLI31" s="52"/>
      <c r="WLJ31" s="2"/>
      <c r="WLK31" s="2"/>
      <c r="WLL31" s="53"/>
      <c r="WLM31" s="54"/>
      <c r="WLO31" s="51"/>
      <c r="WLP31" s="52"/>
      <c r="WLQ31" s="52"/>
      <c r="WLR31" s="2"/>
      <c r="WLS31" s="2"/>
      <c r="WLT31" s="53"/>
      <c r="WLU31" s="54"/>
      <c r="WLW31" s="51"/>
      <c r="WLX31" s="52"/>
      <c r="WLY31" s="52"/>
      <c r="WLZ31" s="2"/>
      <c r="WMA31" s="2"/>
      <c r="WMB31" s="53"/>
      <c r="WMC31" s="54"/>
      <c r="WME31" s="51"/>
      <c r="WMF31" s="52"/>
      <c r="WMG31" s="52"/>
      <c r="WMH31" s="2"/>
      <c r="WMI31" s="2"/>
      <c r="WMJ31" s="53"/>
      <c r="WMK31" s="54"/>
      <c r="WMM31" s="51"/>
      <c r="WMN31" s="52"/>
      <c r="WMO31" s="52"/>
      <c r="WMP31" s="2"/>
      <c r="WMQ31" s="2"/>
      <c r="WMR31" s="53"/>
      <c r="WMS31" s="54"/>
      <c r="WMU31" s="51"/>
      <c r="WMV31" s="52"/>
      <c r="WMW31" s="52"/>
      <c r="WMX31" s="2"/>
      <c r="WMY31" s="2"/>
      <c r="WMZ31" s="53"/>
      <c r="WNA31" s="54"/>
      <c r="WNC31" s="51"/>
      <c r="WND31" s="52"/>
      <c r="WNE31" s="52"/>
      <c r="WNF31" s="2"/>
      <c r="WNG31" s="2"/>
      <c r="WNH31" s="53"/>
      <c r="WNI31" s="54"/>
      <c r="WNK31" s="51"/>
      <c r="WNL31" s="52"/>
      <c r="WNM31" s="52"/>
      <c r="WNN31" s="2"/>
      <c r="WNO31" s="2"/>
      <c r="WNP31" s="53"/>
      <c r="WNQ31" s="54"/>
      <c r="WNS31" s="51"/>
      <c r="WNT31" s="52"/>
      <c r="WNU31" s="52"/>
      <c r="WNV31" s="2"/>
      <c r="WNW31" s="2"/>
      <c r="WNX31" s="53"/>
      <c r="WNY31" s="54"/>
      <c r="WOA31" s="51"/>
      <c r="WOB31" s="52"/>
      <c r="WOC31" s="52"/>
      <c r="WOD31" s="2"/>
      <c r="WOE31" s="2"/>
      <c r="WOF31" s="53"/>
      <c r="WOG31" s="54"/>
      <c r="WOI31" s="51"/>
      <c r="WOJ31" s="52"/>
      <c r="WOK31" s="52"/>
      <c r="WOL31" s="2"/>
      <c r="WOM31" s="2"/>
      <c r="WON31" s="53"/>
      <c r="WOO31" s="54"/>
      <c r="WOQ31" s="51"/>
      <c r="WOR31" s="52"/>
      <c r="WOS31" s="52"/>
      <c r="WOT31" s="2"/>
      <c r="WOU31" s="2"/>
      <c r="WOV31" s="53"/>
      <c r="WOW31" s="54"/>
      <c r="WOY31" s="51"/>
      <c r="WOZ31" s="52"/>
      <c r="WPA31" s="52"/>
      <c r="WPB31" s="2"/>
      <c r="WPC31" s="2"/>
      <c r="WPD31" s="53"/>
      <c r="WPE31" s="54"/>
      <c r="WPG31" s="51"/>
      <c r="WPH31" s="52"/>
      <c r="WPI31" s="52"/>
      <c r="WPJ31" s="2"/>
      <c r="WPK31" s="2"/>
      <c r="WPL31" s="53"/>
      <c r="WPM31" s="54"/>
      <c r="WPO31" s="51"/>
      <c r="WPP31" s="52"/>
      <c r="WPQ31" s="52"/>
      <c r="WPR31" s="2"/>
      <c r="WPS31" s="2"/>
      <c r="WPT31" s="53"/>
      <c r="WPU31" s="54"/>
      <c r="WPW31" s="51"/>
      <c r="WPX31" s="52"/>
      <c r="WPY31" s="52"/>
      <c r="WPZ31" s="2"/>
      <c r="WQA31" s="2"/>
      <c r="WQB31" s="53"/>
      <c r="WQC31" s="54"/>
      <c r="WQE31" s="51"/>
      <c r="WQF31" s="52"/>
      <c r="WQG31" s="52"/>
      <c r="WQH31" s="2"/>
      <c r="WQI31" s="2"/>
      <c r="WQJ31" s="53"/>
      <c r="WQK31" s="54"/>
      <c r="WQM31" s="51"/>
      <c r="WQN31" s="52"/>
      <c r="WQO31" s="52"/>
      <c r="WQP31" s="2"/>
      <c r="WQQ31" s="2"/>
      <c r="WQR31" s="53"/>
      <c r="WQS31" s="54"/>
      <c r="WQU31" s="51"/>
      <c r="WQV31" s="52"/>
      <c r="WQW31" s="52"/>
      <c r="WQX31" s="2"/>
      <c r="WQY31" s="2"/>
      <c r="WQZ31" s="53"/>
      <c r="WRA31" s="54"/>
      <c r="WRC31" s="51"/>
      <c r="WRD31" s="52"/>
      <c r="WRE31" s="52"/>
      <c r="WRF31" s="2"/>
      <c r="WRG31" s="2"/>
      <c r="WRH31" s="53"/>
      <c r="WRI31" s="54"/>
      <c r="WRK31" s="51"/>
      <c r="WRL31" s="52"/>
      <c r="WRM31" s="52"/>
      <c r="WRN31" s="2"/>
      <c r="WRO31" s="2"/>
      <c r="WRP31" s="53"/>
      <c r="WRQ31" s="54"/>
      <c r="WRS31" s="51"/>
      <c r="WRT31" s="52"/>
      <c r="WRU31" s="52"/>
      <c r="WRV31" s="2"/>
      <c r="WRW31" s="2"/>
      <c r="WRX31" s="53"/>
      <c r="WRY31" s="54"/>
      <c r="WSA31" s="51"/>
      <c r="WSB31" s="52"/>
      <c r="WSC31" s="52"/>
      <c r="WSD31" s="2"/>
      <c r="WSE31" s="2"/>
      <c r="WSF31" s="53"/>
      <c r="WSG31" s="54"/>
      <c r="WSI31" s="51"/>
      <c r="WSJ31" s="52"/>
      <c r="WSK31" s="52"/>
      <c r="WSL31" s="2"/>
      <c r="WSM31" s="2"/>
      <c r="WSN31" s="53"/>
      <c r="WSO31" s="54"/>
      <c r="WSQ31" s="51"/>
      <c r="WSR31" s="52"/>
      <c r="WSS31" s="52"/>
      <c r="WST31" s="2"/>
      <c r="WSU31" s="2"/>
      <c r="WSV31" s="53"/>
      <c r="WSW31" s="54"/>
      <c r="WSY31" s="51"/>
      <c r="WSZ31" s="52"/>
      <c r="WTA31" s="52"/>
      <c r="WTB31" s="2"/>
      <c r="WTC31" s="2"/>
      <c r="WTD31" s="53"/>
      <c r="WTE31" s="54"/>
      <c r="WTG31" s="51"/>
      <c r="WTH31" s="52"/>
      <c r="WTI31" s="52"/>
      <c r="WTJ31" s="2"/>
      <c r="WTK31" s="2"/>
      <c r="WTL31" s="53"/>
      <c r="WTM31" s="54"/>
      <c r="WTO31" s="51"/>
      <c r="WTP31" s="52"/>
      <c r="WTQ31" s="52"/>
      <c r="WTR31" s="2"/>
      <c r="WTS31" s="2"/>
      <c r="WTT31" s="53"/>
      <c r="WTU31" s="54"/>
      <c r="WTW31" s="51"/>
      <c r="WTX31" s="52"/>
      <c r="WTY31" s="52"/>
      <c r="WTZ31" s="2"/>
      <c r="WUA31" s="2"/>
      <c r="WUB31" s="53"/>
      <c r="WUC31" s="54"/>
      <c r="WUE31" s="51"/>
      <c r="WUF31" s="52"/>
      <c r="WUG31" s="52"/>
      <c r="WUH31" s="2"/>
      <c r="WUI31" s="2"/>
      <c r="WUJ31" s="53"/>
      <c r="WUK31" s="54"/>
      <c r="WUM31" s="51"/>
      <c r="WUN31" s="52"/>
      <c r="WUO31" s="52"/>
      <c r="WUP31" s="2"/>
      <c r="WUQ31" s="2"/>
      <c r="WUR31" s="53"/>
      <c r="WUS31" s="54"/>
      <c r="WUU31" s="51"/>
      <c r="WUV31" s="52"/>
      <c r="WUW31" s="52"/>
      <c r="WUX31" s="2"/>
      <c r="WUY31" s="2"/>
      <c r="WUZ31" s="53"/>
      <c r="WVA31" s="54"/>
      <c r="WVC31" s="51"/>
      <c r="WVD31" s="52"/>
      <c r="WVE31" s="52"/>
      <c r="WVF31" s="2"/>
      <c r="WVG31" s="2"/>
      <c r="WVH31" s="53"/>
      <c r="WVI31" s="54"/>
      <c r="WVK31" s="51"/>
      <c r="WVL31" s="52"/>
      <c r="WVM31" s="52"/>
      <c r="WVN31" s="2"/>
      <c r="WVO31" s="2"/>
      <c r="WVP31" s="53"/>
      <c r="WVQ31" s="54"/>
      <c r="WVS31" s="51"/>
      <c r="WVT31" s="52"/>
      <c r="WVU31" s="52"/>
      <c r="WVV31" s="2"/>
      <c r="WVW31" s="2"/>
      <c r="WVX31" s="53"/>
      <c r="WVY31" s="54"/>
      <c r="WWA31" s="51"/>
      <c r="WWB31" s="52"/>
      <c r="WWC31" s="52"/>
      <c r="WWD31" s="2"/>
      <c r="WWE31" s="2"/>
      <c r="WWF31" s="53"/>
      <c r="WWG31" s="54"/>
      <c r="WWI31" s="51"/>
      <c r="WWJ31" s="52"/>
      <c r="WWK31" s="52"/>
      <c r="WWL31" s="2"/>
      <c r="WWM31" s="2"/>
      <c r="WWN31" s="53"/>
      <c r="WWO31" s="54"/>
      <c r="WWQ31" s="51"/>
      <c r="WWR31" s="52"/>
      <c r="WWS31" s="52"/>
      <c r="WWT31" s="2"/>
      <c r="WWU31" s="2"/>
      <c r="WWV31" s="53"/>
      <c r="WWW31" s="54"/>
      <c r="WWY31" s="51"/>
      <c r="WWZ31" s="52"/>
      <c r="WXA31" s="52"/>
      <c r="WXB31" s="2"/>
      <c r="WXC31" s="2"/>
      <c r="WXD31" s="53"/>
      <c r="WXE31" s="54"/>
      <c r="WXG31" s="51"/>
      <c r="WXH31" s="52"/>
      <c r="WXI31" s="52"/>
      <c r="WXJ31" s="2"/>
      <c r="WXK31" s="2"/>
      <c r="WXL31" s="53"/>
      <c r="WXM31" s="54"/>
      <c r="WXO31" s="51"/>
      <c r="WXP31" s="52"/>
      <c r="WXQ31" s="52"/>
      <c r="WXR31" s="2"/>
      <c r="WXS31" s="2"/>
      <c r="WXT31" s="53"/>
      <c r="WXU31" s="54"/>
      <c r="WXW31" s="51"/>
      <c r="WXX31" s="52"/>
      <c r="WXY31" s="52"/>
      <c r="WXZ31" s="2"/>
      <c r="WYA31" s="2"/>
      <c r="WYB31" s="53"/>
      <c r="WYC31" s="54"/>
      <c r="WYE31" s="51"/>
      <c r="WYF31" s="52"/>
      <c r="WYG31" s="52"/>
      <c r="WYH31" s="2"/>
      <c r="WYI31" s="2"/>
      <c r="WYJ31" s="53"/>
      <c r="WYK31" s="54"/>
      <c r="WYM31" s="51"/>
      <c r="WYN31" s="52"/>
      <c r="WYO31" s="52"/>
      <c r="WYP31" s="2"/>
      <c r="WYQ31" s="2"/>
      <c r="WYR31" s="53"/>
      <c r="WYS31" s="54"/>
      <c r="WYU31" s="51"/>
      <c r="WYV31" s="52"/>
      <c r="WYW31" s="52"/>
      <c r="WYX31" s="2"/>
      <c r="WYY31" s="2"/>
      <c r="WYZ31" s="53"/>
      <c r="WZA31" s="54"/>
      <c r="WZC31" s="51"/>
      <c r="WZD31" s="52"/>
      <c r="WZE31" s="52"/>
      <c r="WZF31" s="2"/>
      <c r="WZG31" s="2"/>
      <c r="WZH31" s="53"/>
      <c r="WZI31" s="54"/>
      <c r="WZK31" s="51"/>
      <c r="WZL31" s="52"/>
      <c r="WZM31" s="52"/>
      <c r="WZN31" s="2"/>
      <c r="WZO31" s="2"/>
      <c r="WZP31" s="53"/>
      <c r="WZQ31" s="54"/>
      <c r="WZS31" s="51"/>
      <c r="WZT31" s="52"/>
      <c r="WZU31" s="52"/>
      <c r="WZV31" s="2"/>
      <c r="WZW31" s="2"/>
      <c r="WZX31" s="53"/>
      <c r="WZY31" s="54"/>
      <c r="XAA31" s="51"/>
      <c r="XAB31" s="52"/>
      <c r="XAC31" s="52"/>
      <c r="XAD31" s="2"/>
      <c r="XAE31" s="2"/>
      <c r="XAF31" s="53"/>
      <c r="XAG31" s="54"/>
      <c r="XAI31" s="51"/>
      <c r="XAJ31" s="52"/>
      <c r="XAK31" s="52"/>
      <c r="XAL31" s="2"/>
      <c r="XAM31" s="2"/>
      <c r="XAN31" s="53"/>
      <c r="XAO31" s="54"/>
      <c r="XAQ31" s="51"/>
      <c r="XAR31" s="52"/>
      <c r="XAS31" s="52"/>
      <c r="XAT31" s="2"/>
      <c r="XAU31" s="2"/>
      <c r="XAV31" s="53"/>
      <c r="XAW31" s="54"/>
      <c r="XAY31" s="51"/>
      <c r="XAZ31" s="52"/>
      <c r="XBA31" s="52"/>
      <c r="XBB31" s="2"/>
      <c r="XBC31" s="2"/>
      <c r="XBD31" s="53"/>
      <c r="XBE31" s="54"/>
      <c r="XBG31" s="51"/>
      <c r="XBH31" s="52"/>
      <c r="XBI31" s="52"/>
      <c r="XBJ31" s="2"/>
      <c r="XBK31" s="2"/>
      <c r="XBL31" s="53"/>
      <c r="XBM31" s="54"/>
      <c r="XBO31" s="51"/>
      <c r="XBP31" s="52"/>
      <c r="XBQ31" s="52"/>
      <c r="XBR31" s="2"/>
      <c r="XBS31" s="2"/>
      <c r="XBT31" s="53"/>
      <c r="XBU31" s="54"/>
      <c r="XBW31" s="51"/>
      <c r="XBX31" s="52"/>
      <c r="XBY31" s="52"/>
      <c r="XBZ31" s="2"/>
      <c r="XCA31" s="2"/>
      <c r="XCB31" s="53"/>
      <c r="XCC31" s="54"/>
      <c r="XCE31" s="51"/>
      <c r="XCF31" s="52"/>
      <c r="XCG31" s="52"/>
      <c r="XCH31" s="2"/>
      <c r="XCI31" s="2"/>
    </row>
    <row r="32" spans="1:16311" x14ac:dyDescent="0.25">
      <c r="A32" s="3">
        <v>6</v>
      </c>
      <c r="B32" s="3" t="s">
        <v>144</v>
      </c>
      <c r="C32" s="4" t="s">
        <v>19</v>
      </c>
      <c r="D32" s="49" t="s">
        <v>143</v>
      </c>
      <c r="E32" s="20">
        <v>70</v>
      </c>
      <c r="F32" s="20">
        <f>SUM(E32)</f>
        <v>70</v>
      </c>
      <c r="G32" s="12">
        <v>265000</v>
      </c>
      <c r="H32" s="12">
        <f t="shared" ref="H32" si="6075">G32*E32</f>
        <v>18550000</v>
      </c>
      <c r="J32" s="11" t="s">
        <v>153</v>
      </c>
      <c r="K32" s="3" t="s">
        <v>48</v>
      </c>
      <c r="L32" s="47" t="s">
        <v>32</v>
      </c>
      <c r="M32" s="3">
        <v>85</v>
      </c>
      <c r="N32" s="12">
        <v>120000</v>
      </c>
      <c r="O32" s="12">
        <f t="shared" si="1"/>
        <v>10200000</v>
      </c>
    </row>
    <row r="33" spans="1:15" x14ac:dyDescent="0.25">
      <c r="A33" s="18">
        <v>7</v>
      </c>
      <c r="B33" s="18" t="s">
        <v>114</v>
      </c>
      <c r="C33" s="14" t="s">
        <v>140</v>
      </c>
      <c r="D33" s="50" t="s">
        <v>138</v>
      </c>
      <c r="E33" s="21">
        <v>5</v>
      </c>
      <c r="F33" s="21">
        <f>SUM(E33:E33)</f>
        <v>5</v>
      </c>
      <c r="G33" s="15">
        <v>115000</v>
      </c>
      <c r="H33" s="15">
        <f t="shared" si="0"/>
        <v>575000</v>
      </c>
      <c r="J33" s="11" t="s">
        <v>154</v>
      </c>
      <c r="K33" s="3" t="s">
        <v>12</v>
      </c>
      <c r="L33" s="47" t="s">
        <v>62</v>
      </c>
      <c r="M33" s="3">
        <v>40</v>
      </c>
      <c r="N33" s="12">
        <v>265000</v>
      </c>
      <c r="O33" s="12">
        <f t="shared" si="1"/>
        <v>10600000</v>
      </c>
    </row>
    <row r="34" spans="1:15" x14ac:dyDescent="0.25">
      <c r="A34" s="55">
        <v>8</v>
      </c>
      <c r="B34" s="3" t="s">
        <v>36</v>
      </c>
      <c r="C34" s="4" t="s">
        <v>19</v>
      </c>
      <c r="D34" s="49" t="s">
        <v>141</v>
      </c>
      <c r="E34" s="20">
        <v>20</v>
      </c>
      <c r="F34" s="20">
        <f>SUM(E34:E34)</f>
        <v>20</v>
      </c>
      <c r="G34" s="12">
        <v>163800</v>
      </c>
      <c r="H34" s="12">
        <f t="shared" si="0"/>
        <v>3276000</v>
      </c>
      <c r="J34" s="11" t="s">
        <v>155</v>
      </c>
      <c r="K34" s="3" t="s">
        <v>12</v>
      </c>
      <c r="L34" s="47" t="s">
        <v>62</v>
      </c>
      <c r="M34" s="3">
        <v>30</v>
      </c>
      <c r="N34" s="12">
        <v>265000</v>
      </c>
      <c r="O34" s="12">
        <f t="shared" si="1"/>
        <v>7950000</v>
      </c>
    </row>
    <row r="35" spans="1:15" x14ac:dyDescent="0.25">
      <c r="A35" s="19">
        <v>9</v>
      </c>
      <c r="B35" s="18" t="s">
        <v>37</v>
      </c>
      <c r="C35" s="14" t="s">
        <v>19</v>
      </c>
      <c r="D35" s="50" t="s">
        <v>148</v>
      </c>
      <c r="E35" s="21">
        <v>30</v>
      </c>
      <c r="F35" s="21">
        <f>SUM(E35:E36)</f>
        <v>80</v>
      </c>
      <c r="G35" s="15">
        <v>235200</v>
      </c>
      <c r="H35" s="15">
        <f t="shared" si="0"/>
        <v>7056000</v>
      </c>
      <c r="J35" s="11" t="s">
        <v>156</v>
      </c>
      <c r="K35" s="3" t="s">
        <v>12</v>
      </c>
      <c r="L35" s="47" t="s">
        <v>13</v>
      </c>
      <c r="M35" s="3">
        <v>200</v>
      </c>
      <c r="N35" s="12">
        <v>109500</v>
      </c>
      <c r="O35" s="12">
        <f t="shared" si="1"/>
        <v>21900000</v>
      </c>
    </row>
    <row r="36" spans="1:15" ht="15.75" thickBot="1" x14ac:dyDescent="0.3">
      <c r="A36" s="35"/>
      <c r="B36" s="29"/>
      <c r="C36" s="30" t="s">
        <v>150</v>
      </c>
      <c r="D36" s="28" t="s">
        <v>151</v>
      </c>
      <c r="E36" s="32">
        <v>50</v>
      </c>
      <c r="F36" s="32"/>
      <c r="G36" s="33">
        <v>265000</v>
      </c>
      <c r="H36" s="33">
        <f t="shared" si="0"/>
        <v>13250000</v>
      </c>
      <c r="J36" s="11" t="s">
        <v>156</v>
      </c>
      <c r="K36" s="3" t="s">
        <v>25</v>
      </c>
      <c r="L36" s="47" t="s">
        <v>130</v>
      </c>
      <c r="M36" s="3">
        <v>1</v>
      </c>
      <c r="N36" s="12">
        <v>118000</v>
      </c>
      <c r="O36" s="12">
        <f t="shared" si="1"/>
        <v>118000</v>
      </c>
    </row>
    <row r="37" spans="1:15" ht="15.75" thickBot="1" x14ac:dyDescent="0.3">
      <c r="A37" s="84" t="s">
        <v>54</v>
      </c>
      <c r="B37" s="85"/>
      <c r="C37" s="85"/>
      <c r="D37" s="86"/>
      <c r="E37" s="44">
        <f>SUM(E5:E36)</f>
        <v>2722</v>
      </c>
      <c r="F37" s="45">
        <f>SUM(F5:F36)</f>
        <v>2722</v>
      </c>
      <c r="G37" s="43"/>
      <c r="H37" s="16">
        <f>SUM(H5:H36)</f>
        <v>436405000</v>
      </c>
      <c r="J37" s="76" t="s">
        <v>54</v>
      </c>
      <c r="K37" s="76"/>
      <c r="L37" s="76"/>
      <c r="M37" s="77">
        <f>SUM(M5:M36)</f>
        <v>2722</v>
      </c>
      <c r="N37" s="77"/>
      <c r="O37" s="16">
        <f>SUM(O5:O36)</f>
        <v>436405000</v>
      </c>
    </row>
  </sheetData>
  <mergeCells count="21">
    <mergeCell ref="A37:D37"/>
    <mergeCell ref="G3:G4"/>
    <mergeCell ref="H3:H4"/>
    <mergeCell ref="A1:H1"/>
    <mergeCell ref="A2:H2"/>
    <mergeCell ref="A3:A4"/>
    <mergeCell ref="B3:B4"/>
    <mergeCell ref="C3:C4"/>
    <mergeCell ref="D3:D4"/>
    <mergeCell ref="E3:E4"/>
    <mergeCell ref="F3:F4"/>
    <mergeCell ref="J37:L37"/>
    <mergeCell ref="M37:N37"/>
    <mergeCell ref="J1:O1"/>
    <mergeCell ref="J2:O2"/>
    <mergeCell ref="J3:J4"/>
    <mergeCell ref="K3:K4"/>
    <mergeCell ref="L3:L4"/>
    <mergeCell ref="M3:M4"/>
    <mergeCell ref="N3:N4"/>
    <mergeCell ref="O3:O4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7"/>
  <sheetViews>
    <sheetView topLeftCell="A28" workbookViewId="0">
      <selection activeCell="C28" sqref="C28"/>
    </sheetView>
  </sheetViews>
  <sheetFormatPr defaultRowHeight="15" x14ac:dyDescent="0.25"/>
  <cols>
    <col min="1" max="1" width="4.5703125" customWidth="1"/>
    <col min="2" max="2" width="24.5703125" customWidth="1"/>
    <col min="3" max="3" width="21.28515625" customWidth="1"/>
    <col min="4" max="4" width="10.7109375" bestFit="1" customWidth="1"/>
    <col min="6" max="6" width="12.5703125" customWidth="1"/>
    <col min="7" max="7" width="13.28515625" customWidth="1"/>
    <col min="8" max="8" width="14.7109375" customWidth="1"/>
    <col min="11" max="11" width="21.7109375" customWidth="1"/>
    <col min="12" max="12" width="23.28515625" customWidth="1"/>
    <col min="14" max="14" width="14" customWidth="1"/>
    <col min="15" max="15" width="15.140625" customWidth="1"/>
  </cols>
  <sheetData>
    <row r="1" spans="1:15" ht="15.75" customHeight="1" x14ac:dyDescent="0.25">
      <c r="A1" s="78" t="s">
        <v>188</v>
      </c>
      <c r="B1" s="78"/>
      <c r="C1" s="78"/>
      <c r="D1" s="78"/>
      <c r="E1" s="78"/>
      <c r="F1" s="78"/>
      <c r="G1" s="78"/>
      <c r="H1" s="78"/>
      <c r="J1" s="83" t="s">
        <v>189</v>
      </c>
      <c r="K1" s="83"/>
      <c r="L1" s="83"/>
      <c r="M1" s="83"/>
      <c r="N1" s="83"/>
      <c r="O1" s="83"/>
    </row>
    <row r="2" spans="1:15" ht="16.5" customHeight="1" thickBot="1" x14ac:dyDescent="0.3">
      <c r="A2" s="78" t="s">
        <v>186</v>
      </c>
      <c r="B2" s="78"/>
      <c r="C2" s="78"/>
      <c r="D2" s="78"/>
      <c r="E2" s="78"/>
      <c r="F2" s="78"/>
      <c r="G2" s="78"/>
      <c r="H2" s="78"/>
      <c r="J2" s="83" t="s">
        <v>186</v>
      </c>
      <c r="K2" s="83"/>
      <c r="L2" s="83"/>
      <c r="M2" s="83"/>
      <c r="N2" s="83"/>
      <c r="O2" s="83"/>
    </row>
    <row r="3" spans="1:15" ht="15" customHeight="1" x14ac:dyDescent="0.25">
      <c r="A3" s="87" t="s">
        <v>101</v>
      </c>
      <c r="B3" s="79" t="s">
        <v>3</v>
      </c>
      <c r="C3" s="79" t="s">
        <v>98</v>
      </c>
      <c r="D3" s="87" t="s">
        <v>1</v>
      </c>
      <c r="E3" s="81" t="s">
        <v>4</v>
      </c>
      <c r="F3" s="89" t="s">
        <v>126</v>
      </c>
      <c r="G3" s="81" t="s">
        <v>5</v>
      </c>
      <c r="H3" s="79" t="s">
        <v>6</v>
      </c>
      <c r="J3" s="79" t="s">
        <v>1</v>
      </c>
      <c r="K3" s="79" t="s">
        <v>2</v>
      </c>
      <c r="L3" s="79" t="s">
        <v>3</v>
      </c>
      <c r="M3" s="81" t="s">
        <v>4</v>
      </c>
      <c r="N3" s="81" t="s">
        <v>5</v>
      </c>
      <c r="O3" s="79" t="s">
        <v>6</v>
      </c>
    </row>
    <row r="4" spans="1:15" ht="15.75" thickBot="1" x14ac:dyDescent="0.3">
      <c r="A4" s="88"/>
      <c r="B4" s="80"/>
      <c r="C4" s="80"/>
      <c r="D4" s="88"/>
      <c r="E4" s="82"/>
      <c r="F4" s="90"/>
      <c r="G4" s="82"/>
      <c r="H4" s="80"/>
      <c r="J4" s="80"/>
      <c r="K4" s="80"/>
      <c r="L4" s="80"/>
      <c r="M4" s="82"/>
      <c r="N4" s="82"/>
      <c r="O4" s="80"/>
    </row>
    <row r="5" spans="1:15" x14ac:dyDescent="0.25">
      <c r="A5" s="22">
        <v>1</v>
      </c>
      <c r="B5" s="23" t="s">
        <v>62</v>
      </c>
      <c r="C5" s="24" t="s">
        <v>75</v>
      </c>
      <c r="D5" s="22" t="s">
        <v>161</v>
      </c>
      <c r="E5" s="26">
        <v>30</v>
      </c>
      <c r="F5" s="26">
        <f>SUM(E5:E15)</f>
        <v>250</v>
      </c>
      <c r="G5" s="27">
        <v>269000</v>
      </c>
      <c r="H5" s="27">
        <f t="shared" ref="H5:H48" si="0">G5*E5</f>
        <v>8070000</v>
      </c>
      <c r="J5" s="25" t="s">
        <v>161</v>
      </c>
      <c r="K5" s="17" t="s">
        <v>11</v>
      </c>
      <c r="L5" s="47" t="s">
        <v>62</v>
      </c>
      <c r="M5" s="17">
        <v>30</v>
      </c>
      <c r="N5" s="10">
        <v>269000</v>
      </c>
      <c r="O5" s="10">
        <f>N5*M5</f>
        <v>8070000</v>
      </c>
    </row>
    <row r="6" spans="1:15" x14ac:dyDescent="0.25">
      <c r="A6" s="28"/>
      <c r="B6" s="29"/>
      <c r="C6" s="30" t="s">
        <v>99</v>
      </c>
      <c r="D6" s="28" t="s">
        <v>164</v>
      </c>
      <c r="E6" s="32">
        <v>10</v>
      </c>
      <c r="F6" s="32"/>
      <c r="G6" s="33">
        <v>264000</v>
      </c>
      <c r="H6" s="33">
        <f t="shared" si="0"/>
        <v>2640000</v>
      </c>
      <c r="J6" s="13" t="s">
        <v>161</v>
      </c>
      <c r="K6" s="3" t="s">
        <v>11</v>
      </c>
      <c r="L6" s="47" t="s">
        <v>59</v>
      </c>
      <c r="M6" s="3">
        <v>19</v>
      </c>
      <c r="N6" s="12">
        <v>342000</v>
      </c>
      <c r="O6" s="12">
        <f>N6*M6</f>
        <v>6498000</v>
      </c>
    </row>
    <row r="7" spans="1:15" x14ac:dyDescent="0.25">
      <c r="A7" s="28"/>
      <c r="B7" s="29"/>
      <c r="C7" s="30" t="s">
        <v>12</v>
      </c>
      <c r="D7" s="28" t="s">
        <v>165</v>
      </c>
      <c r="E7" s="32">
        <v>30</v>
      </c>
      <c r="F7" s="32"/>
      <c r="G7" s="33">
        <v>265000</v>
      </c>
      <c r="H7" s="33">
        <f t="shared" si="0"/>
        <v>7950000</v>
      </c>
      <c r="J7" s="11" t="s">
        <v>162</v>
      </c>
      <c r="K7" s="3" t="s">
        <v>19</v>
      </c>
      <c r="L7" s="47" t="s">
        <v>149</v>
      </c>
      <c r="M7" s="3">
        <v>200</v>
      </c>
      <c r="N7" s="12">
        <v>95000</v>
      </c>
      <c r="O7" s="12">
        <f t="shared" ref="O7:O51" si="1">N7*M7</f>
        <v>19000000</v>
      </c>
    </row>
    <row r="8" spans="1:15" x14ac:dyDescent="0.25">
      <c r="A8" s="29"/>
      <c r="B8" s="29"/>
      <c r="C8" s="30" t="s">
        <v>99</v>
      </c>
      <c r="D8" s="28" t="s">
        <v>166</v>
      </c>
      <c r="E8" s="32">
        <v>30</v>
      </c>
      <c r="F8" s="32"/>
      <c r="G8" s="33">
        <v>264000</v>
      </c>
      <c r="H8" s="33">
        <f t="shared" si="0"/>
        <v>7920000</v>
      </c>
      <c r="J8" s="11" t="s">
        <v>162</v>
      </c>
      <c r="K8" s="3" t="s">
        <v>19</v>
      </c>
      <c r="L8" s="47" t="s">
        <v>130</v>
      </c>
      <c r="M8" s="3">
        <v>49</v>
      </c>
      <c r="N8" s="12">
        <v>116000</v>
      </c>
      <c r="O8" s="12">
        <f t="shared" si="1"/>
        <v>5684000</v>
      </c>
    </row>
    <row r="9" spans="1:15" x14ac:dyDescent="0.25">
      <c r="A9" s="29"/>
      <c r="B9" s="29"/>
      <c r="C9" s="30" t="s">
        <v>25</v>
      </c>
      <c r="D9" s="28" t="s">
        <v>170</v>
      </c>
      <c r="E9" s="32">
        <v>3</v>
      </c>
      <c r="F9" s="32"/>
      <c r="G9" s="33">
        <v>275000</v>
      </c>
      <c r="H9" s="33">
        <f t="shared" si="0"/>
        <v>825000</v>
      </c>
      <c r="J9" s="11" t="s">
        <v>163</v>
      </c>
      <c r="K9" s="3" t="s">
        <v>19</v>
      </c>
      <c r="L9" s="47" t="s">
        <v>86</v>
      </c>
      <c r="M9" s="3">
        <v>30</v>
      </c>
      <c r="N9" s="12">
        <v>235200</v>
      </c>
      <c r="O9" s="12">
        <f t="shared" si="1"/>
        <v>7056000</v>
      </c>
    </row>
    <row r="10" spans="1:15" x14ac:dyDescent="0.25">
      <c r="A10" s="29"/>
      <c r="B10" s="29"/>
      <c r="C10" s="30" t="s">
        <v>75</v>
      </c>
      <c r="D10" s="28" t="s">
        <v>172</v>
      </c>
      <c r="E10" s="32">
        <v>50</v>
      </c>
      <c r="F10" s="32"/>
      <c r="G10" s="33">
        <v>269000</v>
      </c>
      <c r="H10" s="33">
        <f t="shared" si="0"/>
        <v>13450000</v>
      </c>
      <c r="J10" s="11" t="s">
        <v>164</v>
      </c>
      <c r="K10" s="3" t="s">
        <v>17</v>
      </c>
      <c r="L10" s="47" t="s">
        <v>62</v>
      </c>
      <c r="M10" s="3">
        <v>10</v>
      </c>
      <c r="N10" s="12">
        <v>264000</v>
      </c>
      <c r="O10" s="12">
        <f t="shared" si="1"/>
        <v>2640000</v>
      </c>
    </row>
    <row r="11" spans="1:15" x14ac:dyDescent="0.25">
      <c r="A11" s="29"/>
      <c r="B11" s="29"/>
      <c r="C11" s="30" t="s">
        <v>99</v>
      </c>
      <c r="D11" s="28" t="s">
        <v>173</v>
      </c>
      <c r="E11" s="32">
        <v>12</v>
      </c>
      <c r="F11" s="32"/>
      <c r="G11" s="33">
        <v>264000</v>
      </c>
      <c r="H11" s="33">
        <f t="shared" si="0"/>
        <v>3168000</v>
      </c>
      <c r="J11" s="11" t="s">
        <v>165</v>
      </c>
      <c r="K11" s="18" t="s">
        <v>159</v>
      </c>
      <c r="L11" s="47" t="s">
        <v>64</v>
      </c>
      <c r="M11" s="18">
        <v>5</v>
      </c>
      <c r="N11" s="15">
        <v>110000</v>
      </c>
      <c r="O11" s="12">
        <f t="shared" si="1"/>
        <v>550000</v>
      </c>
    </row>
    <row r="12" spans="1:15" x14ac:dyDescent="0.25">
      <c r="A12" s="29"/>
      <c r="B12" s="29"/>
      <c r="C12" s="30" t="s">
        <v>12</v>
      </c>
      <c r="D12" s="28" t="s">
        <v>174</v>
      </c>
      <c r="E12" s="32">
        <v>20</v>
      </c>
      <c r="F12" s="32"/>
      <c r="G12" s="33">
        <v>265000</v>
      </c>
      <c r="H12" s="33">
        <f t="shared" si="0"/>
        <v>5300000</v>
      </c>
      <c r="J12" s="11" t="s">
        <v>165</v>
      </c>
      <c r="K12" s="18" t="s">
        <v>12</v>
      </c>
      <c r="L12" s="47" t="s">
        <v>62</v>
      </c>
      <c r="M12" s="18">
        <v>30</v>
      </c>
      <c r="N12" s="15">
        <v>265000</v>
      </c>
      <c r="O12" s="12">
        <f t="shared" si="1"/>
        <v>7950000</v>
      </c>
    </row>
    <row r="13" spans="1:15" x14ac:dyDescent="0.25">
      <c r="A13" s="29"/>
      <c r="B13" s="29"/>
      <c r="C13" s="30" t="s">
        <v>12</v>
      </c>
      <c r="D13" s="28" t="s">
        <v>175</v>
      </c>
      <c r="E13" s="32">
        <v>20</v>
      </c>
      <c r="F13" s="32"/>
      <c r="G13" s="33">
        <v>270000</v>
      </c>
      <c r="H13" s="33">
        <f t="shared" si="0"/>
        <v>5400000</v>
      </c>
      <c r="J13" s="11" t="s">
        <v>165</v>
      </c>
      <c r="K13" s="3" t="s">
        <v>12</v>
      </c>
      <c r="L13" s="47" t="s">
        <v>13</v>
      </c>
      <c r="M13" s="3">
        <v>100</v>
      </c>
      <c r="N13" s="12">
        <v>109500</v>
      </c>
      <c r="O13" s="12">
        <f t="shared" si="1"/>
        <v>10950000</v>
      </c>
    </row>
    <row r="14" spans="1:15" x14ac:dyDescent="0.25">
      <c r="A14" s="29"/>
      <c r="B14" s="29"/>
      <c r="C14" s="30" t="s">
        <v>99</v>
      </c>
      <c r="D14" s="28" t="s">
        <v>178</v>
      </c>
      <c r="E14" s="32">
        <v>15</v>
      </c>
      <c r="F14" s="32"/>
      <c r="G14" s="33">
        <v>269000</v>
      </c>
      <c r="H14" s="33">
        <f t="shared" ref="H14" si="2">G14*E14</f>
        <v>4035000</v>
      </c>
      <c r="J14" s="11" t="s">
        <v>165</v>
      </c>
      <c r="K14" s="3" t="s">
        <v>160</v>
      </c>
      <c r="L14" s="47" t="s">
        <v>64</v>
      </c>
      <c r="M14" s="3">
        <v>1</v>
      </c>
      <c r="N14" s="12">
        <v>105000</v>
      </c>
      <c r="O14" s="12">
        <f t="shared" si="1"/>
        <v>105000</v>
      </c>
    </row>
    <row r="15" spans="1:15" x14ac:dyDescent="0.25">
      <c r="A15" s="29"/>
      <c r="B15" s="29"/>
      <c r="C15" s="30" t="s">
        <v>75</v>
      </c>
      <c r="D15" s="28" t="s">
        <v>185</v>
      </c>
      <c r="E15" s="32">
        <v>30</v>
      </c>
      <c r="F15" s="32"/>
      <c r="G15" s="33">
        <v>274000</v>
      </c>
      <c r="H15" s="33">
        <f t="shared" ref="H15" si="3">G15*E15</f>
        <v>8220000</v>
      </c>
      <c r="J15" s="11" t="s">
        <v>165</v>
      </c>
      <c r="K15" s="3" t="s">
        <v>160</v>
      </c>
      <c r="L15" s="47" t="s">
        <v>83</v>
      </c>
      <c r="M15" s="3">
        <v>1</v>
      </c>
      <c r="N15" s="12">
        <v>170000</v>
      </c>
      <c r="O15" s="12">
        <f t="shared" si="1"/>
        <v>170000</v>
      </c>
    </row>
    <row r="16" spans="1:15" x14ac:dyDescent="0.25">
      <c r="A16" s="18">
        <v>3</v>
      </c>
      <c r="B16" s="18" t="s">
        <v>59</v>
      </c>
      <c r="C16" s="14" t="s">
        <v>75</v>
      </c>
      <c r="D16" s="50" t="s">
        <v>161</v>
      </c>
      <c r="E16" s="21">
        <v>19</v>
      </c>
      <c r="F16" s="21">
        <f>SUM(E16:E21)</f>
        <v>113</v>
      </c>
      <c r="G16" s="15">
        <v>342000</v>
      </c>
      <c r="H16" s="15">
        <f t="shared" si="0"/>
        <v>6498000</v>
      </c>
      <c r="J16" s="11" t="s">
        <v>166</v>
      </c>
      <c r="K16" s="3" t="s">
        <v>19</v>
      </c>
      <c r="L16" s="47" t="s">
        <v>83</v>
      </c>
      <c r="M16" s="3">
        <v>30</v>
      </c>
      <c r="N16" s="12">
        <v>163800</v>
      </c>
      <c r="O16" s="12">
        <f t="shared" si="1"/>
        <v>4914000</v>
      </c>
    </row>
    <row r="17" spans="1:15" x14ac:dyDescent="0.25">
      <c r="A17" s="29"/>
      <c r="B17" s="29"/>
      <c r="C17" s="30" t="s">
        <v>25</v>
      </c>
      <c r="D17" s="28" t="s">
        <v>170</v>
      </c>
      <c r="E17" s="32">
        <v>7</v>
      </c>
      <c r="F17" s="32"/>
      <c r="G17" s="33">
        <v>350000</v>
      </c>
      <c r="H17" s="33">
        <f t="shared" si="0"/>
        <v>2450000</v>
      </c>
      <c r="J17" s="11" t="s">
        <v>166</v>
      </c>
      <c r="K17" s="3" t="s">
        <v>19</v>
      </c>
      <c r="L17" s="47" t="s">
        <v>86</v>
      </c>
      <c r="M17" s="3">
        <v>30</v>
      </c>
      <c r="N17" s="12">
        <v>235200</v>
      </c>
      <c r="O17" s="12">
        <f t="shared" si="1"/>
        <v>7056000</v>
      </c>
    </row>
    <row r="18" spans="1:15" x14ac:dyDescent="0.25">
      <c r="A18" s="29"/>
      <c r="B18" s="29"/>
      <c r="C18" s="30" t="s">
        <v>99</v>
      </c>
      <c r="D18" s="28" t="s">
        <v>178</v>
      </c>
      <c r="E18" s="32">
        <v>15</v>
      </c>
      <c r="F18" s="32"/>
      <c r="G18" s="33">
        <v>341000</v>
      </c>
      <c r="H18" s="33">
        <f t="shared" si="0"/>
        <v>5115000</v>
      </c>
      <c r="J18" s="11" t="s">
        <v>166</v>
      </c>
      <c r="K18" s="3" t="s">
        <v>17</v>
      </c>
      <c r="L18" s="47" t="s">
        <v>62</v>
      </c>
      <c r="M18" s="3">
        <v>30</v>
      </c>
      <c r="N18" s="12">
        <v>264000</v>
      </c>
      <c r="O18" s="12">
        <f t="shared" si="1"/>
        <v>7920000</v>
      </c>
    </row>
    <row r="19" spans="1:15" x14ac:dyDescent="0.25">
      <c r="A19" s="29"/>
      <c r="B19" s="29"/>
      <c r="C19" s="30" t="s">
        <v>75</v>
      </c>
      <c r="D19" s="28" t="s">
        <v>185</v>
      </c>
      <c r="E19" s="32">
        <v>20</v>
      </c>
      <c r="F19" s="32"/>
      <c r="G19" s="33">
        <v>347000</v>
      </c>
      <c r="H19" s="33">
        <f t="shared" ref="H19:H20" si="4">G19*E19</f>
        <v>6940000</v>
      </c>
      <c r="J19" s="11" t="s">
        <v>167</v>
      </c>
      <c r="K19" s="3" t="s">
        <v>25</v>
      </c>
      <c r="L19" s="47" t="s">
        <v>66</v>
      </c>
      <c r="M19" s="3">
        <v>4</v>
      </c>
      <c r="N19" s="12">
        <v>555000</v>
      </c>
      <c r="O19" s="12">
        <f t="shared" si="1"/>
        <v>2220000</v>
      </c>
    </row>
    <row r="20" spans="1:15" x14ac:dyDescent="0.25">
      <c r="A20" s="29"/>
      <c r="B20" s="29"/>
      <c r="C20" s="30" t="s">
        <v>99</v>
      </c>
      <c r="D20" s="28" t="s">
        <v>185</v>
      </c>
      <c r="E20" s="32">
        <v>40</v>
      </c>
      <c r="F20" s="32"/>
      <c r="G20" s="33">
        <v>341000</v>
      </c>
      <c r="H20" s="33">
        <f t="shared" si="4"/>
        <v>13640000</v>
      </c>
      <c r="J20" s="11" t="s">
        <v>167</v>
      </c>
      <c r="K20" s="3" t="s">
        <v>11</v>
      </c>
      <c r="L20" s="47" t="s">
        <v>13</v>
      </c>
      <c r="M20" s="3">
        <v>100</v>
      </c>
      <c r="N20" s="12">
        <v>114000</v>
      </c>
      <c r="O20" s="12">
        <f t="shared" si="1"/>
        <v>11400000</v>
      </c>
    </row>
    <row r="21" spans="1:15" ht="18" customHeight="1" x14ac:dyDescent="0.25">
      <c r="A21" s="29"/>
      <c r="B21" s="29"/>
      <c r="C21" s="30" t="s">
        <v>25</v>
      </c>
      <c r="D21" s="28" t="s">
        <v>185</v>
      </c>
      <c r="E21" s="32">
        <v>12</v>
      </c>
      <c r="F21" s="32"/>
      <c r="G21" s="33">
        <v>350000</v>
      </c>
      <c r="H21" s="33">
        <f t="shared" ref="H21" si="5">G21*E21</f>
        <v>4200000</v>
      </c>
      <c r="J21" s="11" t="s">
        <v>167</v>
      </c>
      <c r="K21" s="3" t="s">
        <v>48</v>
      </c>
      <c r="L21" s="47" t="s">
        <v>69</v>
      </c>
      <c r="M21" s="3">
        <v>150</v>
      </c>
      <c r="N21" s="12">
        <v>130000</v>
      </c>
      <c r="O21" s="12">
        <f t="shared" si="1"/>
        <v>19500000</v>
      </c>
    </row>
    <row r="22" spans="1:15" x14ac:dyDescent="0.25">
      <c r="A22" s="3">
        <v>4</v>
      </c>
      <c r="B22" s="3" t="s">
        <v>184</v>
      </c>
      <c r="C22" s="4" t="s">
        <v>12</v>
      </c>
      <c r="D22" s="49" t="s">
        <v>182</v>
      </c>
      <c r="E22" s="20">
        <v>100</v>
      </c>
      <c r="F22" s="20">
        <f>SUM(E22)</f>
        <v>100</v>
      </c>
      <c r="G22" s="12">
        <v>125000</v>
      </c>
      <c r="H22" s="12">
        <f t="shared" ref="H22" si="6">G22*E22</f>
        <v>12500000</v>
      </c>
      <c r="J22" s="11" t="s">
        <v>167</v>
      </c>
      <c r="K22" s="3" t="s">
        <v>48</v>
      </c>
      <c r="L22" s="47" t="s">
        <v>70</v>
      </c>
      <c r="M22" s="3">
        <v>150</v>
      </c>
      <c r="N22" s="12">
        <v>125000</v>
      </c>
      <c r="O22" s="12">
        <f t="shared" si="1"/>
        <v>18750000</v>
      </c>
    </row>
    <row r="23" spans="1:15" x14ac:dyDescent="0.25">
      <c r="A23" s="29">
        <v>4</v>
      </c>
      <c r="B23" s="29" t="s">
        <v>69</v>
      </c>
      <c r="C23" s="30" t="s">
        <v>48</v>
      </c>
      <c r="D23" s="28" t="s">
        <v>167</v>
      </c>
      <c r="E23" s="32">
        <v>150</v>
      </c>
      <c r="F23" s="32">
        <f>SUM(E23:E24)</f>
        <v>200</v>
      </c>
      <c r="G23" s="33">
        <v>130000</v>
      </c>
      <c r="H23" s="33">
        <f t="shared" si="0"/>
        <v>19500000</v>
      </c>
      <c r="J23" s="11" t="s">
        <v>167</v>
      </c>
      <c r="K23" s="3" t="s">
        <v>168</v>
      </c>
      <c r="L23" s="47" t="s">
        <v>83</v>
      </c>
      <c r="M23" s="3">
        <v>2</v>
      </c>
      <c r="N23" s="12">
        <v>175000</v>
      </c>
      <c r="O23" s="12">
        <f t="shared" si="1"/>
        <v>350000</v>
      </c>
    </row>
    <row r="24" spans="1:15" x14ac:dyDescent="0.25">
      <c r="A24" s="29"/>
      <c r="B24" s="29"/>
      <c r="C24" s="30" t="s">
        <v>12</v>
      </c>
      <c r="D24" s="28" t="s">
        <v>175</v>
      </c>
      <c r="E24" s="32">
        <v>50</v>
      </c>
      <c r="F24" s="32"/>
      <c r="G24" s="33">
        <v>126000</v>
      </c>
      <c r="H24" s="33">
        <f t="shared" si="0"/>
        <v>6300000</v>
      </c>
      <c r="J24" s="11" t="s">
        <v>169</v>
      </c>
      <c r="K24" s="3" t="s">
        <v>171</v>
      </c>
      <c r="L24" s="47" t="s">
        <v>83</v>
      </c>
      <c r="M24" s="3">
        <v>5</v>
      </c>
      <c r="N24" s="12">
        <v>170000</v>
      </c>
      <c r="O24" s="12">
        <f t="shared" si="1"/>
        <v>850000</v>
      </c>
    </row>
    <row r="25" spans="1:15" x14ac:dyDescent="0.25">
      <c r="A25" s="18">
        <v>5</v>
      </c>
      <c r="B25" s="18" t="s">
        <v>135</v>
      </c>
      <c r="C25" s="14" t="s">
        <v>12</v>
      </c>
      <c r="D25" s="50" t="s">
        <v>165</v>
      </c>
      <c r="E25" s="21">
        <v>100</v>
      </c>
      <c r="F25" s="21">
        <f>SUM(E25:E27)</f>
        <v>300</v>
      </c>
      <c r="G25" s="15">
        <v>109500</v>
      </c>
      <c r="H25" s="15">
        <f t="shared" si="0"/>
        <v>10950000</v>
      </c>
      <c r="J25" s="11" t="s">
        <v>170</v>
      </c>
      <c r="K25" s="3" t="s">
        <v>25</v>
      </c>
      <c r="L25" s="47" t="s">
        <v>62</v>
      </c>
      <c r="M25" s="3">
        <v>3</v>
      </c>
      <c r="N25" s="12">
        <v>275000</v>
      </c>
      <c r="O25" s="12">
        <f t="shared" si="1"/>
        <v>825000</v>
      </c>
    </row>
    <row r="26" spans="1:15" x14ac:dyDescent="0.25">
      <c r="A26" s="29"/>
      <c r="B26" s="29"/>
      <c r="C26" s="30" t="s">
        <v>75</v>
      </c>
      <c r="D26" s="28" t="s">
        <v>167</v>
      </c>
      <c r="E26" s="32">
        <v>100</v>
      </c>
      <c r="F26" s="32"/>
      <c r="G26" s="33">
        <v>114000</v>
      </c>
      <c r="H26" s="33">
        <f t="shared" ref="H26:H27" si="7">G26*E26</f>
        <v>11400000</v>
      </c>
      <c r="J26" s="11" t="s">
        <v>170</v>
      </c>
      <c r="K26" s="3" t="s">
        <v>25</v>
      </c>
      <c r="L26" s="47" t="s">
        <v>59</v>
      </c>
      <c r="M26" s="3">
        <v>7</v>
      </c>
      <c r="N26" s="12">
        <v>350000</v>
      </c>
      <c r="O26" s="12">
        <f t="shared" si="1"/>
        <v>2450000</v>
      </c>
    </row>
    <row r="27" spans="1:15" x14ac:dyDescent="0.25">
      <c r="A27" s="29"/>
      <c r="B27" s="29"/>
      <c r="C27" s="30" t="s">
        <v>12</v>
      </c>
      <c r="D27" s="28" t="s">
        <v>174</v>
      </c>
      <c r="E27" s="32">
        <v>100</v>
      </c>
      <c r="F27" s="32"/>
      <c r="G27" s="33">
        <v>109500</v>
      </c>
      <c r="H27" s="33">
        <f t="shared" si="7"/>
        <v>10950000</v>
      </c>
      <c r="J27" s="11" t="s">
        <v>172</v>
      </c>
      <c r="K27" s="3" t="s">
        <v>11</v>
      </c>
      <c r="L27" s="47" t="s">
        <v>62</v>
      </c>
      <c r="M27" s="3">
        <v>50</v>
      </c>
      <c r="N27" s="12">
        <v>269000</v>
      </c>
      <c r="O27" s="12">
        <f t="shared" si="1"/>
        <v>13450000</v>
      </c>
    </row>
    <row r="28" spans="1:15" x14ac:dyDescent="0.25">
      <c r="A28" s="18">
        <v>6</v>
      </c>
      <c r="B28" s="18" t="s">
        <v>137</v>
      </c>
      <c r="C28" s="14" t="s">
        <v>48</v>
      </c>
      <c r="D28" s="50" t="s">
        <v>167</v>
      </c>
      <c r="E28" s="21">
        <v>150</v>
      </c>
      <c r="F28" s="21">
        <f>SUM(E28:E28)</f>
        <v>150</v>
      </c>
      <c r="G28" s="15">
        <v>125000</v>
      </c>
      <c r="H28" s="15">
        <f t="shared" si="0"/>
        <v>18750000</v>
      </c>
      <c r="J28" s="11" t="s">
        <v>173</v>
      </c>
      <c r="K28" s="3" t="s">
        <v>17</v>
      </c>
      <c r="L28" s="47" t="s">
        <v>62</v>
      </c>
      <c r="M28" s="3">
        <v>12</v>
      </c>
      <c r="N28" s="12">
        <v>264000</v>
      </c>
      <c r="O28" s="12">
        <f t="shared" si="1"/>
        <v>3168000</v>
      </c>
    </row>
    <row r="29" spans="1:15" x14ac:dyDescent="0.25">
      <c r="A29" s="55"/>
      <c r="B29" s="3" t="s">
        <v>149</v>
      </c>
      <c r="C29" s="4" t="s">
        <v>19</v>
      </c>
      <c r="D29" s="50" t="s">
        <v>162</v>
      </c>
      <c r="E29" s="21">
        <v>200</v>
      </c>
      <c r="F29" s="21">
        <f>SUM(E29:E29)</f>
        <v>200</v>
      </c>
      <c r="G29" s="15">
        <v>95000</v>
      </c>
      <c r="H29" s="15">
        <f t="shared" si="0"/>
        <v>19000000</v>
      </c>
      <c r="J29" s="11" t="s">
        <v>173</v>
      </c>
      <c r="K29" s="3" t="s">
        <v>116</v>
      </c>
      <c r="L29" s="47" t="s">
        <v>86</v>
      </c>
      <c r="M29" s="3">
        <v>8</v>
      </c>
      <c r="N29" s="12">
        <v>260000</v>
      </c>
      <c r="O29" s="12">
        <f t="shared" si="1"/>
        <v>2080000</v>
      </c>
    </row>
    <row r="30" spans="1:15" x14ac:dyDescent="0.25">
      <c r="A30" s="34"/>
      <c r="B30" s="29" t="s">
        <v>130</v>
      </c>
      <c r="C30" s="30" t="s">
        <v>19</v>
      </c>
      <c r="D30" s="50" t="s">
        <v>162</v>
      </c>
      <c r="E30" s="21">
        <v>49</v>
      </c>
      <c r="F30" s="21">
        <f>SUM(E30)</f>
        <v>49</v>
      </c>
      <c r="G30" s="15">
        <v>116000</v>
      </c>
      <c r="H30" s="15">
        <f t="shared" si="0"/>
        <v>5684000</v>
      </c>
      <c r="J30" s="11" t="s">
        <v>173</v>
      </c>
      <c r="K30" s="3" t="s">
        <v>116</v>
      </c>
      <c r="L30" s="47" t="s">
        <v>87</v>
      </c>
      <c r="M30" s="3">
        <v>2</v>
      </c>
      <c r="N30" s="12">
        <v>455000</v>
      </c>
      <c r="O30" s="12">
        <f t="shared" si="1"/>
        <v>910000</v>
      </c>
    </row>
    <row r="31" spans="1:15" x14ac:dyDescent="0.25">
      <c r="A31" s="18">
        <v>7</v>
      </c>
      <c r="B31" s="18" t="s">
        <v>114</v>
      </c>
      <c r="C31" s="14" t="s">
        <v>159</v>
      </c>
      <c r="D31" s="50" t="s">
        <v>165</v>
      </c>
      <c r="E31" s="21">
        <v>5</v>
      </c>
      <c r="F31" s="21">
        <f>SUM(E31:E36)</f>
        <v>63</v>
      </c>
      <c r="G31" s="15">
        <v>110000</v>
      </c>
      <c r="H31" s="15">
        <f t="shared" si="0"/>
        <v>550000</v>
      </c>
      <c r="J31" s="11" t="s">
        <v>174</v>
      </c>
      <c r="K31" s="3" t="s">
        <v>12</v>
      </c>
      <c r="L31" s="47" t="s">
        <v>62</v>
      </c>
      <c r="M31" s="3">
        <v>20</v>
      </c>
      <c r="N31" s="12">
        <v>265000</v>
      </c>
      <c r="O31" s="12">
        <f t="shared" si="1"/>
        <v>5300000</v>
      </c>
    </row>
    <row r="32" spans="1:15" x14ac:dyDescent="0.25">
      <c r="A32" s="29"/>
      <c r="B32" s="29"/>
      <c r="C32" s="30" t="s">
        <v>187</v>
      </c>
      <c r="D32" s="28" t="s">
        <v>165</v>
      </c>
      <c r="E32" s="32">
        <v>1</v>
      </c>
      <c r="F32" s="32"/>
      <c r="G32" s="33">
        <v>105000</v>
      </c>
      <c r="H32" s="33">
        <f t="shared" ref="H32" si="8">G32*E32</f>
        <v>105000</v>
      </c>
      <c r="J32" s="11" t="s">
        <v>174</v>
      </c>
      <c r="K32" s="3" t="s">
        <v>12</v>
      </c>
      <c r="L32" s="47" t="s">
        <v>13</v>
      </c>
      <c r="M32" s="3">
        <v>100</v>
      </c>
      <c r="N32" s="12">
        <v>109500</v>
      </c>
      <c r="O32" s="12">
        <f t="shared" si="1"/>
        <v>10950000</v>
      </c>
    </row>
    <row r="33" spans="1:15" x14ac:dyDescent="0.25">
      <c r="A33" s="29"/>
      <c r="B33" s="29"/>
      <c r="C33" s="30" t="s">
        <v>171</v>
      </c>
      <c r="D33" s="28" t="s">
        <v>175</v>
      </c>
      <c r="E33" s="32">
        <v>5</v>
      </c>
      <c r="F33" s="32"/>
      <c r="G33" s="33">
        <v>105000</v>
      </c>
      <c r="H33" s="33">
        <f t="shared" ref="H33:H36" si="9">G33*E33</f>
        <v>525000</v>
      </c>
      <c r="J33" s="11" t="s">
        <v>175</v>
      </c>
      <c r="K33" s="3" t="s">
        <v>171</v>
      </c>
      <c r="L33" s="47" t="s">
        <v>64</v>
      </c>
      <c r="M33" s="3">
        <v>5</v>
      </c>
      <c r="N33" s="12">
        <v>105000</v>
      </c>
      <c r="O33" s="12">
        <f t="shared" si="1"/>
        <v>525000</v>
      </c>
    </row>
    <row r="34" spans="1:15" x14ac:dyDescent="0.25">
      <c r="A34" s="29"/>
      <c r="B34" s="29"/>
      <c r="C34" s="30" t="s">
        <v>179</v>
      </c>
      <c r="D34" s="28" t="s">
        <v>176</v>
      </c>
      <c r="E34" s="32">
        <v>1</v>
      </c>
      <c r="F34" s="32"/>
      <c r="G34" s="33">
        <v>110000</v>
      </c>
      <c r="H34" s="33">
        <f t="shared" si="9"/>
        <v>110000</v>
      </c>
      <c r="J34" s="11" t="s">
        <v>175</v>
      </c>
      <c r="K34" s="3" t="s">
        <v>12</v>
      </c>
      <c r="L34" s="47" t="s">
        <v>62</v>
      </c>
      <c r="M34" s="3">
        <v>20</v>
      </c>
      <c r="N34" s="12">
        <v>270000</v>
      </c>
      <c r="O34" s="12">
        <f t="shared" si="1"/>
        <v>5400000</v>
      </c>
    </row>
    <row r="35" spans="1:15" x14ac:dyDescent="0.25">
      <c r="A35" s="29"/>
      <c r="B35" s="29"/>
      <c r="C35" s="30" t="s">
        <v>180</v>
      </c>
      <c r="D35" s="28" t="s">
        <v>177</v>
      </c>
      <c r="E35" s="32">
        <v>50</v>
      </c>
      <c r="F35" s="32"/>
      <c r="G35" s="33">
        <v>105000</v>
      </c>
      <c r="H35" s="33">
        <f t="shared" si="9"/>
        <v>5250000</v>
      </c>
      <c r="J35" s="11" t="s">
        <v>175</v>
      </c>
      <c r="K35" s="3" t="s">
        <v>12</v>
      </c>
      <c r="L35" s="47" t="s">
        <v>69</v>
      </c>
      <c r="M35" s="3">
        <v>50</v>
      </c>
      <c r="N35" s="12">
        <v>126000</v>
      </c>
      <c r="O35" s="12">
        <f t="shared" si="1"/>
        <v>6300000</v>
      </c>
    </row>
    <row r="36" spans="1:15" x14ac:dyDescent="0.25">
      <c r="A36" s="29"/>
      <c r="B36" s="29"/>
      <c r="C36" s="39" t="s">
        <v>183</v>
      </c>
      <c r="D36" s="28" t="s">
        <v>182</v>
      </c>
      <c r="E36" s="32">
        <v>1</v>
      </c>
      <c r="F36" s="32"/>
      <c r="G36" s="33">
        <v>115000</v>
      </c>
      <c r="H36" s="33">
        <f t="shared" si="9"/>
        <v>115000</v>
      </c>
      <c r="J36" s="11" t="s">
        <v>178</v>
      </c>
      <c r="K36" s="3" t="s">
        <v>17</v>
      </c>
      <c r="L36" s="47" t="s">
        <v>62</v>
      </c>
      <c r="M36" s="3">
        <v>15</v>
      </c>
      <c r="N36" s="12">
        <v>269000</v>
      </c>
      <c r="O36" s="12">
        <f t="shared" si="1"/>
        <v>4035000</v>
      </c>
    </row>
    <row r="37" spans="1:15" x14ac:dyDescent="0.25">
      <c r="A37" s="19">
        <v>8</v>
      </c>
      <c r="B37" s="18" t="s">
        <v>36</v>
      </c>
      <c r="C37" s="30" t="s">
        <v>187</v>
      </c>
      <c r="D37" s="50" t="s">
        <v>165</v>
      </c>
      <c r="E37" s="21">
        <v>1</v>
      </c>
      <c r="F37" s="21">
        <f>SUM(E37:E40)</f>
        <v>38</v>
      </c>
      <c r="G37" s="15">
        <v>170000</v>
      </c>
      <c r="H37" s="15">
        <f t="shared" ref="H37" si="10">G37*E37</f>
        <v>170000</v>
      </c>
      <c r="J37" s="11" t="s">
        <v>178</v>
      </c>
      <c r="K37" s="3" t="s">
        <v>17</v>
      </c>
      <c r="L37" s="47" t="s">
        <v>59</v>
      </c>
      <c r="M37" s="3">
        <v>15</v>
      </c>
      <c r="N37" s="12">
        <v>341000</v>
      </c>
      <c r="O37" s="12">
        <f t="shared" si="1"/>
        <v>5115000</v>
      </c>
    </row>
    <row r="38" spans="1:15" x14ac:dyDescent="0.25">
      <c r="A38" s="34"/>
      <c r="B38" s="29"/>
      <c r="C38" s="30" t="s">
        <v>19</v>
      </c>
      <c r="D38" s="28" t="s">
        <v>166</v>
      </c>
      <c r="E38" s="32">
        <v>30</v>
      </c>
      <c r="F38" s="32"/>
      <c r="G38" s="33">
        <v>163800</v>
      </c>
      <c r="H38" s="33">
        <f t="shared" si="0"/>
        <v>4914000</v>
      </c>
      <c r="J38" s="11" t="s">
        <v>176</v>
      </c>
      <c r="K38" s="3" t="s">
        <v>179</v>
      </c>
      <c r="L38" s="47" t="s">
        <v>64</v>
      </c>
      <c r="M38" s="3">
        <v>1</v>
      </c>
      <c r="N38" s="12">
        <v>110000</v>
      </c>
      <c r="O38" s="12">
        <f t="shared" si="1"/>
        <v>110000</v>
      </c>
    </row>
    <row r="39" spans="1:15" x14ac:dyDescent="0.25">
      <c r="A39" s="34"/>
      <c r="B39" s="29"/>
      <c r="C39" s="30" t="s">
        <v>168</v>
      </c>
      <c r="D39" s="28" t="s">
        <v>167</v>
      </c>
      <c r="E39" s="32">
        <v>2</v>
      </c>
      <c r="F39" s="32"/>
      <c r="G39" s="33">
        <v>175000</v>
      </c>
      <c r="H39" s="33">
        <f t="shared" si="0"/>
        <v>350000</v>
      </c>
      <c r="J39" s="11" t="s">
        <v>177</v>
      </c>
      <c r="K39" s="3" t="s">
        <v>180</v>
      </c>
      <c r="L39" s="47" t="s">
        <v>64</v>
      </c>
      <c r="M39" s="3">
        <v>50</v>
      </c>
      <c r="N39" s="12">
        <v>105000</v>
      </c>
      <c r="O39" s="12">
        <f t="shared" si="1"/>
        <v>5250000</v>
      </c>
    </row>
    <row r="40" spans="1:15" x14ac:dyDescent="0.25">
      <c r="A40" s="41"/>
      <c r="B40" s="36"/>
      <c r="C40" s="39" t="s">
        <v>171</v>
      </c>
      <c r="D40" s="48" t="s">
        <v>169</v>
      </c>
      <c r="E40" s="37">
        <v>5</v>
      </c>
      <c r="F40" s="37"/>
      <c r="G40" s="33">
        <v>170000</v>
      </c>
      <c r="H40" s="33">
        <f t="shared" ref="H40" si="11">G40*E40</f>
        <v>850000</v>
      </c>
      <c r="J40" s="11" t="s">
        <v>177</v>
      </c>
      <c r="K40" s="3" t="s">
        <v>180</v>
      </c>
      <c r="L40" s="47" t="s">
        <v>74</v>
      </c>
      <c r="M40" s="3">
        <v>20</v>
      </c>
      <c r="N40" s="12">
        <v>368000</v>
      </c>
      <c r="O40" s="12">
        <f t="shared" si="1"/>
        <v>7360000</v>
      </c>
    </row>
    <row r="41" spans="1:15" x14ac:dyDescent="0.25">
      <c r="A41" s="19">
        <v>9</v>
      </c>
      <c r="B41" s="18" t="s">
        <v>37</v>
      </c>
      <c r="C41" s="14" t="s">
        <v>19</v>
      </c>
      <c r="D41" s="50" t="s">
        <v>163</v>
      </c>
      <c r="E41" s="21">
        <v>30</v>
      </c>
      <c r="F41" s="21">
        <f>SUM(E41:E44)</f>
        <v>118</v>
      </c>
      <c r="G41" s="15">
        <v>235200</v>
      </c>
      <c r="H41" s="15">
        <f t="shared" si="0"/>
        <v>7056000</v>
      </c>
      <c r="J41" s="11" t="s">
        <v>177</v>
      </c>
      <c r="K41" s="3" t="s">
        <v>180</v>
      </c>
      <c r="L41" s="47" t="s">
        <v>66</v>
      </c>
      <c r="M41" s="3">
        <v>22</v>
      </c>
      <c r="N41" s="12">
        <v>535000</v>
      </c>
      <c r="O41" s="12">
        <f t="shared" si="1"/>
        <v>11770000</v>
      </c>
    </row>
    <row r="42" spans="1:15" x14ac:dyDescent="0.25">
      <c r="A42" s="34"/>
      <c r="B42" s="29"/>
      <c r="C42" s="30" t="s">
        <v>19</v>
      </c>
      <c r="D42" s="28" t="s">
        <v>166</v>
      </c>
      <c r="E42" s="32">
        <v>30</v>
      </c>
      <c r="F42" s="32"/>
      <c r="G42" s="33">
        <v>235200</v>
      </c>
      <c r="H42" s="33">
        <f t="shared" ref="H42" si="12">G42*E42</f>
        <v>7056000</v>
      </c>
      <c r="J42" s="11" t="s">
        <v>181</v>
      </c>
      <c r="K42" s="3" t="s">
        <v>19</v>
      </c>
      <c r="L42" s="47" t="s">
        <v>86</v>
      </c>
      <c r="M42" s="3">
        <v>50</v>
      </c>
      <c r="N42" s="12">
        <v>235200</v>
      </c>
      <c r="O42" s="12">
        <f t="shared" si="1"/>
        <v>11760000</v>
      </c>
    </row>
    <row r="43" spans="1:15" x14ac:dyDescent="0.25">
      <c r="A43" s="35"/>
      <c r="B43" s="29"/>
      <c r="C43" s="30" t="s">
        <v>123</v>
      </c>
      <c r="D43" s="28" t="s">
        <v>173</v>
      </c>
      <c r="E43" s="32">
        <v>8</v>
      </c>
      <c r="F43" s="32"/>
      <c r="G43" s="33">
        <v>260000</v>
      </c>
      <c r="H43" s="33">
        <f t="shared" si="0"/>
        <v>2080000</v>
      </c>
      <c r="J43" s="11" t="s">
        <v>181</v>
      </c>
      <c r="K43" s="3" t="s">
        <v>19</v>
      </c>
      <c r="L43" s="47" t="s">
        <v>87</v>
      </c>
      <c r="M43" s="3">
        <v>10</v>
      </c>
      <c r="N43" s="58">
        <v>436800</v>
      </c>
      <c r="O43" s="12">
        <f t="shared" si="1"/>
        <v>4368000</v>
      </c>
    </row>
    <row r="44" spans="1:15" x14ac:dyDescent="0.25">
      <c r="A44" s="35"/>
      <c r="B44" s="29"/>
      <c r="C44" s="30" t="s">
        <v>19</v>
      </c>
      <c r="D44" s="28" t="s">
        <v>181</v>
      </c>
      <c r="E44" s="32">
        <v>50</v>
      </c>
      <c r="F44" s="32"/>
      <c r="G44" s="33">
        <v>235200</v>
      </c>
      <c r="H44" s="33">
        <f t="shared" ref="H44" si="13">G44*E44</f>
        <v>11760000</v>
      </c>
      <c r="J44" s="11" t="s">
        <v>181</v>
      </c>
      <c r="K44" s="3" t="s">
        <v>19</v>
      </c>
      <c r="L44" s="47" t="s">
        <v>66</v>
      </c>
      <c r="M44" s="3">
        <v>10</v>
      </c>
      <c r="N44" s="58">
        <v>522600</v>
      </c>
      <c r="O44" s="12">
        <f t="shared" si="1"/>
        <v>5226000</v>
      </c>
    </row>
    <row r="45" spans="1:15" x14ac:dyDescent="0.25">
      <c r="A45" s="19">
        <v>9</v>
      </c>
      <c r="B45" s="18" t="s">
        <v>122</v>
      </c>
      <c r="C45" s="14" t="s">
        <v>180</v>
      </c>
      <c r="D45" s="50" t="s">
        <v>177</v>
      </c>
      <c r="E45" s="21">
        <v>20</v>
      </c>
      <c r="F45" s="21">
        <f>SUM(E45:E46)</f>
        <v>22</v>
      </c>
      <c r="G45" s="15">
        <v>368000</v>
      </c>
      <c r="H45" s="15">
        <f t="shared" ref="H45:H46" si="14">G45*E45</f>
        <v>7360000</v>
      </c>
      <c r="J45" s="11" t="s">
        <v>182</v>
      </c>
      <c r="K45" s="3" t="s">
        <v>183</v>
      </c>
      <c r="L45" s="47" t="s">
        <v>64</v>
      </c>
      <c r="M45" s="3">
        <v>1</v>
      </c>
      <c r="N45" s="12">
        <v>115000</v>
      </c>
      <c r="O45" s="12">
        <f t="shared" si="1"/>
        <v>115000</v>
      </c>
    </row>
    <row r="46" spans="1:15" x14ac:dyDescent="0.25">
      <c r="A46" s="42"/>
      <c r="B46" s="36"/>
      <c r="C46" s="39" t="s">
        <v>183</v>
      </c>
      <c r="D46" s="48" t="s">
        <v>182</v>
      </c>
      <c r="E46" s="37">
        <v>2</v>
      </c>
      <c r="F46" s="37"/>
      <c r="G46" s="38">
        <v>378000</v>
      </c>
      <c r="H46" s="38">
        <f t="shared" si="14"/>
        <v>756000</v>
      </c>
      <c r="J46" s="11" t="s">
        <v>182</v>
      </c>
      <c r="K46" s="3" t="s">
        <v>183</v>
      </c>
      <c r="L46" s="47" t="s">
        <v>74</v>
      </c>
      <c r="M46" s="3">
        <v>2</v>
      </c>
      <c r="N46" s="12">
        <v>378000</v>
      </c>
      <c r="O46" s="12">
        <f t="shared" si="1"/>
        <v>756000</v>
      </c>
    </row>
    <row r="47" spans="1:15" x14ac:dyDescent="0.25">
      <c r="A47" s="19">
        <v>9</v>
      </c>
      <c r="B47" s="18" t="s">
        <v>39</v>
      </c>
      <c r="C47" s="14" t="s">
        <v>123</v>
      </c>
      <c r="D47" s="50" t="s">
        <v>173</v>
      </c>
      <c r="E47" s="21">
        <v>2</v>
      </c>
      <c r="F47" s="21">
        <f>SUM(E47:E48)</f>
        <v>12</v>
      </c>
      <c r="G47" s="15">
        <v>455000</v>
      </c>
      <c r="H47" s="15">
        <f t="shared" si="0"/>
        <v>910000</v>
      </c>
      <c r="J47" s="11" t="s">
        <v>182</v>
      </c>
      <c r="K47" s="3" t="s">
        <v>12</v>
      </c>
      <c r="L47" s="47" t="s">
        <v>184</v>
      </c>
      <c r="M47" s="3">
        <v>100</v>
      </c>
      <c r="N47" s="12">
        <v>125000</v>
      </c>
      <c r="O47" s="12">
        <f t="shared" si="1"/>
        <v>12500000</v>
      </c>
    </row>
    <row r="48" spans="1:15" x14ac:dyDescent="0.25">
      <c r="A48" s="35"/>
      <c r="B48" s="29"/>
      <c r="C48" s="30" t="s">
        <v>19</v>
      </c>
      <c r="D48" s="28" t="s">
        <v>181</v>
      </c>
      <c r="E48" s="32">
        <v>10</v>
      </c>
      <c r="F48" s="32"/>
      <c r="G48" s="33">
        <v>436800</v>
      </c>
      <c r="H48" s="33">
        <f t="shared" si="0"/>
        <v>4368000</v>
      </c>
      <c r="J48" s="11" t="s">
        <v>185</v>
      </c>
      <c r="K48" s="3" t="s">
        <v>11</v>
      </c>
      <c r="L48" s="47" t="s">
        <v>62</v>
      </c>
      <c r="M48" s="3">
        <v>30</v>
      </c>
      <c r="N48" s="12">
        <v>274000</v>
      </c>
      <c r="O48" s="12">
        <f t="shared" si="1"/>
        <v>8220000</v>
      </c>
    </row>
    <row r="49" spans="1:15" x14ac:dyDescent="0.25">
      <c r="A49" s="19">
        <v>9</v>
      </c>
      <c r="B49" s="18" t="s">
        <v>26</v>
      </c>
      <c r="C49" s="14" t="s">
        <v>25</v>
      </c>
      <c r="D49" s="50" t="s">
        <v>167</v>
      </c>
      <c r="E49" s="21">
        <v>4</v>
      </c>
      <c r="F49" s="21">
        <f>SUM(E49:E51)</f>
        <v>36</v>
      </c>
      <c r="G49" s="15">
        <v>555000</v>
      </c>
      <c r="H49" s="15">
        <f t="shared" ref="H49:H51" si="15">G49*E49</f>
        <v>2220000</v>
      </c>
      <c r="J49" s="11" t="s">
        <v>185</v>
      </c>
      <c r="K49" s="3" t="s">
        <v>11</v>
      </c>
      <c r="L49" s="47" t="s">
        <v>59</v>
      </c>
      <c r="M49" s="3">
        <v>20</v>
      </c>
      <c r="N49" s="12">
        <v>347000</v>
      </c>
      <c r="O49" s="12">
        <f t="shared" si="1"/>
        <v>6940000</v>
      </c>
    </row>
    <row r="50" spans="1:15" x14ac:dyDescent="0.25">
      <c r="A50" s="35"/>
      <c r="B50" s="29"/>
      <c r="C50" s="30" t="s">
        <v>180</v>
      </c>
      <c r="D50" s="28" t="s">
        <v>177</v>
      </c>
      <c r="E50" s="32">
        <v>22</v>
      </c>
      <c r="F50" s="32"/>
      <c r="G50" s="33">
        <v>535000</v>
      </c>
      <c r="H50" s="33">
        <f t="shared" si="15"/>
        <v>11770000</v>
      </c>
      <c r="J50" s="11" t="s">
        <v>185</v>
      </c>
      <c r="K50" s="3" t="s">
        <v>17</v>
      </c>
      <c r="L50" s="47" t="s">
        <v>59</v>
      </c>
      <c r="M50" s="3">
        <v>40</v>
      </c>
      <c r="N50" s="12">
        <v>341000</v>
      </c>
      <c r="O50" s="12">
        <f t="shared" si="1"/>
        <v>13640000</v>
      </c>
    </row>
    <row r="51" spans="1:15" ht="15.75" thickBot="1" x14ac:dyDescent="0.3">
      <c r="A51" s="57"/>
      <c r="B51" s="56"/>
      <c r="C51" s="30" t="s">
        <v>19</v>
      </c>
      <c r="D51" s="28" t="s">
        <v>181</v>
      </c>
      <c r="E51" s="32">
        <v>10</v>
      </c>
      <c r="F51" s="32"/>
      <c r="G51" s="33">
        <v>522600</v>
      </c>
      <c r="H51" s="33">
        <f t="shared" si="15"/>
        <v>5226000</v>
      </c>
      <c r="J51" s="11" t="s">
        <v>185</v>
      </c>
      <c r="K51" s="3" t="s">
        <v>25</v>
      </c>
      <c r="L51" s="47" t="s">
        <v>59</v>
      </c>
      <c r="M51" s="3">
        <v>12</v>
      </c>
      <c r="N51" s="12">
        <v>350000</v>
      </c>
      <c r="O51" s="12">
        <f t="shared" si="1"/>
        <v>4200000</v>
      </c>
    </row>
    <row r="52" spans="1:15" ht="15.75" thickBot="1" x14ac:dyDescent="0.3">
      <c r="A52" s="84" t="s">
        <v>54</v>
      </c>
      <c r="B52" s="85"/>
      <c r="C52" s="85"/>
      <c r="D52" s="86"/>
      <c r="E52" s="44">
        <f>SUM(E5:E51)</f>
        <v>1651</v>
      </c>
      <c r="F52" s="45">
        <f>SUM(F5:F51)</f>
        <v>1651</v>
      </c>
      <c r="G52" s="43"/>
      <c r="H52" s="16">
        <f>SUM(H5:H51)</f>
        <v>294356000</v>
      </c>
      <c r="J52" s="76" t="s">
        <v>54</v>
      </c>
      <c r="K52" s="76"/>
      <c r="L52" s="76"/>
      <c r="M52" s="77">
        <f>SUM(M5:M51)</f>
        <v>1651</v>
      </c>
      <c r="N52" s="77"/>
      <c r="O52" s="16">
        <f>SUM(O5:O51)</f>
        <v>294356000</v>
      </c>
    </row>
    <row r="56" spans="1:15" ht="15.75" customHeight="1" x14ac:dyDescent="0.25"/>
    <row r="57" spans="1:15" ht="16.5" customHeight="1" x14ac:dyDescent="0.25"/>
    <row r="58" spans="1:15" ht="15" customHeight="1" x14ac:dyDescent="0.25"/>
    <row r="107" ht="15.75" customHeight="1" x14ac:dyDescent="0.25"/>
  </sheetData>
  <mergeCells count="21">
    <mergeCell ref="A52:D52"/>
    <mergeCell ref="J52:L52"/>
    <mergeCell ref="M52:N52"/>
    <mergeCell ref="G3:G4"/>
    <mergeCell ref="H3:H4"/>
    <mergeCell ref="J3:J4"/>
    <mergeCell ref="K3:K4"/>
    <mergeCell ref="L3:L4"/>
    <mergeCell ref="M3:M4"/>
    <mergeCell ref="J1:O1"/>
    <mergeCell ref="J2:O2"/>
    <mergeCell ref="A1:H1"/>
    <mergeCell ref="A2:H2"/>
    <mergeCell ref="A3:A4"/>
    <mergeCell ref="B3:B4"/>
    <mergeCell ref="C3:C4"/>
    <mergeCell ref="D3:D4"/>
    <mergeCell ref="E3:E4"/>
    <mergeCell ref="F3:F4"/>
    <mergeCell ref="N3:N4"/>
    <mergeCell ref="O3:O4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74"/>
  <sheetViews>
    <sheetView topLeftCell="A52" zoomScaleNormal="100" workbookViewId="0">
      <selection activeCell="H71" sqref="H71"/>
    </sheetView>
  </sheetViews>
  <sheetFormatPr defaultRowHeight="15" x14ac:dyDescent="0.25"/>
  <cols>
    <col min="1" max="1" width="4" customWidth="1"/>
    <col min="2" max="2" width="21.85546875" customWidth="1"/>
    <col min="3" max="3" width="20.140625" customWidth="1"/>
    <col min="4" max="4" width="8.7109375" customWidth="1"/>
    <col min="5" max="5" width="7.28515625" customWidth="1"/>
    <col min="6" max="6" width="16.42578125" customWidth="1"/>
    <col min="7" max="7" width="12.85546875" customWidth="1"/>
    <col min="8" max="8" width="15" customWidth="1"/>
    <col min="10" max="10" width="10" customWidth="1"/>
    <col min="11" max="11" width="22.42578125" customWidth="1"/>
    <col min="12" max="12" width="22.5703125" customWidth="1"/>
    <col min="14" max="14" width="11.7109375" customWidth="1"/>
    <col min="15" max="16" width="15.85546875" customWidth="1"/>
  </cols>
  <sheetData>
    <row r="1" spans="1:17" ht="15.75" customHeight="1" x14ac:dyDescent="0.25">
      <c r="A1" s="78" t="s">
        <v>188</v>
      </c>
      <c r="B1" s="78"/>
      <c r="C1" s="78"/>
      <c r="D1" s="78"/>
      <c r="E1" s="78"/>
      <c r="F1" s="78"/>
      <c r="G1" s="78"/>
      <c r="H1" s="78"/>
      <c r="J1" s="83" t="s">
        <v>188</v>
      </c>
      <c r="K1" s="83"/>
      <c r="L1" s="83"/>
      <c r="M1" s="83"/>
      <c r="N1" s="83"/>
      <c r="O1" s="83"/>
      <c r="P1" s="63"/>
      <c r="Q1" s="63"/>
    </row>
    <row r="2" spans="1:17" ht="16.5" customHeight="1" thickBot="1" x14ac:dyDescent="0.3">
      <c r="A2" s="78" t="s">
        <v>190</v>
      </c>
      <c r="B2" s="78"/>
      <c r="C2" s="78"/>
      <c r="D2" s="78"/>
      <c r="E2" s="78"/>
      <c r="F2" s="78"/>
      <c r="G2" s="78"/>
      <c r="H2" s="78"/>
      <c r="J2" s="91" t="s">
        <v>190</v>
      </c>
      <c r="K2" s="91"/>
      <c r="L2" s="91"/>
      <c r="M2" s="91"/>
      <c r="N2" s="91"/>
      <c r="O2" s="91"/>
      <c r="P2" s="63"/>
      <c r="Q2" s="63"/>
    </row>
    <row r="3" spans="1:17" x14ac:dyDescent="0.25">
      <c r="A3" s="87" t="s">
        <v>101</v>
      </c>
      <c r="B3" s="79" t="s">
        <v>3</v>
      </c>
      <c r="C3" s="79" t="s">
        <v>98</v>
      </c>
      <c r="D3" s="87" t="s">
        <v>1</v>
      </c>
      <c r="E3" s="81" t="s">
        <v>4</v>
      </c>
      <c r="F3" s="89" t="s">
        <v>126</v>
      </c>
      <c r="G3" s="81" t="s">
        <v>5</v>
      </c>
      <c r="H3" s="79" t="s">
        <v>6</v>
      </c>
      <c r="J3" s="79" t="s">
        <v>1</v>
      </c>
      <c r="K3" s="79" t="s">
        <v>2</v>
      </c>
      <c r="L3" s="79" t="s">
        <v>3</v>
      </c>
      <c r="M3" s="81" t="s">
        <v>4</v>
      </c>
      <c r="N3" s="81" t="s">
        <v>5</v>
      </c>
      <c r="O3" s="79" t="s">
        <v>6</v>
      </c>
    </row>
    <row r="4" spans="1:17" ht="15.75" thickBot="1" x14ac:dyDescent="0.3">
      <c r="A4" s="88"/>
      <c r="B4" s="80"/>
      <c r="C4" s="80"/>
      <c r="D4" s="88"/>
      <c r="E4" s="82"/>
      <c r="F4" s="90"/>
      <c r="G4" s="82"/>
      <c r="H4" s="80"/>
      <c r="J4" s="80"/>
      <c r="K4" s="80"/>
      <c r="L4" s="80"/>
      <c r="M4" s="82"/>
      <c r="N4" s="82"/>
      <c r="O4" s="80"/>
    </row>
    <row r="5" spans="1:17" x14ac:dyDescent="0.25">
      <c r="A5" s="22">
        <v>1</v>
      </c>
      <c r="B5" s="23" t="s">
        <v>62</v>
      </c>
      <c r="C5" s="24" t="s">
        <v>12</v>
      </c>
      <c r="D5" s="22" t="str">
        <f>J15</f>
        <v>05/07/24</v>
      </c>
      <c r="E5" s="26">
        <f>M15</f>
        <v>100</v>
      </c>
      <c r="F5" s="26">
        <f>SUM(E5:E14)</f>
        <v>484</v>
      </c>
      <c r="G5" s="27">
        <v>269000</v>
      </c>
      <c r="H5" s="27">
        <f t="shared" ref="H5:H14" si="0">G5*E5</f>
        <v>26900000</v>
      </c>
      <c r="J5" s="25" t="s">
        <v>193</v>
      </c>
      <c r="K5" s="17" t="s">
        <v>19</v>
      </c>
      <c r="L5" s="47" t="s">
        <v>191</v>
      </c>
      <c r="M5" s="17">
        <v>200</v>
      </c>
      <c r="N5" s="10">
        <v>65000</v>
      </c>
      <c r="O5" s="10">
        <f>N5*M5</f>
        <v>13000000</v>
      </c>
    </row>
    <row r="6" spans="1:17" x14ac:dyDescent="0.25">
      <c r="A6" s="28"/>
      <c r="B6" s="29"/>
      <c r="C6" s="30" t="str">
        <f>K16</f>
        <v>Toko Besi sumber jaya</v>
      </c>
      <c r="D6" s="28" t="str">
        <f>J16</f>
        <v>06/07/24</v>
      </c>
      <c r="E6" s="32">
        <v>50</v>
      </c>
      <c r="F6" s="32"/>
      <c r="G6" s="33">
        <v>274000</v>
      </c>
      <c r="H6" s="33">
        <f t="shared" si="0"/>
        <v>13700000</v>
      </c>
      <c r="J6" s="13" t="s">
        <v>192</v>
      </c>
      <c r="K6" s="3" t="s">
        <v>194</v>
      </c>
      <c r="L6" s="47" t="s">
        <v>184</v>
      </c>
      <c r="M6" s="3">
        <v>50</v>
      </c>
      <c r="N6" s="12">
        <v>127000</v>
      </c>
      <c r="O6" s="12">
        <f>N6*M6</f>
        <v>6350000</v>
      </c>
    </row>
    <row r="7" spans="1:17" x14ac:dyDescent="0.25">
      <c r="A7" s="28"/>
      <c r="B7" s="29"/>
      <c r="C7" s="30" t="s">
        <v>12</v>
      </c>
      <c r="D7" s="28" t="str">
        <f>J18</f>
        <v>09/07/24</v>
      </c>
      <c r="E7" s="32">
        <v>20</v>
      </c>
      <c r="F7" s="32"/>
      <c r="G7" s="33">
        <v>269000</v>
      </c>
      <c r="H7" s="33">
        <f t="shared" si="0"/>
        <v>5380000</v>
      </c>
      <c r="J7" s="13" t="s">
        <v>195</v>
      </c>
      <c r="K7" s="3" t="s">
        <v>171</v>
      </c>
      <c r="L7" s="47" t="s">
        <v>64</v>
      </c>
      <c r="M7" s="3">
        <v>5</v>
      </c>
      <c r="N7" s="12">
        <v>105000</v>
      </c>
      <c r="O7" s="12">
        <f t="shared" ref="O7:O34" si="1">N7*M7</f>
        <v>525000</v>
      </c>
    </row>
    <row r="8" spans="1:17" x14ac:dyDescent="0.25">
      <c r="A8" s="29"/>
      <c r="B8" s="29"/>
      <c r="C8" s="30" t="s">
        <v>99</v>
      </c>
      <c r="D8" s="28" t="str">
        <f>J26</f>
        <v>12/07/24</v>
      </c>
      <c r="E8" s="32">
        <v>50</v>
      </c>
      <c r="F8" s="32"/>
      <c r="G8" s="33">
        <v>269000</v>
      </c>
      <c r="H8" s="33">
        <f t="shared" si="0"/>
        <v>13450000</v>
      </c>
      <c r="J8" s="13" t="s">
        <v>195</v>
      </c>
      <c r="K8" s="3" t="s">
        <v>25</v>
      </c>
      <c r="L8" s="47" t="s">
        <v>83</v>
      </c>
      <c r="M8" s="3">
        <v>5</v>
      </c>
      <c r="N8" s="12">
        <v>175000</v>
      </c>
      <c r="O8" s="12">
        <f t="shared" si="1"/>
        <v>875000</v>
      </c>
    </row>
    <row r="9" spans="1:17" x14ac:dyDescent="0.25">
      <c r="A9" s="29"/>
      <c r="B9" s="29"/>
      <c r="C9" s="30" t="s">
        <v>99</v>
      </c>
      <c r="D9" s="28" t="str">
        <f>J31</f>
        <v>17/07/24</v>
      </c>
      <c r="E9" s="32">
        <v>100</v>
      </c>
      <c r="F9" s="32"/>
      <c r="G9" s="33">
        <v>269000</v>
      </c>
      <c r="H9" s="33">
        <f t="shared" si="0"/>
        <v>26900000</v>
      </c>
      <c r="J9" s="13" t="s">
        <v>195</v>
      </c>
      <c r="K9" s="3" t="s">
        <v>25</v>
      </c>
      <c r="L9" s="47" t="s">
        <v>66</v>
      </c>
      <c r="M9" s="3">
        <v>4</v>
      </c>
      <c r="N9" s="12">
        <v>555000</v>
      </c>
      <c r="O9" s="12">
        <f t="shared" si="1"/>
        <v>2220000</v>
      </c>
    </row>
    <row r="10" spans="1:17" x14ac:dyDescent="0.25">
      <c r="A10" s="29"/>
      <c r="B10" s="29"/>
      <c r="C10" s="30" t="str">
        <f>K33</f>
        <v>Toko Besi sumber jaya</v>
      </c>
      <c r="D10" s="28" t="str">
        <f>J33</f>
        <v>18/07/24</v>
      </c>
      <c r="E10" s="32">
        <v>50</v>
      </c>
      <c r="F10" s="32"/>
      <c r="G10" s="33">
        <v>274000</v>
      </c>
      <c r="H10" s="33">
        <f t="shared" si="0"/>
        <v>13700000</v>
      </c>
      <c r="J10" s="13" t="s">
        <v>195</v>
      </c>
      <c r="K10" s="3" t="s">
        <v>196</v>
      </c>
      <c r="L10" s="47" t="s">
        <v>83</v>
      </c>
      <c r="M10" s="3">
        <v>5</v>
      </c>
      <c r="N10" s="12">
        <v>175000</v>
      </c>
      <c r="O10" s="12">
        <f t="shared" si="1"/>
        <v>875000</v>
      </c>
    </row>
    <row r="11" spans="1:17" x14ac:dyDescent="0.25">
      <c r="A11" s="29"/>
      <c r="B11" s="29"/>
      <c r="C11" s="30" t="str">
        <f>K34</f>
        <v>Megah Jaya Bogor</v>
      </c>
      <c r="D11" s="28" t="str">
        <f>J34</f>
        <v>18/07/24</v>
      </c>
      <c r="E11" s="32">
        <v>24</v>
      </c>
      <c r="F11" s="32"/>
      <c r="G11" s="33">
        <v>274000</v>
      </c>
      <c r="H11" s="33">
        <f t="shared" si="0"/>
        <v>6576000</v>
      </c>
      <c r="J11" s="13" t="s">
        <v>195</v>
      </c>
      <c r="K11" s="3" t="s">
        <v>196</v>
      </c>
      <c r="L11" s="47" t="s">
        <v>86</v>
      </c>
      <c r="M11" s="18">
        <v>5</v>
      </c>
      <c r="N11" s="15">
        <v>255000</v>
      </c>
      <c r="O11" s="12">
        <f t="shared" si="1"/>
        <v>1275000</v>
      </c>
    </row>
    <row r="12" spans="1:17" x14ac:dyDescent="0.25">
      <c r="A12" s="29"/>
      <c r="B12" s="29"/>
      <c r="C12" s="30" t="s">
        <v>12</v>
      </c>
      <c r="D12" s="28" t="str">
        <f>J36</f>
        <v>19/07/24</v>
      </c>
      <c r="E12" s="32">
        <v>20</v>
      </c>
      <c r="F12" s="32"/>
      <c r="G12" s="33">
        <v>269000</v>
      </c>
      <c r="H12" s="33">
        <f t="shared" si="0"/>
        <v>5380000</v>
      </c>
      <c r="J12" s="13" t="s">
        <v>195</v>
      </c>
      <c r="K12" s="18" t="s">
        <v>53</v>
      </c>
      <c r="L12" s="47" t="s">
        <v>59</v>
      </c>
      <c r="M12" s="18">
        <v>20</v>
      </c>
      <c r="N12" s="15">
        <v>347000</v>
      </c>
      <c r="O12" s="12">
        <f t="shared" si="1"/>
        <v>6940000</v>
      </c>
    </row>
    <row r="13" spans="1:17" x14ac:dyDescent="0.25">
      <c r="A13" s="29"/>
      <c r="B13" s="29"/>
      <c r="C13" s="30" t="s">
        <v>99</v>
      </c>
      <c r="D13" s="28" t="str">
        <f>J37</f>
        <v>19/07/24</v>
      </c>
      <c r="E13" s="32">
        <v>50</v>
      </c>
      <c r="F13" s="32"/>
      <c r="G13" s="33">
        <v>269000</v>
      </c>
      <c r="H13" s="33">
        <f t="shared" si="0"/>
        <v>13450000</v>
      </c>
      <c r="J13" s="13" t="s">
        <v>195</v>
      </c>
      <c r="K13" s="3" t="s">
        <v>19</v>
      </c>
      <c r="L13" s="47" t="s">
        <v>83</v>
      </c>
      <c r="M13" s="3">
        <v>47</v>
      </c>
      <c r="N13" s="12">
        <v>163800</v>
      </c>
      <c r="O13" s="12">
        <f t="shared" si="1"/>
        <v>7698600</v>
      </c>
    </row>
    <row r="14" spans="1:17" x14ac:dyDescent="0.25">
      <c r="A14" s="29"/>
      <c r="B14" s="29"/>
      <c r="C14" s="30" t="s">
        <v>12</v>
      </c>
      <c r="D14" s="28" t="s">
        <v>218</v>
      </c>
      <c r="E14" s="32">
        <v>20</v>
      </c>
      <c r="F14" s="32"/>
      <c r="G14" s="33">
        <v>269000</v>
      </c>
      <c r="H14" s="33">
        <f t="shared" si="0"/>
        <v>5380000</v>
      </c>
      <c r="J14" s="13" t="s">
        <v>195</v>
      </c>
      <c r="K14" s="3" t="s">
        <v>19</v>
      </c>
      <c r="L14" s="47" t="s">
        <v>197</v>
      </c>
      <c r="M14" s="3">
        <v>80</v>
      </c>
      <c r="N14" s="12">
        <v>177000</v>
      </c>
      <c r="O14" s="12">
        <f t="shared" si="1"/>
        <v>14160000</v>
      </c>
    </row>
    <row r="15" spans="1:17" x14ac:dyDescent="0.25">
      <c r="A15" s="18">
        <v>2</v>
      </c>
      <c r="B15" s="18" t="s">
        <v>59</v>
      </c>
      <c r="C15" s="14" t="s">
        <v>53</v>
      </c>
      <c r="D15" s="50" t="str">
        <f>J11</f>
        <v>04/07/24</v>
      </c>
      <c r="E15" s="21">
        <v>20</v>
      </c>
      <c r="F15" s="21">
        <f>SUM(E15)</f>
        <v>20</v>
      </c>
      <c r="G15" s="15">
        <v>347000</v>
      </c>
      <c r="H15" s="15">
        <f t="shared" ref="H15:H59" si="2">G15*E15</f>
        <v>6940000</v>
      </c>
      <c r="J15" s="13" t="s">
        <v>198</v>
      </c>
      <c r="K15" s="3" t="s">
        <v>12</v>
      </c>
      <c r="L15" s="47" t="s">
        <v>62</v>
      </c>
      <c r="M15" s="3">
        <v>100</v>
      </c>
      <c r="N15" s="12">
        <v>269000</v>
      </c>
      <c r="O15" s="12">
        <f t="shared" si="1"/>
        <v>26900000</v>
      </c>
    </row>
    <row r="16" spans="1:17" x14ac:dyDescent="0.25">
      <c r="A16" s="18">
        <v>3</v>
      </c>
      <c r="B16" s="18" t="s">
        <v>58</v>
      </c>
      <c r="C16" s="14" t="str">
        <f>K17</f>
        <v>Medan Jaya</v>
      </c>
      <c r="D16" s="50" t="str">
        <f>J17</f>
        <v>08/07/24</v>
      </c>
      <c r="E16" s="21">
        <v>14</v>
      </c>
      <c r="F16" s="21">
        <f>SUM(E16:E17)</f>
        <v>19</v>
      </c>
      <c r="G16" s="15">
        <v>278000</v>
      </c>
      <c r="H16" s="15">
        <f t="shared" si="2"/>
        <v>3892000</v>
      </c>
      <c r="J16" s="13" t="s">
        <v>199</v>
      </c>
      <c r="K16" s="3" t="s">
        <v>11</v>
      </c>
      <c r="L16" s="47" t="s">
        <v>62</v>
      </c>
      <c r="M16" s="3">
        <v>50</v>
      </c>
      <c r="N16" s="12">
        <v>274000</v>
      </c>
      <c r="O16" s="12">
        <f t="shared" si="1"/>
        <v>13700000</v>
      </c>
    </row>
    <row r="17" spans="1:15" x14ac:dyDescent="0.25">
      <c r="A17" s="36"/>
      <c r="B17" s="36"/>
      <c r="C17" s="39" t="str">
        <f>K27</f>
        <v>Medan Jaya</v>
      </c>
      <c r="D17" s="48" t="str">
        <f>J27</f>
        <v>12/07/24</v>
      </c>
      <c r="E17" s="37">
        <v>5</v>
      </c>
      <c r="F17" s="37"/>
      <c r="G17" s="38">
        <v>278000</v>
      </c>
      <c r="H17" s="38">
        <f t="shared" si="2"/>
        <v>1390000</v>
      </c>
      <c r="J17" s="13" t="s">
        <v>200</v>
      </c>
      <c r="K17" s="3" t="s">
        <v>25</v>
      </c>
      <c r="L17" s="47" t="s">
        <v>58</v>
      </c>
      <c r="M17" s="3">
        <v>14</v>
      </c>
      <c r="N17" s="12">
        <v>278000</v>
      </c>
      <c r="O17" s="12">
        <f t="shared" si="1"/>
        <v>3892000</v>
      </c>
    </row>
    <row r="18" spans="1:15" x14ac:dyDescent="0.25">
      <c r="A18" s="3">
        <v>4</v>
      </c>
      <c r="B18" s="3" t="s">
        <v>69</v>
      </c>
      <c r="C18" s="4" t="s">
        <v>48</v>
      </c>
      <c r="D18" s="49" t="s">
        <v>204</v>
      </c>
      <c r="E18" s="20">
        <v>100</v>
      </c>
      <c r="F18" s="20">
        <f>SUM(E18)</f>
        <v>100</v>
      </c>
      <c r="G18" s="12">
        <v>129000</v>
      </c>
      <c r="H18" s="12">
        <f t="shared" si="2"/>
        <v>12900000</v>
      </c>
      <c r="J18" s="13" t="s">
        <v>201</v>
      </c>
      <c r="K18" s="3" t="s">
        <v>12</v>
      </c>
      <c r="L18" s="47" t="s">
        <v>62</v>
      </c>
      <c r="M18" s="3">
        <v>20</v>
      </c>
      <c r="N18" s="12">
        <v>269000</v>
      </c>
      <c r="O18" s="12">
        <f t="shared" si="1"/>
        <v>5380000</v>
      </c>
    </row>
    <row r="19" spans="1:15" x14ac:dyDescent="0.25">
      <c r="A19" s="29">
        <v>5</v>
      </c>
      <c r="B19" s="18" t="s">
        <v>184</v>
      </c>
      <c r="C19" s="30" t="s">
        <v>194</v>
      </c>
      <c r="D19" s="50" t="s">
        <v>192</v>
      </c>
      <c r="E19" s="32">
        <v>50</v>
      </c>
      <c r="F19" s="32">
        <f>SUM(E19:E20)</f>
        <v>245</v>
      </c>
      <c r="G19" s="33">
        <v>127000</v>
      </c>
      <c r="H19" s="33">
        <f t="shared" si="2"/>
        <v>6350000</v>
      </c>
      <c r="J19" s="13" t="s">
        <v>202</v>
      </c>
      <c r="K19" s="3" t="s">
        <v>203</v>
      </c>
      <c r="L19" s="47" t="s">
        <v>86</v>
      </c>
      <c r="M19" s="3">
        <v>6</v>
      </c>
      <c r="N19" s="12">
        <v>275000</v>
      </c>
      <c r="O19" s="12">
        <f t="shared" si="1"/>
        <v>1650000</v>
      </c>
    </row>
    <row r="20" spans="1:15" x14ac:dyDescent="0.25">
      <c r="A20" s="29"/>
      <c r="B20" s="29"/>
      <c r="C20" s="30" t="s">
        <v>12</v>
      </c>
      <c r="D20" s="28" t="s">
        <v>207</v>
      </c>
      <c r="E20" s="32">
        <v>195</v>
      </c>
      <c r="F20" s="32"/>
      <c r="G20" s="33">
        <v>125000</v>
      </c>
      <c r="H20" s="33">
        <f t="shared" si="2"/>
        <v>24375000</v>
      </c>
      <c r="J20" s="13" t="s">
        <v>202</v>
      </c>
      <c r="K20" s="3" t="s">
        <v>203</v>
      </c>
      <c r="L20" s="47" t="s">
        <v>74</v>
      </c>
      <c r="M20" s="3">
        <v>8</v>
      </c>
      <c r="N20" s="12">
        <v>385000</v>
      </c>
      <c r="O20" s="12">
        <f t="shared" si="1"/>
        <v>3080000</v>
      </c>
    </row>
    <row r="21" spans="1:15" x14ac:dyDescent="0.25">
      <c r="A21" s="18">
        <v>7</v>
      </c>
      <c r="B21" s="18" t="s">
        <v>223</v>
      </c>
      <c r="C21" s="14" t="str">
        <f>K45</f>
        <v>Tetap Jaya</v>
      </c>
      <c r="D21" s="50" t="str">
        <f>J45</f>
        <v>22/07/24</v>
      </c>
      <c r="E21" s="21">
        <v>150</v>
      </c>
      <c r="F21" s="21">
        <f>SUM(E21:E22)</f>
        <v>170</v>
      </c>
      <c r="G21" s="15">
        <v>124000</v>
      </c>
      <c r="H21" s="15">
        <f t="shared" si="2"/>
        <v>18600000</v>
      </c>
      <c r="J21" s="13" t="s">
        <v>202</v>
      </c>
      <c r="K21" s="3" t="s">
        <v>203</v>
      </c>
      <c r="L21" s="47" t="s">
        <v>66</v>
      </c>
      <c r="M21" s="3">
        <v>3</v>
      </c>
      <c r="N21" s="12">
        <v>560000</v>
      </c>
      <c r="O21" s="12">
        <f t="shared" si="1"/>
        <v>1680000</v>
      </c>
    </row>
    <row r="22" spans="1:15" x14ac:dyDescent="0.25">
      <c r="A22" s="29"/>
      <c r="B22" s="29"/>
      <c r="C22" s="30" t="str">
        <f>K54</f>
        <v>Makmur Jaya</v>
      </c>
      <c r="D22" s="28" t="str">
        <f>J54</f>
        <v>24/07/24</v>
      </c>
      <c r="E22" s="32">
        <v>20</v>
      </c>
      <c r="F22" s="32"/>
      <c r="G22" s="33">
        <v>126000</v>
      </c>
      <c r="H22" s="33">
        <f t="shared" si="2"/>
        <v>2520000</v>
      </c>
      <c r="J22" s="13" t="s">
        <v>204</v>
      </c>
      <c r="K22" s="3" t="s">
        <v>203</v>
      </c>
      <c r="L22" s="47" t="s">
        <v>74</v>
      </c>
      <c r="M22" s="3">
        <v>4</v>
      </c>
      <c r="N22" s="12">
        <v>385000</v>
      </c>
      <c r="O22" s="12">
        <f t="shared" si="1"/>
        <v>1540000</v>
      </c>
    </row>
    <row r="23" spans="1:15" x14ac:dyDescent="0.25">
      <c r="A23" s="55">
        <v>8</v>
      </c>
      <c r="B23" s="3" t="s">
        <v>224</v>
      </c>
      <c r="C23" s="4" t="s">
        <v>19</v>
      </c>
      <c r="D23" s="50" t="str">
        <f>J5</f>
        <v>01/07/24</v>
      </c>
      <c r="E23" s="21">
        <v>200</v>
      </c>
      <c r="F23" s="21">
        <f>SUM(E23)</f>
        <v>200</v>
      </c>
      <c r="G23" s="15">
        <v>65000</v>
      </c>
      <c r="H23" s="15">
        <f t="shared" si="2"/>
        <v>13000000</v>
      </c>
      <c r="J23" s="13" t="s">
        <v>204</v>
      </c>
      <c r="K23" s="3" t="s">
        <v>25</v>
      </c>
      <c r="L23" s="47" t="s">
        <v>64</v>
      </c>
      <c r="M23" s="3">
        <v>10</v>
      </c>
      <c r="N23" s="12">
        <v>115000</v>
      </c>
      <c r="O23" s="12">
        <f t="shared" si="1"/>
        <v>1150000</v>
      </c>
    </row>
    <row r="24" spans="1:15" x14ac:dyDescent="0.25">
      <c r="A24" s="34">
        <v>9</v>
      </c>
      <c r="B24" s="29" t="s">
        <v>222</v>
      </c>
      <c r="C24" s="30" t="s">
        <v>19</v>
      </c>
      <c r="D24" s="50" t="str">
        <f>J8</f>
        <v>04/07/24</v>
      </c>
      <c r="E24" s="21">
        <v>80</v>
      </c>
      <c r="F24" s="21">
        <f>SUM(E24)</f>
        <v>80</v>
      </c>
      <c r="G24" s="15">
        <v>177000</v>
      </c>
      <c r="H24" s="15">
        <f t="shared" si="2"/>
        <v>14160000</v>
      </c>
      <c r="J24" s="13" t="s">
        <v>204</v>
      </c>
      <c r="K24" s="3" t="s">
        <v>48</v>
      </c>
      <c r="L24" s="47" t="s">
        <v>64</v>
      </c>
      <c r="M24" s="3">
        <v>32</v>
      </c>
      <c r="N24" s="12">
        <v>115000</v>
      </c>
      <c r="O24" s="12">
        <f t="shared" si="1"/>
        <v>3680000</v>
      </c>
    </row>
    <row r="25" spans="1:15" x14ac:dyDescent="0.25">
      <c r="A25" s="18">
        <v>10</v>
      </c>
      <c r="B25" s="18" t="s">
        <v>114</v>
      </c>
      <c r="C25" s="14" t="str">
        <f>K7</f>
        <v>Sumarsono Ongko</v>
      </c>
      <c r="D25" s="50" t="str">
        <f>J7</f>
        <v>04/07/24</v>
      </c>
      <c r="E25" s="21">
        <v>5</v>
      </c>
      <c r="F25" s="21">
        <f>SUM(E25:E35)</f>
        <v>102</v>
      </c>
      <c r="G25" s="15">
        <v>105000</v>
      </c>
      <c r="H25" s="15">
        <f t="shared" si="2"/>
        <v>525000</v>
      </c>
      <c r="J25" s="13" t="s">
        <v>204</v>
      </c>
      <c r="K25" s="3" t="s">
        <v>48</v>
      </c>
      <c r="L25" s="47" t="s">
        <v>69</v>
      </c>
      <c r="M25" s="3">
        <v>100</v>
      </c>
      <c r="N25" s="12">
        <v>129000</v>
      </c>
      <c r="O25" s="12">
        <f t="shared" si="1"/>
        <v>12900000</v>
      </c>
    </row>
    <row r="26" spans="1:15" x14ac:dyDescent="0.25">
      <c r="A26" s="29"/>
      <c r="B26" s="29"/>
      <c r="C26" s="30" t="str">
        <f>K23</f>
        <v>Medan Jaya</v>
      </c>
      <c r="D26" s="28" t="str">
        <f>J23</f>
        <v>11/07/24</v>
      </c>
      <c r="E26" s="32">
        <v>10</v>
      </c>
      <c r="F26" s="32"/>
      <c r="G26" s="33">
        <v>115000</v>
      </c>
      <c r="H26" s="33">
        <f t="shared" si="2"/>
        <v>1150000</v>
      </c>
      <c r="J26" s="13" t="s">
        <v>205</v>
      </c>
      <c r="K26" s="3" t="s">
        <v>17</v>
      </c>
      <c r="L26" s="47" t="s">
        <v>62</v>
      </c>
      <c r="M26" s="3">
        <v>50</v>
      </c>
      <c r="N26" s="12">
        <v>269000</v>
      </c>
      <c r="O26" s="12">
        <f t="shared" si="1"/>
        <v>13450000</v>
      </c>
    </row>
    <row r="27" spans="1:15" x14ac:dyDescent="0.25">
      <c r="A27" s="29"/>
      <c r="B27" s="29"/>
      <c r="C27" s="30" t="str">
        <f>K24</f>
        <v>Tetap Jaya</v>
      </c>
      <c r="D27" s="28" t="str">
        <f>J24</f>
        <v>11/07/24</v>
      </c>
      <c r="E27" s="32">
        <v>32</v>
      </c>
      <c r="F27" s="32"/>
      <c r="G27" s="33">
        <v>115000</v>
      </c>
      <c r="H27" s="33">
        <f t="shared" si="2"/>
        <v>3680000</v>
      </c>
      <c r="J27" s="13" t="s">
        <v>205</v>
      </c>
      <c r="K27" s="3" t="s">
        <v>25</v>
      </c>
      <c r="L27" s="47" t="s">
        <v>206</v>
      </c>
      <c r="M27" s="3">
        <v>5</v>
      </c>
      <c r="N27" s="12">
        <v>278000</v>
      </c>
      <c r="O27" s="12">
        <f t="shared" si="1"/>
        <v>1390000</v>
      </c>
    </row>
    <row r="28" spans="1:15" x14ac:dyDescent="0.25">
      <c r="A28" s="29"/>
      <c r="B28" s="29"/>
      <c r="C28" s="30" t="str">
        <f>K29</f>
        <v>Cemara Jaya</v>
      </c>
      <c r="D28" s="28" t="str">
        <f>J29</f>
        <v>15/07/24</v>
      </c>
      <c r="E28" s="32">
        <v>38</v>
      </c>
      <c r="F28" s="32"/>
      <c r="G28" s="33">
        <v>101250</v>
      </c>
      <c r="H28" s="33">
        <f t="shared" si="2"/>
        <v>3847500</v>
      </c>
      <c r="J28" s="13" t="s">
        <v>207</v>
      </c>
      <c r="K28" s="3" t="s">
        <v>12</v>
      </c>
      <c r="L28" s="47" t="s">
        <v>184</v>
      </c>
      <c r="M28" s="3">
        <v>195</v>
      </c>
      <c r="N28" s="12">
        <v>125000</v>
      </c>
      <c r="O28" s="12">
        <f t="shared" si="1"/>
        <v>24375000</v>
      </c>
    </row>
    <row r="29" spans="1:15" x14ac:dyDescent="0.25">
      <c r="A29" s="29"/>
      <c r="B29" s="29"/>
      <c r="C29" s="30" t="str">
        <f>K30</f>
        <v>Ibu Cindy</v>
      </c>
      <c r="D29" s="28" t="str">
        <f>J30</f>
        <v>15/07/24</v>
      </c>
      <c r="E29" s="32">
        <v>1</v>
      </c>
      <c r="F29" s="32"/>
      <c r="G29" s="33">
        <v>115000</v>
      </c>
      <c r="H29" s="33">
        <f t="shared" si="2"/>
        <v>115000</v>
      </c>
      <c r="J29" s="13" t="s">
        <v>208</v>
      </c>
      <c r="K29" s="3" t="s">
        <v>19</v>
      </c>
      <c r="L29" s="47" t="s">
        <v>64</v>
      </c>
      <c r="M29" s="3">
        <v>38</v>
      </c>
      <c r="N29" s="12">
        <v>101250</v>
      </c>
      <c r="O29" s="12">
        <f t="shared" si="1"/>
        <v>3847500</v>
      </c>
    </row>
    <row r="30" spans="1:15" x14ac:dyDescent="0.25">
      <c r="A30" s="29"/>
      <c r="B30" s="29"/>
      <c r="C30" s="30" t="str">
        <f>K32</f>
        <v>Bapak Arifin</v>
      </c>
      <c r="D30" s="28" t="str">
        <f>J32</f>
        <v>18/07/24</v>
      </c>
      <c r="E30" s="32">
        <v>1</v>
      </c>
      <c r="F30" s="32"/>
      <c r="G30" s="33">
        <v>115000</v>
      </c>
      <c r="H30" s="33">
        <f t="shared" si="2"/>
        <v>115000</v>
      </c>
      <c r="J30" s="13" t="s">
        <v>208</v>
      </c>
      <c r="K30" s="3" t="s">
        <v>209</v>
      </c>
      <c r="L30" s="47" t="s">
        <v>64</v>
      </c>
      <c r="M30" s="3">
        <v>1</v>
      </c>
      <c r="N30" s="12">
        <v>115000</v>
      </c>
      <c r="O30" s="12">
        <f t="shared" si="1"/>
        <v>115000</v>
      </c>
    </row>
    <row r="31" spans="1:15" x14ac:dyDescent="0.25">
      <c r="A31" s="29"/>
      <c r="B31" s="29"/>
      <c r="C31" s="30" t="s">
        <v>27</v>
      </c>
      <c r="D31" s="28" t="str">
        <f>J37</f>
        <v>19/07/24</v>
      </c>
      <c r="E31" s="32">
        <v>1</v>
      </c>
      <c r="F31" s="32"/>
      <c r="G31" s="33">
        <v>115000</v>
      </c>
      <c r="H31" s="33">
        <f t="shared" si="2"/>
        <v>115000</v>
      </c>
      <c r="J31" s="13" t="s">
        <v>210</v>
      </c>
      <c r="K31" s="3" t="s">
        <v>17</v>
      </c>
      <c r="L31" s="47" t="s">
        <v>62</v>
      </c>
      <c r="M31" s="3">
        <v>100</v>
      </c>
      <c r="N31" s="12">
        <v>269000</v>
      </c>
      <c r="O31" s="12">
        <f t="shared" si="1"/>
        <v>26900000</v>
      </c>
    </row>
    <row r="32" spans="1:15" x14ac:dyDescent="0.25">
      <c r="A32" s="29"/>
      <c r="B32" s="29"/>
      <c r="C32" s="30" t="s">
        <v>27</v>
      </c>
      <c r="D32" s="28" t="str">
        <f>J38</f>
        <v>20/07/24</v>
      </c>
      <c r="E32" s="32">
        <v>1</v>
      </c>
      <c r="F32" s="32"/>
      <c r="G32" s="33">
        <v>115000</v>
      </c>
      <c r="H32" s="33">
        <f t="shared" si="2"/>
        <v>115000</v>
      </c>
      <c r="J32" s="13" t="s">
        <v>211</v>
      </c>
      <c r="K32" s="3" t="s">
        <v>27</v>
      </c>
      <c r="L32" s="47" t="s">
        <v>64</v>
      </c>
      <c r="M32" s="3">
        <v>1</v>
      </c>
      <c r="N32" s="12">
        <v>115000</v>
      </c>
      <c r="O32" s="12">
        <f t="shared" si="1"/>
        <v>115000</v>
      </c>
    </row>
    <row r="33" spans="1:15" x14ac:dyDescent="0.25">
      <c r="A33" s="34"/>
      <c r="B33" s="29"/>
      <c r="C33" s="30" t="str">
        <f>K39</f>
        <v>Asiong</v>
      </c>
      <c r="D33" s="28" t="str">
        <f>J39</f>
        <v>20/07/24</v>
      </c>
      <c r="E33" s="32">
        <v>10</v>
      </c>
      <c r="F33" s="32"/>
      <c r="G33" s="33">
        <v>110000</v>
      </c>
      <c r="H33" s="33">
        <f t="shared" si="2"/>
        <v>1100000</v>
      </c>
      <c r="J33" s="13" t="s">
        <v>211</v>
      </c>
      <c r="K33" s="3" t="s">
        <v>11</v>
      </c>
      <c r="L33" s="47" t="s">
        <v>62</v>
      </c>
      <c r="M33" s="3">
        <v>50</v>
      </c>
      <c r="N33" s="12">
        <v>274000</v>
      </c>
      <c r="O33" s="12">
        <f t="shared" si="1"/>
        <v>13700000</v>
      </c>
    </row>
    <row r="34" spans="1:15" x14ac:dyDescent="0.25">
      <c r="A34" s="34"/>
      <c r="B34" s="29"/>
      <c r="C34" s="30" t="s">
        <v>27</v>
      </c>
      <c r="D34" s="28" t="str">
        <f>J47</f>
        <v>24/07/24</v>
      </c>
      <c r="E34" s="32">
        <v>1</v>
      </c>
      <c r="F34" s="32"/>
      <c r="G34" s="33">
        <v>115000</v>
      </c>
      <c r="H34" s="33">
        <f t="shared" si="2"/>
        <v>115000</v>
      </c>
      <c r="J34" s="13" t="s">
        <v>211</v>
      </c>
      <c r="K34" s="3" t="s">
        <v>53</v>
      </c>
      <c r="L34" s="47" t="s">
        <v>62</v>
      </c>
      <c r="M34" s="3">
        <v>24</v>
      </c>
      <c r="N34" s="12">
        <v>274000</v>
      </c>
      <c r="O34" s="12">
        <f t="shared" si="1"/>
        <v>6576000</v>
      </c>
    </row>
    <row r="35" spans="1:15" x14ac:dyDescent="0.25">
      <c r="A35" s="39"/>
      <c r="B35" s="39"/>
      <c r="C35" s="30" t="s">
        <v>27</v>
      </c>
      <c r="D35" s="28" t="str">
        <f>J69</f>
        <v>31/07/24</v>
      </c>
      <c r="E35" s="32">
        <v>2</v>
      </c>
      <c r="F35" s="32"/>
      <c r="G35" s="33">
        <v>115000</v>
      </c>
      <c r="H35" s="33">
        <f t="shared" ref="H35" si="3">G35*E35</f>
        <v>230000</v>
      </c>
      <c r="J35" s="13" t="s">
        <v>212</v>
      </c>
      <c r="K35" s="3" t="s">
        <v>12</v>
      </c>
      <c r="L35" s="47" t="s">
        <v>62</v>
      </c>
      <c r="M35" s="3">
        <v>20</v>
      </c>
      <c r="N35" s="12">
        <v>269000</v>
      </c>
      <c r="O35" s="12">
        <f t="shared" ref="O35:O41" si="4">N35*M35</f>
        <v>5380000</v>
      </c>
    </row>
    <row r="36" spans="1:15" x14ac:dyDescent="0.25">
      <c r="A36" s="19">
        <v>11</v>
      </c>
      <c r="B36" s="18" t="s">
        <v>36</v>
      </c>
      <c r="C36" s="14" t="str">
        <f>K8</f>
        <v>Medan Jaya</v>
      </c>
      <c r="D36" s="50" t="str">
        <f>J8</f>
        <v>04/07/24</v>
      </c>
      <c r="E36" s="21">
        <v>5</v>
      </c>
      <c r="F36" s="21">
        <f>SUM(E36:E42)</f>
        <v>163</v>
      </c>
      <c r="G36" s="15">
        <v>175000</v>
      </c>
      <c r="H36" s="15">
        <f t="shared" si="2"/>
        <v>875000</v>
      </c>
      <c r="J36" s="13" t="s">
        <v>212</v>
      </c>
      <c r="K36" s="3" t="s">
        <v>17</v>
      </c>
      <c r="L36" s="47" t="s">
        <v>62</v>
      </c>
      <c r="M36" s="3">
        <v>50</v>
      </c>
      <c r="N36" s="12">
        <v>269000</v>
      </c>
      <c r="O36" s="12">
        <f t="shared" si="4"/>
        <v>13450000</v>
      </c>
    </row>
    <row r="37" spans="1:15" x14ac:dyDescent="0.25">
      <c r="A37" s="34"/>
      <c r="B37" s="29"/>
      <c r="C37" s="30" t="str">
        <f>K10</f>
        <v xml:space="preserve">Bapak Alex </v>
      </c>
      <c r="D37" s="28" t="str">
        <f>J10</f>
        <v>04/07/24</v>
      </c>
      <c r="E37" s="32">
        <v>5</v>
      </c>
      <c r="F37" s="32"/>
      <c r="G37" s="33">
        <v>175000</v>
      </c>
      <c r="H37" s="33">
        <f t="shared" si="2"/>
        <v>875000</v>
      </c>
      <c r="J37" s="13" t="s">
        <v>212</v>
      </c>
      <c r="K37" s="3" t="s">
        <v>27</v>
      </c>
      <c r="L37" s="47" t="s">
        <v>64</v>
      </c>
      <c r="M37" s="3">
        <v>1</v>
      </c>
      <c r="N37" s="12">
        <v>115000</v>
      </c>
      <c r="O37" s="12">
        <f t="shared" si="4"/>
        <v>115000</v>
      </c>
    </row>
    <row r="38" spans="1:15" x14ac:dyDescent="0.25">
      <c r="A38" s="34"/>
      <c r="B38" s="29"/>
      <c r="C38" s="30" t="str">
        <f>K13</f>
        <v>Cemara Jaya</v>
      </c>
      <c r="D38" s="28" t="str">
        <f>J7</f>
        <v>04/07/24</v>
      </c>
      <c r="E38" s="32">
        <v>47</v>
      </c>
      <c r="F38" s="32"/>
      <c r="G38" s="33">
        <v>163800</v>
      </c>
      <c r="H38" s="33">
        <f t="shared" si="2"/>
        <v>7698600</v>
      </c>
      <c r="J38" s="13" t="s">
        <v>213</v>
      </c>
      <c r="K38" s="3" t="s">
        <v>27</v>
      </c>
      <c r="L38" s="47" t="s">
        <v>64</v>
      </c>
      <c r="M38" s="3">
        <v>1</v>
      </c>
      <c r="N38" s="12">
        <v>115000</v>
      </c>
      <c r="O38" s="12">
        <f t="shared" si="4"/>
        <v>115000</v>
      </c>
    </row>
    <row r="39" spans="1:15" x14ac:dyDescent="0.25">
      <c r="A39" s="34"/>
      <c r="B39" s="29"/>
      <c r="C39" s="30" t="str">
        <f>K40</f>
        <v>Asiong</v>
      </c>
      <c r="D39" s="28" t="str">
        <f>J40</f>
        <v>20/07/24</v>
      </c>
      <c r="E39" s="32">
        <v>60</v>
      </c>
      <c r="F39" s="32"/>
      <c r="G39" s="33">
        <v>176000</v>
      </c>
      <c r="H39" s="33">
        <f t="shared" si="2"/>
        <v>10560000</v>
      </c>
      <c r="J39" s="13" t="s">
        <v>213</v>
      </c>
      <c r="K39" s="3" t="s">
        <v>214</v>
      </c>
      <c r="L39" s="47" t="s">
        <v>64</v>
      </c>
      <c r="M39" s="3">
        <v>10</v>
      </c>
      <c r="N39" s="12">
        <v>110000</v>
      </c>
      <c r="O39" s="12">
        <f t="shared" si="4"/>
        <v>1100000</v>
      </c>
    </row>
    <row r="40" spans="1:15" x14ac:dyDescent="0.25">
      <c r="A40" s="35"/>
      <c r="B40" s="29"/>
      <c r="C40" s="30" t="str">
        <f>K49</f>
        <v>Tetap Jaya</v>
      </c>
      <c r="D40" s="28" t="str">
        <f>J49</f>
        <v>24/07/24</v>
      </c>
      <c r="E40" s="32">
        <v>15</v>
      </c>
      <c r="F40" s="32"/>
      <c r="G40" s="33">
        <v>178000</v>
      </c>
      <c r="H40" s="33">
        <f t="shared" si="2"/>
        <v>2670000</v>
      </c>
      <c r="J40" s="13" t="s">
        <v>213</v>
      </c>
      <c r="K40" s="3" t="s">
        <v>214</v>
      </c>
      <c r="L40" s="47" t="s">
        <v>83</v>
      </c>
      <c r="M40" s="3">
        <v>60</v>
      </c>
      <c r="N40" s="12">
        <v>176000</v>
      </c>
      <c r="O40" s="12">
        <f t="shared" si="4"/>
        <v>10560000</v>
      </c>
    </row>
    <row r="41" spans="1:15" x14ac:dyDescent="0.25">
      <c r="A41" s="35"/>
      <c r="B41" s="29"/>
      <c r="C41" s="30" t="str">
        <f>K63</f>
        <v>Aneka Rezeki</v>
      </c>
      <c r="D41" s="28" t="str">
        <f>J63</f>
        <v>25/07/24</v>
      </c>
      <c r="E41" s="32">
        <v>30</v>
      </c>
      <c r="F41" s="32"/>
      <c r="G41" s="33">
        <v>170000</v>
      </c>
      <c r="H41" s="33">
        <f t="shared" si="2"/>
        <v>5100000</v>
      </c>
      <c r="J41" s="13" t="s">
        <v>213</v>
      </c>
      <c r="K41" s="3" t="s">
        <v>214</v>
      </c>
      <c r="L41" s="47" t="s">
        <v>86</v>
      </c>
      <c r="M41" s="3">
        <v>60</v>
      </c>
      <c r="N41" s="12">
        <v>258000</v>
      </c>
      <c r="O41" s="12">
        <f t="shared" si="4"/>
        <v>15480000</v>
      </c>
    </row>
    <row r="42" spans="1:15" x14ac:dyDescent="0.25">
      <c r="A42" s="35"/>
      <c r="B42" s="29"/>
      <c r="C42" s="30" t="s">
        <v>227</v>
      </c>
      <c r="D42" s="40" t="s">
        <v>226</v>
      </c>
      <c r="E42" s="32">
        <v>1</v>
      </c>
      <c r="F42" s="32"/>
      <c r="G42" s="33">
        <v>175000</v>
      </c>
      <c r="H42" s="33">
        <f t="shared" ref="H42" si="5">G42*E42</f>
        <v>175000</v>
      </c>
      <c r="J42" s="13" t="s">
        <v>215</v>
      </c>
      <c r="K42" s="3" t="s">
        <v>19</v>
      </c>
      <c r="L42" s="47" t="s">
        <v>74</v>
      </c>
      <c r="M42" s="3">
        <v>20</v>
      </c>
      <c r="N42" s="12">
        <v>356400</v>
      </c>
      <c r="O42" s="12">
        <f t="shared" ref="O42:O69" si="6">N42*M42</f>
        <v>7128000</v>
      </c>
    </row>
    <row r="43" spans="1:15" x14ac:dyDescent="0.25">
      <c r="A43" s="19">
        <v>12</v>
      </c>
      <c r="B43" s="18" t="s">
        <v>37</v>
      </c>
      <c r="C43" s="14" t="str">
        <f>K11</f>
        <v xml:space="preserve">Bapak Alex </v>
      </c>
      <c r="D43" s="50" t="str">
        <f>J11</f>
        <v>04/07/24</v>
      </c>
      <c r="E43" s="21">
        <v>5</v>
      </c>
      <c r="F43" s="21">
        <f>SUM(E43:E52)</f>
        <v>317</v>
      </c>
      <c r="G43" s="15">
        <v>255000</v>
      </c>
      <c r="H43" s="15">
        <f t="shared" si="2"/>
        <v>1275000</v>
      </c>
      <c r="J43" s="13" t="s">
        <v>215</v>
      </c>
      <c r="K43" s="3" t="s">
        <v>48</v>
      </c>
      <c r="L43" s="47" t="s">
        <v>86</v>
      </c>
      <c r="M43" s="3">
        <v>106</v>
      </c>
      <c r="N43" s="12">
        <v>265000</v>
      </c>
      <c r="O43" s="12">
        <f t="shared" si="6"/>
        <v>28090000</v>
      </c>
    </row>
    <row r="44" spans="1:15" x14ac:dyDescent="0.25">
      <c r="A44" s="35"/>
      <c r="B44" s="29"/>
      <c r="C44" s="30" t="str">
        <f>K19</f>
        <v>Effendy lou</v>
      </c>
      <c r="D44" s="28" t="str">
        <f>J19</f>
        <v>10/07/24</v>
      </c>
      <c r="E44" s="32">
        <v>6</v>
      </c>
      <c r="F44" s="32"/>
      <c r="G44" s="33">
        <v>275000</v>
      </c>
      <c r="H44" s="33">
        <f t="shared" si="2"/>
        <v>1650000</v>
      </c>
      <c r="J44" s="13" t="s">
        <v>215</v>
      </c>
      <c r="K44" s="3" t="s">
        <v>48</v>
      </c>
      <c r="L44" s="47" t="s">
        <v>74</v>
      </c>
      <c r="M44" s="3">
        <v>5</v>
      </c>
      <c r="N44" s="12">
        <v>380000</v>
      </c>
      <c r="O44" s="12">
        <f t="shared" si="6"/>
        <v>1900000</v>
      </c>
    </row>
    <row r="45" spans="1:15" x14ac:dyDescent="0.25">
      <c r="A45" s="34"/>
      <c r="B45" s="29"/>
      <c r="C45" s="30" t="str">
        <f>K41</f>
        <v>Asiong</v>
      </c>
      <c r="D45" s="28" t="str">
        <f>J41</f>
        <v>20/07/24</v>
      </c>
      <c r="E45" s="32">
        <v>60</v>
      </c>
      <c r="F45" s="32"/>
      <c r="G45" s="33">
        <v>258000</v>
      </c>
      <c r="H45" s="33">
        <f t="shared" si="2"/>
        <v>15480000</v>
      </c>
      <c r="J45" s="13" t="s">
        <v>215</v>
      </c>
      <c r="K45" s="3" t="s">
        <v>48</v>
      </c>
      <c r="L45" s="47" t="s">
        <v>66</v>
      </c>
      <c r="M45" s="3">
        <v>10</v>
      </c>
      <c r="N45" s="12">
        <v>555000</v>
      </c>
      <c r="O45" s="12">
        <f t="shared" si="6"/>
        <v>5550000</v>
      </c>
    </row>
    <row r="46" spans="1:15" x14ac:dyDescent="0.25">
      <c r="A46" s="34"/>
      <c r="B46" s="29"/>
      <c r="C46" s="30" t="str">
        <f>K45</f>
        <v>Tetap Jaya</v>
      </c>
      <c r="D46" s="28" t="str">
        <f>J44</f>
        <v>22/07/24</v>
      </c>
      <c r="E46" s="32">
        <v>106</v>
      </c>
      <c r="F46" s="32"/>
      <c r="G46" s="33">
        <v>265000</v>
      </c>
      <c r="H46" s="33">
        <f t="shared" si="2"/>
        <v>28090000</v>
      </c>
      <c r="J46" s="13" t="s">
        <v>216</v>
      </c>
      <c r="K46" s="3" t="s">
        <v>27</v>
      </c>
      <c r="L46" s="47" t="s">
        <v>64</v>
      </c>
      <c r="M46" s="3">
        <v>1</v>
      </c>
      <c r="N46" s="12">
        <v>115000</v>
      </c>
      <c r="O46" s="12">
        <f t="shared" si="6"/>
        <v>115000</v>
      </c>
    </row>
    <row r="47" spans="1:15" x14ac:dyDescent="0.25">
      <c r="A47" s="34"/>
      <c r="B47" s="29"/>
      <c r="C47" s="30" t="str">
        <f>K52</f>
        <v>Cemara Jaya</v>
      </c>
      <c r="D47" s="28" t="str">
        <f>J52</f>
        <v>24/07/24</v>
      </c>
      <c r="E47" s="32">
        <v>40</v>
      </c>
      <c r="F47" s="32"/>
      <c r="G47" s="33">
        <v>247000</v>
      </c>
      <c r="H47" s="33">
        <f t="shared" si="2"/>
        <v>9880000</v>
      </c>
      <c r="J47" s="13" t="s">
        <v>217</v>
      </c>
      <c r="K47" s="3" t="s">
        <v>48</v>
      </c>
      <c r="L47" s="47" t="s">
        <v>70</v>
      </c>
      <c r="M47" s="3">
        <v>150</v>
      </c>
      <c r="N47" s="12">
        <v>124000</v>
      </c>
      <c r="O47" s="12">
        <f t="shared" si="6"/>
        <v>18600000</v>
      </c>
    </row>
    <row r="48" spans="1:15" x14ac:dyDescent="0.25">
      <c r="A48" s="35"/>
      <c r="B48" s="29"/>
      <c r="C48" s="30" t="str">
        <f>K54</f>
        <v>Makmur Jaya</v>
      </c>
      <c r="D48" s="28" t="str">
        <f>J54</f>
        <v>24/07/24</v>
      </c>
      <c r="E48" s="32">
        <v>5</v>
      </c>
      <c r="F48" s="32"/>
      <c r="G48" s="33">
        <v>265000</v>
      </c>
      <c r="H48" s="33">
        <f t="shared" si="2"/>
        <v>1325000</v>
      </c>
      <c r="J48" s="13" t="s">
        <v>217</v>
      </c>
      <c r="K48" s="3" t="s">
        <v>48</v>
      </c>
      <c r="L48" s="47" t="s">
        <v>83</v>
      </c>
      <c r="M48" s="3">
        <v>15</v>
      </c>
      <c r="N48" s="12">
        <v>178000</v>
      </c>
      <c r="O48" s="12">
        <f t="shared" si="6"/>
        <v>2670000</v>
      </c>
    </row>
    <row r="49" spans="1:16" x14ac:dyDescent="0.25">
      <c r="A49" s="29"/>
      <c r="B49" s="29"/>
      <c r="C49" s="30" t="str">
        <f>K58</f>
        <v>Medan Jaya</v>
      </c>
      <c r="D49" s="28" t="str">
        <f>J58</f>
        <v>25/07/24</v>
      </c>
      <c r="E49" s="32">
        <v>15</v>
      </c>
      <c r="F49" s="32"/>
      <c r="G49" s="33">
        <v>265000</v>
      </c>
      <c r="H49" s="33">
        <f t="shared" si="2"/>
        <v>3975000</v>
      </c>
      <c r="J49" s="13" t="s">
        <v>217</v>
      </c>
      <c r="K49" s="3" t="s">
        <v>48</v>
      </c>
      <c r="L49" s="47" t="s">
        <v>87</v>
      </c>
      <c r="M49" s="3">
        <v>5</v>
      </c>
      <c r="N49" s="12">
        <v>461000</v>
      </c>
      <c r="O49" s="12">
        <f t="shared" si="6"/>
        <v>2305000</v>
      </c>
    </row>
    <row r="50" spans="1:16" x14ac:dyDescent="0.25">
      <c r="A50" s="29"/>
      <c r="B50" s="29"/>
      <c r="C50" s="30" t="str">
        <f>K61</f>
        <v>Medan Jaya</v>
      </c>
      <c r="D50" s="28" t="str">
        <f>J61</f>
        <v>25/07/24</v>
      </c>
      <c r="E50" s="32">
        <v>20</v>
      </c>
      <c r="F50" s="32"/>
      <c r="G50" s="33">
        <v>265000</v>
      </c>
      <c r="H50" s="33">
        <f t="shared" si="2"/>
        <v>5300000</v>
      </c>
      <c r="J50" s="13" t="s">
        <v>217</v>
      </c>
      <c r="K50" s="3" t="s">
        <v>48</v>
      </c>
      <c r="L50" s="47" t="s">
        <v>66</v>
      </c>
      <c r="M50" s="3">
        <v>6</v>
      </c>
      <c r="N50" s="12">
        <v>555000</v>
      </c>
      <c r="O50" s="12">
        <f t="shared" si="6"/>
        <v>3330000</v>
      </c>
    </row>
    <row r="51" spans="1:16" ht="14.25" customHeight="1" x14ac:dyDescent="0.25">
      <c r="A51" s="34"/>
      <c r="B51" s="29"/>
      <c r="C51" s="30" t="str">
        <f>K64</f>
        <v>Aneka Rezeki</v>
      </c>
      <c r="D51" s="28" t="str">
        <f>J64</f>
        <v>25/07/24</v>
      </c>
      <c r="E51" s="32">
        <v>50</v>
      </c>
      <c r="F51" s="32"/>
      <c r="G51" s="33">
        <v>250000</v>
      </c>
      <c r="H51" s="33">
        <f t="shared" si="2"/>
        <v>12500000</v>
      </c>
      <c r="J51" s="13" t="s">
        <v>217</v>
      </c>
      <c r="K51" s="3" t="s">
        <v>19</v>
      </c>
      <c r="L51" s="47" t="s">
        <v>86</v>
      </c>
      <c r="M51" s="3">
        <v>40</v>
      </c>
      <c r="N51" s="12">
        <v>247000</v>
      </c>
      <c r="O51" s="12">
        <f t="shared" si="6"/>
        <v>9880000</v>
      </c>
    </row>
    <row r="52" spans="1:16" x14ac:dyDescent="0.25">
      <c r="A52" s="41"/>
      <c r="B52" s="36"/>
      <c r="C52" s="39" t="s">
        <v>221</v>
      </c>
      <c r="D52" s="48" t="str">
        <f>J68</f>
        <v>30/07/24</v>
      </c>
      <c r="E52" s="37">
        <v>10</v>
      </c>
      <c r="F52" s="37"/>
      <c r="G52" s="38">
        <v>260000</v>
      </c>
      <c r="H52" s="38">
        <f t="shared" si="2"/>
        <v>2600000</v>
      </c>
      <c r="J52" s="13" t="s">
        <v>217</v>
      </c>
      <c r="K52" s="3" t="s">
        <v>19</v>
      </c>
      <c r="L52" s="47" t="s">
        <v>66</v>
      </c>
      <c r="M52" s="3">
        <v>30</v>
      </c>
      <c r="N52" s="12">
        <v>518400</v>
      </c>
      <c r="O52" s="12">
        <f t="shared" si="6"/>
        <v>15552000</v>
      </c>
    </row>
    <row r="53" spans="1:16" x14ac:dyDescent="0.25">
      <c r="A53" s="19">
        <v>13</v>
      </c>
      <c r="B53" s="18" t="s">
        <v>122</v>
      </c>
      <c r="C53" s="14" t="str">
        <f>K20</f>
        <v>Effendy lou</v>
      </c>
      <c r="D53" s="50" t="str">
        <f>J20</f>
        <v>10/07/24</v>
      </c>
      <c r="E53" s="21">
        <v>8</v>
      </c>
      <c r="F53" s="32">
        <f>SUM(E53:E60)</f>
        <v>129</v>
      </c>
      <c r="G53" s="15">
        <v>385000</v>
      </c>
      <c r="H53" s="15">
        <f t="shared" si="2"/>
        <v>3080000</v>
      </c>
      <c r="J53" s="13" t="s">
        <v>217</v>
      </c>
      <c r="K53" s="3" t="s">
        <v>121</v>
      </c>
      <c r="L53" s="47" t="s">
        <v>86</v>
      </c>
      <c r="M53" s="3">
        <v>5</v>
      </c>
      <c r="N53" s="12">
        <v>265000</v>
      </c>
      <c r="O53" s="12">
        <f t="shared" si="6"/>
        <v>1325000</v>
      </c>
    </row>
    <row r="54" spans="1:16" x14ac:dyDescent="0.25">
      <c r="A54" s="34"/>
      <c r="B54" s="29"/>
      <c r="C54" s="30" t="str">
        <f>K22</f>
        <v>Effendy lou</v>
      </c>
      <c r="D54" s="28" t="str">
        <f>J22</f>
        <v>11/07/24</v>
      </c>
      <c r="E54" s="32">
        <v>4</v>
      </c>
      <c r="F54" s="32"/>
      <c r="G54" s="33">
        <v>385000</v>
      </c>
      <c r="H54" s="33">
        <f t="shared" si="2"/>
        <v>1540000</v>
      </c>
      <c r="J54" s="13" t="s">
        <v>217</v>
      </c>
      <c r="K54" s="3" t="s">
        <v>121</v>
      </c>
      <c r="L54" s="47" t="s">
        <v>74</v>
      </c>
      <c r="M54" s="3">
        <v>2</v>
      </c>
      <c r="N54" s="12">
        <v>375000</v>
      </c>
      <c r="O54" s="12">
        <f t="shared" si="6"/>
        <v>750000</v>
      </c>
    </row>
    <row r="55" spans="1:16" x14ac:dyDescent="0.25">
      <c r="A55" s="34"/>
      <c r="B55" s="29"/>
      <c r="C55" s="30" t="s">
        <v>19</v>
      </c>
      <c r="D55" s="28" t="str">
        <f>J43</f>
        <v>22/07/24</v>
      </c>
      <c r="E55" s="32">
        <v>20</v>
      </c>
      <c r="F55" s="32"/>
      <c r="G55" s="33">
        <v>356400</v>
      </c>
      <c r="H55" s="33">
        <f t="shared" si="2"/>
        <v>7128000</v>
      </c>
      <c r="J55" s="13" t="s">
        <v>217</v>
      </c>
      <c r="K55" s="3" t="s">
        <v>121</v>
      </c>
      <c r="L55" s="47" t="s">
        <v>66</v>
      </c>
      <c r="M55" s="3">
        <v>5</v>
      </c>
      <c r="N55" s="12">
        <v>555000</v>
      </c>
      <c r="O55" s="12">
        <f t="shared" si="6"/>
        <v>2775000</v>
      </c>
    </row>
    <row r="56" spans="1:16" x14ac:dyDescent="0.25">
      <c r="A56" s="34"/>
      <c r="B56" s="29"/>
      <c r="C56" s="30" t="str">
        <f>K45</f>
        <v>Tetap Jaya</v>
      </c>
      <c r="D56" s="28" t="str">
        <f>J45</f>
        <v>22/07/24</v>
      </c>
      <c r="E56" s="32">
        <v>5</v>
      </c>
      <c r="F56" s="32"/>
      <c r="G56" s="33">
        <v>380000</v>
      </c>
      <c r="H56" s="33">
        <f t="shared" si="2"/>
        <v>1900000</v>
      </c>
      <c r="J56" s="13" t="s">
        <v>218</v>
      </c>
      <c r="K56" s="3" t="s">
        <v>219</v>
      </c>
      <c r="L56" s="47" t="s">
        <v>70</v>
      </c>
      <c r="M56" s="3">
        <v>20</v>
      </c>
      <c r="N56" s="12">
        <v>126000</v>
      </c>
      <c r="O56" s="12">
        <f t="shared" si="6"/>
        <v>2520000</v>
      </c>
    </row>
    <row r="57" spans="1:16" x14ac:dyDescent="0.25">
      <c r="A57" s="34"/>
      <c r="B57" s="29"/>
      <c r="C57" s="30" t="str">
        <f>K55</f>
        <v>Makmur Jaya</v>
      </c>
      <c r="D57" s="28" t="str">
        <f>J56</f>
        <v>25/07/24</v>
      </c>
      <c r="E57" s="32">
        <v>2</v>
      </c>
      <c r="F57" s="32"/>
      <c r="G57" s="33">
        <v>375000</v>
      </c>
      <c r="H57" s="33">
        <f t="shared" si="2"/>
        <v>750000</v>
      </c>
      <c r="J57" s="13" t="s">
        <v>218</v>
      </c>
      <c r="K57" s="3" t="s">
        <v>25</v>
      </c>
      <c r="L57" s="47" t="s">
        <v>86</v>
      </c>
      <c r="M57" s="3">
        <v>15</v>
      </c>
      <c r="N57" s="12">
        <v>265000</v>
      </c>
      <c r="O57" s="12">
        <f t="shared" si="6"/>
        <v>3975000</v>
      </c>
    </row>
    <row r="58" spans="1:16" x14ac:dyDescent="0.25">
      <c r="A58" s="35"/>
      <c r="B58" s="29"/>
      <c r="C58" s="30" t="str">
        <f>K59</f>
        <v>Medan Jaya</v>
      </c>
      <c r="D58" s="28" t="str">
        <f>J58</f>
        <v>25/07/24</v>
      </c>
      <c r="E58" s="32">
        <v>20</v>
      </c>
      <c r="F58" s="32"/>
      <c r="G58" s="33">
        <v>375000</v>
      </c>
      <c r="H58" s="33">
        <f t="shared" si="2"/>
        <v>7500000</v>
      </c>
      <c r="J58" s="13" t="s">
        <v>218</v>
      </c>
      <c r="K58" s="3" t="s">
        <v>25</v>
      </c>
      <c r="L58" s="47" t="s">
        <v>74</v>
      </c>
      <c r="M58" s="3">
        <v>20</v>
      </c>
      <c r="N58" s="12">
        <v>375000</v>
      </c>
      <c r="O58" s="12">
        <f t="shared" si="6"/>
        <v>7500000</v>
      </c>
      <c r="P58" s="2"/>
    </row>
    <row r="59" spans="1:16" x14ac:dyDescent="0.25">
      <c r="A59" s="35"/>
      <c r="B59" s="29"/>
      <c r="C59" s="30" t="str">
        <f>K61</f>
        <v>Medan Jaya</v>
      </c>
      <c r="D59" s="28" t="str">
        <f>J61</f>
        <v>25/07/24</v>
      </c>
      <c r="E59" s="32">
        <f>M61</f>
        <v>20</v>
      </c>
      <c r="F59" s="32"/>
      <c r="G59" s="33">
        <v>375000</v>
      </c>
      <c r="H59" s="33">
        <f t="shared" si="2"/>
        <v>7500000</v>
      </c>
      <c r="J59" s="13" t="s">
        <v>218</v>
      </c>
      <c r="K59" s="3" t="s">
        <v>25</v>
      </c>
      <c r="L59" s="47" t="s">
        <v>66</v>
      </c>
      <c r="M59" s="3">
        <v>30</v>
      </c>
      <c r="N59" s="12">
        <v>555000</v>
      </c>
      <c r="O59" s="12">
        <f t="shared" si="6"/>
        <v>16650000</v>
      </c>
    </row>
    <row r="60" spans="1:16" x14ac:dyDescent="0.25">
      <c r="A60" s="36"/>
      <c r="B60" s="36"/>
      <c r="C60" s="39" t="str">
        <f>K64</f>
        <v>Aneka Rezeki</v>
      </c>
      <c r="D60" s="48" t="str">
        <f>J64</f>
        <v>25/07/24</v>
      </c>
      <c r="E60" s="37">
        <v>50</v>
      </c>
      <c r="F60" s="37"/>
      <c r="G60" s="38">
        <v>368000</v>
      </c>
      <c r="H60" s="38">
        <f t="shared" ref="H60:H69" si="7">G60*E60</f>
        <v>18400000</v>
      </c>
      <c r="J60" s="13" t="s">
        <v>218</v>
      </c>
      <c r="K60" s="3" t="s">
        <v>25</v>
      </c>
      <c r="L60" s="47" t="s">
        <v>86</v>
      </c>
      <c r="M60" s="3">
        <v>20</v>
      </c>
      <c r="N60" s="12">
        <v>265000</v>
      </c>
      <c r="O60" s="12">
        <f t="shared" si="6"/>
        <v>5300000</v>
      </c>
    </row>
    <row r="61" spans="1:16" ht="14.25" customHeight="1" x14ac:dyDescent="0.25">
      <c r="A61" s="19">
        <v>14</v>
      </c>
      <c r="B61" s="18" t="s">
        <v>39</v>
      </c>
      <c r="C61" s="30" t="str">
        <f>K49</f>
        <v>Tetap Jaya</v>
      </c>
      <c r="D61" s="50" t="str">
        <f>J49</f>
        <v>24/07/24</v>
      </c>
      <c r="E61" s="21">
        <v>5</v>
      </c>
      <c r="F61" s="21">
        <f>E61</f>
        <v>5</v>
      </c>
      <c r="G61" s="15">
        <v>461000</v>
      </c>
      <c r="H61" s="15">
        <f t="shared" si="7"/>
        <v>2305000</v>
      </c>
      <c r="J61" s="13" t="s">
        <v>218</v>
      </c>
      <c r="K61" s="3" t="s">
        <v>25</v>
      </c>
      <c r="L61" s="47" t="s">
        <v>74</v>
      </c>
      <c r="M61" s="3">
        <v>20</v>
      </c>
      <c r="N61" s="12">
        <v>375000</v>
      </c>
      <c r="O61" s="12">
        <f t="shared" si="6"/>
        <v>7500000</v>
      </c>
    </row>
    <row r="62" spans="1:16" x14ac:dyDescent="0.25">
      <c r="A62" s="19">
        <v>15</v>
      </c>
      <c r="B62" s="18" t="s">
        <v>26</v>
      </c>
      <c r="C62" s="14" t="str">
        <f>K8</f>
        <v>Medan Jaya</v>
      </c>
      <c r="D62" s="50" t="str">
        <f>J8</f>
        <v>04/07/24</v>
      </c>
      <c r="E62" s="21">
        <v>4</v>
      </c>
      <c r="F62" s="21">
        <f>SUM(E62:E69)</f>
        <v>138</v>
      </c>
      <c r="G62" s="15">
        <v>555000</v>
      </c>
      <c r="H62" s="15">
        <f t="shared" si="7"/>
        <v>2220000</v>
      </c>
      <c r="J62" s="13" t="s">
        <v>218</v>
      </c>
      <c r="K62" s="3" t="s">
        <v>89</v>
      </c>
      <c r="L62" s="47" t="s">
        <v>83</v>
      </c>
      <c r="M62" s="3">
        <v>30</v>
      </c>
      <c r="N62" s="12">
        <v>170000</v>
      </c>
      <c r="O62" s="12">
        <f t="shared" si="6"/>
        <v>5100000</v>
      </c>
    </row>
    <row r="63" spans="1:16" x14ac:dyDescent="0.25">
      <c r="A63" s="29"/>
      <c r="B63" s="29"/>
      <c r="C63" s="30" t="s">
        <v>203</v>
      </c>
      <c r="D63" s="28" t="str">
        <f>J20</f>
        <v>10/07/24</v>
      </c>
      <c r="E63" s="32">
        <v>3</v>
      </c>
      <c r="F63" s="32"/>
      <c r="G63" s="33">
        <v>560000</v>
      </c>
      <c r="H63" s="33">
        <f t="shared" si="7"/>
        <v>1680000</v>
      </c>
      <c r="J63" s="13" t="s">
        <v>218</v>
      </c>
      <c r="K63" s="3" t="s">
        <v>89</v>
      </c>
      <c r="L63" s="47" t="s">
        <v>86</v>
      </c>
      <c r="M63" s="3">
        <v>50</v>
      </c>
      <c r="N63" s="12">
        <v>250000</v>
      </c>
      <c r="O63" s="12">
        <f t="shared" si="6"/>
        <v>12500000</v>
      </c>
    </row>
    <row r="64" spans="1:16" x14ac:dyDescent="0.25">
      <c r="A64" s="29"/>
      <c r="B64" s="29"/>
      <c r="C64" s="30" t="str">
        <f>K45</f>
        <v>Tetap Jaya</v>
      </c>
      <c r="D64" s="28" t="str">
        <f>J45</f>
        <v>22/07/24</v>
      </c>
      <c r="E64" s="32">
        <v>10</v>
      </c>
      <c r="F64" s="32"/>
      <c r="G64" s="33">
        <v>555000</v>
      </c>
      <c r="H64" s="33">
        <f t="shared" si="7"/>
        <v>5550000</v>
      </c>
      <c r="J64" s="13" t="s">
        <v>218</v>
      </c>
      <c r="K64" s="3" t="s">
        <v>89</v>
      </c>
      <c r="L64" s="47" t="s">
        <v>74</v>
      </c>
      <c r="M64" s="3">
        <v>50</v>
      </c>
      <c r="N64" s="12">
        <v>368000</v>
      </c>
      <c r="O64" s="12">
        <f t="shared" si="6"/>
        <v>18400000</v>
      </c>
    </row>
    <row r="65" spans="1:15" x14ac:dyDescent="0.25">
      <c r="A65" s="34"/>
      <c r="B65" s="29"/>
      <c r="C65" s="30" t="str">
        <f>K50</f>
        <v>Tetap Jaya</v>
      </c>
      <c r="D65" s="28" t="str">
        <f>J50</f>
        <v>24/07/24</v>
      </c>
      <c r="E65" s="32">
        <v>6</v>
      </c>
      <c r="F65" s="32"/>
      <c r="G65" s="33">
        <v>555000</v>
      </c>
      <c r="H65" s="33">
        <f t="shared" si="7"/>
        <v>3330000</v>
      </c>
      <c r="J65" s="13" t="s">
        <v>218</v>
      </c>
      <c r="K65" s="3" t="s">
        <v>89</v>
      </c>
      <c r="L65" s="47" t="s">
        <v>66</v>
      </c>
      <c r="M65" s="3">
        <v>50</v>
      </c>
      <c r="N65" s="12">
        <v>535000</v>
      </c>
      <c r="O65" s="12">
        <f t="shared" si="6"/>
        <v>26750000</v>
      </c>
    </row>
    <row r="66" spans="1:15" x14ac:dyDescent="0.25">
      <c r="A66" s="34"/>
      <c r="B66" s="29"/>
      <c r="C66" s="30" t="str">
        <f>K52</f>
        <v>Cemara Jaya</v>
      </c>
      <c r="D66" s="28" t="str">
        <f>J52</f>
        <v>24/07/24</v>
      </c>
      <c r="E66" s="32">
        <v>30</v>
      </c>
      <c r="F66" s="32"/>
      <c r="G66" s="33">
        <v>518400</v>
      </c>
      <c r="H66" s="33">
        <f t="shared" si="7"/>
        <v>15552000</v>
      </c>
      <c r="J66" s="13" t="s">
        <v>218</v>
      </c>
      <c r="K66" s="3" t="s">
        <v>12</v>
      </c>
      <c r="L66" s="47" t="s">
        <v>62</v>
      </c>
      <c r="M66" s="3">
        <v>20</v>
      </c>
      <c r="N66" s="12">
        <v>269000</v>
      </c>
      <c r="O66" s="12">
        <f t="shared" si="6"/>
        <v>5380000</v>
      </c>
    </row>
    <row r="67" spans="1:15" x14ac:dyDescent="0.25">
      <c r="A67" s="34"/>
      <c r="B67" s="29"/>
      <c r="C67" s="30" t="str">
        <f>K55</f>
        <v>Makmur Jaya</v>
      </c>
      <c r="D67" s="28" t="str">
        <f>J55</f>
        <v>24/07/24</v>
      </c>
      <c r="E67" s="32">
        <v>5</v>
      </c>
      <c r="F67" s="32"/>
      <c r="G67" s="33">
        <v>555000</v>
      </c>
      <c r="H67" s="33">
        <f t="shared" si="7"/>
        <v>2775000</v>
      </c>
      <c r="J67" s="13" t="s">
        <v>220</v>
      </c>
      <c r="K67" s="3" t="s">
        <v>221</v>
      </c>
      <c r="L67" s="47" t="s">
        <v>86</v>
      </c>
      <c r="M67" s="3">
        <v>10</v>
      </c>
      <c r="N67" s="12">
        <v>260000</v>
      </c>
      <c r="O67" s="12">
        <f t="shared" si="6"/>
        <v>2600000</v>
      </c>
    </row>
    <row r="68" spans="1:15" x14ac:dyDescent="0.25">
      <c r="A68" s="34"/>
      <c r="B68" s="29"/>
      <c r="C68" s="30" t="str">
        <f>K60</f>
        <v>Medan Jaya</v>
      </c>
      <c r="D68" s="28" t="str">
        <f>J60</f>
        <v>25/07/24</v>
      </c>
      <c r="E68" s="32">
        <v>30</v>
      </c>
      <c r="F68" s="32"/>
      <c r="G68" s="33">
        <v>555000</v>
      </c>
      <c r="H68" s="33">
        <f t="shared" si="7"/>
        <v>16650000</v>
      </c>
      <c r="J68" s="13" t="s">
        <v>225</v>
      </c>
      <c r="K68" s="3" t="s">
        <v>27</v>
      </c>
      <c r="L68" s="47" t="s">
        <v>64</v>
      </c>
      <c r="M68" s="3">
        <v>2</v>
      </c>
      <c r="N68" s="12">
        <v>115000</v>
      </c>
      <c r="O68" s="12">
        <f t="shared" si="6"/>
        <v>230000</v>
      </c>
    </row>
    <row r="69" spans="1:15" ht="15.75" thickBot="1" x14ac:dyDescent="0.3">
      <c r="A69" s="57"/>
      <c r="B69" s="56"/>
      <c r="C69" s="64" t="str">
        <f>K65</f>
        <v>Aneka Rezeki</v>
      </c>
      <c r="D69" s="59" t="str">
        <f>J65</f>
        <v>25/07/24</v>
      </c>
      <c r="E69" s="60">
        <v>50</v>
      </c>
      <c r="F69" s="60"/>
      <c r="G69" s="61">
        <v>535000</v>
      </c>
      <c r="H69" s="61">
        <f t="shared" si="7"/>
        <v>26750000</v>
      </c>
      <c r="J69" s="13" t="s">
        <v>226</v>
      </c>
      <c r="K69" s="29" t="s">
        <v>227</v>
      </c>
      <c r="L69" s="47" t="s">
        <v>83</v>
      </c>
      <c r="M69" s="29">
        <v>1</v>
      </c>
      <c r="N69" s="12">
        <v>175000</v>
      </c>
      <c r="O69" s="12">
        <f t="shared" si="6"/>
        <v>175000</v>
      </c>
    </row>
    <row r="70" spans="1:15" ht="15.75" thickBot="1" x14ac:dyDescent="0.3">
      <c r="A70" s="84" t="s">
        <v>54</v>
      </c>
      <c r="B70" s="85"/>
      <c r="C70" s="85"/>
      <c r="D70" s="86"/>
      <c r="E70" s="44">
        <f>SUM(E5:E69)</f>
        <v>2172</v>
      </c>
      <c r="F70" s="45">
        <f>SUM(F5:F69)</f>
        <v>2172</v>
      </c>
      <c r="G70" s="43"/>
      <c r="H70" s="16">
        <f>SUM(H5:H69)</f>
        <v>480689100</v>
      </c>
      <c r="J70" s="76" t="s">
        <v>54</v>
      </c>
      <c r="K70" s="76"/>
      <c r="L70" s="76"/>
      <c r="M70" s="77">
        <f>SUM(M5:M69)</f>
        <v>2172</v>
      </c>
      <c r="N70" s="77"/>
      <c r="O70" s="16">
        <f>SUM(O5:O69)</f>
        <v>480689100</v>
      </c>
    </row>
    <row r="73" spans="1:15" ht="15.75" customHeight="1" x14ac:dyDescent="0.25"/>
    <row r="74" spans="1:15" ht="16.5" customHeight="1" x14ac:dyDescent="0.25"/>
  </sheetData>
  <mergeCells count="21">
    <mergeCell ref="N3:N4"/>
    <mergeCell ref="O3:O4"/>
    <mergeCell ref="A70:D70"/>
    <mergeCell ref="J70:L70"/>
    <mergeCell ref="M70:N70"/>
    <mergeCell ref="J1:O1"/>
    <mergeCell ref="J2:O2"/>
    <mergeCell ref="G3:G4"/>
    <mergeCell ref="H3:H4"/>
    <mergeCell ref="J3:J4"/>
    <mergeCell ref="K3:K4"/>
    <mergeCell ref="L3:L4"/>
    <mergeCell ref="M3:M4"/>
    <mergeCell ref="A1:H1"/>
    <mergeCell ref="A2:H2"/>
    <mergeCell ref="A3:A4"/>
    <mergeCell ref="B3:B4"/>
    <mergeCell ref="C3:C4"/>
    <mergeCell ref="D3:D4"/>
    <mergeCell ref="E3:E4"/>
    <mergeCell ref="F3:F4"/>
  </mergeCells>
  <pageMargins left="0.39370078740157483" right="0.31496062992125984" top="0.35433070866141736" bottom="0.35433070866141736" header="0.31496062992125984" footer="0.31496062992125984"/>
  <pageSetup scale="93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5"/>
  <sheetViews>
    <sheetView topLeftCell="A46" workbookViewId="0">
      <selection activeCell="K5" sqref="K5"/>
    </sheetView>
  </sheetViews>
  <sheetFormatPr defaultRowHeight="15" x14ac:dyDescent="0.25"/>
  <cols>
    <col min="1" max="1" width="4" customWidth="1"/>
    <col min="2" max="2" width="23.7109375" customWidth="1"/>
    <col min="3" max="3" width="20.85546875" customWidth="1"/>
    <col min="4" max="4" width="9.7109375" customWidth="1"/>
    <col min="5" max="5" width="7.85546875" customWidth="1"/>
    <col min="6" max="6" width="12.140625" customWidth="1"/>
    <col min="7" max="7" width="13" customWidth="1"/>
    <col min="8" max="8" width="14.85546875" customWidth="1"/>
    <col min="10" max="10" width="9.5703125" customWidth="1"/>
    <col min="11" max="11" width="20.85546875" customWidth="1"/>
    <col min="12" max="12" width="22.140625" customWidth="1"/>
    <col min="13" max="13" width="7.7109375" customWidth="1"/>
    <col min="14" max="14" width="11.5703125" customWidth="1"/>
    <col min="15" max="15" width="14.7109375" customWidth="1"/>
  </cols>
  <sheetData>
    <row r="1" spans="1:15" ht="15.75" x14ac:dyDescent="0.25">
      <c r="A1" s="78" t="s">
        <v>127</v>
      </c>
      <c r="B1" s="78"/>
      <c r="C1" s="78"/>
      <c r="D1" s="78"/>
      <c r="E1" s="78"/>
      <c r="F1" s="78"/>
      <c r="G1" s="78"/>
      <c r="H1" s="78"/>
      <c r="J1" s="83" t="s">
        <v>127</v>
      </c>
      <c r="K1" s="83"/>
      <c r="L1" s="83"/>
      <c r="M1" s="83"/>
      <c r="N1" s="83"/>
      <c r="O1" s="83"/>
    </row>
    <row r="2" spans="1:15" ht="16.5" thickBot="1" x14ac:dyDescent="0.3">
      <c r="A2" s="78" t="s">
        <v>228</v>
      </c>
      <c r="B2" s="78"/>
      <c r="C2" s="78"/>
      <c r="D2" s="78"/>
      <c r="E2" s="78"/>
      <c r="F2" s="78"/>
      <c r="G2" s="78"/>
      <c r="H2" s="78"/>
      <c r="J2" s="91" t="s">
        <v>228</v>
      </c>
      <c r="K2" s="91"/>
      <c r="L2" s="91"/>
      <c r="M2" s="91"/>
      <c r="N2" s="91"/>
      <c r="O2" s="91"/>
    </row>
    <row r="3" spans="1:15" x14ac:dyDescent="0.25">
      <c r="A3" s="87" t="s">
        <v>101</v>
      </c>
      <c r="B3" s="79" t="s">
        <v>3</v>
      </c>
      <c r="C3" s="79" t="s">
        <v>98</v>
      </c>
      <c r="D3" s="87" t="s">
        <v>1</v>
      </c>
      <c r="E3" s="81" t="s">
        <v>4</v>
      </c>
      <c r="F3" s="89" t="s">
        <v>126</v>
      </c>
      <c r="G3" s="81" t="s">
        <v>5</v>
      </c>
      <c r="H3" s="79" t="s">
        <v>6</v>
      </c>
      <c r="J3" s="79" t="s">
        <v>1</v>
      </c>
      <c r="K3" s="79" t="s">
        <v>2</v>
      </c>
      <c r="L3" s="79" t="s">
        <v>3</v>
      </c>
      <c r="M3" s="81" t="s">
        <v>4</v>
      </c>
      <c r="N3" s="81" t="s">
        <v>5</v>
      </c>
      <c r="O3" s="79" t="s">
        <v>6</v>
      </c>
    </row>
    <row r="4" spans="1:15" ht="15.75" thickBot="1" x14ac:dyDescent="0.3">
      <c r="A4" s="88"/>
      <c r="B4" s="80"/>
      <c r="C4" s="80"/>
      <c r="D4" s="88"/>
      <c r="E4" s="82"/>
      <c r="F4" s="90"/>
      <c r="G4" s="82"/>
      <c r="H4" s="80"/>
      <c r="J4" s="80"/>
      <c r="K4" s="80"/>
      <c r="L4" s="80"/>
      <c r="M4" s="82"/>
      <c r="N4" s="82"/>
      <c r="O4" s="80"/>
    </row>
    <row r="5" spans="1:15" x14ac:dyDescent="0.25">
      <c r="A5" s="22">
        <v>1</v>
      </c>
      <c r="B5" s="23" t="s">
        <v>62</v>
      </c>
      <c r="C5" s="24" t="s">
        <v>75</v>
      </c>
      <c r="D5" s="22" t="s">
        <v>229</v>
      </c>
      <c r="E5" s="26">
        <v>50</v>
      </c>
      <c r="F5" s="26">
        <f>SUM(E5:E11)</f>
        <v>464</v>
      </c>
      <c r="G5" s="27">
        <v>274000</v>
      </c>
      <c r="H5" s="27">
        <f t="shared" ref="H5:H15" si="0">G5*E5</f>
        <v>13700000</v>
      </c>
      <c r="J5" s="25" t="s">
        <v>229</v>
      </c>
      <c r="K5" s="62" t="s">
        <v>75</v>
      </c>
      <c r="L5" s="47" t="s">
        <v>62</v>
      </c>
      <c r="M5" s="17">
        <v>50</v>
      </c>
      <c r="N5" s="10">
        <v>274000</v>
      </c>
      <c r="O5" s="10">
        <f>N5*M5</f>
        <v>13700000</v>
      </c>
    </row>
    <row r="6" spans="1:15" x14ac:dyDescent="0.25">
      <c r="A6" s="28"/>
      <c r="B6" s="29"/>
      <c r="C6" s="30" t="s">
        <v>12</v>
      </c>
      <c r="D6" s="28" t="s">
        <v>230</v>
      </c>
      <c r="E6" s="32">
        <v>150</v>
      </c>
      <c r="F6" s="32"/>
      <c r="G6" s="33">
        <v>269000</v>
      </c>
      <c r="H6" s="33">
        <f t="shared" si="0"/>
        <v>40350000</v>
      </c>
      <c r="J6" s="13" t="s">
        <v>229</v>
      </c>
      <c r="K6" s="20" t="s">
        <v>75</v>
      </c>
      <c r="L6" s="47" t="s">
        <v>59</v>
      </c>
      <c r="M6" s="3">
        <v>24</v>
      </c>
      <c r="N6" s="12">
        <v>347000</v>
      </c>
      <c r="O6" s="12">
        <f>N6*M6</f>
        <v>8328000</v>
      </c>
    </row>
    <row r="7" spans="1:15" x14ac:dyDescent="0.25">
      <c r="A7" s="28"/>
      <c r="B7" s="29"/>
      <c r="C7" s="30" t="s">
        <v>17</v>
      </c>
      <c r="D7" s="28" t="s">
        <v>235</v>
      </c>
      <c r="E7" s="32">
        <v>50</v>
      </c>
      <c r="F7" s="32"/>
      <c r="G7" s="33">
        <v>269000</v>
      </c>
      <c r="H7" s="33">
        <f t="shared" si="0"/>
        <v>13450000</v>
      </c>
      <c r="J7" s="13" t="s">
        <v>230</v>
      </c>
      <c r="K7" s="20" t="s">
        <v>12</v>
      </c>
      <c r="L7" s="47" t="s">
        <v>62</v>
      </c>
      <c r="M7" s="3">
        <v>150</v>
      </c>
      <c r="N7" s="12">
        <v>269000</v>
      </c>
      <c r="O7" s="12">
        <f t="shared" ref="O7:O50" si="1">N7*M7</f>
        <v>40350000</v>
      </c>
    </row>
    <row r="8" spans="1:15" x14ac:dyDescent="0.25">
      <c r="A8" s="29"/>
      <c r="B8" s="29"/>
      <c r="C8" s="30" t="s">
        <v>75</v>
      </c>
      <c r="D8" s="28" t="s">
        <v>242</v>
      </c>
      <c r="E8" s="32">
        <v>50</v>
      </c>
      <c r="F8" s="32"/>
      <c r="G8" s="33">
        <v>274000</v>
      </c>
      <c r="H8" s="33">
        <f t="shared" si="0"/>
        <v>13700000</v>
      </c>
      <c r="J8" s="13" t="s">
        <v>230</v>
      </c>
      <c r="K8" s="20" t="s">
        <v>25</v>
      </c>
      <c r="L8" s="47" t="s">
        <v>86</v>
      </c>
      <c r="M8" s="3">
        <v>10</v>
      </c>
      <c r="N8" s="12">
        <v>265000</v>
      </c>
      <c r="O8" s="12">
        <f t="shared" si="1"/>
        <v>2650000</v>
      </c>
    </row>
    <row r="9" spans="1:15" x14ac:dyDescent="0.25">
      <c r="A9" s="29"/>
      <c r="B9" s="29"/>
      <c r="C9" s="30" t="s">
        <v>12</v>
      </c>
      <c r="D9" s="28" t="s">
        <v>246</v>
      </c>
      <c r="E9" s="32">
        <v>150</v>
      </c>
      <c r="F9" s="32"/>
      <c r="G9" s="33">
        <v>269000</v>
      </c>
      <c r="H9" s="33">
        <f t="shared" si="0"/>
        <v>40350000</v>
      </c>
      <c r="J9" s="13" t="s">
        <v>230</v>
      </c>
      <c r="K9" s="20" t="s">
        <v>25</v>
      </c>
      <c r="L9" s="47" t="s">
        <v>83</v>
      </c>
      <c r="M9" s="3">
        <v>5</v>
      </c>
      <c r="N9" s="12">
        <v>175000</v>
      </c>
      <c r="O9" s="12">
        <f t="shared" si="1"/>
        <v>875000</v>
      </c>
    </row>
    <row r="10" spans="1:15" x14ac:dyDescent="0.25">
      <c r="A10" s="29"/>
      <c r="B10" s="29"/>
      <c r="C10" s="30" t="s">
        <v>25</v>
      </c>
      <c r="D10" s="28" t="s">
        <v>248</v>
      </c>
      <c r="E10" s="32">
        <v>10</v>
      </c>
      <c r="F10" s="32"/>
      <c r="G10" s="33">
        <v>280000</v>
      </c>
      <c r="H10" s="33">
        <f t="shared" si="0"/>
        <v>2800000</v>
      </c>
      <c r="J10" s="13" t="s">
        <v>230</v>
      </c>
      <c r="K10" s="20" t="s">
        <v>171</v>
      </c>
      <c r="L10" s="47" t="s">
        <v>83</v>
      </c>
      <c r="M10" s="3">
        <v>15</v>
      </c>
      <c r="N10" s="12">
        <v>170000</v>
      </c>
      <c r="O10" s="12">
        <f t="shared" si="1"/>
        <v>2550000</v>
      </c>
    </row>
    <row r="11" spans="1:15" x14ac:dyDescent="0.25">
      <c r="A11" s="29"/>
      <c r="B11" s="29"/>
      <c r="C11" s="30" t="s">
        <v>250</v>
      </c>
      <c r="D11" s="28" t="s">
        <v>249</v>
      </c>
      <c r="E11" s="32">
        <v>4</v>
      </c>
      <c r="F11" s="32"/>
      <c r="G11" s="33">
        <v>276000</v>
      </c>
      <c r="H11" s="33">
        <f t="shared" si="0"/>
        <v>1104000</v>
      </c>
      <c r="J11" s="13" t="s">
        <v>231</v>
      </c>
      <c r="K11" s="20" t="s">
        <v>116</v>
      </c>
      <c r="L11" s="47" t="s">
        <v>86</v>
      </c>
      <c r="M11" s="18">
        <v>8</v>
      </c>
      <c r="N11" s="15">
        <v>260000</v>
      </c>
      <c r="O11" s="12">
        <f t="shared" si="1"/>
        <v>2080000</v>
      </c>
    </row>
    <row r="12" spans="1:15" x14ac:dyDescent="0.25">
      <c r="A12" s="18">
        <v>2</v>
      </c>
      <c r="B12" s="18" t="s">
        <v>59</v>
      </c>
      <c r="C12" s="14" t="s">
        <v>75</v>
      </c>
      <c r="D12" s="50" t="s">
        <v>229</v>
      </c>
      <c r="E12" s="21">
        <v>24</v>
      </c>
      <c r="F12" s="21">
        <f>SUM(E12:E15)</f>
        <v>142</v>
      </c>
      <c r="G12" s="15">
        <v>347000</v>
      </c>
      <c r="H12" s="15">
        <f t="shared" ref="H12" si="2">G12*E12</f>
        <v>8328000</v>
      </c>
      <c r="J12" s="13" t="s">
        <v>231</v>
      </c>
      <c r="K12" s="21" t="s">
        <v>45</v>
      </c>
      <c r="L12" s="47" t="s">
        <v>83</v>
      </c>
      <c r="M12" s="18">
        <v>1</v>
      </c>
      <c r="N12" s="15">
        <v>170000</v>
      </c>
      <c r="O12" s="12">
        <f t="shared" si="1"/>
        <v>170000</v>
      </c>
    </row>
    <row r="13" spans="1:15" x14ac:dyDescent="0.25">
      <c r="A13" s="29"/>
      <c r="B13" s="29"/>
      <c r="C13" s="30" t="s">
        <v>25</v>
      </c>
      <c r="D13" s="28" t="s">
        <v>237</v>
      </c>
      <c r="E13" s="32">
        <v>8</v>
      </c>
      <c r="F13" s="32"/>
      <c r="G13" s="33">
        <v>355000</v>
      </c>
      <c r="H13" s="33">
        <f t="shared" si="0"/>
        <v>2840000</v>
      </c>
      <c r="J13" s="13" t="s">
        <v>231</v>
      </c>
      <c r="K13" s="20" t="s">
        <v>45</v>
      </c>
      <c r="L13" s="47" t="s">
        <v>87</v>
      </c>
      <c r="M13" s="3">
        <v>2</v>
      </c>
      <c r="N13" s="12">
        <v>450000</v>
      </c>
      <c r="O13" s="12">
        <f t="shared" si="1"/>
        <v>900000</v>
      </c>
    </row>
    <row r="14" spans="1:15" x14ac:dyDescent="0.25">
      <c r="A14" s="29"/>
      <c r="B14" s="29"/>
      <c r="C14" s="30" t="s">
        <v>17</v>
      </c>
      <c r="D14" s="28" t="s">
        <v>237</v>
      </c>
      <c r="E14" s="32">
        <v>100</v>
      </c>
      <c r="F14" s="32"/>
      <c r="G14" s="33">
        <v>343000</v>
      </c>
      <c r="H14" s="33">
        <f t="shared" si="0"/>
        <v>34300000</v>
      </c>
      <c r="J14" s="13" t="s">
        <v>232</v>
      </c>
      <c r="K14" s="20" t="s">
        <v>227</v>
      </c>
      <c r="L14" s="47" t="s">
        <v>64</v>
      </c>
      <c r="M14" s="3">
        <v>1</v>
      </c>
      <c r="N14" s="12">
        <v>115000</v>
      </c>
      <c r="O14" s="12">
        <f t="shared" si="1"/>
        <v>115000</v>
      </c>
    </row>
    <row r="15" spans="1:15" x14ac:dyDescent="0.25">
      <c r="A15" s="36"/>
      <c r="B15" s="36"/>
      <c r="C15" s="39" t="s">
        <v>250</v>
      </c>
      <c r="D15" s="48" t="s">
        <v>249</v>
      </c>
      <c r="E15" s="37">
        <v>10</v>
      </c>
      <c r="F15" s="37"/>
      <c r="G15" s="38">
        <v>351000</v>
      </c>
      <c r="H15" s="38">
        <f t="shared" si="0"/>
        <v>3510000</v>
      </c>
      <c r="J15" s="13" t="s">
        <v>232</v>
      </c>
      <c r="K15" s="20" t="s">
        <v>27</v>
      </c>
      <c r="L15" s="47" t="s">
        <v>64</v>
      </c>
      <c r="M15" s="3">
        <v>1</v>
      </c>
      <c r="N15" s="12">
        <v>115000</v>
      </c>
      <c r="O15" s="12">
        <f t="shared" si="1"/>
        <v>115000</v>
      </c>
    </row>
    <row r="16" spans="1:15" x14ac:dyDescent="0.25">
      <c r="A16" s="18">
        <v>3</v>
      </c>
      <c r="B16" s="18" t="s">
        <v>58</v>
      </c>
      <c r="C16" s="14" t="s">
        <v>25</v>
      </c>
      <c r="D16" s="50" t="s">
        <v>247</v>
      </c>
      <c r="E16" s="21">
        <v>10</v>
      </c>
      <c r="F16" s="21">
        <f>SUM(E16:E16)</f>
        <v>10</v>
      </c>
      <c r="G16" s="15">
        <v>283000</v>
      </c>
      <c r="H16" s="15">
        <f t="shared" ref="H16:H29" si="3">G16*E16</f>
        <v>2830000</v>
      </c>
      <c r="J16" s="13" t="s">
        <v>233</v>
      </c>
      <c r="K16" s="20" t="s">
        <v>221</v>
      </c>
      <c r="L16" s="47" t="s">
        <v>66</v>
      </c>
      <c r="M16" s="3">
        <v>10</v>
      </c>
      <c r="N16" s="12">
        <v>545000</v>
      </c>
      <c r="O16" s="12">
        <f t="shared" si="1"/>
        <v>5450000</v>
      </c>
    </row>
    <row r="17" spans="1:15" x14ac:dyDescent="0.25">
      <c r="A17" s="3">
        <v>4</v>
      </c>
      <c r="B17" s="3" t="s">
        <v>69</v>
      </c>
      <c r="C17" s="4" t="s">
        <v>48</v>
      </c>
      <c r="D17" s="50" t="s">
        <v>233</v>
      </c>
      <c r="E17" s="20">
        <v>150</v>
      </c>
      <c r="F17" s="20">
        <f>SUM(E17)</f>
        <v>150</v>
      </c>
      <c r="G17" s="12">
        <v>129000</v>
      </c>
      <c r="H17" s="12">
        <f t="shared" si="3"/>
        <v>19350000</v>
      </c>
      <c r="J17" s="13" t="s">
        <v>233</v>
      </c>
      <c r="K17" s="20" t="s">
        <v>48</v>
      </c>
      <c r="L17" s="47" t="s">
        <v>20</v>
      </c>
      <c r="M17" s="3">
        <v>150</v>
      </c>
      <c r="N17" s="12">
        <v>124000</v>
      </c>
      <c r="O17" s="12">
        <f t="shared" si="1"/>
        <v>18600000</v>
      </c>
    </row>
    <row r="18" spans="1:15" x14ac:dyDescent="0.25">
      <c r="A18" s="29">
        <v>5</v>
      </c>
      <c r="B18" s="18" t="s">
        <v>184</v>
      </c>
      <c r="C18" s="30" t="s">
        <v>194</v>
      </c>
      <c r="D18" s="50" t="s">
        <v>244</v>
      </c>
      <c r="E18" s="32">
        <v>100</v>
      </c>
      <c r="F18" s="32">
        <f>SUM(E18:E21)</f>
        <v>210</v>
      </c>
      <c r="G18" s="33">
        <v>127000</v>
      </c>
      <c r="H18" s="33">
        <f t="shared" si="3"/>
        <v>12700000</v>
      </c>
      <c r="J18" s="13" t="s">
        <v>233</v>
      </c>
      <c r="K18" s="20" t="s">
        <v>48</v>
      </c>
      <c r="L18" s="47" t="s">
        <v>129</v>
      </c>
      <c r="M18" s="3">
        <v>150</v>
      </c>
      <c r="N18" s="12">
        <v>129000</v>
      </c>
      <c r="O18" s="12">
        <f t="shared" si="1"/>
        <v>19350000</v>
      </c>
    </row>
    <row r="19" spans="1:15" x14ac:dyDescent="0.25">
      <c r="A19" s="29"/>
      <c r="B19" s="29"/>
      <c r="C19" s="30" t="s">
        <v>12</v>
      </c>
      <c r="D19" s="28" t="s">
        <v>246</v>
      </c>
      <c r="E19" s="32">
        <v>50</v>
      </c>
      <c r="F19" s="32"/>
      <c r="G19" s="33">
        <v>125000</v>
      </c>
      <c r="H19" s="33">
        <f t="shared" si="3"/>
        <v>6250000</v>
      </c>
      <c r="J19" s="13" t="s">
        <v>233</v>
      </c>
      <c r="K19" s="20" t="s">
        <v>234</v>
      </c>
      <c r="L19" s="47" t="s">
        <v>87</v>
      </c>
      <c r="M19" s="3">
        <v>5</v>
      </c>
      <c r="N19" s="12">
        <v>455000</v>
      </c>
      <c r="O19" s="12">
        <f t="shared" si="1"/>
        <v>2275000</v>
      </c>
    </row>
    <row r="20" spans="1:15" x14ac:dyDescent="0.25">
      <c r="A20" s="29"/>
      <c r="B20" s="29"/>
      <c r="C20" s="30" t="s">
        <v>250</v>
      </c>
      <c r="D20" s="28" t="s">
        <v>249</v>
      </c>
      <c r="E20" s="32">
        <v>10</v>
      </c>
      <c r="F20" s="32"/>
      <c r="G20" s="33">
        <v>127000</v>
      </c>
      <c r="H20" s="33">
        <f t="shared" si="3"/>
        <v>1270000</v>
      </c>
      <c r="J20" s="13" t="s">
        <v>233</v>
      </c>
      <c r="K20" s="20" t="s">
        <v>234</v>
      </c>
      <c r="L20" s="47" t="s">
        <v>66</v>
      </c>
      <c r="M20" s="3">
        <v>5</v>
      </c>
      <c r="N20" s="12">
        <v>545000</v>
      </c>
      <c r="O20" s="12">
        <f t="shared" si="1"/>
        <v>2725000</v>
      </c>
    </row>
    <row r="21" spans="1:15" x14ac:dyDescent="0.25">
      <c r="A21" s="36"/>
      <c r="B21" s="36"/>
      <c r="C21" s="30" t="s">
        <v>12</v>
      </c>
      <c r="D21" s="28" t="s">
        <v>256</v>
      </c>
      <c r="E21" s="37">
        <v>50</v>
      </c>
      <c r="F21" s="37"/>
      <c r="G21" s="38">
        <v>125000</v>
      </c>
      <c r="H21" s="38">
        <f t="shared" si="3"/>
        <v>6250000</v>
      </c>
      <c r="J21" s="13" t="s">
        <v>235</v>
      </c>
      <c r="K21" s="20" t="s">
        <v>17</v>
      </c>
      <c r="L21" s="47" t="s">
        <v>62</v>
      </c>
      <c r="M21" s="3">
        <v>50</v>
      </c>
      <c r="N21" s="12">
        <v>269000</v>
      </c>
      <c r="O21" s="12">
        <f t="shared" si="1"/>
        <v>13450000</v>
      </c>
    </row>
    <row r="22" spans="1:15" x14ac:dyDescent="0.25">
      <c r="A22" s="18">
        <v>6</v>
      </c>
      <c r="B22" s="18" t="s">
        <v>223</v>
      </c>
      <c r="C22" s="14" t="s">
        <v>48</v>
      </c>
      <c r="D22" s="50" t="s">
        <v>233</v>
      </c>
      <c r="E22" s="21">
        <v>150</v>
      </c>
      <c r="F22" s="21">
        <f>SUM(E22:E23)</f>
        <v>350</v>
      </c>
      <c r="G22" s="15">
        <v>124000</v>
      </c>
      <c r="H22" s="15">
        <f t="shared" si="3"/>
        <v>18600000</v>
      </c>
      <c r="J22" s="13" t="s">
        <v>236</v>
      </c>
      <c r="K22" s="20" t="s">
        <v>227</v>
      </c>
      <c r="L22" s="47" t="s">
        <v>64</v>
      </c>
      <c r="M22" s="3">
        <v>1</v>
      </c>
      <c r="N22" s="12">
        <v>115000</v>
      </c>
      <c r="O22" s="12">
        <f t="shared" si="1"/>
        <v>115000</v>
      </c>
    </row>
    <row r="23" spans="1:15" x14ac:dyDescent="0.25">
      <c r="A23" s="29"/>
      <c r="B23" s="29"/>
      <c r="C23" s="30" t="s">
        <v>19</v>
      </c>
      <c r="D23" s="28" t="s">
        <v>244</v>
      </c>
      <c r="E23" s="32">
        <v>200</v>
      </c>
      <c r="F23" s="32"/>
      <c r="G23" s="33">
        <v>119000</v>
      </c>
      <c r="H23" s="33">
        <f t="shared" si="3"/>
        <v>23800000</v>
      </c>
      <c r="J23" s="13" t="s">
        <v>236</v>
      </c>
      <c r="K23" s="20" t="s">
        <v>171</v>
      </c>
      <c r="L23" s="47" t="s">
        <v>83</v>
      </c>
      <c r="M23" s="3">
        <v>10</v>
      </c>
      <c r="N23" s="12">
        <v>170000</v>
      </c>
      <c r="O23" s="12">
        <f t="shared" ref="O23:O47" si="4">N23*M23</f>
        <v>1700000</v>
      </c>
    </row>
    <row r="24" spans="1:15" x14ac:dyDescent="0.25">
      <c r="A24" s="18">
        <v>7</v>
      </c>
      <c r="B24" s="18" t="s">
        <v>32</v>
      </c>
      <c r="C24" s="14" t="s">
        <v>48</v>
      </c>
      <c r="D24" s="50" t="s">
        <v>238</v>
      </c>
      <c r="E24" s="21">
        <v>100</v>
      </c>
      <c r="F24" s="21">
        <f>SUM(E24:E27)</f>
        <v>300</v>
      </c>
      <c r="G24" s="15">
        <v>126000</v>
      </c>
      <c r="H24" s="15">
        <f t="shared" si="3"/>
        <v>12600000</v>
      </c>
      <c r="J24" s="13" t="s">
        <v>237</v>
      </c>
      <c r="K24" s="20" t="s">
        <v>25</v>
      </c>
      <c r="L24" s="47" t="s">
        <v>59</v>
      </c>
      <c r="M24" s="3">
        <v>8</v>
      </c>
      <c r="N24" s="12">
        <v>355000</v>
      </c>
      <c r="O24" s="12">
        <f t="shared" si="4"/>
        <v>2840000</v>
      </c>
    </row>
    <row r="25" spans="1:15" x14ac:dyDescent="0.25">
      <c r="A25" s="29"/>
      <c r="B25" s="29"/>
      <c r="C25" s="30" t="s">
        <v>19</v>
      </c>
      <c r="D25" s="28" t="s">
        <v>238</v>
      </c>
      <c r="E25" s="32">
        <v>145</v>
      </c>
      <c r="F25" s="32"/>
      <c r="G25" s="33">
        <v>125000</v>
      </c>
      <c r="H25" s="33">
        <f t="shared" si="3"/>
        <v>18125000</v>
      </c>
      <c r="J25" s="13" t="s">
        <v>237</v>
      </c>
      <c r="K25" s="20" t="s">
        <v>17</v>
      </c>
      <c r="L25" s="47" t="s">
        <v>59</v>
      </c>
      <c r="M25" s="3">
        <v>100</v>
      </c>
      <c r="N25" s="12">
        <v>343000</v>
      </c>
      <c r="O25" s="12">
        <f t="shared" si="4"/>
        <v>34300000</v>
      </c>
    </row>
    <row r="26" spans="1:15" x14ac:dyDescent="0.25">
      <c r="A26" s="29"/>
      <c r="B26" s="29"/>
      <c r="C26" s="30" t="s">
        <v>19</v>
      </c>
      <c r="D26" s="28" t="s">
        <v>238</v>
      </c>
      <c r="E26" s="32">
        <v>5</v>
      </c>
      <c r="F26" s="32"/>
      <c r="G26" s="33">
        <v>115000</v>
      </c>
      <c r="H26" s="33">
        <f t="shared" si="3"/>
        <v>575000</v>
      </c>
      <c r="J26" s="13" t="s">
        <v>238</v>
      </c>
      <c r="K26" s="20" t="s">
        <v>48</v>
      </c>
      <c r="L26" s="47" t="s">
        <v>32</v>
      </c>
      <c r="M26" s="3">
        <v>100</v>
      </c>
      <c r="N26" s="12">
        <v>126000</v>
      </c>
      <c r="O26" s="12">
        <f t="shared" si="4"/>
        <v>12600000</v>
      </c>
    </row>
    <row r="27" spans="1:15" x14ac:dyDescent="0.25">
      <c r="A27" s="29"/>
      <c r="B27" s="29"/>
      <c r="C27" s="30" t="s">
        <v>12</v>
      </c>
      <c r="D27" s="28" t="s">
        <v>238</v>
      </c>
      <c r="E27" s="32">
        <v>50</v>
      </c>
      <c r="F27" s="32"/>
      <c r="G27" s="33">
        <v>125000</v>
      </c>
      <c r="H27" s="33">
        <f t="shared" si="3"/>
        <v>6250000</v>
      </c>
      <c r="J27" s="13" t="s">
        <v>238</v>
      </c>
      <c r="K27" s="20" t="s">
        <v>19</v>
      </c>
      <c r="L27" s="47" t="s">
        <v>32</v>
      </c>
      <c r="M27" s="3">
        <v>145</v>
      </c>
      <c r="N27" s="12">
        <v>125000</v>
      </c>
      <c r="O27" s="12">
        <f t="shared" si="4"/>
        <v>18125000</v>
      </c>
    </row>
    <row r="28" spans="1:15" x14ac:dyDescent="0.25">
      <c r="A28" s="19">
        <v>8</v>
      </c>
      <c r="B28" s="18" t="s">
        <v>224</v>
      </c>
      <c r="C28" s="14" t="s">
        <v>19</v>
      </c>
      <c r="D28" s="50" t="s">
        <v>244</v>
      </c>
      <c r="E28" s="21">
        <v>200</v>
      </c>
      <c r="F28" s="21">
        <f>SUM(E28:E29)</f>
        <v>400</v>
      </c>
      <c r="G28" s="15">
        <v>65000</v>
      </c>
      <c r="H28" s="15">
        <f t="shared" si="3"/>
        <v>13000000</v>
      </c>
      <c r="J28" s="13" t="s">
        <v>238</v>
      </c>
      <c r="K28" s="20" t="s">
        <v>19</v>
      </c>
      <c r="L28" s="47" t="s">
        <v>32</v>
      </c>
      <c r="M28" s="3">
        <v>5</v>
      </c>
      <c r="N28" s="12">
        <v>115000</v>
      </c>
      <c r="O28" s="12">
        <f t="shared" si="4"/>
        <v>575000</v>
      </c>
    </row>
    <row r="29" spans="1:15" x14ac:dyDescent="0.25">
      <c r="A29" s="36"/>
      <c r="B29" s="36"/>
      <c r="C29" s="39" t="s">
        <v>19</v>
      </c>
      <c r="D29" s="48" t="s">
        <v>254</v>
      </c>
      <c r="E29" s="37">
        <v>200</v>
      </c>
      <c r="F29" s="37"/>
      <c r="G29" s="38">
        <v>65000</v>
      </c>
      <c r="H29" s="38">
        <f t="shared" si="3"/>
        <v>13000000</v>
      </c>
      <c r="J29" s="13" t="s">
        <v>238</v>
      </c>
      <c r="K29" s="20" t="s">
        <v>12</v>
      </c>
      <c r="L29" s="47" t="s">
        <v>32</v>
      </c>
      <c r="M29" s="3">
        <v>50</v>
      </c>
      <c r="N29" s="12">
        <v>125000</v>
      </c>
      <c r="O29" s="12">
        <f t="shared" si="4"/>
        <v>6250000</v>
      </c>
    </row>
    <row r="30" spans="1:15" x14ac:dyDescent="0.25">
      <c r="A30" s="18">
        <v>9</v>
      </c>
      <c r="B30" s="18" t="s">
        <v>114</v>
      </c>
      <c r="C30" s="14" t="s">
        <v>227</v>
      </c>
      <c r="D30" s="50" t="s">
        <v>232</v>
      </c>
      <c r="E30" s="21">
        <v>1</v>
      </c>
      <c r="F30" s="21">
        <f>SUM(E30:E36)</f>
        <v>17</v>
      </c>
      <c r="G30" s="15">
        <v>115000</v>
      </c>
      <c r="H30" s="15">
        <f t="shared" ref="H30:H50" si="5">G30*E30</f>
        <v>115000</v>
      </c>
      <c r="J30" s="13" t="s">
        <v>239</v>
      </c>
      <c r="K30" s="20" t="s">
        <v>240</v>
      </c>
      <c r="L30" s="47" t="s">
        <v>241</v>
      </c>
      <c r="M30" s="3">
        <v>2</v>
      </c>
      <c r="N30" s="12">
        <v>675000</v>
      </c>
      <c r="O30" s="12">
        <f t="shared" si="4"/>
        <v>1350000</v>
      </c>
    </row>
    <row r="31" spans="1:15" x14ac:dyDescent="0.25">
      <c r="A31" s="29"/>
      <c r="B31" s="29"/>
      <c r="C31" s="30" t="s">
        <v>27</v>
      </c>
      <c r="D31" s="28" t="s">
        <v>232</v>
      </c>
      <c r="E31" s="32">
        <v>1</v>
      </c>
      <c r="F31" s="32"/>
      <c r="G31" s="33">
        <v>115000</v>
      </c>
      <c r="H31" s="33">
        <f t="shared" si="5"/>
        <v>115000</v>
      </c>
      <c r="J31" s="13" t="s">
        <v>242</v>
      </c>
      <c r="K31" s="20" t="s">
        <v>75</v>
      </c>
      <c r="L31" s="47" t="s">
        <v>62</v>
      </c>
      <c r="M31" s="3">
        <v>50</v>
      </c>
      <c r="N31" s="12">
        <v>274000</v>
      </c>
      <c r="O31" s="12">
        <f t="shared" si="4"/>
        <v>13700000</v>
      </c>
    </row>
    <row r="32" spans="1:15" x14ac:dyDescent="0.25">
      <c r="A32" s="29"/>
      <c r="B32" s="29"/>
      <c r="C32" s="30" t="s">
        <v>227</v>
      </c>
      <c r="D32" s="28" t="s">
        <v>236</v>
      </c>
      <c r="E32" s="32">
        <v>1</v>
      </c>
      <c r="F32" s="32"/>
      <c r="G32" s="33">
        <v>115000</v>
      </c>
      <c r="H32" s="33">
        <f t="shared" si="5"/>
        <v>115000</v>
      </c>
      <c r="J32" s="13" t="s">
        <v>243</v>
      </c>
      <c r="K32" s="20" t="s">
        <v>171</v>
      </c>
      <c r="L32" s="47" t="s">
        <v>64</v>
      </c>
      <c r="M32" s="3">
        <v>5</v>
      </c>
      <c r="N32" s="12">
        <v>105000</v>
      </c>
      <c r="O32" s="12">
        <f t="shared" si="4"/>
        <v>525000</v>
      </c>
    </row>
    <row r="33" spans="1:15" x14ac:dyDescent="0.25">
      <c r="A33" s="29"/>
      <c r="B33" s="29"/>
      <c r="C33" s="30" t="s">
        <v>171</v>
      </c>
      <c r="D33" s="28" t="s">
        <v>243</v>
      </c>
      <c r="E33" s="32">
        <v>5</v>
      </c>
      <c r="F33" s="32"/>
      <c r="G33" s="33">
        <v>105000</v>
      </c>
      <c r="H33" s="33">
        <f t="shared" si="5"/>
        <v>525000</v>
      </c>
      <c r="J33" s="13" t="s">
        <v>243</v>
      </c>
      <c r="K33" s="20" t="s">
        <v>171</v>
      </c>
      <c r="L33" s="47" t="s">
        <v>83</v>
      </c>
      <c r="M33" s="3">
        <v>10</v>
      </c>
      <c r="N33" s="12">
        <v>170000</v>
      </c>
      <c r="O33" s="12">
        <f t="shared" si="4"/>
        <v>1700000</v>
      </c>
    </row>
    <row r="34" spans="1:15" x14ac:dyDescent="0.25">
      <c r="A34" s="29"/>
      <c r="B34" s="29"/>
      <c r="C34" s="30" t="s">
        <v>227</v>
      </c>
      <c r="D34" s="28" t="s">
        <v>244</v>
      </c>
      <c r="E34" s="32">
        <v>2</v>
      </c>
      <c r="F34" s="32"/>
      <c r="G34" s="33">
        <v>115000</v>
      </c>
      <c r="H34" s="33">
        <f t="shared" si="5"/>
        <v>230000</v>
      </c>
      <c r="J34" s="13" t="s">
        <v>244</v>
      </c>
      <c r="K34" s="20" t="s">
        <v>227</v>
      </c>
      <c r="L34" s="47" t="s">
        <v>64</v>
      </c>
      <c r="M34" s="3">
        <v>2</v>
      </c>
      <c r="N34" s="12">
        <v>115000</v>
      </c>
      <c r="O34" s="12">
        <f t="shared" si="4"/>
        <v>230000</v>
      </c>
    </row>
    <row r="35" spans="1:15" x14ac:dyDescent="0.25">
      <c r="A35" s="34"/>
      <c r="B35" s="29"/>
      <c r="C35" s="30" t="s">
        <v>25</v>
      </c>
      <c r="D35" s="28" t="s">
        <v>248</v>
      </c>
      <c r="E35" s="32">
        <v>5</v>
      </c>
      <c r="F35" s="32"/>
      <c r="G35" s="33">
        <v>112000</v>
      </c>
      <c r="H35" s="33">
        <f t="shared" si="5"/>
        <v>560000</v>
      </c>
      <c r="J35" s="13" t="s">
        <v>244</v>
      </c>
      <c r="K35" s="20" t="s">
        <v>194</v>
      </c>
      <c r="L35" s="47" t="s">
        <v>245</v>
      </c>
      <c r="M35" s="3">
        <v>100</v>
      </c>
      <c r="N35" s="12">
        <v>127000</v>
      </c>
      <c r="O35" s="12">
        <f t="shared" si="4"/>
        <v>12700000</v>
      </c>
    </row>
    <row r="36" spans="1:15" x14ac:dyDescent="0.25">
      <c r="A36" s="39"/>
      <c r="B36" s="39"/>
      <c r="C36" s="30" t="s">
        <v>27</v>
      </c>
      <c r="D36" s="28" t="s">
        <v>254</v>
      </c>
      <c r="E36" s="32">
        <v>2</v>
      </c>
      <c r="F36" s="32"/>
      <c r="G36" s="33">
        <v>112000</v>
      </c>
      <c r="H36" s="33">
        <f t="shared" si="5"/>
        <v>224000</v>
      </c>
      <c r="J36" s="13" t="s">
        <v>244</v>
      </c>
      <c r="K36" s="20" t="s">
        <v>19</v>
      </c>
      <c r="L36" s="47" t="s">
        <v>20</v>
      </c>
      <c r="M36" s="3">
        <v>200</v>
      </c>
      <c r="N36" s="12">
        <v>119000</v>
      </c>
      <c r="O36" s="12">
        <f t="shared" si="4"/>
        <v>23800000</v>
      </c>
    </row>
    <row r="37" spans="1:15" x14ac:dyDescent="0.25">
      <c r="A37" s="19">
        <v>10</v>
      </c>
      <c r="B37" s="18" t="s">
        <v>36</v>
      </c>
      <c r="C37" s="14" t="s">
        <v>25</v>
      </c>
      <c r="D37" s="50" t="s">
        <v>230</v>
      </c>
      <c r="E37" s="21">
        <v>5</v>
      </c>
      <c r="F37" s="21">
        <f>SUM(E37:E42)</f>
        <v>56</v>
      </c>
      <c r="G37" s="15">
        <v>175000</v>
      </c>
      <c r="H37" s="15">
        <f t="shared" si="5"/>
        <v>875000</v>
      </c>
      <c r="J37" s="13" t="s">
        <v>244</v>
      </c>
      <c r="K37" s="20" t="s">
        <v>19</v>
      </c>
      <c r="L37" s="47" t="s">
        <v>224</v>
      </c>
      <c r="M37" s="3">
        <v>200</v>
      </c>
      <c r="N37" s="12">
        <v>65000</v>
      </c>
      <c r="O37" s="12">
        <f t="shared" si="4"/>
        <v>13000000</v>
      </c>
    </row>
    <row r="38" spans="1:15" x14ac:dyDescent="0.25">
      <c r="A38" s="34"/>
      <c r="B38" s="29"/>
      <c r="C38" s="30" t="s">
        <v>171</v>
      </c>
      <c r="D38" s="28" t="s">
        <v>230</v>
      </c>
      <c r="E38" s="32">
        <v>15</v>
      </c>
      <c r="F38" s="32"/>
      <c r="G38" s="33">
        <v>170000</v>
      </c>
      <c r="H38" s="33">
        <f t="shared" si="5"/>
        <v>2550000</v>
      </c>
      <c r="J38" s="13" t="s">
        <v>246</v>
      </c>
      <c r="K38" s="20" t="s">
        <v>12</v>
      </c>
      <c r="L38" s="47" t="s">
        <v>62</v>
      </c>
      <c r="M38" s="3">
        <v>150</v>
      </c>
      <c r="N38" s="12">
        <v>269000</v>
      </c>
      <c r="O38" s="12">
        <f t="shared" si="4"/>
        <v>40350000</v>
      </c>
    </row>
    <row r="39" spans="1:15" x14ac:dyDescent="0.25">
      <c r="A39" s="34"/>
      <c r="B39" s="29"/>
      <c r="C39" s="30" t="s">
        <v>45</v>
      </c>
      <c r="D39" s="28" t="s">
        <v>231</v>
      </c>
      <c r="E39" s="32">
        <v>1</v>
      </c>
      <c r="F39" s="32"/>
      <c r="G39" s="33">
        <v>170000</v>
      </c>
      <c r="H39" s="33">
        <f t="shared" si="5"/>
        <v>170000</v>
      </c>
      <c r="J39" s="13" t="s">
        <v>246</v>
      </c>
      <c r="K39" s="20" t="s">
        <v>12</v>
      </c>
      <c r="L39" s="47" t="s">
        <v>255</v>
      </c>
      <c r="M39" s="3">
        <v>50</v>
      </c>
      <c r="N39" s="12">
        <v>125000</v>
      </c>
      <c r="O39" s="12">
        <f t="shared" si="4"/>
        <v>6250000</v>
      </c>
    </row>
    <row r="40" spans="1:15" x14ac:dyDescent="0.25">
      <c r="A40" s="34"/>
      <c r="B40" s="29"/>
      <c r="C40" s="30" t="s">
        <v>171</v>
      </c>
      <c r="D40" s="28" t="s">
        <v>236</v>
      </c>
      <c r="E40" s="32">
        <v>10</v>
      </c>
      <c r="F40" s="32"/>
      <c r="G40" s="33">
        <v>170000</v>
      </c>
      <c r="H40" s="33">
        <f t="shared" si="5"/>
        <v>1700000</v>
      </c>
      <c r="J40" s="13" t="s">
        <v>247</v>
      </c>
      <c r="K40" s="20" t="s">
        <v>25</v>
      </c>
      <c r="L40" s="47" t="s">
        <v>58</v>
      </c>
      <c r="M40" s="3">
        <v>10</v>
      </c>
      <c r="N40" s="12">
        <v>283000</v>
      </c>
      <c r="O40" s="12">
        <f t="shared" si="4"/>
        <v>2830000</v>
      </c>
    </row>
    <row r="41" spans="1:15" x14ac:dyDescent="0.25">
      <c r="A41" s="35"/>
      <c r="B41" s="29"/>
      <c r="C41" s="30" t="s">
        <v>171</v>
      </c>
      <c r="D41" s="28" t="s">
        <v>243</v>
      </c>
      <c r="E41" s="32">
        <v>10</v>
      </c>
      <c r="F41" s="32"/>
      <c r="G41" s="33">
        <v>170000</v>
      </c>
      <c r="H41" s="33">
        <f t="shared" si="5"/>
        <v>1700000</v>
      </c>
      <c r="J41" s="13" t="s">
        <v>248</v>
      </c>
      <c r="K41" s="20" t="s">
        <v>25</v>
      </c>
      <c r="L41" s="47" t="s">
        <v>62</v>
      </c>
      <c r="M41" s="3">
        <v>10</v>
      </c>
      <c r="N41" s="12">
        <v>280000</v>
      </c>
      <c r="O41" s="12">
        <f t="shared" si="4"/>
        <v>2800000</v>
      </c>
    </row>
    <row r="42" spans="1:15" x14ac:dyDescent="0.25">
      <c r="A42" s="35"/>
      <c r="B42" s="29"/>
      <c r="C42" s="30" t="s">
        <v>171</v>
      </c>
      <c r="D42" s="28" t="s">
        <v>253</v>
      </c>
      <c r="E42" s="32">
        <v>15</v>
      </c>
      <c r="F42" s="32"/>
      <c r="G42" s="33">
        <v>170000</v>
      </c>
      <c r="H42" s="33">
        <f t="shared" si="5"/>
        <v>2550000</v>
      </c>
      <c r="J42" s="13" t="s">
        <v>248</v>
      </c>
      <c r="K42" s="20" t="s">
        <v>25</v>
      </c>
      <c r="L42" s="47" t="s">
        <v>64</v>
      </c>
      <c r="M42" s="3">
        <v>5</v>
      </c>
      <c r="N42" s="12">
        <v>112000</v>
      </c>
      <c r="O42" s="12">
        <f t="shared" si="4"/>
        <v>560000</v>
      </c>
    </row>
    <row r="43" spans="1:15" x14ac:dyDescent="0.25">
      <c r="A43" s="19">
        <v>11</v>
      </c>
      <c r="B43" s="18" t="s">
        <v>37</v>
      </c>
      <c r="C43" s="14" t="s">
        <v>25</v>
      </c>
      <c r="D43" s="50" t="s">
        <v>230</v>
      </c>
      <c r="E43" s="21">
        <v>10</v>
      </c>
      <c r="F43" s="21">
        <f>SUM(E43:E44)</f>
        <v>18</v>
      </c>
      <c r="G43" s="15">
        <v>265000</v>
      </c>
      <c r="H43" s="15">
        <f t="shared" si="5"/>
        <v>2650000</v>
      </c>
      <c r="J43" s="13" t="s">
        <v>249</v>
      </c>
      <c r="K43" s="20" t="s">
        <v>250</v>
      </c>
      <c r="L43" s="47" t="s">
        <v>245</v>
      </c>
      <c r="M43" s="3">
        <v>10</v>
      </c>
      <c r="N43" s="58">
        <v>127000</v>
      </c>
      <c r="O43" s="12">
        <f t="shared" si="4"/>
        <v>1270000</v>
      </c>
    </row>
    <row r="44" spans="1:15" x14ac:dyDescent="0.25">
      <c r="A44" s="35"/>
      <c r="B44" s="29"/>
      <c r="C44" s="30" t="s">
        <v>116</v>
      </c>
      <c r="D44" s="28" t="s">
        <v>231</v>
      </c>
      <c r="E44" s="32">
        <v>8</v>
      </c>
      <c r="F44" s="32"/>
      <c r="G44" s="33">
        <v>260000</v>
      </c>
      <c r="H44" s="33">
        <f t="shared" si="5"/>
        <v>2080000</v>
      </c>
      <c r="J44" s="13" t="s">
        <v>249</v>
      </c>
      <c r="K44" s="20" t="s">
        <v>250</v>
      </c>
      <c r="L44" s="47" t="s">
        <v>62</v>
      </c>
      <c r="M44" s="3">
        <v>4</v>
      </c>
      <c r="N44" s="58">
        <v>276000</v>
      </c>
      <c r="O44" s="12">
        <f t="shared" si="4"/>
        <v>1104000</v>
      </c>
    </row>
    <row r="45" spans="1:15" x14ac:dyDescent="0.25">
      <c r="A45" s="19">
        <v>13</v>
      </c>
      <c r="B45" s="18" t="s">
        <v>39</v>
      </c>
      <c r="C45" s="14" t="s">
        <v>45</v>
      </c>
      <c r="D45" s="50" t="s">
        <v>231</v>
      </c>
      <c r="E45" s="21">
        <v>2</v>
      </c>
      <c r="F45" s="21">
        <f>SUM(E45:E46)</f>
        <v>7</v>
      </c>
      <c r="G45" s="15">
        <v>450000</v>
      </c>
      <c r="H45" s="15">
        <f t="shared" si="5"/>
        <v>900000</v>
      </c>
      <c r="J45" s="13" t="s">
        <v>249</v>
      </c>
      <c r="K45" s="20" t="s">
        <v>250</v>
      </c>
      <c r="L45" s="47" t="s">
        <v>59</v>
      </c>
      <c r="M45" s="3">
        <v>10</v>
      </c>
      <c r="N45" s="12">
        <v>351000</v>
      </c>
      <c r="O45" s="12">
        <f t="shared" si="4"/>
        <v>3510000</v>
      </c>
    </row>
    <row r="46" spans="1:15" x14ac:dyDescent="0.25">
      <c r="A46" s="34"/>
      <c r="B46" s="29"/>
      <c r="C46" s="30" t="s">
        <v>234</v>
      </c>
      <c r="D46" s="28" t="s">
        <v>233</v>
      </c>
      <c r="E46" s="32">
        <v>5</v>
      </c>
      <c r="F46" s="32"/>
      <c r="G46" s="33">
        <v>455000</v>
      </c>
      <c r="H46" s="33">
        <f t="shared" si="5"/>
        <v>2275000</v>
      </c>
      <c r="J46" s="13" t="s">
        <v>251</v>
      </c>
      <c r="K46" s="20" t="s">
        <v>252</v>
      </c>
      <c r="L46" s="47" t="s">
        <v>66</v>
      </c>
      <c r="M46" s="3">
        <v>4</v>
      </c>
      <c r="N46" s="12">
        <v>530000</v>
      </c>
      <c r="O46" s="12">
        <f t="shared" si="4"/>
        <v>2120000</v>
      </c>
    </row>
    <row r="47" spans="1:15" x14ac:dyDescent="0.25">
      <c r="A47" s="19">
        <v>14</v>
      </c>
      <c r="B47" s="18" t="s">
        <v>26</v>
      </c>
      <c r="C47" s="14" t="s">
        <v>221</v>
      </c>
      <c r="D47" s="50" t="s">
        <v>233</v>
      </c>
      <c r="E47" s="21">
        <v>10</v>
      </c>
      <c r="F47" s="21">
        <f>SUM(E47:E49)</f>
        <v>19</v>
      </c>
      <c r="G47" s="15">
        <v>545000</v>
      </c>
      <c r="H47" s="15">
        <f t="shared" si="5"/>
        <v>5450000</v>
      </c>
      <c r="J47" s="13" t="s">
        <v>253</v>
      </c>
      <c r="K47" s="20" t="s">
        <v>171</v>
      </c>
      <c r="L47" s="47" t="s">
        <v>83</v>
      </c>
      <c r="M47" s="3">
        <v>15</v>
      </c>
      <c r="N47" s="12">
        <v>170000</v>
      </c>
      <c r="O47" s="12">
        <f t="shared" si="4"/>
        <v>2550000</v>
      </c>
    </row>
    <row r="48" spans="1:15" x14ac:dyDescent="0.25">
      <c r="A48" s="29"/>
      <c r="B48" s="29"/>
      <c r="C48" s="30" t="s">
        <v>234</v>
      </c>
      <c r="D48" s="28" t="s">
        <v>233</v>
      </c>
      <c r="E48" s="32">
        <v>5</v>
      </c>
      <c r="F48" s="32"/>
      <c r="G48" s="33">
        <v>545000</v>
      </c>
      <c r="H48" s="33">
        <f t="shared" si="5"/>
        <v>2725000</v>
      </c>
      <c r="J48" s="13" t="s">
        <v>254</v>
      </c>
      <c r="K48" s="20" t="s">
        <v>27</v>
      </c>
      <c r="L48" s="47" t="s">
        <v>64</v>
      </c>
      <c r="M48" s="3">
        <v>2</v>
      </c>
      <c r="N48" s="12">
        <v>112000</v>
      </c>
      <c r="O48" s="12">
        <f t="shared" si="1"/>
        <v>224000</v>
      </c>
    </row>
    <row r="49" spans="1:15" x14ac:dyDescent="0.25">
      <c r="A49" s="29"/>
      <c r="B49" s="29"/>
      <c r="C49" s="30" t="s">
        <v>82</v>
      </c>
      <c r="D49" s="28" t="s">
        <v>251</v>
      </c>
      <c r="E49" s="32">
        <v>4</v>
      </c>
      <c r="F49" s="32"/>
      <c r="G49" s="33">
        <v>530000</v>
      </c>
      <c r="H49" s="33">
        <f t="shared" si="5"/>
        <v>2120000</v>
      </c>
      <c r="J49" s="13" t="s">
        <v>254</v>
      </c>
      <c r="K49" s="20" t="s">
        <v>19</v>
      </c>
      <c r="L49" s="47" t="s">
        <v>224</v>
      </c>
      <c r="M49" s="3">
        <v>200</v>
      </c>
      <c r="N49" s="12">
        <v>65000</v>
      </c>
      <c r="O49" s="12">
        <f t="shared" si="1"/>
        <v>13000000</v>
      </c>
    </row>
    <row r="50" spans="1:15" ht="15.75" thickBot="1" x14ac:dyDescent="0.3">
      <c r="A50" s="65">
        <v>15</v>
      </c>
      <c r="B50" s="66" t="s">
        <v>241</v>
      </c>
      <c r="C50" s="67" t="s">
        <v>240</v>
      </c>
      <c r="D50" s="50" t="s">
        <v>239</v>
      </c>
      <c r="E50" s="68">
        <v>2</v>
      </c>
      <c r="F50" s="68">
        <f>E50</f>
        <v>2</v>
      </c>
      <c r="G50" s="69">
        <v>675000</v>
      </c>
      <c r="H50" s="69">
        <f t="shared" si="5"/>
        <v>1350000</v>
      </c>
      <c r="J50" s="13" t="s">
        <v>256</v>
      </c>
      <c r="K50" s="20" t="s">
        <v>12</v>
      </c>
      <c r="L50" s="47" t="s">
        <v>245</v>
      </c>
      <c r="M50" s="3">
        <v>50</v>
      </c>
      <c r="N50" s="12">
        <v>125000</v>
      </c>
      <c r="O50" s="12">
        <f t="shared" si="1"/>
        <v>6250000</v>
      </c>
    </row>
    <row r="51" spans="1:15" ht="15.75" customHeight="1" thickBot="1" x14ac:dyDescent="0.3">
      <c r="A51" s="84" t="s">
        <v>54</v>
      </c>
      <c r="B51" s="85"/>
      <c r="C51" s="85"/>
      <c r="D51" s="86"/>
      <c r="E51" s="44">
        <f>SUM(E5:E50)</f>
        <v>2145</v>
      </c>
      <c r="F51" s="45">
        <f>SUM(F5:F50)</f>
        <v>2145</v>
      </c>
      <c r="G51" s="43"/>
      <c r="H51" s="16">
        <f>SUM(H5:H50)</f>
        <v>360011000</v>
      </c>
      <c r="J51" s="70" t="s">
        <v>54</v>
      </c>
      <c r="K51" s="70"/>
      <c r="L51" s="70"/>
      <c r="M51" s="71">
        <f>SUM(M5:M50)</f>
        <v>2145</v>
      </c>
      <c r="N51" s="71"/>
      <c r="O51" s="16">
        <f>SUM(O5:O50)</f>
        <v>360011000</v>
      </c>
    </row>
    <row r="55" spans="1:15" ht="15.75" customHeight="1" x14ac:dyDescent="0.25"/>
  </sheetData>
  <mergeCells count="19">
    <mergeCell ref="M3:M4"/>
    <mergeCell ref="A51:D51"/>
    <mergeCell ref="A1:H1"/>
    <mergeCell ref="J1:O1"/>
    <mergeCell ref="A2:H2"/>
    <mergeCell ref="J2:O2"/>
    <mergeCell ref="A3:A4"/>
    <mergeCell ref="B3:B4"/>
    <mergeCell ref="C3:C4"/>
    <mergeCell ref="D3:D4"/>
    <mergeCell ref="E3:E4"/>
    <mergeCell ref="F3:F4"/>
    <mergeCell ref="N3:N4"/>
    <mergeCell ref="O3:O4"/>
    <mergeCell ref="G3:G4"/>
    <mergeCell ref="H3:H4"/>
    <mergeCell ref="J3:J4"/>
    <mergeCell ref="K3:K4"/>
    <mergeCell ref="L3:L4"/>
  </mergeCells>
  <pageMargins left="0.78740157480314965" right="0.19685039370078741" top="0.31496062992125984" bottom="0.19685039370078741" header="0.31496062992125984" footer="0.31496062992125984"/>
  <pageSetup scale="93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41"/>
  <sheetViews>
    <sheetView topLeftCell="A31" zoomScaleNormal="100" zoomScaleSheetLayoutView="90" zoomScalePageLayoutView="70" workbookViewId="0">
      <selection activeCell="C15" sqref="C15"/>
    </sheetView>
  </sheetViews>
  <sheetFormatPr defaultRowHeight="15" x14ac:dyDescent="0.25"/>
  <cols>
    <col min="1" max="1" width="4.140625" customWidth="1"/>
    <col min="2" max="2" width="22.7109375" customWidth="1"/>
    <col min="3" max="3" width="21.85546875" customWidth="1"/>
    <col min="4" max="4" width="10.140625" customWidth="1"/>
    <col min="6" max="6" width="12" customWidth="1"/>
    <col min="7" max="7" width="11.42578125" customWidth="1"/>
    <col min="8" max="8" width="16.42578125" customWidth="1"/>
    <col min="10" max="10" width="9.5703125" customWidth="1"/>
    <col min="11" max="11" width="21.28515625" customWidth="1"/>
    <col min="12" max="12" width="22.28515625" customWidth="1"/>
    <col min="14" max="14" width="13.28515625" customWidth="1"/>
    <col min="15" max="15" width="15" customWidth="1"/>
  </cols>
  <sheetData>
    <row r="1" spans="1:15" ht="15.75" x14ac:dyDescent="0.25">
      <c r="A1" s="78" t="s">
        <v>127</v>
      </c>
      <c r="B1" s="78"/>
      <c r="C1" s="78"/>
      <c r="D1" s="78"/>
      <c r="E1" s="78"/>
      <c r="F1" s="78"/>
      <c r="G1" s="78"/>
      <c r="H1" s="78"/>
      <c r="J1" s="83" t="s">
        <v>127</v>
      </c>
      <c r="K1" s="83"/>
      <c r="L1" s="83"/>
      <c r="M1" s="83"/>
      <c r="N1" s="83"/>
      <c r="O1" s="83"/>
    </row>
    <row r="2" spans="1:15" ht="16.5" thickBot="1" x14ac:dyDescent="0.3">
      <c r="A2" s="78" t="s">
        <v>257</v>
      </c>
      <c r="B2" s="78"/>
      <c r="C2" s="78"/>
      <c r="D2" s="78"/>
      <c r="E2" s="78"/>
      <c r="F2" s="78"/>
      <c r="G2" s="78"/>
      <c r="H2" s="78"/>
      <c r="J2" s="91" t="s">
        <v>257</v>
      </c>
      <c r="K2" s="91"/>
      <c r="L2" s="91"/>
      <c r="M2" s="91"/>
      <c r="N2" s="91"/>
      <c r="O2" s="91"/>
    </row>
    <row r="3" spans="1:15" x14ac:dyDescent="0.25">
      <c r="A3" s="87" t="s">
        <v>101</v>
      </c>
      <c r="B3" s="79" t="s">
        <v>3</v>
      </c>
      <c r="C3" s="79" t="s">
        <v>98</v>
      </c>
      <c r="D3" s="87" t="s">
        <v>1</v>
      </c>
      <c r="E3" s="81" t="s">
        <v>4</v>
      </c>
      <c r="F3" s="89" t="s">
        <v>126</v>
      </c>
      <c r="G3" s="81" t="s">
        <v>5</v>
      </c>
      <c r="H3" s="79" t="s">
        <v>6</v>
      </c>
      <c r="J3" s="79" t="s">
        <v>1</v>
      </c>
      <c r="K3" s="79" t="s">
        <v>2</v>
      </c>
      <c r="L3" s="79" t="s">
        <v>3</v>
      </c>
      <c r="M3" s="81" t="s">
        <v>4</v>
      </c>
      <c r="N3" s="81" t="s">
        <v>5</v>
      </c>
      <c r="O3" s="79" t="s">
        <v>6</v>
      </c>
    </row>
    <row r="4" spans="1:15" ht="15.75" thickBot="1" x14ac:dyDescent="0.3">
      <c r="A4" s="88"/>
      <c r="B4" s="80"/>
      <c r="C4" s="80"/>
      <c r="D4" s="88"/>
      <c r="E4" s="82"/>
      <c r="F4" s="90"/>
      <c r="G4" s="82"/>
      <c r="H4" s="80"/>
      <c r="J4" s="80"/>
      <c r="K4" s="80"/>
      <c r="L4" s="80"/>
      <c r="M4" s="82"/>
      <c r="N4" s="82"/>
      <c r="O4" s="80"/>
    </row>
    <row r="5" spans="1:15" x14ac:dyDescent="0.25">
      <c r="A5" s="22">
        <v>1</v>
      </c>
      <c r="B5" s="23" t="s">
        <v>62</v>
      </c>
      <c r="C5" s="24" t="s">
        <v>75</v>
      </c>
      <c r="D5" s="22" t="s">
        <v>264</v>
      </c>
      <c r="E5" s="26">
        <v>40</v>
      </c>
      <c r="F5" s="26">
        <f>SUM(E5:E9)</f>
        <v>294</v>
      </c>
      <c r="G5" s="27">
        <v>279000</v>
      </c>
      <c r="H5" s="27">
        <f t="shared" ref="H5:H40" si="0">G5*E5</f>
        <v>11160000</v>
      </c>
      <c r="J5" s="25" t="s">
        <v>258</v>
      </c>
      <c r="K5" s="62" t="s">
        <v>250</v>
      </c>
      <c r="L5" s="47" t="s">
        <v>64</v>
      </c>
      <c r="M5" s="17">
        <v>5</v>
      </c>
      <c r="N5" s="10">
        <v>118000</v>
      </c>
      <c r="O5" s="10">
        <f>N5*M5</f>
        <v>590000</v>
      </c>
    </row>
    <row r="6" spans="1:15" x14ac:dyDescent="0.25">
      <c r="A6" s="28"/>
      <c r="B6" s="29"/>
      <c r="C6" s="30" t="s">
        <v>250</v>
      </c>
      <c r="D6" s="28" t="s">
        <v>267</v>
      </c>
      <c r="E6" s="32">
        <v>4</v>
      </c>
      <c r="F6" s="32"/>
      <c r="G6" s="33">
        <v>276000</v>
      </c>
      <c r="H6" s="33">
        <f t="shared" si="0"/>
        <v>1104000</v>
      </c>
      <c r="J6" s="11" t="s">
        <v>258</v>
      </c>
      <c r="K6" s="20" t="s">
        <v>250</v>
      </c>
      <c r="L6" s="47" t="s">
        <v>74</v>
      </c>
      <c r="M6" s="3">
        <v>5</v>
      </c>
      <c r="N6" s="12">
        <v>378000</v>
      </c>
      <c r="O6" s="12">
        <f>N6*M6</f>
        <v>1890000</v>
      </c>
    </row>
    <row r="7" spans="1:15" x14ac:dyDescent="0.25">
      <c r="A7" s="28"/>
      <c r="B7" s="29"/>
      <c r="C7" s="30" t="s">
        <v>250</v>
      </c>
      <c r="D7" s="28" t="s">
        <v>271</v>
      </c>
      <c r="E7" s="32">
        <v>100</v>
      </c>
      <c r="F7" s="32"/>
      <c r="G7" s="33">
        <v>276000</v>
      </c>
      <c r="H7" s="33">
        <f t="shared" si="0"/>
        <v>27600000</v>
      </c>
      <c r="J7" s="11" t="s">
        <v>258</v>
      </c>
      <c r="K7" s="20" t="s">
        <v>250</v>
      </c>
      <c r="L7" s="47" t="s">
        <v>87</v>
      </c>
      <c r="M7" s="3">
        <v>1</v>
      </c>
      <c r="N7" s="12">
        <v>463000</v>
      </c>
      <c r="O7" s="12">
        <f t="shared" ref="O7:O40" si="1">N7*M7</f>
        <v>463000</v>
      </c>
    </row>
    <row r="8" spans="1:15" x14ac:dyDescent="0.25">
      <c r="A8" s="29"/>
      <c r="B8" s="29"/>
      <c r="C8" s="30" t="s">
        <v>75</v>
      </c>
      <c r="D8" s="28" t="s">
        <v>274</v>
      </c>
      <c r="E8" s="32">
        <v>50</v>
      </c>
      <c r="F8" s="32"/>
      <c r="G8" s="33">
        <v>279000</v>
      </c>
      <c r="H8" s="33">
        <f t="shared" si="0"/>
        <v>13950000</v>
      </c>
      <c r="J8" s="11" t="s">
        <v>258</v>
      </c>
      <c r="K8" s="20" t="s">
        <v>250</v>
      </c>
      <c r="L8" s="47" t="s">
        <v>66</v>
      </c>
      <c r="M8" s="3">
        <v>5</v>
      </c>
      <c r="N8" s="12">
        <v>553000</v>
      </c>
      <c r="O8" s="12">
        <f t="shared" si="1"/>
        <v>2765000</v>
      </c>
    </row>
    <row r="9" spans="1:15" x14ac:dyDescent="0.25">
      <c r="A9" s="29"/>
      <c r="B9" s="29"/>
      <c r="C9" s="30" t="s">
        <v>250</v>
      </c>
      <c r="D9" s="28" t="s">
        <v>271</v>
      </c>
      <c r="E9" s="32">
        <v>100</v>
      </c>
      <c r="F9" s="32"/>
      <c r="G9" s="33">
        <v>276000</v>
      </c>
      <c r="H9" s="33">
        <f t="shared" si="0"/>
        <v>27600000</v>
      </c>
      <c r="J9" s="11" t="s">
        <v>258</v>
      </c>
      <c r="K9" s="20" t="s">
        <v>118</v>
      </c>
      <c r="L9" s="47" t="s">
        <v>86</v>
      </c>
      <c r="M9" s="3">
        <v>30</v>
      </c>
      <c r="N9" s="12">
        <v>259000</v>
      </c>
      <c r="O9" s="12">
        <f t="shared" si="1"/>
        <v>7770000</v>
      </c>
    </row>
    <row r="10" spans="1:15" x14ac:dyDescent="0.25">
      <c r="A10" s="18">
        <v>2</v>
      </c>
      <c r="B10" s="18" t="s">
        <v>59</v>
      </c>
      <c r="C10" s="14" t="s">
        <v>25</v>
      </c>
      <c r="D10" s="50" t="s">
        <v>265</v>
      </c>
      <c r="E10" s="21">
        <v>8</v>
      </c>
      <c r="F10" s="21">
        <f>SUM(E10:E12)</f>
        <v>118</v>
      </c>
      <c r="G10" s="15">
        <v>355000</v>
      </c>
      <c r="H10" s="15">
        <f t="shared" si="0"/>
        <v>2840000</v>
      </c>
      <c r="J10" s="11" t="s">
        <v>259</v>
      </c>
      <c r="K10" s="20" t="s">
        <v>48</v>
      </c>
      <c r="L10" s="47" t="s">
        <v>261</v>
      </c>
      <c r="M10" s="3">
        <v>150</v>
      </c>
      <c r="N10" s="12">
        <v>124000</v>
      </c>
      <c r="O10" s="12">
        <f t="shared" si="1"/>
        <v>18600000</v>
      </c>
    </row>
    <row r="11" spans="1:15" x14ac:dyDescent="0.25">
      <c r="A11" s="29"/>
      <c r="B11" s="29"/>
      <c r="C11" s="30" t="s">
        <v>75</v>
      </c>
      <c r="D11" s="28" t="s">
        <v>264</v>
      </c>
      <c r="E11" s="32">
        <v>10</v>
      </c>
      <c r="F11" s="32"/>
      <c r="G11" s="33">
        <v>352000</v>
      </c>
      <c r="H11" s="33">
        <f t="shared" si="0"/>
        <v>3520000</v>
      </c>
      <c r="J11" s="11" t="s">
        <v>259</v>
      </c>
      <c r="K11" s="20" t="s">
        <v>260</v>
      </c>
      <c r="L11" s="47" t="s">
        <v>83</v>
      </c>
      <c r="M11" s="18">
        <v>3</v>
      </c>
      <c r="N11" s="15">
        <v>170000</v>
      </c>
      <c r="O11" s="12">
        <f t="shared" si="1"/>
        <v>510000</v>
      </c>
    </row>
    <row r="12" spans="1:15" x14ac:dyDescent="0.25">
      <c r="A12" s="29"/>
      <c r="B12" s="29"/>
      <c r="C12" s="30" t="s">
        <v>250</v>
      </c>
      <c r="D12" s="28" t="s">
        <v>267</v>
      </c>
      <c r="E12" s="32">
        <v>100</v>
      </c>
      <c r="F12" s="32"/>
      <c r="G12" s="33">
        <v>351000</v>
      </c>
      <c r="H12" s="33">
        <f t="shared" si="0"/>
        <v>35100000</v>
      </c>
      <c r="J12" s="11" t="s">
        <v>262</v>
      </c>
      <c r="K12" s="21" t="s">
        <v>19</v>
      </c>
      <c r="L12" s="47" t="s">
        <v>87</v>
      </c>
      <c r="M12" s="18">
        <v>5</v>
      </c>
      <c r="N12" s="15">
        <v>440000</v>
      </c>
      <c r="O12" s="12">
        <f t="shared" si="1"/>
        <v>2200000</v>
      </c>
    </row>
    <row r="13" spans="1:15" x14ac:dyDescent="0.25">
      <c r="A13" s="3">
        <v>3</v>
      </c>
      <c r="B13" s="3" t="s">
        <v>58</v>
      </c>
      <c r="C13" s="4" t="s">
        <v>25</v>
      </c>
      <c r="D13" s="49" t="s">
        <v>265</v>
      </c>
      <c r="E13" s="20">
        <v>8</v>
      </c>
      <c r="F13" s="20">
        <f>SUM(E13:E13)</f>
        <v>8</v>
      </c>
      <c r="G13" s="12">
        <v>283000</v>
      </c>
      <c r="H13" s="12">
        <f t="shared" si="0"/>
        <v>2264000</v>
      </c>
      <c r="J13" s="11" t="s">
        <v>262</v>
      </c>
      <c r="K13" s="20" t="s">
        <v>19</v>
      </c>
      <c r="L13" s="47" t="s">
        <v>86</v>
      </c>
      <c r="M13" s="3">
        <v>50</v>
      </c>
      <c r="N13" s="12">
        <v>240000</v>
      </c>
      <c r="O13" s="12">
        <f t="shared" si="1"/>
        <v>12000000</v>
      </c>
    </row>
    <row r="14" spans="1:15" x14ac:dyDescent="0.25">
      <c r="A14" s="29">
        <v>4</v>
      </c>
      <c r="B14" s="29" t="s">
        <v>184</v>
      </c>
      <c r="C14" s="30" t="s">
        <v>269</v>
      </c>
      <c r="D14" s="28" t="s">
        <v>264</v>
      </c>
      <c r="E14" s="32">
        <v>100</v>
      </c>
      <c r="F14" s="32">
        <f>SUM(E14:E16)</f>
        <v>300</v>
      </c>
      <c r="G14" s="33">
        <v>127000</v>
      </c>
      <c r="H14" s="33">
        <f t="shared" si="0"/>
        <v>12700000</v>
      </c>
      <c r="J14" s="11" t="s">
        <v>262</v>
      </c>
      <c r="K14" s="20" t="s">
        <v>214</v>
      </c>
      <c r="L14" s="47" t="s">
        <v>86</v>
      </c>
      <c r="M14" s="3">
        <v>30</v>
      </c>
      <c r="N14" s="12">
        <v>258000</v>
      </c>
      <c r="O14" s="12">
        <f t="shared" si="1"/>
        <v>7740000</v>
      </c>
    </row>
    <row r="15" spans="1:15" x14ac:dyDescent="0.25">
      <c r="A15" s="29"/>
      <c r="B15" s="29"/>
      <c r="C15" s="30" t="s">
        <v>250</v>
      </c>
      <c r="D15" s="28" t="s">
        <v>271</v>
      </c>
      <c r="E15" s="32">
        <v>100</v>
      </c>
      <c r="F15" s="32"/>
      <c r="G15" s="33">
        <v>127000</v>
      </c>
      <c r="H15" s="33">
        <f t="shared" si="0"/>
        <v>12700000</v>
      </c>
      <c r="J15" s="11" t="s">
        <v>262</v>
      </c>
      <c r="K15" s="20" t="s">
        <v>120</v>
      </c>
      <c r="L15" s="47" t="s">
        <v>83</v>
      </c>
      <c r="M15" s="3">
        <v>1</v>
      </c>
      <c r="N15" s="12">
        <v>180000</v>
      </c>
      <c r="O15" s="12">
        <f t="shared" si="1"/>
        <v>180000</v>
      </c>
    </row>
    <row r="16" spans="1:15" x14ac:dyDescent="0.25">
      <c r="A16" s="29"/>
      <c r="B16" s="29"/>
      <c r="C16" s="30" t="s">
        <v>250</v>
      </c>
      <c r="D16" s="28" t="s">
        <v>271</v>
      </c>
      <c r="E16" s="32">
        <v>100</v>
      </c>
      <c r="F16" s="32"/>
      <c r="G16" s="33">
        <v>127000</v>
      </c>
      <c r="H16" s="33">
        <f t="shared" si="0"/>
        <v>12700000</v>
      </c>
      <c r="J16" s="11" t="s">
        <v>263</v>
      </c>
      <c r="K16" s="20" t="s">
        <v>171</v>
      </c>
      <c r="L16" s="47" t="s">
        <v>83</v>
      </c>
      <c r="M16" s="3">
        <v>20</v>
      </c>
      <c r="N16" s="12">
        <v>170000</v>
      </c>
      <c r="O16" s="12">
        <f t="shared" si="1"/>
        <v>3400000</v>
      </c>
    </row>
    <row r="17" spans="1:15" x14ac:dyDescent="0.25">
      <c r="A17" s="18">
        <v>5</v>
      </c>
      <c r="B17" s="18" t="s">
        <v>223</v>
      </c>
      <c r="C17" s="14" t="s">
        <v>48</v>
      </c>
      <c r="D17" s="50" t="s">
        <v>259</v>
      </c>
      <c r="E17" s="50">
        <v>150</v>
      </c>
      <c r="F17" s="21">
        <f>SUM(E17:E18)</f>
        <v>365</v>
      </c>
      <c r="G17" s="15">
        <v>124000</v>
      </c>
      <c r="H17" s="15">
        <f t="shared" si="0"/>
        <v>18600000</v>
      </c>
      <c r="J17" s="13" t="s">
        <v>233</v>
      </c>
      <c r="K17" s="20" t="s">
        <v>180</v>
      </c>
      <c r="L17" s="47" t="s">
        <v>64</v>
      </c>
      <c r="M17" s="3">
        <v>27</v>
      </c>
      <c r="N17" s="12">
        <v>105000</v>
      </c>
      <c r="O17" s="12">
        <f t="shared" si="1"/>
        <v>2835000</v>
      </c>
    </row>
    <row r="18" spans="1:15" x14ac:dyDescent="0.25">
      <c r="A18" s="29"/>
      <c r="B18" s="29"/>
      <c r="C18" s="30" t="s">
        <v>48</v>
      </c>
      <c r="D18" s="28" t="s">
        <v>279</v>
      </c>
      <c r="E18" s="28">
        <v>215</v>
      </c>
      <c r="F18" s="32"/>
      <c r="G18" s="33">
        <v>124000</v>
      </c>
      <c r="H18" s="33">
        <f t="shared" si="0"/>
        <v>26660000</v>
      </c>
      <c r="J18" s="13" t="s">
        <v>233</v>
      </c>
      <c r="K18" s="20" t="s">
        <v>180</v>
      </c>
      <c r="L18" s="47" t="s">
        <v>83</v>
      </c>
      <c r="M18" s="3">
        <v>50</v>
      </c>
      <c r="N18" s="12">
        <v>162000</v>
      </c>
      <c r="O18" s="12">
        <f t="shared" si="1"/>
        <v>8100000</v>
      </c>
    </row>
    <row r="19" spans="1:15" x14ac:dyDescent="0.25">
      <c r="A19" s="3">
        <v>6</v>
      </c>
      <c r="B19" s="3" t="s">
        <v>273</v>
      </c>
      <c r="C19" s="4" t="s">
        <v>19</v>
      </c>
      <c r="D19" s="50" t="s">
        <v>270</v>
      </c>
      <c r="E19" s="20">
        <v>120</v>
      </c>
      <c r="F19" s="20">
        <f>SUM(E19)</f>
        <v>120</v>
      </c>
      <c r="G19" s="12">
        <v>182000</v>
      </c>
      <c r="H19" s="12">
        <f t="shared" si="0"/>
        <v>21840000</v>
      </c>
      <c r="J19" s="13" t="s">
        <v>265</v>
      </c>
      <c r="K19" s="20" t="s">
        <v>25</v>
      </c>
      <c r="L19" s="47" t="s">
        <v>59</v>
      </c>
      <c r="M19" s="3">
        <v>8</v>
      </c>
      <c r="N19" s="12">
        <v>355000</v>
      </c>
      <c r="O19" s="12">
        <f t="shared" si="1"/>
        <v>2840000</v>
      </c>
    </row>
    <row r="20" spans="1:15" x14ac:dyDescent="0.25">
      <c r="A20" s="18">
        <v>7</v>
      </c>
      <c r="B20" s="18" t="s">
        <v>114</v>
      </c>
      <c r="C20" s="14" t="s">
        <v>250</v>
      </c>
      <c r="D20" s="50" t="s">
        <v>258</v>
      </c>
      <c r="E20" s="28">
        <v>5</v>
      </c>
      <c r="F20" s="28">
        <f>SUM(E20:E22)</f>
        <v>33</v>
      </c>
      <c r="G20" s="15">
        <v>118000</v>
      </c>
      <c r="H20" s="15">
        <f t="shared" si="0"/>
        <v>590000</v>
      </c>
      <c r="J20" s="13" t="s">
        <v>264</v>
      </c>
      <c r="K20" s="20" t="s">
        <v>75</v>
      </c>
      <c r="L20" s="47" t="s">
        <v>62</v>
      </c>
      <c r="M20" s="3">
        <v>40</v>
      </c>
      <c r="N20" s="12">
        <v>279000</v>
      </c>
      <c r="O20" s="12">
        <f t="shared" si="1"/>
        <v>11160000</v>
      </c>
    </row>
    <row r="21" spans="1:15" x14ac:dyDescent="0.25">
      <c r="A21" s="29"/>
      <c r="B21" s="29"/>
      <c r="C21" s="30" t="s">
        <v>180</v>
      </c>
      <c r="D21" s="28" t="s">
        <v>268</v>
      </c>
      <c r="E21" s="28">
        <v>27</v>
      </c>
      <c r="F21" s="28"/>
      <c r="G21" s="33">
        <v>105000</v>
      </c>
      <c r="H21" s="33">
        <f>G21*E21</f>
        <v>2835000</v>
      </c>
      <c r="J21" s="13" t="s">
        <v>264</v>
      </c>
      <c r="K21" s="20" t="s">
        <v>75</v>
      </c>
      <c r="L21" s="47" t="s">
        <v>59</v>
      </c>
      <c r="M21" s="3">
        <v>10</v>
      </c>
      <c r="N21" s="12">
        <v>352000</v>
      </c>
      <c r="O21" s="12">
        <f t="shared" si="1"/>
        <v>3520000</v>
      </c>
    </row>
    <row r="22" spans="1:15" x14ac:dyDescent="0.25">
      <c r="A22" s="29"/>
      <c r="B22" s="29"/>
      <c r="C22" s="30" t="s">
        <v>27</v>
      </c>
      <c r="D22" s="28" t="s">
        <v>278</v>
      </c>
      <c r="E22" s="28">
        <v>1</v>
      </c>
      <c r="F22" s="28"/>
      <c r="G22" s="33">
        <v>105000</v>
      </c>
      <c r="H22" s="33">
        <f t="shared" si="0"/>
        <v>105000</v>
      </c>
      <c r="J22" s="13" t="s">
        <v>264</v>
      </c>
      <c r="K22" s="20" t="s">
        <v>34</v>
      </c>
      <c r="L22" s="47" t="s">
        <v>83</v>
      </c>
      <c r="M22" s="3">
        <v>20</v>
      </c>
      <c r="N22" s="12">
        <v>170000</v>
      </c>
      <c r="O22" s="12">
        <f t="shared" si="1"/>
        <v>3400000</v>
      </c>
    </row>
    <row r="23" spans="1:15" x14ac:dyDescent="0.25">
      <c r="A23" s="19">
        <v>8</v>
      </c>
      <c r="B23" s="18" t="s">
        <v>36</v>
      </c>
      <c r="C23" s="14" t="s">
        <v>260</v>
      </c>
      <c r="D23" s="50" t="s">
        <v>259</v>
      </c>
      <c r="E23" s="21">
        <v>3</v>
      </c>
      <c r="F23" s="21">
        <f>SUM(E23:E28)</f>
        <v>95</v>
      </c>
      <c r="G23" s="15">
        <v>170000</v>
      </c>
      <c r="H23" s="15">
        <f t="shared" si="0"/>
        <v>510000</v>
      </c>
      <c r="J23" s="13" t="s">
        <v>264</v>
      </c>
      <c r="K23" s="20" t="s">
        <v>34</v>
      </c>
      <c r="L23" s="47" t="s">
        <v>74</v>
      </c>
      <c r="M23" s="3">
        <v>2</v>
      </c>
      <c r="N23" s="12">
        <v>374000</v>
      </c>
      <c r="O23" s="12">
        <f t="shared" si="1"/>
        <v>748000</v>
      </c>
    </row>
    <row r="24" spans="1:15" x14ac:dyDescent="0.25">
      <c r="A24" s="34"/>
      <c r="B24" s="29"/>
      <c r="C24" s="30" t="s">
        <v>120</v>
      </c>
      <c r="D24" s="28" t="s">
        <v>262</v>
      </c>
      <c r="E24" s="32">
        <v>1</v>
      </c>
      <c r="F24" s="32"/>
      <c r="G24" s="33">
        <v>180000</v>
      </c>
      <c r="H24" s="33">
        <f t="shared" si="0"/>
        <v>180000</v>
      </c>
      <c r="J24" s="13" t="s">
        <v>264</v>
      </c>
      <c r="K24" s="20" t="s">
        <v>250</v>
      </c>
      <c r="L24" s="47" t="s">
        <v>184</v>
      </c>
      <c r="M24" s="3">
        <v>100</v>
      </c>
      <c r="N24" s="12">
        <v>127000</v>
      </c>
      <c r="O24" s="12">
        <f t="shared" si="1"/>
        <v>12700000</v>
      </c>
    </row>
    <row r="25" spans="1:15" x14ac:dyDescent="0.25">
      <c r="A25" s="34"/>
      <c r="B25" s="29"/>
      <c r="C25" s="30" t="s">
        <v>171</v>
      </c>
      <c r="D25" s="28" t="s">
        <v>263</v>
      </c>
      <c r="E25" s="32">
        <v>20</v>
      </c>
      <c r="F25" s="32"/>
      <c r="G25" s="33">
        <v>170000</v>
      </c>
      <c r="H25" s="33">
        <f t="shared" si="0"/>
        <v>3400000</v>
      </c>
      <c r="J25" s="13" t="s">
        <v>266</v>
      </c>
      <c r="K25" s="20" t="s">
        <v>123</v>
      </c>
      <c r="L25" s="47" t="s">
        <v>86</v>
      </c>
      <c r="M25" s="3">
        <v>15</v>
      </c>
      <c r="N25" s="12">
        <v>259000</v>
      </c>
      <c r="O25" s="12">
        <f t="shared" si="1"/>
        <v>3885000</v>
      </c>
    </row>
    <row r="26" spans="1:15" x14ac:dyDescent="0.25">
      <c r="A26" s="34"/>
      <c r="B26" s="29"/>
      <c r="C26" s="30" t="s">
        <v>180</v>
      </c>
      <c r="D26" s="28" t="s">
        <v>268</v>
      </c>
      <c r="E26" s="32">
        <v>50</v>
      </c>
      <c r="F26" s="32"/>
      <c r="G26" s="33">
        <v>162000</v>
      </c>
      <c r="H26" s="33">
        <f t="shared" si="0"/>
        <v>8100000</v>
      </c>
      <c r="J26" s="13" t="s">
        <v>267</v>
      </c>
      <c r="K26" s="20" t="s">
        <v>250</v>
      </c>
      <c r="L26" s="47" t="s">
        <v>62</v>
      </c>
      <c r="M26" s="3">
        <v>4</v>
      </c>
      <c r="N26" s="12">
        <v>276000</v>
      </c>
      <c r="O26" s="12">
        <f t="shared" si="1"/>
        <v>1104000</v>
      </c>
    </row>
    <row r="27" spans="1:15" x14ac:dyDescent="0.25">
      <c r="A27" s="34"/>
      <c r="B27" s="29"/>
      <c r="C27" s="30" t="s">
        <v>34</v>
      </c>
      <c r="D27" s="28" t="s">
        <v>264</v>
      </c>
      <c r="E27" s="32">
        <v>20</v>
      </c>
      <c r="F27" s="32"/>
      <c r="G27" s="33">
        <v>170000</v>
      </c>
      <c r="H27" s="33">
        <f t="shared" si="0"/>
        <v>3400000</v>
      </c>
      <c r="J27" s="13" t="s">
        <v>267</v>
      </c>
      <c r="K27" s="20" t="s">
        <v>250</v>
      </c>
      <c r="L27" s="47" t="s">
        <v>59</v>
      </c>
      <c r="M27" s="3">
        <v>100</v>
      </c>
      <c r="N27" s="12">
        <v>351000</v>
      </c>
      <c r="O27" s="12">
        <f t="shared" si="1"/>
        <v>35100000</v>
      </c>
    </row>
    <row r="28" spans="1:15" x14ac:dyDescent="0.25">
      <c r="A28" s="41"/>
      <c r="B28" s="29"/>
      <c r="C28" s="30" t="s">
        <v>227</v>
      </c>
      <c r="D28" s="28" t="s">
        <v>279</v>
      </c>
      <c r="E28" s="32">
        <v>1</v>
      </c>
      <c r="F28" s="32"/>
      <c r="G28" s="33">
        <v>170000</v>
      </c>
      <c r="H28" s="33">
        <f t="shared" si="0"/>
        <v>170000</v>
      </c>
      <c r="J28" s="13" t="s">
        <v>270</v>
      </c>
      <c r="K28" s="20" t="s">
        <v>25</v>
      </c>
      <c r="L28" s="47" t="s">
        <v>58</v>
      </c>
      <c r="M28" s="3">
        <v>8</v>
      </c>
      <c r="N28" s="12">
        <v>283000</v>
      </c>
      <c r="O28" s="12">
        <f t="shared" si="1"/>
        <v>2264000</v>
      </c>
    </row>
    <row r="29" spans="1:15" x14ac:dyDescent="0.25">
      <c r="A29" s="19">
        <v>9</v>
      </c>
      <c r="B29" s="18" t="s">
        <v>37</v>
      </c>
      <c r="C29" s="14" t="s">
        <v>118</v>
      </c>
      <c r="D29" s="50" t="s">
        <v>258</v>
      </c>
      <c r="E29" s="21">
        <v>30</v>
      </c>
      <c r="F29" s="21">
        <f>SUM(E29:E35)</f>
        <v>191</v>
      </c>
      <c r="G29" s="15">
        <v>259000</v>
      </c>
      <c r="H29" s="15">
        <f t="shared" ref="H29:H33" si="2">G29*E29</f>
        <v>7770000</v>
      </c>
      <c r="J29" s="13" t="s">
        <v>271</v>
      </c>
      <c r="K29" s="20" t="s">
        <v>250</v>
      </c>
      <c r="L29" s="47" t="s">
        <v>62</v>
      </c>
      <c r="M29" s="3">
        <v>100</v>
      </c>
      <c r="N29" s="12">
        <v>276000</v>
      </c>
      <c r="O29" s="12">
        <f t="shared" si="1"/>
        <v>27600000</v>
      </c>
    </row>
    <row r="30" spans="1:15" x14ac:dyDescent="0.25">
      <c r="A30" s="34"/>
      <c r="B30" s="29"/>
      <c r="C30" s="30" t="s">
        <v>19</v>
      </c>
      <c r="D30" s="28" t="s">
        <v>262</v>
      </c>
      <c r="E30" s="32">
        <v>50</v>
      </c>
      <c r="F30" s="32"/>
      <c r="G30" s="33">
        <v>240000</v>
      </c>
      <c r="H30" s="33">
        <f t="shared" si="2"/>
        <v>12000000</v>
      </c>
      <c r="J30" s="13" t="s">
        <v>271</v>
      </c>
      <c r="K30" s="20" t="s">
        <v>250</v>
      </c>
      <c r="L30" s="47" t="s">
        <v>184</v>
      </c>
      <c r="M30" s="3">
        <v>100</v>
      </c>
      <c r="N30" s="12">
        <v>127000</v>
      </c>
      <c r="O30" s="12">
        <f t="shared" si="1"/>
        <v>12700000</v>
      </c>
    </row>
    <row r="31" spans="1:15" x14ac:dyDescent="0.25">
      <c r="A31" s="34"/>
      <c r="B31" s="29"/>
      <c r="C31" s="30" t="s">
        <v>214</v>
      </c>
      <c r="D31" s="28" t="s">
        <v>262</v>
      </c>
      <c r="E31" s="32">
        <v>30</v>
      </c>
      <c r="F31" s="32"/>
      <c r="G31" s="33">
        <v>258000</v>
      </c>
      <c r="H31" s="33">
        <f t="shared" si="2"/>
        <v>7740000</v>
      </c>
      <c r="J31" s="13" t="s">
        <v>272</v>
      </c>
      <c r="K31" s="20" t="s">
        <v>19</v>
      </c>
      <c r="L31" s="47" t="s">
        <v>273</v>
      </c>
      <c r="M31" s="3">
        <v>120</v>
      </c>
      <c r="N31" s="12">
        <v>182000</v>
      </c>
      <c r="O31" s="12">
        <f t="shared" si="1"/>
        <v>21840000</v>
      </c>
    </row>
    <row r="32" spans="1:15" x14ac:dyDescent="0.25">
      <c r="A32" s="35"/>
      <c r="B32" s="29"/>
      <c r="C32" s="30" t="s">
        <v>116</v>
      </c>
      <c r="D32" s="28" t="s">
        <v>266</v>
      </c>
      <c r="E32" s="32">
        <v>15</v>
      </c>
      <c r="F32" s="32"/>
      <c r="G32" s="33">
        <v>259000</v>
      </c>
      <c r="H32" s="33">
        <f t="shared" si="2"/>
        <v>3885000</v>
      </c>
      <c r="J32" s="13" t="s">
        <v>274</v>
      </c>
      <c r="K32" s="20" t="s">
        <v>75</v>
      </c>
      <c r="L32" s="47" t="s">
        <v>62</v>
      </c>
      <c r="M32" s="3">
        <v>50</v>
      </c>
      <c r="N32" s="12">
        <v>279000</v>
      </c>
      <c r="O32" s="12">
        <f t="shared" si="1"/>
        <v>13950000</v>
      </c>
    </row>
    <row r="33" spans="1:15" x14ac:dyDescent="0.25">
      <c r="A33" s="35"/>
      <c r="B33" s="29"/>
      <c r="C33" s="30" t="s">
        <v>116</v>
      </c>
      <c r="D33" s="28" t="s">
        <v>275</v>
      </c>
      <c r="E33" s="32">
        <v>15</v>
      </c>
      <c r="F33" s="32"/>
      <c r="G33" s="33">
        <v>259000</v>
      </c>
      <c r="H33" s="33">
        <f t="shared" si="2"/>
        <v>3885000</v>
      </c>
      <c r="J33" s="13" t="s">
        <v>275</v>
      </c>
      <c r="K33" s="20" t="s">
        <v>116</v>
      </c>
      <c r="L33" s="47" t="s">
        <v>86</v>
      </c>
      <c r="M33" s="3">
        <v>15</v>
      </c>
      <c r="N33" s="12">
        <v>259000</v>
      </c>
      <c r="O33" s="12">
        <f t="shared" si="1"/>
        <v>3885000</v>
      </c>
    </row>
    <row r="34" spans="1:15" x14ac:dyDescent="0.25">
      <c r="A34" s="35"/>
      <c r="B34" s="29"/>
      <c r="C34" s="30" t="s">
        <v>19</v>
      </c>
      <c r="D34" s="28" t="s">
        <v>276</v>
      </c>
      <c r="E34" s="32">
        <v>50</v>
      </c>
      <c r="F34" s="32"/>
      <c r="G34" s="33">
        <v>240000</v>
      </c>
      <c r="H34" s="33">
        <f t="shared" ref="H34:H35" si="3">G34*E34</f>
        <v>12000000</v>
      </c>
      <c r="J34" s="13" t="s">
        <v>276</v>
      </c>
      <c r="K34" s="20" t="s">
        <v>19</v>
      </c>
      <c r="L34" s="47" t="s">
        <v>86</v>
      </c>
      <c r="M34" s="3">
        <v>50</v>
      </c>
      <c r="N34" s="12">
        <v>240000</v>
      </c>
      <c r="O34" s="12">
        <f t="shared" si="1"/>
        <v>12000000</v>
      </c>
    </row>
    <row r="35" spans="1:15" x14ac:dyDescent="0.25">
      <c r="A35" s="35"/>
      <c r="B35" s="29"/>
      <c r="C35" s="30" t="s">
        <v>277</v>
      </c>
      <c r="D35" s="28" t="s">
        <v>276</v>
      </c>
      <c r="E35" s="32">
        <v>1</v>
      </c>
      <c r="F35" s="32"/>
      <c r="G35" s="33">
        <v>260000</v>
      </c>
      <c r="H35" s="33">
        <f t="shared" si="3"/>
        <v>260000</v>
      </c>
      <c r="J35" s="13" t="s">
        <v>276</v>
      </c>
      <c r="K35" s="20" t="s">
        <v>277</v>
      </c>
      <c r="L35" s="47" t="s">
        <v>86</v>
      </c>
      <c r="M35" s="3">
        <v>1</v>
      </c>
      <c r="N35" s="12">
        <v>260000</v>
      </c>
      <c r="O35" s="12">
        <f t="shared" si="1"/>
        <v>260000</v>
      </c>
    </row>
    <row r="36" spans="1:15" x14ac:dyDescent="0.25">
      <c r="A36" s="19">
        <v>10</v>
      </c>
      <c r="B36" s="18" t="s">
        <v>122</v>
      </c>
      <c r="C36" s="14" t="s">
        <v>250</v>
      </c>
      <c r="D36" s="50" t="s">
        <v>258</v>
      </c>
      <c r="E36" s="50">
        <v>5</v>
      </c>
      <c r="F36" s="21">
        <f>SUM(E36:E37)</f>
        <v>7</v>
      </c>
      <c r="G36" s="15">
        <v>378000</v>
      </c>
      <c r="H36" s="15">
        <f t="shared" si="0"/>
        <v>1890000</v>
      </c>
      <c r="J36" s="13" t="s">
        <v>278</v>
      </c>
      <c r="K36" s="20" t="s">
        <v>27</v>
      </c>
      <c r="L36" s="47" t="s">
        <v>64</v>
      </c>
      <c r="M36" s="3">
        <v>1</v>
      </c>
      <c r="N36" s="12">
        <v>105000</v>
      </c>
      <c r="O36" s="12">
        <f t="shared" si="1"/>
        <v>105000</v>
      </c>
    </row>
    <row r="37" spans="1:15" x14ac:dyDescent="0.25">
      <c r="A37" s="35"/>
      <c r="B37" s="29"/>
      <c r="C37" s="30" t="s">
        <v>34</v>
      </c>
      <c r="D37" s="28" t="s">
        <v>264</v>
      </c>
      <c r="E37" s="32">
        <v>2</v>
      </c>
      <c r="F37" s="32"/>
      <c r="G37" s="33">
        <v>374000</v>
      </c>
      <c r="H37" s="33">
        <f t="shared" si="0"/>
        <v>748000</v>
      </c>
      <c r="J37" s="13" t="s">
        <v>279</v>
      </c>
      <c r="K37" s="20" t="s">
        <v>227</v>
      </c>
      <c r="L37" s="47" t="s">
        <v>83</v>
      </c>
      <c r="M37" s="3">
        <v>1</v>
      </c>
      <c r="N37" s="12">
        <v>170000</v>
      </c>
      <c r="O37" s="12">
        <f t="shared" si="1"/>
        <v>170000</v>
      </c>
    </row>
    <row r="38" spans="1:15" x14ac:dyDescent="0.25">
      <c r="A38" s="19">
        <v>11</v>
      </c>
      <c r="B38" s="18" t="s">
        <v>39</v>
      </c>
      <c r="C38" s="14" t="s">
        <v>250</v>
      </c>
      <c r="D38" s="50" t="s">
        <v>258</v>
      </c>
      <c r="E38" s="21">
        <v>1</v>
      </c>
      <c r="F38" s="21">
        <f>SUM(E38:E39)</f>
        <v>6</v>
      </c>
      <c r="G38" s="15">
        <v>463000</v>
      </c>
      <c r="H38" s="15">
        <f t="shared" si="0"/>
        <v>463000</v>
      </c>
      <c r="J38" s="13" t="s">
        <v>279</v>
      </c>
      <c r="K38" s="20" t="s">
        <v>250</v>
      </c>
      <c r="L38" s="47" t="s">
        <v>62</v>
      </c>
      <c r="M38" s="3">
        <v>100</v>
      </c>
      <c r="N38" s="12">
        <v>276000</v>
      </c>
      <c r="O38" s="12">
        <f t="shared" si="1"/>
        <v>27600000</v>
      </c>
    </row>
    <row r="39" spans="1:15" x14ac:dyDescent="0.25">
      <c r="A39" s="34"/>
      <c r="B39" s="29"/>
      <c r="C39" s="30" t="s">
        <v>19</v>
      </c>
      <c r="D39" s="28" t="s">
        <v>262</v>
      </c>
      <c r="E39" s="37">
        <v>5</v>
      </c>
      <c r="F39" s="37"/>
      <c r="G39" s="38">
        <v>440000</v>
      </c>
      <c r="H39" s="38">
        <f t="shared" si="0"/>
        <v>2200000</v>
      </c>
      <c r="J39" s="13" t="s">
        <v>279</v>
      </c>
      <c r="K39" s="20" t="s">
        <v>250</v>
      </c>
      <c r="L39" s="47" t="s">
        <v>184</v>
      </c>
      <c r="M39" s="3">
        <v>100</v>
      </c>
      <c r="N39" s="12">
        <v>127000</v>
      </c>
      <c r="O39" s="12">
        <f t="shared" si="1"/>
        <v>12700000</v>
      </c>
    </row>
    <row r="40" spans="1:15" ht="15.75" thickBot="1" x14ac:dyDescent="0.3">
      <c r="A40" s="19">
        <v>12</v>
      </c>
      <c r="B40" s="18" t="s">
        <v>26</v>
      </c>
      <c r="C40" s="14" t="s">
        <v>250</v>
      </c>
      <c r="D40" s="50" t="s">
        <v>258</v>
      </c>
      <c r="E40" s="28">
        <v>5</v>
      </c>
      <c r="F40" s="32">
        <f>SUM(E40:E40)</f>
        <v>5</v>
      </c>
      <c r="G40" s="33">
        <v>553000</v>
      </c>
      <c r="H40" s="33">
        <f t="shared" si="0"/>
        <v>2765000</v>
      </c>
      <c r="J40" s="13" t="s">
        <v>279</v>
      </c>
      <c r="K40" s="20" t="s">
        <v>48</v>
      </c>
      <c r="L40" s="47" t="s">
        <v>261</v>
      </c>
      <c r="M40" s="3">
        <v>215</v>
      </c>
      <c r="N40" s="12">
        <v>124000</v>
      </c>
      <c r="O40" s="12">
        <f t="shared" si="1"/>
        <v>26660000</v>
      </c>
    </row>
    <row r="41" spans="1:15" ht="15.75" thickBot="1" x14ac:dyDescent="0.3">
      <c r="A41" s="84" t="s">
        <v>54</v>
      </c>
      <c r="B41" s="85"/>
      <c r="C41" s="85"/>
      <c r="D41" s="86"/>
      <c r="E41" s="44">
        <f>SUM(E5:E40)</f>
        <v>1542</v>
      </c>
      <c r="F41" s="45">
        <f>SUM(F5:F40)</f>
        <v>1542</v>
      </c>
      <c r="G41" s="43"/>
      <c r="H41" s="16">
        <f>SUM(H5:H40)</f>
        <v>305234000</v>
      </c>
      <c r="J41" s="70" t="s">
        <v>54</v>
      </c>
      <c r="K41" s="70"/>
      <c r="L41" s="70"/>
      <c r="M41" s="71">
        <f>SUM(M5:M40)</f>
        <v>1542</v>
      </c>
      <c r="N41" s="71"/>
      <c r="O41" s="16">
        <f>SUM(O5:O40)</f>
        <v>305234000</v>
      </c>
    </row>
  </sheetData>
  <mergeCells count="19">
    <mergeCell ref="A1:H1"/>
    <mergeCell ref="J1:O1"/>
    <mergeCell ref="A2:H2"/>
    <mergeCell ref="J2:O2"/>
    <mergeCell ref="A3:A4"/>
    <mergeCell ref="B3:B4"/>
    <mergeCell ref="C3:C4"/>
    <mergeCell ref="D3:D4"/>
    <mergeCell ref="E3:E4"/>
    <mergeCell ref="F3:F4"/>
    <mergeCell ref="N3:N4"/>
    <mergeCell ref="O3:O4"/>
    <mergeCell ref="G3:G4"/>
    <mergeCell ref="H3:H4"/>
    <mergeCell ref="J3:J4"/>
    <mergeCell ref="K3:K4"/>
    <mergeCell ref="L3:L4"/>
    <mergeCell ref="M3:M4"/>
    <mergeCell ref="A41:D41"/>
  </mergeCells>
  <printOptions horizontalCentered="1"/>
  <pageMargins left="0.28000000000000003" right="0.28000000000000003" top="0.74803149606299213" bottom="0.74803149606299213" header="0.31496062992125984" footer="0.31496062992125984"/>
  <pageSetup paperSize="9" scale="91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R76"/>
  <sheetViews>
    <sheetView tabSelected="1" workbookViewId="0">
      <selection activeCell="P15" sqref="P15"/>
    </sheetView>
  </sheetViews>
  <sheetFormatPr defaultRowHeight="15" x14ac:dyDescent="0.25"/>
  <cols>
    <col min="1" max="1" width="3.7109375" customWidth="1"/>
    <col min="2" max="2" width="24.140625" customWidth="1"/>
    <col min="3" max="3" width="21.85546875" customWidth="1"/>
    <col min="4" max="4" width="9.7109375" customWidth="1"/>
    <col min="5" max="5" width="7.5703125" customWidth="1"/>
    <col min="6" max="6" width="12.140625" customWidth="1"/>
    <col min="7" max="7" width="12.85546875" customWidth="1"/>
    <col min="8" max="8" width="15.42578125" customWidth="1"/>
    <col min="10" max="10" width="9.85546875" customWidth="1"/>
    <col min="11" max="11" width="22.7109375" customWidth="1"/>
    <col min="12" max="12" width="22.42578125" customWidth="1"/>
    <col min="13" max="13" width="7" customWidth="1"/>
    <col min="14" max="14" width="11.7109375" customWidth="1"/>
    <col min="15" max="15" width="15.85546875" customWidth="1"/>
    <col min="18" max="18" width="13.85546875" customWidth="1"/>
  </cols>
  <sheetData>
    <row r="1" spans="1:18" ht="15.75" customHeight="1" x14ac:dyDescent="0.25">
      <c r="A1" s="78" t="s">
        <v>127</v>
      </c>
      <c r="B1" s="78"/>
      <c r="C1" s="78"/>
      <c r="D1" s="78"/>
      <c r="E1" s="78"/>
      <c r="F1" s="78"/>
      <c r="G1" s="78"/>
      <c r="H1" s="78"/>
      <c r="J1" s="83" t="s">
        <v>127</v>
      </c>
      <c r="K1" s="83"/>
      <c r="L1" s="83"/>
      <c r="M1" s="83"/>
      <c r="N1" s="83"/>
      <c r="O1" s="83"/>
    </row>
    <row r="2" spans="1:18" ht="16.5" customHeight="1" thickBot="1" x14ac:dyDescent="0.3">
      <c r="A2" s="78" t="s">
        <v>280</v>
      </c>
      <c r="B2" s="78"/>
      <c r="C2" s="78"/>
      <c r="D2" s="78"/>
      <c r="E2" s="78"/>
      <c r="F2" s="78"/>
      <c r="G2" s="78"/>
      <c r="H2" s="78"/>
      <c r="J2" s="91" t="s">
        <v>280</v>
      </c>
      <c r="K2" s="91"/>
      <c r="L2" s="91"/>
      <c r="M2" s="91"/>
      <c r="N2" s="91"/>
      <c r="O2" s="91"/>
    </row>
    <row r="3" spans="1:18" ht="15" customHeight="1" x14ac:dyDescent="0.25">
      <c r="A3" s="87" t="s">
        <v>101</v>
      </c>
      <c r="B3" s="79" t="s">
        <v>3</v>
      </c>
      <c r="C3" s="79" t="s">
        <v>98</v>
      </c>
      <c r="D3" s="87" t="s">
        <v>1</v>
      </c>
      <c r="E3" s="81" t="s">
        <v>4</v>
      </c>
      <c r="F3" s="89" t="s">
        <v>126</v>
      </c>
      <c r="G3" s="81" t="s">
        <v>5</v>
      </c>
      <c r="H3" s="79" t="s">
        <v>6</v>
      </c>
      <c r="J3" s="79" t="s">
        <v>1</v>
      </c>
      <c r="K3" s="79" t="s">
        <v>2</v>
      </c>
      <c r="L3" s="79" t="s">
        <v>3</v>
      </c>
      <c r="M3" s="81" t="s">
        <v>4</v>
      </c>
      <c r="N3" s="81" t="s">
        <v>5</v>
      </c>
      <c r="O3" s="79" t="s">
        <v>6</v>
      </c>
    </row>
    <row r="4" spans="1:18" ht="15.75" thickBot="1" x14ac:dyDescent="0.3">
      <c r="A4" s="88"/>
      <c r="B4" s="80"/>
      <c r="C4" s="80"/>
      <c r="D4" s="88"/>
      <c r="E4" s="82"/>
      <c r="F4" s="90"/>
      <c r="G4" s="82"/>
      <c r="H4" s="80"/>
      <c r="J4" s="80"/>
      <c r="K4" s="80"/>
      <c r="L4" s="80"/>
      <c r="M4" s="82"/>
      <c r="N4" s="82"/>
      <c r="O4" s="80"/>
      <c r="P4" t="s">
        <v>365</v>
      </c>
    </row>
    <row r="5" spans="1:18" x14ac:dyDescent="0.25">
      <c r="A5" s="22">
        <v>1</v>
      </c>
      <c r="B5" s="23" t="s">
        <v>62</v>
      </c>
      <c r="C5" s="24" t="s">
        <v>11</v>
      </c>
      <c r="D5" s="72" t="s">
        <v>281</v>
      </c>
      <c r="E5" s="26">
        <v>30</v>
      </c>
      <c r="F5" s="26">
        <f>SUM(E5:E17)</f>
        <v>563</v>
      </c>
      <c r="G5" s="27">
        <v>279000</v>
      </c>
      <c r="H5" s="27">
        <f t="shared" ref="H5:H68" si="0">G5*E5</f>
        <v>8370000</v>
      </c>
      <c r="J5" s="25" t="s">
        <v>281</v>
      </c>
      <c r="K5" s="62" t="s">
        <v>282</v>
      </c>
      <c r="L5" s="47" t="s">
        <v>64</v>
      </c>
      <c r="M5" s="17">
        <v>5</v>
      </c>
      <c r="N5" s="10">
        <v>120000</v>
      </c>
      <c r="O5" s="10">
        <f>N5*M5</f>
        <v>600000</v>
      </c>
      <c r="P5">
        <f>IF(L5="Pvc Board 3mm",96250,IF(L5="Pvc Board 5mm",147750,IF(L5="Pvc Board 8mm",225000,IF(L5="Pvc Board 12mm",330850,IF(L5="Pvc Board 15mm",413800,IF(L5="Pvc Board 18mm",472500,))))))</f>
        <v>96250</v>
      </c>
      <c r="Q5">
        <f>P5*M5</f>
        <v>481250</v>
      </c>
      <c r="R5" s="2">
        <f>O5-Q5</f>
        <v>118750</v>
      </c>
    </row>
    <row r="6" spans="1:18" x14ac:dyDescent="0.25">
      <c r="A6" s="28"/>
      <c r="B6" s="29"/>
      <c r="C6" s="30" t="s">
        <v>25</v>
      </c>
      <c r="D6" s="28" t="s">
        <v>281</v>
      </c>
      <c r="E6" s="32">
        <v>2</v>
      </c>
      <c r="F6" s="32"/>
      <c r="G6" s="33">
        <v>275000</v>
      </c>
      <c r="H6" s="33">
        <f t="shared" si="0"/>
        <v>550000</v>
      </c>
      <c r="J6" s="11" t="s">
        <v>281</v>
      </c>
      <c r="K6" s="20" t="s">
        <v>282</v>
      </c>
      <c r="L6" s="47" t="s">
        <v>74</v>
      </c>
      <c r="M6" s="3">
        <v>1</v>
      </c>
      <c r="N6" s="12">
        <v>385000</v>
      </c>
      <c r="O6" s="12">
        <f>N6*M6</f>
        <v>385000</v>
      </c>
      <c r="P6">
        <f t="shared" ref="P6:P7" si="1">IF(L6="Pvc Board 3mm",96250,IF(L6="Pvc Board 5mm",147750,IF(L6="Pvc Board 8mm",225000,IF(L6="Pvc Board 12mm",330850,IF(L6="Pvc Board 15mm",413800,IF(L6="Pvc Board 18mm",472500,))))))</f>
        <v>330850</v>
      </c>
      <c r="Q6">
        <f t="shared" ref="Q6:Q7" si="2">P6*M6</f>
        <v>330850</v>
      </c>
      <c r="R6" s="2">
        <f t="shared" ref="R6:R7" si="3">O6-Q6</f>
        <v>54150</v>
      </c>
    </row>
    <row r="7" spans="1:18" x14ac:dyDescent="0.25">
      <c r="A7" s="28"/>
      <c r="B7" s="29"/>
      <c r="C7" s="30" t="s">
        <v>290</v>
      </c>
      <c r="D7" s="28" t="s">
        <v>289</v>
      </c>
      <c r="E7" s="32">
        <v>1</v>
      </c>
      <c r="F7" s="32"/>
      <c r="G7" s="33">
        <v>275000</v>
      </c>
      <c r="H7" s="33">
        <f t="shared" si="0"/>
        <v>275000</v>
      </c>
      <c r="J7" s="11" t="s">
        <v>281</v>
      </c>
      <c r="K7" s="20" t="s">
        <v>282</v>
      </c>
      <c r="L7" s="47" t="s">
        <v>66</v>
      </c>
      <c r="M7" s="3">
        <v>7</v>
      </c>
      <c r="N7" s="12">
        <v>560000</v>
      </c>
      <c r="O7" s="12">
        <f t="shared" ref="O7:O70" si="4">N7*M7</f>
        <v>3920000</v>
      </c>
      <c r="P7">
        <f t="shared" si="1"/>
        <v>472500</v>
      </c>
      <c r="Q7">
        <f t="shared" si="2"/>
        <v>3307500</v>
      </c>
      <c r="R7" s="2">
        <f t="shared" si="3"/>
        <v>612500</v>
      </c>
    </row>
    <row r="8" spans="1:18" hidden="1" x14ac:dyDescent="0.25">
      <c r="A8" s="28"/>
      <c r="B8" s="29"/>
      <c r="C8" s="30" t="s">
        <v>11</v>
      </c>
      <c r="D8" s="28" t="s">
        <v>292</v>
      </c>
      <c r="E8" s="32">
        <v>50</v>
      </c>
      <c r="F8" s="32"/>
      <c r="G8" s="33">
        <v>279000</v>
      </c>
      <c r="H8" s="33">
        <f>G8*E8</f>
        <v>13950000</v>
      </c>
      <c r="J8" s="11" t="s">
        <v>281</v>
      </c>
      <c r="K8" s="20" t="s">
        <v>282</v>
      </c>
      <c r="L8" s="47" t="s">
        <v>283</v>
      </c>
      <c r="M8" s="3">
        <v>30</v>
      </c>
      <c r="N8" s="12">
        <v>279000</v>
      </c>
      <c r="O8" s="12">
        <f t="shared" si="4"/>
        <v>8370000</v>
      </c>
    </row>
    <row r="9" spans="1:18" hidden="1" x14ac:dyDescent="0.25">
      <c r="A9" s="28"/>
      <c r="B9" s="29"/>
      <c r="C9" s="30" t="s">
        <v>294</v>
      </c>
      <c r="D9" s="28" t="s">
        <v>292</v>
      </c>
      <c r="E9" s="32">
        <v>1</v>
      </c>
      <c r="F9" s="32"/>
      <c r="G9" s="33">
        <v>285000</v>
      </c>
      <c r="H9" s="33">
        <f>G9*E9</f>
        <v>285000</v>
      </c>
      <c r="J9" s="11" t="s">
        <v>281</v>
      </c>
      <c r="K9" s="20" t="s">
        <v>25</v>
      </c>
      <c r="L9" s="47" t="s">
        <v>283</v>
      </c>
      <c r="M9" s="3">
        <v>2</v>
      </c>
      <c r="N9" s="12">
        <v>275000</v>
      </c>
      <c r="O9" s="12">
        <f t="shared" si="4"/>
        <v>550000</v>
      </c>
    </row>
    <row r="10" spans="1:18" hidden="1" x14ac:dyDescent="0.25">
      <c r="A10" s="28"/>
      <c r="B10" s="29"/>
      <c r="C10" s="30" t="s">
        <v>17</v>
      </c>
      <c r="D10" s="28" t="s">
        <v>296</v>
      </c>
      <c r="E10" s="32">
        <v>50</v>
      </c>
      <c r="F10" s="32"/>
      <c r="G10" s="33">
        <v>279000</v>
      </c>
      <c r="H10" s="33">
        <f>G10*E10</f>
        <v>13950000</v>
      </c>
      <c r="J10" s="11" t="s">
        <v>281</v>
      </c>
      <c r="K10" s="20" t="s">
        <v>25</v>
      </c>
      <c r="L10" s="47" t="s">
        <v>293</v>
      </c>
      <c r="M10" s="3">
        <v>8</v>
      </c>
      <c r="N10" s="12">
        <v>350000</v>
      </c>
      <c r="O10" s="12">
        <f t="shared" si="4"/>
        <v>2800000</v>
      </c>
    </row>
    <row r="11" spans="1:18" x14ac:dyDescent="0.25">
      <c r="A11" s="28"/>
      <c r="B11" s="29"/>
      <c r="C11" s="30" t="s">
        <v>49</v>
      </c>
      <c r="D11" s="28" t="s">
        <v>297</v>
      </c>
      <c r="E11" s="32">
        <v>25</v>
      </c>
      <c r="F11" s="32"/>
      <c r="G11" s="33">
        <v>280000</v>
      </c>
      <c r="H11" s="33">
        <f>G11*E11</f>
        <v>7000000</v>
      </c>
      <c r="J11" s="11" t="s">
        <v>284</v>
      </c>
      <c r="K11" s="20" t="s">
        <v>285</v>
      </c>
      <c r="L11" s="47" t="s">
        <v>83</v>
      </c>
      <c r="M11" s="3">
        <v>30</v>
      </c>
      <c r="N11" s="12">
        <v>162000</v>
      </c>
      <c r="O11" s="12">
        <f t="shared" si="4"/>
        <v>4860000</v>
      </c>
      <c r="P11">
        <f t="shared" ref="P11:P19" si="5">IF(L11="Pvc Board 3mm",96250,IF(L11="Pvc Board 5mm",147750,IF(L11="Pvc Board 8mm",225000,IF(L11="Pvc Board 12mm",330850,IF(L11="Pvc Board 15mm",413800,IF(L11="Pvc Board 18mm",472500,))))))</f>
        <v>147750</v>
      </c>
      <c r="Q11">
        <f t="shared" ref="Q11:Q19" si="6">P11*M11</f>
        <v>4432500</v>
      </c>
      <c r="R11" s="2">
        <f t="shared" ref="R11:R19" si="7">O11-Q11</f>
        <v>427500</v>
      </c>
    </row>
    <row r="12" spans="1:18" x14ac:dyDescent="0.25">
      <c r="A12" s="28"/>
      <c r="B12" s="29"/>
      <c r="C12" s="30" t="s">
        <v>17</v>
      </c>
      <c r="D12" s="28" t="s">
        <v>298</v>
      </c>
      <c r="E12" s="32">
        <v>10</v>
      </c>
      <c r="F12" s="32"/>
      <c r="G12" s="33">
        <v>279000</v>
      </c>
      <c r="H12" s="33">
        <f>G12*E12</f>
        <v>2790000</v>
      </c>
      <c r="J12" s="11" t="s">
        <v>284</v>
      </c>
      <c r="K12" s="20" t="s">
        <v>285</v>
      </c>
      <c r="L12" s="47" t="s">
        <v>86</v>
      </c>
      <c r="M12" s="3">
        <v>20</v>
      </c>
      <c r="N12" s="12">
        <v>247000</v>
      </c>
      <c r="O12" s="12">
        <f t="shared" si="4"/>
        <v>4940000</v>
      </c>
      <c r="P12">
        <f t="shared" si="5"/>
        <v>225000</v>
      </c>
      <c r="Q12">
        <f t="shared" si="6"/>
        <v>4500000</v>
      </c>
      <c r="R12" s="2">
        <f t="shared" si="7"/>
        <v>440000</v>
      </c>
    </row>
    <row r="13" spans="1:18" x14ac:dyDescent="0.25">
      <c r="A13" s="29"/>
      <c r="B13" s="29"/>
      <c r="C13" s="30" t="s">
        <v>12</v>
      </c>
      <c r="D13" s="28" t="s">
        <v>298</v>
      </c>
      <c r="E13" s="32">
        <v>10</v>
      </c>
      <c r="F13" s="32"/>
      <c r="G13" s="33">
        <v>280000</v>
      </c>
      <c r="H13" s="33">
        <f t="shared" si="0"/>
        <v>2800000</v>
      </c>
      <c r="J13" s="11" t="s">
        <v>284</v>
      </c>
      <c r="K13" s="20" t="s">
        <v>282</v>
      </c>
      <c r="L13" s="47" t="s">
        <v>74</v>
      </c>
      <c r="M13" s="18">
        <v>5</v>
      </c>
      <c r="N13" s="15">
        <v>385000</v>
      </c>
      <c r="O13" s="12">
        <f t="shared" si="4"/>
        <v>1925000</v>
      </c>
      <c r="P13">
        <f t="shared" si="5"/>
        <v>330850</v>
      </c>
      <c r="Q13">
        <f t="shared" si="6"/>
        <v>1654250</v>
      </c>
      <c r="R13" s="2">
        <f t="shared" si="7"/>
        <v>270750</v>
      </c>
    </row>
    <row r="14" spans="1:18" x14ac:dyDescent="0.25">
      <c r="A14" s="29"/>
      <c r="B14" s="29"/>
      <c r="C14" s="30" t="s">
        <v>250</v>
      </c>
      <c r="D14" s="28" t="s">
        <v>300</v>
      </c>
      <c r="E14" s="32">
        <v>300</v>
      </c>
      <c r="F14" s="32"/>
      <c r="G14" s="33">
        <v>276000</v>
      </c>
      <c r="H14" s="33">
        <f t="shared" si="0"/>
        <v>82800000</v>
      </c>
      <c r="J14" s="11" t="s">
        <v>286</v>
      </c>
      <c r="K14" s="21" t="s">
        <v>221</v>
      </c>
      <c r="L14" s="47" t="s">
        <v>83</v>
      </c>
      <c r="M14" s="18">
        <v>3</v>
      </c>
      <c r="N14" s="15">
        <v>170000</v>
      </c>
      <c r="O14" s="12">
        <f t="shared" si="4"/>
        <v>510000</v>
      </c>
      <c r="P14">
        <f t="shared" si="5"/>
        <v>147750</v>
      </c>
      <c r="Q14">
        <f t="shared" si="6"/>
        <v>443250</v>
      </c>
      <c r="R14" s="2">
        <f t="shared" si="7"/>
        <v>66750</v>
      </c>
    </row>
    <row r="15" spans="1:18" x14ac:dyDescent="0.25">
      <c r="A15" s="29"/>
      <c r="B15" s="29"/>
      <c r="C15" s="30" t="s">
        <v>11</v>
      </c>
      <c r="D15" s="28" t="s">
        <v>304</v>
      </c>
      <c r="E15" s="32">
        <v>30</v>
      </c>
      <c r="F15" s="32"/>
      <c r="G15" s="33">
        <v>284000</v>
      </c>
      <c r="H15" s="33">
        <f t="shared" si="0"/>
        <v>8520000</v>
      </c>
      <c r="J15" s="11" t="s">
        <v>286</v>
      </c>
      <c r="K15" s="21" t="s">
        <v>221</v>
      </c>
      <c r="L15" s="47" t="s">
        <v>86</v>
      </c>
      <c r="M15" s="3">
        <v>1</v>
      </c>
      <c r="N15" s="12">
        <v>259000</v>
      </c>
      <c r="O15" s="12">
        <f t="shared" si="4"/>
        <v>259000</v>
      </c>
      <c r="P15">
        <f t="shared" si="5"/>
        <v>225000</v>
      </c>
      <c r="Q15">
        <f t="shared" si="6"/>
        <v>225000</v>
      </c>
      <c r="R15" s="2">
        <f t="shared" si="7"/>
        <v>34000</v>
      </c>
    </row>
    <row r="16" spans="1:18" x14ac:dyDescent="0.25">
      <c r="A16" s="29"/>
      <c r="B16" s="29"/>
      <c r="C16" s="30" t="s">
        <v>25</v>
      </c>
      <c r="D16" s="28" t="s">
        <v>304</v>
      </c>
      <c r="E16" s="32">
        <v>4</v>
      </c>
      <c r="F16" s="32"/>
      <c r="G16" s="33">
        <v>285000</v>
      </c>
      <c r="H16" s="33">
        <f t="shared" si="0"/>
        <v>1140000</v>
      </c>
      <c r="J16" s="11" t="s">
        <v>286</v>
      </c>
      <c r="K16" s="21" t="s">
        <v>221</v>
      </c>
      <c r="L16" s="47" t="s">
        <v>66</v>
      </c>
      <c r="M16" s="3">
        <v>8</v>
      </c>
      <c r="N16" s="12">
        <v>530000</v>
      </c>
      <c r="O16" s="12">
        <f t="shared" si="4"/>
        <v>4240000</v>
      </c>
      <c r="P16">
        <f t="shared" si="5"/>
        <v>472500</v>
      </c>
      <c r="Q16">
        <f t="shared" si="6"/>
        <v>3780000</v>
      </c>
      <c r="R16" s="2">
        <f t="shared" si="7"/>
        <v>460000</v>
      </c>
    </row>
    <row r="17" spans="1:18" x14ac:dyDescent="0.25">
      <c r="A17" s="29"/>
      <c r="B17" s="29"/>
      <c r="C17" s="30" t="s">
        <v>11</v>
      </c>
      <c r="D17" s="28" t="s">
        <v>305</v>
      </c>
      <c r="E17" s="32">
        <v>50</v>
      </c>
      <c r="F17" s="32"/>
      <c r="G17" s="33">
        <v>284000</v>
      </c>
      <c r="H17" s="33">
        <f t="shared" si="0"/>
        <v>14200000</v>
      </c>
      <c r="J17" s="11" t="s">
        <v>287</v>
      </c>
      <c r="K17" s="20" t="s">
        <v>89</v>
      </c>
      <c r="L17" s="47" t="s">
        <v>83</v>
      </c>
      <c r="M17" s="3">
        <v>60</v>
      </c>
      <c r="N17" s="12">
        <v>170000</v>
      </c>
      <c r="O17" s="12">
        <f t="shared" si="4"/>
        <v>10200000</v>
      </c>
      <c r="P17">
        <f t="shared" si="5"/>
        <v>147750</v>
      </c>
      <c r="Q17">
        <f t="shared" si="6"/>
        <v>8865000</v>
      </c>
      <c r="R17" s="2">
        <f t="shared" si="7"/>
        <v>1335000</v>
      </c>
    </row>
    <row r="18" spans="1:18" x14ac:dyDescent="0.25">
      <c r="A18" s="18">
        <v>2</v>
      </c>
      <c r="B18" s="18" t="s">
        <v>59</v>
      </c>
      <c r="C18" s="14" t="s">
        <v>75</v>
      </c>
      <c r="D18" s="50" t="s">
        <v>292</v>
      </c>
      <c r="E18" s="21">
        <v>19</v>
      </c>
      <c r="F18" s="21">
        <f>SUM(E18:E26)</f>
        <v>362</v>
      </c>
      <c r="G18" s="15">
        <v>352000</v>
      </c>
      <c r="H18" s="15">
        <f t="shared" si="0"/>
        <v>6688000</v>
      </c>
      <c r="J18" s="11" t="s">
        <v>287</v>
      </c>
      <c r="K18" s="20" t="s">
        <v>89</v>
      </c>
      <c r="L18" s="47" t="s">
        <v>87</v>
      </c>
      <c r="M18" s="3">
        <v>20</v>
      </c>
      <c r="N18" s="12">
        <v>450000</v>
      </c>
      <c r="O18" s="12">
        <f t="shared" si="4"/>
        <v>9000000</v>
      </c>
      <c r="P18">
        <f t="shared" si="5"/>
        <v>413800</v>
      </c>
      <c r="Q18">
        <f t="shared" si="6"/>
        <v>8276000</v>
      </c>
      <c r="R18" s="2">
        <f t="shared" si="7"/>
        <v>724000</v>
      </c>
    </row>
    <row r="19" spans="1:18" x14ac:dyDescent="0.25">
      <c r="A19" s="29"/>
      <c r="B19" s="29"/>
      <c r="C19" s="30" t="s">
        <v>25</v>
      </c>
      <c r="D19" s="28" t="s">
        <v>281</v>
      </c>
      <c r="E19" s="32">
        <v>8</v>
      </c>
      <c r="F19" s="32"/>
      <c r="G19" s="33">
        <v>350000</v>
      </c>
      <c r="H19" s="33">
        <f t="shared" si="0"/>
        <v>2800000</v>
      </c>
      <c r="J19" s="11" t="s">
        <v>288</v>
      </c>
      <c r="K19" s="20" t="s">
        <v>27</v>
      </c>
      <c r="L19" s="47" t="s">
        <v>64</v>
      </c>
      <c r="M19" s="3">
        <v>1</v>
      </c>
      <c r="N19" s="12">
        <v>112000</v>
      </c>
      <c r="O19" s="12">
        <f t="shared" si="4"/>
        <v>112000</v>
      </c>
      <c r="P19">
        <f t="shared" si="5"/>
        <v>96250</v>
      </c>
      <c r="Q19">
        <f t="shared" si="6"/>
        <v>96250</v>
      </c>
      <c r="R19" s="2">
        <f t="shared" si="7"/>
        <v>15750</v>
      </c>
    </row>
    <row r="20" spans="1:18" hidden="1" x14ac:dyDescent="0.25">
      <c r="A20" s="29"/>
      <c r="B20" s="29"/>
      <c r="C20" s="30" t="s">
        <v>17</v>
      </c>
      <c r="D20" s="28" t="s">
        <v>296</v>
      </c>
      <c r="E20" s="32">
        <v>50</v>
      </c>
      <c r="F20" s="32"/>
      <c r="G20" s="33">
        <v>351000</v>
      </c>
      <c r="H20" s="33">
        <f t="shared" si="0"/>
        <v>17550000</v>
      </c>
      <c r="J20" s="11" t="s">
        <v>289</v>
      </c>
      <c r="K20" s="20" t="s">
        <v>290</v>
      </c>
      <c r="L20" s="47" t="s">
        <v>283</v>
      </c>
      <c r="M20" s="3">
        <v>1</v>
      </c>
      <c r="N20" s="12">
        <v>275000</v>
      </c>
      <c r="O20" s="12">
        <f t="shared" si="4"/>
        <v>275000</v>
      </c>
    </row>
    <row r="21" spans="1:18" x14ac:dyDescent="0.25">
      <c r="A21" s="29"/>
      <c r="B21" s="29"/>
      <c r="C21" s="30" t="s">
        <v>49</v>
      </c>
      <c r="D21" s="28" t="s">
        <v>297</v>
      </c>
      <c r="E21" s="32">
        <v>50</v>
      </c>
      <c r="F21" s="32"/>
      <c r="G21" s="33">
        <v>352000</v>
      </c>
      <c r="H21" s="33">
        <f t="shared" si="0"/>
        <v>17600000</v>
      </c>
      <c r="J21" s="11" t="s">
        <v>289</v>
      </c>
      <c r="K21" s="20" t="s">
        <v>290</v>
      </c>
      <c r="L21" s="47" t="s">
        <v>291</v>
      </c>
      <c r="M21" s="3">
        <v>5</v>
      </c>
      <c r="N21" s="12">
        <v>289000</v>
      </c>
      <c r="O21" s="12">
        <f t="shared" si="4"/>
        <v>1445000</v>
      </c>
      <c r="P21">
        <f t="shared" ref="P21:P22" si="8">IF(L21="Pvc Board 3mm",96250,IF(L21="Pvc Board 5mm",147750,IF(L21="Pvc Board 8mm",225000,IF(L21="Pvc Board 12mm",330850,IF(L21="Pvc Board 15mm",413800,IF(L21="Pvc Board 18mm",472500,))))))</f>
        <v>0</v>
      </c>
      <c r="Q21">
        <f t="shared" ref="Q21:Q22" si="9">P21*M21</f>
        <v>0</v>
      </c>
      <c r="R21" s="2">
        <f t="shared" ref="R21:R22" si="10">O21-Q21</f>
        <v>1445000</v>
      </c>
    </row>
    <row r="22" spans="1:18" x14ac:dyDescent="0.25">
      <c r="A22" s="29"/>
      <c r="B22" s="29"/>
      <c r="C22" s="30" t="s">
        <v>17</v>
      </c>
      <c r="D22" s="28" t="s">
        <v>298</v>
      </c>
      <c r="E22" s="32">
        <v>10</v>
      </c>
      <c r="F22" s="32"/>
      <c r="G22" s="33">
        <v>351000</v>
      </c>
      <c r="H22" s="33">
        <f t="shared" si="0"/>
        <v>3510000</v>
      </c>
      <c r="J22" s="11" t="s">
        <v>289</v>
      </c>
      <c r="K22" s="20" t="s">
        <v>290</v>
      </c>
      <c r="L22" s="47" t="s">
        <v>66</v>
      </c>
      <c r="M22" s="3">
        <v>9</v>
      </c>
      <c r="N22" s="12">
        <v>530000</v>
      </c>
      <c r="O22" s="12">
        <f t="shared" si="4"/>
        <v>4770000</v>
      </c>
      <c r="P22">
        <f t="shared" si="8"/>
        <v>472500</v>
      </c>
      <c r="Q22">
        <f t="shared" si="9"/>
        <v>4252500</v>
      </c>
      <c r="R22" s="2">
        <f t="shared" si="10"/>
        <v>517500</v>
      </c>
    </row>
    <row r="23" spans="1:18" hidden="1" x14ac:dyDescent="0.25">
      <c r="A23" s="29"/>
      <c r="B23" s="29"/>
      <c r="C23" s="30" t="s">
        <v>250</v>
      </c>
      <c r="D23" s="28" t="s">
        <v>300</v>
      </c>
      <c r="E23" s="32">
        <v>200</v>
      </c>
      <c r="F23" s="32"/>
      <c r="G23" s="33">
        <v>351000</v>
      </c>
      <c r="H23" s="33">
        <f t="shared" si="0"/>
        <v>70200000</v>
      </c>
      <c r="J23" s="13" t="s">
        <v>292</v>
      </c>
      <c r="K23" s="20" t="s">
        <v>282</v>
      </c>
      <c r="L23" s="47" t="s">
        <v>283</v>
      </c>
      <c r="M23" s="3">
        <v>50</v>
      </c>
      <c r="N23" s="12">
        <v>279000</v>
      </c>
      <c r="O23" s="12">
        <f t="shared" si="4"/>
        <v>13950000</v>
      </c>
    </row>
    <row r="24" spans="1:18" hidden="1" x14ac:dyDescent="0.25">
      <c r="A24" s="29"/>
      <c r="B24" s="29"/>
      <c r="C24" s="30" t="s">
        <v>75</v>
      </c>
      <c r="D24" s="28" t="s">
        <v>304</v>
      </c>
      <c r="E24" s="32">
        <v>1</v>
      </c>
      <c r="F24" s="32"/>
      <c r="G24" s="33">
        <v>352000</v>
      </c>
      <c r="H24" s="33">
        <f t="shared" si="0"/>
        <v>352000</v>
      </c>
      <c r="J24" s="13" t="s">
        <v>292</v>
      </c>
      <c r="K24" s="20" t="s">
        <v>282</v>
      </c>
      <c r="L24" s="47" t="s">
        <v>293</v>
      </c>
      <c r="M24" s="3">
        <v>19</v>
      </c>
      <c r="N24" s="12">
        <v>352000</v>
      </c>
      <c r="O24" s="12">
        <f t="shared" si="4"/>
        <v>6688000</v>
      </c>
    </row>
    <row r="25" spans="1:18" hidden="1" x14ac:dyDescent="0.25">
      <c r="A25" s="29"/>
      <c r="B25" s="29"/>
      <c r="C25" s="30" t="s">
        <v>75</v>
      </c>
      <c r="D25" s="28" t="s">
        <v>304</v>
      </c>
      <c r="E25" s="32">
        <v>14</v>
      </c>
      <c r="F25" s="32"/>
      <c r="G25" s="33">
        <v>357000</v>
      </c>
      <c r="H25" s="33">
        <f t="shared" si="0"/>
        <v>4998000</v>
      </c>
      <c r="J25" s="13" t="s">
        <v>292</v>
      </c>
      <c r="K25" s="20" t="s">
        <v>294</v>
      </c>
      <c r="L25" s="47" t="s">
        <v>283</v>
      </c>
      <c r="M25" s="3">
        <v>1</v>
      </c>
      <c r="N25" s="12">
        <v>285000</v>
      </c>
      <c r="O25" s="12">
        <f t="shared" si="4"/>
        <v>285000</v>
      </c>
    </row>
    <row r="26" spans="1:18" hidden="1" x14ac:dyDescent="0.25">
      <c r="A26" s="29"/>
      <c r="B26" s="29"/>
      <c r="C26" s="30" t="s">
        <v>25</v>
      </c>
      <c r="D26" s="28" t="s">
        <v>304</v>
      </c>
      <c r="E26" s="32">
        <v>10</v>
      </c>
      <c r="F26" s="32"/>
      <c r="G26" s="33">
        <v>358000</v>
      </c>
      <c r="H26" s="33">
        <f t="shared" si="0"/>
        <v>3580000</v>
      </c>
      <c r="J26" s="13" t="s">
        <v>292</v>
      </c>
      <c r="K26" s="20" t="s">
        <v>12</v>
      </c>
      <c r="L26" s="47" t="s">
        <v>295</v>
      </c>
      <c r="M26" s="3">
        <v>50</v>
      </c>
      <c r="N26" s="12">
        <v>125000</v>
      </c>
      <c r="O26" s="12">
        <f t="shared" si="4"/>
        <v>6250000</v>
      </c>
    </row>
    <row r="27" spans="1:18" hidden="1" x14ac:dyDescent="0.25">
      <c r="A27" s="3">
        <v>3</v>
      </c>
      <c r="B27" s="3" t="s">
        <v>184</v>
      </c>
      <c r="C27" s="4" t="s">
        <v>250</v>
      </c>
      <c r="D27" s="49" t="s">
        <v>300</v>
      </c>
      <c r="E27" s="20">
        <v>200</v>
      </c>
      <c r="F27" s="20">
        <f>SUM(E27:E27)</f>
        <v>200</v>
      </c>
      <c r="G27" s="12">
        <v>126000</v>
      </c>
      <c r="H27" s="12">
        <f t="shared" si="0"/>
        <v>25200000</v>
      </c>
      <c r="J27" s="13" t="s">
        <v>296</v>
      </c>
      <c r="K27" s="20" t="s">
        <v>19</v>
      </c>
      <c r="L27" s="47" t="s">
        <v>295</v>
      </c>
      <c r="M27" s="3">
        <v>200</v>
      </c>
      <c r="N27" s="12">
        <v>127000</v>
      </c>
      <c r="O27" s="12">
        <f t="shared" si="4"/>
        <v>25400000</v>
      </c>
    </row>
    <row r="28" spans="1:18" hidden="1" x14ac:dyDescent="0.25">
      <c r="A28" s="3">
        <v>4</v>
      </c>
      <c r="B28" s="3" t="s">
        <v>306</v>
      </c>
      <c r="C28" s="4" t="s">
        <v>48</v>
      </c>
      <c r="D28" s="49" t="s">
        <v>307</v>
      </c>
      <c r="E28" s="20">
        <v>150</v>
      </c>
      <c r="F28" s="20">
        <f>SUM(E28:E28)</f>
        <v>150</v>
      </c>
      <c r="G28" s="12">
        <v>118000</v>
      </c>
      <c r="H28" s="12">
        <f t="shared" si="0"/>
        <v>17700000</v>
      </c>
      <c r="J28" s="13" t="s">
        <v>296</v>
      </c>
      <c r="K28" s="20" t="s">
        <v>17</v>
      </c>
      <c r="L28" s="47" t="s">
        <v>283</v>
      </c>
      <c r="M28" s="3">
        <v>50</v>
      </c>
      <c r="N28" s="12">
        <v>279000</v>
      </c>
      <c r="O28" s="12">
        <f t="shared" si="4"/>
        <v>13950000</v>
      </c>
    </row>
    <row r="29" spans="1:18" hidden="1" x14ac:dyDescent="0.25">
      <c r="A29" s="18">
        <v>5</v>
      </c>
      <c r="B29" s="18" t="s">
        <v>224</v>
      </c>
      <c r="C29" s="14" t="s">
        <v>19</v>
      </c>
      <c r="D29" s="50" t="s">
        <v>298</v>
      </c>
      <c r="E29" s="50">
        <v>226</v>
      </c>
      <c r="F29" s="21">
        <f>SUM(E29)</f>
        <v>226</v>
      </c>
      <c r="G29" s="15">
        <v>71000</v>
      </c>
      <c r="H29" s="15">
        <f t="shared" si="0"/>
        <v>16046000</v>
      </c>
      <c r="J29" s="13" t="s">
        <v>296</v>
      </c>
      <c r="K29" s="20" t="s">
        <v>17</v>
      </c>
      <c r="L29" s="47" t="s">
        <v>293</v>
      </c>
      <c r="M29" s="3">
        <v>50</v>
      </c>
      <c r="N29" s="12">
        <v>351000</v>
      </c>
      <c r="O29" s="12">
        <f t="shared" si="4"/>
        <v>17550000</v>
      </c>
    </row>
    <row r="30" spans="1:18" hidden="1" x14ac:dyDescent="0.25">
      <c r="A30" s="18">
        <v>6</v>
      </c>
      <c r="B30" s="18" t="s">
        <v>32</v>
      </c>
      <c r="C30" s="14" t="s">
        <v>12</v>
      </c>
      <c r="D30" s="50" t="s">
        <v>292</v>
      </c>
      <c r="E30" s="21">
        <v>50</v>
      </c>
      <c r="F30" s="21">
        <f>SUM(E30:E31)</f>
        <v>250</v>
      </c>
      <c r="G30" s="15">
        <v>125000</v>
      </c>
      <c r="H30" s="15">
        <f t="shared" si="0"/>
        <v>6250000</v>
      </c>
      <c r="J30" s="13" t="s">
        <v>297</v>
      </c>
      <c r="K30" s="20" t="s">
        <v>49</v>
      </c>
      <c r="L30" s="47" t="s">
        <v>283</v>
      </c>
      <c r="M30" s="3">
        <v>25</v>
      </c>
      <c r="N30" s="12">
        <v>280000</v>
      </c>
      <c r="O30" s="12">
        <f t="shared" si="4"/>
        <v>7000000</v>
      </c>
    </row>
    <row r="31" spans="1:18" hidden="1" x14ac:dyDescent="0.25">
      <c r="A31" s="36"/>
      <c r="B31" s="36"/>
      <c r="C31" s="39" t="s">
        <v>308</v>
      </c>
      <c r="D31" s="48" t="s">
        <v>296</v>
      </c>
      <c r="E31" s="37">
        <v>200</v>
      </c>
      <c r="F31" s="37"/>
      <c r="G31" s="38">
        <v>127000</v>
      </c>
      <c r="H31" s="38">
        <f t="shared" si="0"/>
        <v>25400000</v>
      </c>
      <c r="J31" s="13" t="s">
        <v>297</v>
      </c>
      <c r="K31" s="20" t="s">
        <v>49</v>
      </c>
      <c r="L31" s="47" t="s">
        <v>293</v>
      </c>
      <c r="M31" s="3">
        <v>50</v>
      </c>
      <c r="N31" s="12">
        <v>352000</v>
      </c>
      <c r="O31" s="12">
        <f t="shared" si="4"/>
        <v>17600000</v>
      </c>
    </row>
    <row r="32" spans="1:18" x14ac:dyDescent="0.25">
      <c r="A32" s="29">
        <v>7</v>
      </c>
      <c r="B32" s="29" t="s">
        <v>114</v>
      </c>
      <c r="C32" s="30" t="s">
        <v>11</v>
      </c>
      <c r="D32" s="28" t="s">
        <v>281</v>
      </c>
      <c r="E32" s="28">
        <v>5</v>
      </c>
      <c r="F32" s="28">
        <f>SUM(E32:E36)</f>
        <v>12</v>
      </c>
      <c r="G32" s="33">
        <v>120000</v>
      </c>
      <c r="H32" s="33">
        <f t="shared" si="0"/>
        <v>600000</v>
      </c>
      <c r="J32" s="13" t="s">
        <v>298</v>
      </c>
      <c r="K32" s="20" t="s">
        <v>290</v>
      </c>
      <c r="L32" s="47" t="s">
        <v>64</v>
      </c>
      <c r="M32" s="3">
        <v>3</v>
      </c>
      <c r="N32" s="12">
        <v>105000</v>
      </c>
      <c r="O32" s="12">
        <f t="shared" si="4"/>
        <v>315000</v>
      </c>
      <c r="P32">
        <f t="shared" ref="P32:P35" si="11">IF(L32="Pvc Board 3mm",96250,IF(L32="Pvc Board 5mm",147750,IF(L32="Pvc Board 8mm",225000,IF(L32="Pvc Board 12mm",330850,IF(L32="Pvc Board 15mm",413800,IF(L32="Pvc Board 18mm",472500,))))))</f>
        <v>96250</v>
      </c>
      <c r="Q32">
        <f t="shared" ref="Q32:Q35" si="12">P32*M32</f>
        <v>288750</v>
      </c>
      <c r="R32" s="2">
        <f t="shared" ref="R32:R35" si="13">O32-Q32</f>
        <v>26250</v>
      </c>
    </row>
    <row r="33" spans="1:18" x14ac:dyDescent="0.25">
      <c r="A33" s="29"/>
      <c r="B33" s="29"/>
      <c r="C33" s="30" t="s">
        <v>27</v>
      </c>
      <c r="D33" s="28" t="s">
        <v>288</v>
      </c>
      <c r="E33" s="28">
        <v>1</v>
      </c>
      <c r="F33" s="28"/>
      <c r="G33" s="33">
        <v>112000</v>
      </c>
      <c r="H33" s="33">
        <f>G33*E33</f>
        <v>112000</v>
      </c>
      <c r="J33" s="13" t="s">
        <v>298</v>
      </c>
      <c r="K33" s="20" t="s">
        <v>290</v>
      </c>
      <c r="L33" s="47" t="s">
        <v>291</v>
      </c>
      <c r="M33" s="3">
        <v>1</v>
      </c>
      <c r="N33" s="12">
        <v>275000</v>
      </c>
      <c r="O33" s="12">
        <f t="shared" si="4"/>
        <v>275000</v>
      </c>
      <c r="P33">
        <f t="shared" si="11"/>
        <v>0</v>
      </c>
      <c r="Q33">
        <f t="shared" si="12"/>
        <v>0</v>
      </c>
      <c r="R33" s="2">
        <f t="shared" si="13"/>
        <v>275000</v>
      </c>
    </row>
    <row r="34" spans="1:18" x14ac:dyDescent="0.25">
      <c r="A34" s="29"/>
      <c r="B34" s="29"/>
      <c r="C34" s="30" t="s">
        <v>290</v>
      </c>
      <c r="D34" s="28" t="s">
        <v>298</v>
      </c>
      <c r="E34" s="28">
        <v>3</v>
      </c>
      <c r="F34" s="28"/>
      <c r="G34" s="33">
        <v>105000</v>
      </c>
      <c r="H34" s="33">
        <f t="shared" si="0"/>
        <v>315000</v>
      </c>
      <c r="J34" s="13" t="s">
        <v>298</v>
      </c>
      <c r="K34" s="20" t="s">
        <v>290</v>
      </c>
      <c r="L34" s="47" t="s">
        <v>66</v>
      </c>
      <c r="M34" s="3">
        <v>5</v>
      </c>
      <c r="N34" s="12">
        <v>505000</v>
      </c>
      <c r="O34" s="12">
        <f t="shared" si="4"/>
        <v>2525000</v>
      </c>
      <c r="P34">
        <f t="shared" si="11"/>
        <v>472500</v>
      </c>
      <c r="Q34">
        <f t="shared" si="12"/>
        <v>2362500</v>
      </c>
      <c r="R34" s="2">
        <f t="shared" si="13"/>
        <v>162500</v>
      </c>
    </row>
    <row r="35" spans="1:18" x14ac:dyDescent="0.25">
      <c r="A35" s="28"/>
      <c r="B35" s="29"/>
      <c r="C35" s="30" t="s">
        <v>116</v>
      </c>
      <c r="D35" s="28" t="s">
        <v>300</v>
      </c>
      <c r="E35" s="32">
        <v>2</v>
      </c>
      <c r="F35" s="32"/>
      <c r="G35" s="33">
        <v>105000</v>
      </c>
      <c r="H35" s="33">
        <f t="shared" si="0"/>
        <v>210000</v>
      </c>
      <c r="J35" s="13" t="s">
        <v>298</v>
      </c>
      <c r="K35" s="20" t="s">
        <v>285</v>
      </c>
      <c r="L35" s="47" t="s">
        <v>83</v>
      </c>
      <c r="M35" s="3">
        <v>70</v>
      </c>
      <c r="N35" s="12">
        <v>153000</v>
      </c>
      <c r="O35" s="12">
        <f t="shared" si="4"/>
        <v>10710000</v>
      </c>
      <c r="P35">
        <f t="shared" si="11"/>
        <v>147750</v>
      </c>
      <c r="Q35">
        <f t="shared" si="12"/>
        <v>10342500</v>
      </c>
      <c r="R35" s="2">
        <f t="shared" si="13"/>
        <v>367500</v>
      </c>
    </row>
    <row r="36" spans="1:18" hidden="1" x14ac:dyDescent="0.25">
      <c r="A36" s="29"/>
      <c r="B36" s="29"/>
      <c r="C36" s="30" t="s">
        <v>260</v>
      </c>
      <c r="D36" s="28" t="s">
        <v>302</v>
      </c>
      <c r="E36" s="32">
        <v>1</v>
      </c>
      <c r="F36" s="32"/>
      <c r="G36" s="33">
        <v>105000</v>
      </c>
      <c r="H36" s="33">
        <f t="shared" si="0"/>
        <v>105000</v>
      </c>
      <c r="J36" s="13" t="s">
        <v>298</v>
      </c>
      <c r="K36" s="20" t="s">
        <v>17</v>
      </c>
      <c r="L36" s="47" t="s">
        <v>283</v>
      </c>
      <c r="M36" s="3">
        <v>10</v>
      </c>
      <c r="N36" s="12">
        <v>279000</v>
      </c>
      <c r="O36" s="12">
        <f t="shared" si="4"/>
        <v>2790000</v>
      </c>
    </row>
    <row r="37" spans="1:18" hidden="1" x14ac:dyDescent="0.25">
      <c r="A37" s="19">
        <v>8</v>
      </c>
      <c r="B37" s="18" t="s">
        <v>36</v>
      </c>
      <c r="C37" s="14" t="s">
        <v>180</v>
      </c>
      <c r="D37" s="50" t="s">
        <v>284</v>
      </c>
      <c r="E37" s="21">
        <v>30</v>
      </c>
      <c r="F37" s="21">
        <f>SUM(E37:E48)</f>
        <v>247</v>
      </c>
      <c r="G37" s="15">
        <v>162000</v>
      </c>
      <c r="H37" s="15">
        <f t="shared" si="0"/>
        <v>4860000</v>
      </c>
      <c r="J37" s="13" t="s">
        <v>298</v>
      </c>
      <c r="K37" s="20" t="s">
        <v>17</v>
      </c>
      <c r="L37" s="47" t="s">
        <v>293</v>
      </c>
      <c r="M37" s="3">
        <v>10</v>
      </c>
      <c r="N37" s="12">
        <v>351000</v>
      </c>
      <c r="O37" s="12">
        <f t="shared" si="4"/>
        <v>3510000</v>
      </c>
    </row>
    <row r="38" spans="1:18" hidden="1" x14ac:dyDescent="0.25">
      <c r="A38" s="34"/>
      <c r="B38" s="29"/>
      <c r="C38" s="30" t="s">
        <v>221</v>
      </c>
      <c r="D38" s="28" t="s">
        <v>286</v>
      </c>
      <c r="E38" s="32">
        <v>3</v>
      </c>
      <c r="F38" s="32"/>
      <c r="G38" s="33">
        <v>170000</v>
      </c>
      <c r="H38" s="33">
        <f t="shared" si="0"/>
        <v>510000</v>
      </c>
      <c r="J38" s="13" t="s">
        <v>298</v>
      </c>
      <c r="K38" s="20" t="s">
        <v>19</v>
      </c>
      <c r="L38" s="47" t="s">
        <v>224</v>
      </c>
      <c r="M38" s="3">
        <v>226</v>
      </c>
      <c r="N38" s="12">
        <v>71000</v>
      </c>
      <c r="O38" s="12">
        <f t="shared" si="4"/>
        <v>16046000</v>
      </c>
    </row>
    <row r="39" spans="1:18" hidden="1" x14ac:dyDescent="0.25">
      <c r="A39" s="34"/>
      <c r="B39" s="29"/>
      <c r="C39" s="30" t="s">
        <v>303</v>
      </c>
      <c r="D39" s="28" t="s">
        <v>287</v>
      </c>
      <c r="E39" s="32">
        <v>60</v>
      </c>
      <c r="F39" s="32"/>
      <c r="G39" s="33">
        <v>170000</v>
      </c>
      <c r="H39" s="33">
        <f t="shared" si="0"/>
        <v>10200000</v>
      </c>
      <c r="J39" s="13" t="s">
        <v>298</v>
      </c>
      <c r="K39" s="20" t="s">
        <v>12</v>
      </c>
      <c r="L39" s="47" t="s">
        <v>283</v>
      </c>
      <c r="M39" s="3">
        <v>10</v>
      </c>
      <c r="N39" s="12">
        <v>280000</v>
      </c>
      <c r="O39" s="12">
        <f t="shared" si="4"/>
        <v>2800000</v>
      </c>
    </row>
    <row r="40" spans="1:18" x14ac:dyDescent="0.25">
      <c r="A40" s="34"/>
      <c r="B40" s="29"/>
      <c r="C40" s="30" t="s">
        <v>180</v>
      </c>
      <c r="D40" s="28" t="s">
        <v>298</v>
      </c>
      <c r="E40" s="32">
        <v>70</v>
      </c>
      <c r="F40" s="32"/>
      <c r="G40" s="33">
        <v>153000</v>
      </c>
      <c r="H40" s="33">
        <f t="shared" si="0"/>
        <v>10710000</v>
      </c>
      <c r="J40" s="13" t="s">
        <v>299</v>
      </c>
      <c r="K40" s="20" t="s">
        <v>221</v>
      </c>
      <c r="L40" s="47" t="s">
        <v>83</v>
      </c>
      <c r="M40" s="3">
        <v>1</v>
      </c>
      <c r="N40" s="12">
        <v>160000</v>
      </c>
      <c r="O40" s="12">
        <f t="shared" si="4"/>
        <v>160000</v>
      </c>
      <c r="P40">
        <f t="shared" ref="P40:P43" si="14">IF(L40="Pvc Board 3mm",96250,IF(L40="Pvc Board 5mm",147750,IF(L40="Pvc Board 8mm",225000,IF(L40="Pvc Board 12mm",330850,IF(L40="Pvc Board 15mm",413800,IF(L40="Pvc Board 18mm",472500,))))))</f>
        <v>147750</v>
      </c>
      <c r="Q40">
        <f t="shared" ref="Q40:Q43" si="15">P40*M40</f>
        <v>147750</v>
      </c>
      <c r="R40" s="2">
        <f t="shared" ref="R40:R43" si="16">O40-Q40</f>
        <v>12250</v>
      </c>
    </row>
    <row r="41" spans="1:18" x14ac:dyDescent="0.25">
      <c r="A41" s="34"/>
      <c r="B41" s="29"/>
      <c r="C41" s="30" t="s">
        <v>221</v>
      </c>
      <c r="D41" s="28" t="s">
        <v>299</v>
      </c>
      <c r="E41" s="32">
        <v>1</v>
      </c>
      <c r="F41" s="32"/>
      <c r="G41" s="33">
        <v>160000</v>
      </c>
      <c r="H41" s="33">
        <f t="shared" si="0"/>
        <v>160000</v>
      </c>
      <c r="J41" s="13" t="s">
        <v>299</v>
      </c>
      <c r="K41" s="20" t="s">
        <v>221</v>
      </c>
      <c r="L41" s="47" t="s">
        <v>291</v>
      </c>
      <c r="M41" s="3">
        <v>1</v>
      </c>
      <c r="N41" s="12">
        <v>275000</v>
      </c>
      <c r="O41" s="12">
        <f t="shared" si="4"/>
        <v>275000</v>
      </c>
      <c r="P41">
        <f t="shared" si="14"/>
        <v>0</v>
      </c>
      <c r="Q41">
        <f t="shared" si="15"/>
        <v>0</v>
      </c>
      <c r="R41" s="2">
        <f t="shared" si="16"/>
        <v>275000</v>
      </c>
    </row>
    <row r="42" spans="1:18" x14ac:dyDescent="0.25">
      <c r="A42" s="34"/>
      <c r="B42" s="29"/>
      <c r="C42" s="30" t="s">
        <v>171</v>
      </c>
      <c r="D42" s="28" t="s">
        <v>299</v>
      </c>
      <c r="E42" s="32">
        <v>10</v>
      </c>
      <c r="F42" s="32"/>
      <c r="G42" s="33">
        <v>170000</v>
      </c>
      <c r="H42" s="33">
        <f t="shared" si="0"/>
        <v>1700000</v>
      </c>
      <c r="J42" s="13" t="s">
        <v>299</v>
      </c>
      <c r="K42" s="20" t="s">
        <v>221</v>
      </c>
      <c r="L42" s="47" t="s">
        <v>66</v>
      </c>
      <c r="M42" s="3">
        <v>7</v>
      </c>
      <c r="N42" s="12">
        <v>505000</v>
      </c>
      <c r="O42" s="12">
        <f t="shared" si="4"/>
        <v>3535000</v>
      </c>
      <c r="P42">
        <f t="shared" si="14"/>
        <v>472500</v>
      </c>
      <c r="Q42">
        <f t="shared" si="15"/>
        <v>3307500</v>
      </c>
      <c r="R42" s="2">
        <f t="shared" si="16"/>
        <v>227500</v>
      </c>
    </row>
    <row r="43" spans="1:18" x14ac:dyDescent="0.25">
      <c r="A43" s="34"/>
      <c r="B43" s="29"/>
      <c r="C43" s="30" t="s">
        <v>301</v>
      </c>
      <c r="D43" s="28" t="s">
        <v>300</v>
      </c>
      <c r="E43" s="32">
        <v>10</v>
      </c>
      <c r="F43" s="32"/>
      <c r="G43" s="33">
        <v>155000</v>
      </c>
      <c r="H43" s="33">
        <f t="shared" si="0"/>
        <v>1550000</v>
      </c>
      <c r="J43" s="13" t="s">
        <v>299</v>
      </c>
      <c r="K43" s="20" t="s">
        <v>171</v>
      </c>
      <c r="L43" s="47" t="s">
        <v>83</v>
      </c>
      <c r="M43" s="3">
        <v>10</v>
      </c>
      <c r="N43" s="12">
        <v>170000</v>
      </c>
      <c r="O43" s="12">
        <f t="shared" si="4"/>
        <v>1700000</v>
      </c>
      <c r="P43">
        <f t="shared" si="14"/>
        <v>147750</v>
      </c>
      <c r="Q43">
        <f t="shared" si="15"/>
        <v>1477500</v>
      </c>
      <c r="R43" s="2">
        <f t="shared" si="16"/>
        <v>222500</v>
      </c>
    </row>
    <row r="44" spans="1:18" hidden="1" x14ac:dyDescent="0.25">
      <c r="A44" s="34"/>
      <c r="B44" s="29"/>
      <c r="C44" s="30" t="s">
        <v>120</v>
      </c>
      <c r="D44" s="28" t="s">
        <v>302</v>
      </c>
      <c r="E44" s="32">
        <v>5</v>
      </c>
      <c r="F44" s="32"/>
      <c r="G44" s="33">
        <v>179000</v>
      </c>
      <c r="H44" s="33">
        <f t="shared" si="0"/>
        <v>895000</v>
      </c>
      <c r="J44" s="13" t="s">
        <v>300</v>
      </c>
      <c r="K44" s="20" t="s">
        <v>250</v>
      </c>
      <c r="L44" s="47" t="s">
        <v>283</v>
      </c>
      <c r="M44" s="3">
        <v>300</v>
      </c>
      <c r="N44" s="12">
        <v>276000</v>
      </c>
      <c r="O44" s="12">
        <f t="shared" si="4"/>
        <v>82800000</v>
      </c>
    </row>
    <row r="45" spans="1:18" hidden="1" x14ac:dyDescent="0.25">
      <c r="A45" s="34"/>
      <c r="B45" s="29"/>
      <c r="C45" s="30" t="s">
        <v>260</v>
      </c>
      <c r="D45" s="28" t="s">
        <v>302</v>
      </c>
      <c r="E45" s="32">
        <v>1</v>
      </c>
      <c r="F45" s="32"/>
      <c r="G45" s="33">
        <v>160000</v>
      </c>
      <c r="H45" s="33">
        <f t="shared" si="0"/>
        <v>160000</v>
      </c>
      <c r="J45" s="13" t="s">
        <v>300</v>
      </c>
      <c r="K45" s="20" t="s">
        <v>250</v>
      </c>
      <c r="L45" s="47" t="s">
        <v>293</v>
      </c>
      <c r="M45" s="3">
        <v>200</v>
      </c>
      <c r="N45" s="12">
        <v>351000</v>
      </c>
      <c r="O45" s="12">
        <f t="shared" si="4"/>
        <v>70200000</v>
      </c>
    </row>
    <row r="46" spans="1:18" hidden="1" x14ac:dyDescent="0.25">
      <c r="A46" s="34"/>
      <c r="B46" s="29"/>
      <c r="C46" s="30" t="s">
        <v>19</v>
      </c>
      <c r="D46" s="28" t="s">
        <v>309</v>
      </c>
      <c r="E46" s="32">
        <v>40</v>
      </c>
      <c r="F46" s="32"/>
      <c r="G46" s="33">
        <v>146000</v>
      </c>
      <c r="H46" s="33">
        <f t="shared" si="0"/>
        <v>5840000</v>
      </c>
      <c r="J46" s="13" t="s">
        <v>300</v>
      </c>
      <c r="K46" s="20" t="s">
        <v>250</v>
      </c>
      <c r="L46" s="47" t="s">
        <v>245</v>
      </c>
      <c r="M46" s="3">
        <v>200</v>
      </c>
      <c r="N46" s="12">
        <v>126000</v>
      </c>
      <c r="O46" s="12">
        <f t="shared" si="4"/>
        <v>25200000</v>
      </c>
    </row>
    <row r="47" spans="1:18" x14ac:dyDescent="0.25">
      <c r="A47" s="34"/>
      <c r="B47" s="29"/>
      <c r="C47" s="30" t="s">
        <v>53</v>
      </c>
      <c r="D47" s="28" t="s">
        <v>310</v>
      </c>
      <c r="E47" s="32">
        <v>2</v>
      </c>
      <c r="F47" s="32"/>
      <c r="G47" s="33">
        <v>185000</v>
      </c>
      <c r="H47" s="33">
        <f t="shared" si="0"/>
        <v>370000</v>
      </c>
      <c r="J47" s="13" t="s">
        <v>300</v>
      </c>
      <c r="K47" s="20" t="s">
        <v>301</v>
      </c>
      <c r="L47" s="47" t="s">
        <v>83</v>
      </c>
      <c r="M47" s="3">
        <v>10</v>
      </c>
      <c r="N47" s="12">
        <v>155000</v>
      </c>
      <c r="O47" s="12">
        <f t="shared" si="4"/>
        <v>1550000</v>
      </c>
      <c r="P47">
        <f t="shared" ref="P47:P59" si="17">IF(L47="Pvc Board 3mm",96250,IF(L47="Pvc Board 5mm",147750,IF(L47="Pvc Board 8mm",225000,IF(L47="Pvc Board 12mm",330850,IF(L47="Pvc Board 15mm",413800,IF(L47="Pvc Board 18mm",472500,))))))</f>
        <v>147750</v>
      </c>
      <c r="Q47">
        <f t="shared" ref="Q47:Q59" si="18">P47*M47</f>
        <v>1477500</v>
      </c>
      <c r="R47" s="2">
        <f t="shared" ref="R47:R59" si="19">O47-Q47</f>
        <v>72500</v>
      </c>
    </row>
    <row r="48" spans="1:18" x14ac:dyDescent="0.25">
      <c r="A48" s="34"/>
      <c r="B48" s="29"/>
      <c r="C48" s="30" t="s">
        <v>171</v>
      </c>
      <c r="D48" s="28" t="s">
        <v>311</v>
      </c>
      <c r="E48" s="32">
        <v>15</v>
      </c>
      <c r="F48" s="32"/>
      <c r="G48" s="33">
        <v>170000</v>
      </c>
      <c r="H48" s="33">
        <f t="shared" si="0"/>
        <v>2550000</v>
      </c>
      <c r="J48" s="13" t="s">
        <v>300</v>
      </c>
      <c r="K48" s="20" t="s">
        <v>301</v>
      </c>
      <c r="L48" s="47" t="s">
        <v>74</v>
      </c>
      <c r="M48" s="3">
        <v>2</v>
      </c>
      <c r="N48" s="12">
        <v>347000</v>
      </c>
      <c r="O48" s="12">
        <f t="shared" si="4"/>
        <v>694000</v>
      </c>
      <c r="P48">
        <f t="shared" si="17"/>
        <v>330850</v>
      </c>
      <c r="Q48">
        <f t="shared" si="18"/>
        <v>661700</v>
      </c>
      <c r="R48" s="2">
        <f t="shared" si="19"/>
        <v>32300</v>
      </c>
    </row>
    <row r="49" spans="1:18" x14ac:dyDescent="0.25">
      <c r="A49" s="19">
        <v>9</v>
      </c>
      <c r="B49" s="18" t="s">
        <v>37</v>
      </c>
      <c r="C49" s="14" t="s">
        <v>180</v>
      </c>
      <c r="D49" s="50" t="s">
        <v>284</v>
      </c>
      <c r="E49" s="21">
        <v>20</v>
      </c>
      <c r="F49" s="21">
        <f>SUM(E49:E51)</f>
        <v>36</v>
      </c>
      <c r="G49" s="15">
        <v>247000</v>
      </c>
      <c r="H49" s="15">
        <f t="shared" si="0"/>
        <v>4940000</v>
      </c>
      <c r="J49" s="13" t="s">
        <v>300</v>
      </c>
      <c r="K49" s="20" t="s">
        <v>301</v>
      </c>
      <c r="L49" s="47" t="s">
        <v>87</v>
      </c>
      <c r="M49" s="3">
        <v>5</v>
      </c>
      <c r="N49" s="12">
        <v>435000</v>
      </c>
      <c r="O49" s="12">
        <f t="shared" si="4"/>
        <v>2175000</v>
      </c>
      <c r="P49">
        <f t="shared" si="17"/>
        <v>413800</v>
      </c>
      <c r="Q49">
        <f t="shared" si="18"/>
        <v>2069000</v>
      </c>
      <c r="R49" s="2">
        <f t="shared" si="19"/>
        <v>106000</v>
      </c>
    </row>
    <row r="50" spans="1:18" x14ac:dyDescent="0.25">
      <c r="A50" s="34"/>
      <c r="B50" s="29"/>
      <c r="C50" s="30" t="s">
        <v>221</v>
      </c>
      <c r="D50" s="28" t="s">
        <v>286</v>
      </c>
      <c r="E50" s="32">
        <v>1</v>
      </c>
      <c r="F50" s="32"/>
      <c r="G50" s="33">
        <v>259000</v>
      </c>
      <c r="H50" s="33">
        <f t="shared" si="0"/>
        <v>259000</v>
      </c>
      <c r="J50" s="13" t="s">
        <v>300</v>
      </c>
      <c r="K50" s="20" t="s">
        <v>301</v>
      </c>
      <c r="L50" s="47" t="s">
        <v>66</v>
      </c>
      <c r="M50" s="3">
        <v>2</v>
      </c>
      <c r="N50" s="12">
        <v>495000</v>
      </c>
      <c r="O50" s="12">
        <f t="shared" si="4"/>
        <v>990000</v>
      </c>
      <c r="P50">
        <f t="shared" si="17"/>
        <v>472500</v>
      </c>
      <c r="Q50">
        <f t="shared" si="18"/>
        <v>945000</v>
      </c>
      <c r="R50" s="2">
        <f t="shared" si="19"/>
        <v>45000</v>
      </c>
    </row>
    <row r="51" spans="1:18" x14ac:dyDescent="0.25">
      <c r="A51" s="34"/>
      <c r="B51" s="29"/>
      <c r="C51" s="30" t="s">
        <v>116</v>
      </c>
      <c r="D51" s="28" t="s">
        <v>300</v>
      </c>
      <c r="E51" s="32">
        <v>15</v>
      </c>
      <c r="F51" s="32"/>
      <c r="G51" s="33">
        <v>240000</v>
      </c>
      <c r="H51" s="33">
        <f t="shared" si="0"/>
        <v>3600000</v>
      </c>
      <c r="J51" s="13" t="s">
        <v>300</v>
      </c>
      <c r="K51" s="20" t="s">
        <v>19</v>
      </c>
      <c r="L51" s="47" t="s">
        <v>66</v>
      </c>
      <c r="M51" s="3">
        <v>26</v>
      </c>
      <c r="N51" s="12">
        <v>472000</v>
      </c>
      <c r="O51" s="12">
        <f t="shared" si="4"/>
        <v>12272000</v>
      </c>
      <c r="P51">
        <f t="shared" si="17"/>
        <v>472500</v>
      </c>
      <c r="Q51">
        <f t="shared" si="18"/>
        <v>12285000</v>
      </c>
      <c r="R51" s="2">
        <f t="shared" si="19"/>
        <v>-13000</v>
      </c>
    </row>
    <row r="52" spans="1:18" x14ac:dyDescent="0.25">
      <c r="A52" s="19">
        <v>10</v>
      </c>
      <c r="B52" s="18" t="s">
        <v>312</v>
      </c>
      <c r="C52" s="14" t="s">
        <v>290</v>
      </c>
      <c r="D52" s="50" t="s">
        <v>289</v>
      </c>
      <c r="E52" s="21">
        <v>5</v>
      </c>
      <c r="F52" s="21">
        <f>SUM(E52:E57)</f>
        <v>28</v>
      </c>
      <c r="G52" s="15">
        <v>289000</v>
      </c>
      <c r="H52" s="15">
        <f t="shared" si="0"/>
        <v>1445000</v>
      </c>
      <c r="J52" s="13" t="s">
        <v>300</v>
      </c>
      <c r="K52" s="20" t="s">
        <v>116</v>
      </c>
      <c r="L52" s="47" t="s">
        <v>64</v>
      </c>
      <c r="M52" s="3">
        <v>2</v>
      </c>
      <c r="N52" s="12">
        <v>105000</v>
      </c>
      <c r="O52" s="12">
        <f t="shared" si="4"/>
        <v>210000</v>
      </c>
      <c r="P52">
        <f t="shared" si="17"/>
        <v>96250</v>
      </c>
      <c r="Q52">
        <f t="shared" si="18"/>
        <v>192500</v>
      </c>
      <c r="R52" s="2">
        <f t="shared" si="19"/>
        <v>17500</v>
      </c>
    </row>
    <row r="53" spans="1:18" x14ac:dyDescent="0.25">
      <c r="A53" s="35"/>
      <c r="B53" s="29"/>
      <c r="C53" s="30" t="s">
        <v>290</v>
      </c>
      <c r="D53" s="28" t="s">
        <v>298</v>
      </c>
      <c r="E53" s="32">
        <v>1</v>
      </c>
      <c r="F53" s="32"/>
      <c r="G53" s="33">
        <v>275000</v>
      </c>
      <c r="H53" s="33">
        <f t="shared" si="0"/>
        <v>275000</v>
      </c>
      <c r="J53" s="13" t="s">
        <v>300</v>
      </c>
      <c r="K53" s="20" t="s">
        <v>116</v>
      </c>
      <c r="L53" s="47" t="s">
        <v>86</v>
      </c>
      <c r="M53" s="3">
        <v>15</v>
      </c>
      <c r="N53" s="12">
        <v>240000</v>
      </c>
      <c r="O53" s="12">
        <f t="shared" si="4"/>
        <v>3600000</v>
      </c>
      <c r="P53">
        <f t="shared" si="17"/>
        <v>225000</v>
      </c>
      <c r="Q53">
        <f t="shared" si="18"/>
        <v>3375000</v>
      </c>
      <c r="R53" s="2">
        <f t="shared" si="19"/>
        <v>225000</v>
      </c>
    </row>
    <row r="54" spans="1:18" x14ac:dyDescent="0.25">
      <c r="A54" s="35"/>
      <c r="B54" s="29"/>
      <c r="C54" s="30" t="s">
        <v>221</v>
      </c>
      <c r="D54" s="28" t="s">
        <v>299</v>
      </c>
      <c r="E54" s="32">
        <v>1</v>
      </c>
      <c r="F54" s="32"/>
      <c r="G54" s="33">
        <v>275000</v>
      </c>
      <c r="H54" s="33">
        <f t="shared" si="0"/>
        <v>275000</v>
      </c>
      <c r="J54" s="13" t="s">
        <v>300</v>
      </c>
      <c r="K54" s="20" t="s">
        <v>116</v>
      </c>
      <c r="L54" s="47" t="s">
        <v>87</v>
      </c>
      <c r="M54" s="3">
        <v>1</v>
      </c>
      <c r="N54" s="12">
        <v>443000</v>
      </c>
      <c r="O54" s="12">
        <f t="shared" si="4"/>
        <v>443000</v>
      </c>
      <c r="P54">
        <f t="shared" si="17"/>
        <v>413800</v>
      </c>
      <c r="Q54">
        <f t="shared" si="18"/>
        <v>413800</v>
      </c>
      <c r="R54" s="2">
        <f t="shared" si="19"/>
        <v>29200</v>
      </c>
    </row>
    <row r="55" spans="1:18" ht="15.75" customHeight="1" x14ac:dyDescent="0.25">
      <c r="A55" s="35"/>
      <c r="B55" s="29"/>
      <c r="C55" s="30" t="s">
        <v>53</v>
      </c>
      <c r="D55" s="28" t="s">
        <v>310</v>
      </c>
      <c r="E55" s="32">
        <v>1</v>
      </c>
      <c r="F55" s="32"/>
      <c r="G55" s="33">
        <v>300000</v>
      </c>
      <c r="H55" s="33">
        <f t="shared" si="0"/>
        <v>300000</v>
      </c>
      <c r="J55" s="13" t="s">
        <v>302</v>
      </c>
      <c r="K55" s="20" t="s">
        <v>120</v>
      </c>
      <c r="L55" s="47" t="s">
        <v>83</v>
      </c>
      <c r="M55" s="3">
        <v>5</v>
      </c>
      <c r="N55" s="12">
        <v>179000</v>
      </c>
      <c r="O55" s="12">
        <f t="shared" si="4"/>
        <v>895000</v>
      </c>
      <c r="P55">
        <f t="shared" si="17"/>
        <v>147750</v>
      </c>
      <c r="Q55">
        <f t="shared" si="18"/>
        <v>738750</v>
      </c>
      <c r="R55" s="2">
        <f t="shared" si="19"/>
        <v>156250</v>
      </c>
    </row>
    <row r="56" spans="1:18" x14ac:dyDescent="0.25">
      <c r="A56" s="35"/>
      <c r="B56" s="29"/>
      <c r="C56" s="30" t="s">
        <v>313</v>
      </c>
      <c r="D56" s="28" t="s">
        <v>307</v>
      </c>
      <c r="E56" s="32">
        <v>11</v>
      </c>
      <c r="F56" s="32"/>
      <c r="G56" s="33">
        <v>275000</v>
      </c>
      <c r="H56" s="33">
        <f t="shared" si="0"/>
        <v>3025000</v>
      </c>
      <c r="J56" s="13" t="s">
        <v>302</v>
      </c>
      <c r="K56" s="20" t="s">
        <v>260</v>
      </c>
      <c r="L56" s="47" t="s">
        <v>64</v>
      </c>
      <c r="M56" s="3">
        <v>1</v>
      </c>
      <c r="N56" s="12">
        <v>105000</v>
      </c>
      <c r="O56" s="12">
        <f t="shared" si="4"/>
        <v>105000</v>
      </c>
      <c r="P56">
        <f t="shared" si="17"/>
        <v>96250</v>
      </c>
      <c r="Q56">
        <f t="shared" si="18"/>
        <v>96250</v>
      </c>
      <c r="R56" s="2">
        <f t="shared" si="19"/>
        <v>8750</v>
      </c>
    </row>
    <row r="57" spans="1:18" x14ac:dyDescent="0.25">
      <c r="A57" s="42"/>
      <c r="B57" s="36"/>
      <c r="C57" s="39" t="s">
        <v>313</v>
      </c>
      <c r="D57" s="48" t="s">
        <v>305</v>
      </c>
      <c r="E57" s="37">
        <v>9</v>
      </c>
      <c r="F57" s="37"/>
      <c r="G57" s="38">
        <v>275000</v>
      </c>
      <c r="H57" s="38">
        <f t="shared" si="0"/>
        <v>2475000</v>
      </c>
      <c r="J57" s="13" t="s">
        <v>302</v>
      </c>
      <c r="K57" s="20" t="s">
        <v>260</v>
      </c>
      <c r="L57" s="47" t="s">
        <v>83</v>
      </c>
      <c r="M57" s="3">
        <v>1</v>
      </c>
      <c r="N57" s="12">
        <v>160000</v>
      </c>
      <c r="O57" s="12">
        <f t="shared" si="4"/>
        <v>160000</v>
      </c>
      <c r="P57">
        <f t="shared" si="17"/>
        <v>147750</v>
      </c>
      <c r="Q57">
        <f t="shared" si="18"/>
        <v>147750</v>
      </c>
      <c r="R57" s="2">
        <f t="shared" si="19"/>
        <v>12250</v>
      </c>
    </row>
    <row r="58" spans="1:18" x14ac:dyDescent="0.25">
      <c r="A58" s="19">
        <v>11</v>
      </c>
      <c r="B58" s="18" t="s">
        <v>122</v>
      </c>
      <c r="C58" s="14" t="s">
        <v>11</v>
      </c>
      <c r="D58" s="50" t="s">
        <v>281</v>
      </c>
      <c r="E58" s="50">
        <v>1</v>
      </c>
      <c r="F58" s="21">
        <f>SUM(E58:E61)</f>
        <v>38</v>
      </c>
      <c r="G58" s="15">
        <v>385000</v>
      </c>
      <c r="H58" s="15">
        <f t="shared" si="0"/>
        <v>385000</v>
      </c>
      <c r="J58" s="13" t="s">
        <v>309</v>
      </c>
      <c r="K58" s="20" t="s">
        <v>19</v>
      </c>
      <c r="L58" s="47" t="s">
        <v>83</v>
      </c>
      <c r="M58" s="3">
        <v>40</v>
      </c>
      <c r="N58" s="12">
        <v>146000</v>
      </c>
      <c r="O58" s="12">
        <f t="shared" si="4"/>
        <v>5840000</v>
      </c>
      <c r="P58">
        <f t="shared" si="17"/>
        <v>147750</v>
      </c>
      <c r="Q58">
        <f t="shared" si="18"/>
        <v>5910000</v>
      </c>
      <c r="R58" s="2">
        <f t="shared" si="19"/>
        <v>-70000</v>
      </c>
    </row>
    <row r="59" spans="1:18" x14ac:dyDescent="0.25">
      <c r="A59" s="35"/>
      <c r="B59" s="29"/>
      <c r="C59" s="30" t="s">
        <v>11</v>
      </c>
      <c r="D59" s="28" t="s">
        <v>284</v>
      </c>
      <c r="E59" s="32">
        <v>5</v>
      </c>
      <c r="F59" s="32"/>
      <c r="G59" s="33">
        <v>385000</v>
      </c>
      <c r="H59" s="33">
        <f t="shared" si="0"/>
        <v>1925000</v>
      </c>
      <c r="J59" s="13" t="s">
        <v>309</v>
      </c>
      <c r="K59" s="20" t="s">
        <v>19</v>
      </c>
      <c r="L59" s="47" t="s">
        <v>74</v>
      </c>
      <c r="M59" s="3">
        <v>30</v>
      </c>
      <c r="N59" s="12">
        <v>327000</v>
      </c>
      <c r="O59" s="12">
        <f t="shared" si="4"/>
        <v>9810000</v>
      </c>
      <c r="P59">
        <f t="shared" si="17"/>
        <v>330850</v>
      </c>
      <c r="Q59">
        <f t="shared" si="18"/>
        <v>9925500</v>
      </c>
      <c r="R59" s="2">
        <f t="shared" si="19"/>
        <v>-115500</v>
      </c>
    </row>
    <row r="60" spans="1:18" hidden="1" x14ac:dyDescent="0.25">
      <c r="A60" s="35"/>
      <c r="B60" s="29"/>
      <c r="C60" s="30" t="s">
        <v>301</v>
      </c>
      <c r="D60" s="28" t="s">
        <v>300</v>
      </c>
      <c r="E60" s="32">
        <v>2</v>
      </c>
      <c r="F60" s="32"/>
      <c r="G60" s="33">
        <v>347000</v>
      </c>
      <c r="H60" s="33">
        <f t="shared" si="0"/>
        <v>694000</v>
      </c>
      <c r="J60" s="13" t="s">
        <v>304</v>
      </c>
      <c r="K60" s="20" t="s">
        <v>282</v>
      </c>
      <c r="L60" s="47" t="s">
        <v>283</v>
      </c>
      <c r="M60" s="3">
        <v>30</v>
      </c>
      <c r="N60" s="12">
        <v>284000</v>
      </c>
      <c r="O60" s="12">
        <f t="shared" si="4"/>
        <v>8520000</v>
      </c>
    </row>
    <row r="61" spans="1:18" hidden="1" x14ac:dyDescent="0.25">
      <c r="A61" s="35"/>
      <c r="B61" s="29"/>
      <c r="C61" s="30" t="s">
        <v>19</v>
      </c>
      <c r="D61" s="28" t="s">
        <v>309</v>
      </c>
      <c r="E61" s="32">
        <v>30</v>
      </c>
      <c r="F61" s="32"/>
      <c r="G61" s="33">
        <v>327000</v>
      </c>
      <c r="H61" s="33">
        <f t="shared" si="0"/>
        <v>9810000</v>
      </c>
      <c r="J61" s="13" t="s">
        <v>304</v>
      </c>
      <c r="K61" s="20" t="s">
        <v>282</v>
      </c>
      <c r="L61" s="47" t="s">
        <v>293</v>
      </c>
      <c r="M61" s="3">
        <v>14</v>
      </c>
      <c r="N61" s="12">
        <v>357000</v>
      </c>
      <c r="O61" s="12">
        <f t="shared" si="4"/>
        <v>4998000</v>
      </c>
    </row>
    <row r="62" spans="1:18" hidden="1" x14ac:dyDescent="0.25">
      <c r="A62" s="19">
        <v>12</v>
      </c>
      <c r="B62" s="18" t="s">
        <v>39</v>
      </c>
      <c r="C62" s="14" t="s">
        <v>303</v>
      </c>
      <c r="D62" s="50" t="s">
        <v>287</v>
      </c>
      <c r="E62" s="21">
        <v>20</v>
      </c>
      <c r="F62" s="21">
        <f>SUM(E62:E65)</f>
        <v>76</v>
      </c>
      <c r="G62" s="15">
        <v>450000</v>
      </c>
      <c r="H62" s="15">
        <f t="shared" si="0"/>
        <v>9000000</v>
      </c>
      <c r="J62" s="13" t="s">
        <v>304</v>
      </c>
      <c r="K62" s="20" t="s">
        <v>282</v>
      </c>
      <c r="L62" s="47" t="s">
        <v>293</v>
      </c>
      <c r="M62" s="3">
        <v>1</v>
      </c>
      <c r="N62" s="12">
        <v>352000</v>
      </c>
      <c r="O62" s="12">
        <f t="shared" si="4"/>
        <v>352000</v>
      </c>
    </row>
    <row r="63" spans="1:18" hidden="1" x14ac:dyDescent="0.25">
      <c r="A63" s="34"/>
      <c r="B63" s="29"/>
      <c r="C63" s="30" t="s">
        <v>301</v>
      </c>
      <c r="D63" s="28" t="s">
        <v>300</v>
      </c>
      <c r="E63" s="32">
        <v>5</v>
      </c>
      <c r="F63" s="32"/>
      <c r="G63" s="33">
        <v>435000</v>
      </c>
      <c r="H63" s="33">
        <f t="shared" si="0"/>
        <v>2175000</v>
      </c>
      <c r="J63" s="13" t="s">
        <v>304</v>
      </c>
      <c r="K63" s="20" t="s">
        <v>25</v>
      </c>
      <c r="L63" s="47" t="s">
        <v>283</v>
      </c>
      <c r="M63" s="3">
        <v>4</v>
      </c>
      <c r="N63" s="12">
        <v>285000</v>
      </c>
      <c r="O63" s="12">
        <f t="shared" si="4"/>
        <v>1140000</v>
      </c>
    </row>
    <row r="64" spans="1:18" hidden="1" x14ac:dyDescent="0.25">
      <c r="A64" s="35"/>
      <c r="B64" s="29"/>
      <c r="C64" s="30" t="s">
        <v>116</v>
      </c>
      <c r="D64" s="28" t="s">
        <v>300</v>
      </c>
      <c r="E64" s="32">
        <v>1</v>
      </c>
      <c r="F64" s="32"/>
      <c r="G64" s="33">
        <v>443000</v>
      </c>
      <c r="H64" s="33">
        <f t="shared" si="0"/>
        <v>443000</v>
      </c>
      <c r="J64" s="13" t="s">
        <v>304</v>
      </c>
      <c r="K64" s="20" t="s">
        <v>25</v>
      </c>
      <c r="L64" s="47" t="s">
        <v>293</v>
      </c>
      <c r="M64" s="3">
        <v>10</v>
      </c>
      <c r="N64" s="12">
        <v>358000</v>
      </c>
      <c r="O64" s="12">
        <f t="shared" si="4"/>
        <v>3580000</v>
      </c>
    </row>
    <row r="65" spans="1:18" x14ac:dyDescent="0.25">
      <c r="A65" s="35"/>
      <c r="B65" s="29"/>
      <c r="C65" s="30" t="s">
        <v>303</v>
      </c>
      <c r="D65" s="28" t="s">
        <v>310</v>
      </c>
      <c r="E65" s="37">
        <v>50</v>
      </c>
      <c r="F65" s="37"/>
      <c r="G65" s="38">
        <v>450000</v>
      </c>
      <c r="H65" s="38">
        <f t="shared" si="0"/>
        <v>22500000</v>
      </c>
      <c r="J65" s="13" t="s">
        <v>304</v>
      </c>
      <c r="K65" s="20" t="s">
        <v>89</v>
      </c>
      <c r="L65" s="47" t="s">
        <v>87</v>
      </c>
      <c r="M65" s="3">
        <v>50</v>
      </c>
      <c r="N65" s="12">
        <v>450000</v>
      </c>
      <c r="O65" s="12">
        <f t="shared" si="4"/>
        <v>22500000</v>
      </c>
      <c r="P65">
        <f t="shared" ref="P65:P69" si="20">IF(L65="Pvc Board 3mm",96250,IF(L65="Pvc Board 5mm",147750,IF(L65="Pvc Board 8mm",225000,IF(L65="Pvc Board 12mm",330850,IF(L65="Pvc Board 15mm",413800,IF(L65="Pvc Board 18mm",472500,))))))</f>
        <v>413800</v>
      </c>
      <c r="Q65">
        <f t="shared" ref="Q65:Q69" si="21">P65*M65</f>
        <v>20690000</v>
      </c>
      <c r="R65" s="2">
        <f t="shared" ref="R65:R69" si="22">O65-Q65</f>
        <v>1810000</v>
      </c>
    </row>
    <row r="66" spans="1:18" x14ac:dyDescent="0.25">
      <c r="A66" s="19">
        <v>13</v>
      </c>
      <c r="B66" s="18" t="s">
        <v>26</v>
      </c>
      <c r="C66" s="14" t="s">
        <v>11</v>
      </c>
      <c r="D66" s="50" t="s">
        <v>281</v>
      </c>
      <c r="E66" s="28">
        <v>7</v>
      </c>
      <c r="F66" s="32">
        <f>SUM(E66:E75)</f>
        <v>139</v>
      </c>
      <c r="G66" s="33">
        <v>560000</v>
      </c>
      <c r="H66" s="33">
        <f t="shared" si="0"/>
        <v>3920000</v>
      </c>
      <c r="J66" s="13" t="s">
        <v>310</v>
      </c>
      <c r="K66" s="20" t="s">
        <v>53</v>
      </c>
      <c r="L66" s="47" t="s">
        <v>83</v>
      </c>
      <c r="M66" s="3">
        <v>2</v>
      </c>
      <c r="N66" s="12">
        <v>185000</v>
      </c>
      <c r="O66" s="12">
        <f t="shared" si="4"/>
        <v>370000</v>
      </c>
      <c r="P66">
        <f t="shared" si="20"/>
        <v>147750</v>
      </c>
      <c r="Q66">
        <f t="shared" si="21"/>
        <v>295500</v>
      </c>
      <c r="R66" s="2">
        <f t="shared" si="22"/>
        <v>74500</v>
      </c>
    </row>
    <row r="67" spans="1:18" x14ac:dyDescent="0.25">
      <c r="A67" s="34"/>
      <c r="B67" s="29"/>
      <c r="C67" s="30" t="s">
        <v>221</v>
      </c>
      <c r="D67" s="28" t="s">
        <v>286</v>
      </c>
      <c r="E67" s="32">
        <v>8</v>
      </c>
      <c r="F67" s="32"/>
      <c r="G67" s="33">
        <v>530000</v>
      </c>
      <c r="H67" s="33">
        <f t="shared" si="0"/>
        <v>4240000</v>
      </c>
      <c r="J67" s="13" t="s">
        <v>310</v>
      </c>
      <c r="K67" s="20" t="s">
        <v>53</v>
      </c>
      <c r="L67" s="47" t="s">
        <v>291</v>
      </c>
      <c r="M67" s="3">
        <v>1</v>
      </c>
      <c r="N67" s="12">
        <v>300000</v>
      </c>
      <c r="O67" s="12">
        <f t="shared" si="4"/>
        <v>300000</v>
      </c>
      <c r="P67">
        <f t="shared" si="20"/>
        <v>0</v>
      </c>
      <c r="Q67">
        <f t="shared" si="21"/>
        <v>0</v>
      </c>
      <c r="R67" s="2">
        <f t="shared" si="22"/>
        <v>300000</v>
      </c>
    </row>
    <row r="68" spans="1:18" x14ac:dyDescent="0.25">
      <c r="A68" s="35"/>
      <c r="B68" s="29"/>
      <c r="C68" s="30" t="s">
        <v>290</v>
      </c>
      <c r="D68" s="28" t="s">
        <v>289</v>
      </c>
      <c r="E68" s="32">
        <v>9</v>
      </c>
      <c r="F68" s="32"/>
      <c r="G68" s="33">
        <v>530000</v>
      </c>
      <c r="H68" s="33">
        <f t="shared" si="0"/>
        <v>4770000</v>
      </c>
      <c r="J68" s="13" t="s">
        <v>310</v>
      </c>
      <c r="K68" s="20" t="s">
        <v>53</v>
      </c>
      <c r="L68" s="47" t="s">
        <v>66</v>
      </c>
      <c r="M68" s="3">
        <v>5</v>
      </c>
      <c r="N68" s="12">
        <v>560000</v>
      </c>
      <c r="O68" s="12">
        <f t="shared" si="4"/>
        <v>2800000</v>
      </c>
      <c r="P68">
        <f t="shared" si="20"/>
        <v>472500</v>
      </c>
      <c r="Q68">
        <f t="shared" si="21"/>
        <v>2362500</v>
      </c>
      <c r="R68" s="2">
        <f t="shared" si="22"/>
        <v>437500</v>
      </c>
    </row>
    <row r="69" spans="1:18" x14ac:dyDescent="0.25">
      <c r="A69" s="35"/>
      <c r="B69" s="29"/>
      <c r="C69" s="30" t="s">
        <v>290</v>
      </c>
      <c r="D69" s="28" t="s">
        <v>298</v>
      </c>
      <c r="E69" s="32">
        <v>5</v>
      </c>
      <c r="F69" s="32"/>
      <c r="G69" s="33">
        <v>505000</v>
      </c>
      <c r="H69" s="33">
        <f t="shared" ref="H69:H75" si="23">G69*E69</f>
        <v>2525000</v>
      </c>
      <c r="J69" s="13" t="s">
        <v>311</v>
      </c>
      <c r="K69" s="20" t="s">
        <v>171</v>
      </c>
      <c r="L69" s="47" t="s">
        <v>83</v>
      </c>
      <c r="M69" s="3">
        <v>15</v>
      </c>
      <c r="N69" s="12">
        <v>170000</v>
      </c>
      <c r="O69" s="12">
        <f t="shared" si="4"/>
        <v>2550000</v>
      </c>
      <c r="P69">
        <f t="shared" si="20"/>
        <v>147750</v>
      </c>
      <c r="Q69">
        <f t="shared" si="21"/>
        <v>2216250</v>
      </c>
      <c r="R69" s="2">
        <f t="shared" si="22"/>
        <v>333750</v>
      </c>
    </row>
    <row r="70" spans="1:18" hidden="1" x14ac:dyDescent="0.25">
      <c r="A70" s="35"/>
      <c r="B70" s="29"/>
      <c r="C70" s="30" t="s">
        <v>221</v>
      </c>
      <c r="D70" s="28" t="s">
        <v>299</v>
      </c>
      <c r="E70" s="32">
        <v>7</v>
      </c>
      <c r="F70" s="32"/>
      <c r="G70" s="33">
        <v>505000</v>
      </c>
      <c r="H70" s="33">
        <f t="shared" si="23"/>
        <v>3535000</v>
      </c>
      <c r="J70" s="13" t="s">
        <v>307</v>
      </c>
      <c r="K70" s="20" t="s">
        <v>48</v>
      </c>
      <c r="L70" s="47" t="s">
        <v>314</v>
      </c>
      <c r="M70" s="3">
        <v>150</v>
      </c>
      <c r="N70" s="12">
        <v>118000</v>
      </c>
      <c r="O70" s="12">
        <f t="shared" si="4"/>
        <v>17700000</v>
      </c>
    </row>
    <row r="71" spans="1:18" x14ac:dyDescent="0.25">
      <c r="A71" s="35"/>
      <c r="B71" s="29"/>
      <c r="C71" s="30" t="s">
        <v>301</v>
      </c>
      <c r="D71" s="28" t="s">
        <v>300</v>
      </c>
      <c r="E71" s="32">
        <v>2</v>
      </c>
      <c r="F71" s="32"/>
      <c r="G71" s="33">
        <v>495000</v>
      </c>
      <c r="H71" s="33">
        <f t="shared" si="23"/>
        <v>990000</v>
      </c>
      <c r="J71" s="13" t="s">
        <v>307</v>
      </c>
      <c r="K71" s="20" t="s">
        <v>313</v>
      </c>
      <c r="L71" s="47" t="s">
        <v>291</v>
      </c>
      <c r="M71" s="3">
        <v>11</v>
      </c>
      <c r="N71" s="12">
        <v>275000</v>
      </c>
      <c r="O71" s="12">
        <f t="shared" ref="O71:O75" si="24">N71*M71</f>
        <v>3025000</v>
      </c>
      <c r="P71">
        <f t="shared" ref="P71:P72" si="25">IF(L71="Pvc Board 3mm",96250,IF(L71="Pvc Board 5mm",147750,IF(L71="Pvc Board 8mm",225000,IF(L71="Pvc Board 12mm",330850,IF(L71="Pvc Board 15mm",413800,IF(L71="Pvc Board 18mm",472500,))))))</f>
        <v>0</v>
      </c>
      <c r="Q71">
        <f t="shared" ref="Q71:Q72" si="26">P71*M71</f>
        <v>0</v>
      </c>
      <c r="R71" s="2">
        <f t="shared" ref="R71:R72" si="27">O71-Q71</f>
        <v>3025000</v>
      </c>
    </row>
    <row r="72" spans="1:18" x14ac:dyDescent="0.25">
      <c r="A72" s="35"/>
      <c r="B72" s="29"/>
      <c r="C72" s="30" t="s">
        <v>19</v>
      </c>
      <c r="D72" s="28" t="s">
        <v>300</v>
      </c>
      <c r="E72" s="32">
        <v>26</v>
      </c>
      <c r="F72" s="32"/>
      <c r="G72" s="33">
        <v>472000</v>
      </c>
      <c r="H72" s="33">
        <f t="shared" si="23"/>
        <v>12272000</v>
      </c>
      <c r="J72" s="13" t="s">
        <v>305</v>
      </c>
      <c r="K72" s="20" t="s">
        <v>313</v>
      </c>
      <c r="L72" s="47" t="s">
        <v>291</v>
      </c>
      <c r="M72" s="3">
        <v>9</v>
      </c>
      <c r="N72" s="12">
        <v>275000</v>
      </c>
      <c r="O72" s="12">
        <f t="shared" si="24"/>
        <v>2475000</v>
      </c>
      <c r="P72">
        <f t="shared" si="25"/>
        <v>0</v>
      </c>
      <c r="Q72">
        <f t="shared" si="26"/>
        <v>0</v>
      </c>
      <c r="R72" s="2">
        <f t="shared" si="27"/>
        <v>2475000</v>
      </c>
    </row>
    <row r="73" spans="1:18" hidden="1" x14ac:dyDescent="0.25">
      <c r="A73" s="35"/>
      <c r="B73" s="29"/>
      <c r="C73" s="30" t="s">
        <v>53</v>
      </c>
      <c r="D73" s="28" t="s">
        <v>310</v>
      </c>
      <c r="E73" s="32">
        <v>5</v>
      </c>
      <c r="F73" s="32"/>
      <c r="G73" s="33">
        <v>560000</v>
      </c>
      <c r="H73" s="33">
        <f t="shared" si="23"/>
        <v>2800000</v>
      </c>
      <c r="J73" s="13" t="s">
        <v>305</v>
      </c>
      <c r="K73" s="20" t="s">
        <v>282</v>
      </c>
      <c r="L73" s="47" t="s">
        <v>283</v>
      </c>
      <c r="M73" s="3">
        <v>50</v>
      </c>
      <c r="N73" s="12">
        <v>284000</v>
      </c>
      <c r="O73" s="12">
        <f t="shared" si="24"/>
        <v>14200000</v>
      </c>
    </row>
    <row r="74" spans="1:18" x14ac:dyDescent="0.25">
      <c r="A74" s="35"/>
      <c r="B74" s="29"/>
      <c r="C74" s="30" t="s">
        <v>48</v>
      </c>
      <c r="D74" s="31" t="s">
        <v>305</v>
      </c>
      <c r="E74" s="32">
        <v>20</v>
      </c>
      <c r="F74" s="32"/>
      <c r="G74" s="33">
        <v>510000</v>
      </c>
      <c r="H74" s="33">
        <f t="shared" si="23"/>
        <v>10200000</v>
      </c>
      <c r="J74" s="13" t="s">
        <v>305</v>
      </c>
      <c r="K74" s="20" t="s">
        <v>48</v>
      </c>
      <c r="L74" s="47" t="s">
        <v>66</v>
      </c>
      <c r="M74" s="3">
        <v>20</v>
      </c>
      <c r="N74" s="12">
        <v>510000</v>
      </c>
      <c r="O74" s="12">
        <f t="shared" si="24"/>
        <v>10200000</v>
      </c>
      <c r="P74">
        <f t="shared" ref="P74:P75" si="28">IF(L74="Pvc Board 3mm",96250,IF(L74="Pvc Board 5mm",147750,IF(L74="Pvc Board 8mm",225000,IF(L74="Pvc Board 12mm",330850,IF(L74="Pvc Board 15mm",413800,IF(L74="Pvc Board 18mm",472500,))))))</f>
        <v>472500</v>
      </c>
      <c r="Q74">
        <f t="shared" ref="Q74:Q75" si="29">P74*M74</f>
        <v>9450000</v>
      </c>
      <c r="R74" s="2">
        <f t="shared" ref="R74:R75" si="30">O74-Q74</f>
        <v>750000</v>
      </c>
    </row>
    <row r="75" spans="1:18" ht="15.75" thickBot="1" x14ac:dyDescent="0.3">
      <c r="A75" s="73"/>
      <c r="B75" s="56"/>
      <c r="C75" s="64" t="s">
        <v>19</v>
      </c>
      <c r="D75" s="31" t="s">
        <v>305</v>
      </c>
      <c r="E75" s="60">
        <v>50</v>
      </c>
      <c r="F75" s="60"/>
      <c r="G75" s="61">
        <v>467000</v>
      </c>
      <c r="H75" s="33">
        <f t="shared" si="23"/>
        <v>23350000</v>
      </c>
      <c r="J75" s="13" t="s">
        <v>305</v>
      </c>
      <c r="K75" s="20" t="s">
        <v>19</v>
      </c>
      <c r="L75" s="47" t="s">
        <v>66</v>
      </c>
      <c r="M75" s="3">
        <v>50</v>
      </c>
      <c r="N75" s="12">
        <v>467000</v>
      </c>
      <c r="O75" s="12">
        <f t="shared" si="24"/>
        <v>23350000</v>
      </c>
      <c r="P75">
        <f t="shared" si="28"/>
        <v>472500</v>
      </c>
      <c r="Q75">
        <f t="shared" si="29"/>
        <v>23625000</v>
      </c>
      <c r="R75" s="2">
        <f t="shared" si="30"/>
        <v>-275000</v>
      </c>
    </row>
    <row r="76" spans="1:18" ht="15.75" thickBot="1" x14ac:dyDescent="0.3">
      <c r="A76" s="84" t="s">
        <v>54</v>
      </c>
      <c r="B76" s="85"/>
      <c r="C76" s="85"/>
      <c r="D76" s="86"/>
      <c r="E76" s="44">
        <f>SUM(E5:E75)</f>
        <v>2327</v>
      </c>
      <c r="F76" s="45">
        <f>SUM(F5:F66)</f>
        <v>2327</v>
      </c>
      <c r="G76" s="43"/>
      <c r="H76" s="16">
        <f>SUM(H5:H75)</f>
        <v>547479000</v>
      </c>
      <c r="J76" s="70" t="s">
        <v>54</v>
      </c>
      <c r="K76" s="70"/>
      <c r="L76" s="70"/>
      <c r="M76" s="70">
        <f>SUM(M5:M75)</f>
        <v>2327</v>
      </c>
      <c r="N76" s="71"/>
      <c r="O76" s="16">
        <f>SUM(O5:O75)</f>
        <v>547479000</v>
      </c>
    </row>
  </sheetData>
  <autoFilter ref="L3:L76" xr:uid="{00000000-0001-0000-0800-000000000000}">
    <filterColumn colId="0">
      <filters blank="1">
        <filter val="Pvc Board 12mm"/>
        <filter val="Pvc Board 15mm"/>
        <filter val="Pvc Board 18mm"/>
        <filter val="Pvc Board 3mm"/>
        <filter val="Pvc Board 5mm"/>
        <filter val="Pvc Board 8mm"/>
        <filter val="Pvc Board 9mm"/>
      </filters>
    </filterColumn>
  </autoFilter>
  <mergeCells count="19">
    <mergeCell ref="A76:D76"/>
    <mergeCell ref="A1:H1"/>
    <mergeCell ref="J1:O1"/>
    <mergeCell ref="A2:H2"/>
    <mergeCell ref="J2:O2"/>
    <mergeCell ref="A3:A4"/>
    <mergeCell ref="B3:B4"/>
    <mergeCell ref="C3:C4"/>
    <mergeCell ref="D3:D4"/>
    <mergeCell ref="E3:E4"/>
    <mergeCell ref="F3:F4"/>
    <mergeCell ref="N3:N4"/>
    <mergeCell ref="O3:O4"/>
    <mergeCell ref="L3:L4"/>
    <mergeCell ref="M3:M4"/>
    <mergeCell ref="G3:G4"/>
    <mergeCell ref="H3:H4"/>
    <mergeCell ref="J3:J4"/>
    <mergeCell ref="K3:K4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FEB'24</vt:lpstr>
      <vt:lpstr>MAR'24</vt:lpstr>
      <vt:lpstr>APR'24</vt:lpstr>
      <vt:lpstr>MEI'24</vt:lpstr>
      <vt:lpstr>JUNI'24</vt:lpstr>
      <vt:lpstr>JULI'24</vt:lpstr>
      <vt:lpstr>AGUST'24</vt:lpstr>
      <vt:lpstr>SEPT'24</vt:lpstr>
      <vt:lpstr>OKT'24</vt:lpstr>
      <vt:lpstr>NOV'24</vt:lpstr>
      <vt:lpstr>DES'24</vt:lpstr>
      <vt:lpstr>Sheet1</vt:lpstr>
      <vt:lpstr>'AGUST''24'!Print_Area</vt:lpstr>
      <vt:lpstr>'APR''24'!Print_Area</vt:lpstr>
      <vt:lpstr>'JULI''24'!Print_Area</vt:lpstr>
      <vt:lpstr>'SEPT''24'!Print_Area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Jensen Kosen</cp:lastModifiedBy>
  <cp:lastPrinted>2024-10-01T10:07:48Z</cp:lastPrinted>
  <dcterms:created xsi:type="dcterms:W3CDTF">2010-12-27T17:06:12Z</dcterms:created>
  <dcterms:modified xsi:type="dcterms:W3CDTF">2025-04-09T19:30:07Z</dcterms:modified>
</cp:coreProperties>
</file>