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41955" windowHeight="27345"/>
  </bookViews>
  <sheets>
    <sheet name="key_statistics" sheetId="1" r:id="rId1"/>
  </sheets>
  <calcPr calcId="145621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2" i="1"/>
  <c r="E31" i="1" l="1"/>
</calcChain>
</file>

<file path=xl/sharedStrings.xml><?xml version="1.0" encoding="utf-8"?>
<sst xmlns="http://schemas.openxmlformats.org/spreadsheetml/2006/main" count="212" uniqueCount="71">
  <si>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</si>
  <si>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</si>
  <si>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</si>
  <si>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</si>
  <si>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</si>
  <si>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</si>
  <si>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</si>
  <si>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</si>
  <si>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</si>
  <si>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</si>
  <si>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</si>
  <si>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</si>
  <si>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</si>
  <si>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</si>
  <si>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</si>
  <si>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</si>
  <si>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</si>
  <si>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</si>
  <si>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</si>
  <si>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</si>
  <si>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</si>
  <si>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</si>
  <si>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</si>
  <si>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</si>
  <si>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</si>
  <si>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</si>
  <si>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Next Character</t>
  </si>
  <si>
    <t>Given Character</t>
  </si>
  <si>
    <t>Word Length</t>
  </si>
  <si>
    <t>Frequency</t>
  </si>
  <si>
    <t>Character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</si>
  <si>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</si>
  <si>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</si>
  <si>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</si>
  <si>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</si>
  <si>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</si>
  <si>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</si>
  <si>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</si>
  <si>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</si>
  <si>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</si>
  <si>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</si>
  <si>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</si>
  <si>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</si>
  <si>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</si>
  <si>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</si>
  <si>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</si>
  <si>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</si>
  <si>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</si>
  <si>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</si>
  <si>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</si>
  <si>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</si>
  <si>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</si>
  <si>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</si>
  <si>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</si>
  <si>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</si>
  <si>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</si>
  <si>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</si>
  <si>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`~</t>
  </si>
  <si>
    <t>=+</t>
  </si>
  <si>
    <t>[{</t>
  </si>
  <si>
    <t>]}</t>
  </si>
  <si>
    <t>;:</t>
  </si>
  <si>
    <t>'"</t>
  </si>
  <si>
    <t>,&lt;</t>
  </si>
  <si>
    <t>.&gt;</t>
  </si>
  <si>
    <t>/?</t>
  </si>
  <si>
    <t>Word Starting Character</t>
  </si>
  <si>
    <t>_-</t>
  </si>
  <si>
    <t>SORTED</t>
  </si>
  <si>
    <t>TOTAL WORDS=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</si>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</sst>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Word Length</a:t>
            </a:r>
            <a:r>
              <a:rPr lang="en-US" baseline="0"/>
              <a:t> Frequency (in Percent of Total Words)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key_statistics!$B$31</c:f>
              <c:strCache>
                <c:ptCount val="1"/>
                <c:pt idx="0">
                  <c:v>Frequency</c:v>
                </c:pt>
              </c:strCache>
            </c:strRef>
          </c:tx>
          <c:xVal>
            <c:numRef>
              <c:f>key_statistics!$A$32:$A$51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key_statistics!$C$32:$C$51</c:f>
              <c:numCache>
                <c:formatCode>General</c:formatCode>
                <c:ptCount val="20"/>
                <c:pt idx="0">
                  <c:v>5.5890959228926916E-2</c:v>
                </c:pt>
                <c:pt idx="1">
                  <c:v>0.17222775366507193</c:v>
                </c:pt>
                <c:pt idx="2">
                  <c:v>0.22812117943333726</c:v>
                </c:pt>
                <c:pt idx="3">
                  <c:v>0.19797760217844754</c:v>
                </c:pt>
                <c:pt idx="4">
                  <c:v>0.11000189923529059</c:v>
                </c:pt>
                <c:pt idx="5">
                  <c:v>7.7420558934257686E-2</c:v>
                </c:pt>
                <c:pt idx="6">
                  <c:v>6.4421074440979414E-2</c:v>
                </c:pt>
                <c:pt idx="7">
                  <c:v>3.8704935298562254E-2</c:v>
                </c:pt>
                <c:pt idx="8">
                  <c:v>2.4348854169150336E-2</c:v>
                </c:pt>
                <c:pt idx="9">
                  <c:v>1.6358911072212871E-2</c:v>
                </c:pt>
                <c:pt idx="10">
                  <c:v>7.5837862858768425E-3</c:v>
                </c:pt>
                <c:pt idx="11">
                  <c:v>3.8847994580190892E-3</c:v>
                </c:pt>
                <c:pt idx="12">
                  <c:v>1.9740536505193297E-3</c:v>
                </c:pt>
                <c:pt idx="13">
                  <c:v>7.4982795888114484E-4</c:v>
                </c:pt>
                <c:pt idx="14">
                  <c:v>2.2198854045823367E-4</c:v>
                </c:pt>
                <c:pt idx="15">
                  <c:v>7.5640539711694445E-5</c:v>
                </c:pt>
                <c:pt idx="16">
                  <c:v>2.0554494486873489E-5</c:v>
                </c:pt>
                <c:pt idx="17">
                  <c:v>7.3996180152744557E-6</c:v>
                </c:pt>
                <c:pt idx="18">
                  <c:v>4.9330786768496371E-6</c:v>
                </c:pt>
                <c:pt idx="19">
                  <c:v>2.4665393384248186E-6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5008"/>
        <c:axId val="66983424"/>
      </c:scatterChart>
      <c:valAx>
        <c:axId val="66715008"/>
        <c:scaling>
          <c:orientation val="minMax"/>
          <c:max val="21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Length (in characters)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6983424"/>
        <c:crosses val="autoZero"/>
        <c:crossBetween val="midCat"/>
        <c:majorUnit val="4"/>
        <c:minorUnit val="2"/>
      </c:valAx>
      <c:valAx>
        <c:axId val="6698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671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The Frequency of a Character Being at the Beginning of a Word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key_statistics!$B$103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key_statistics!$A$104:$A$129</c:f>
              <c:strCache>
                <c:ptCount val="26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  <c:pt idx="5">
                  <c:v>fF</c:v>
                </c:pt>
                <c:pt idx="6">
                  <c:v>gG</c:v>
                </c:pt>
                <c:pt idx="7">
                  <c:v>hH</c:v>
                </c:pt>
                <c:pt idx="8">
                  <c:v>iI</c:v>
                </c:pt>
                <c:pt idx="9">
                  <c:v>jJ</c:v>
                </c:pt>
                <c:pt idx="10">
                  <c:v>kK</c:v>
                </c:pt>
                <c:pt idx="11">
                  <c:v>lL</c:v>
                </c:pt>
                <c:pt idx="12">
                  <c:v>mM</c:v>
                </c:pt>
                <c:pt idx="13">
                  <c:v>nN</c:v>
                </c:pt>
                <c:pt idx="14">
                  <c:v>oO</c:v>
                </c:pt>
                <c:pt idx="15">
                  <c:v>pP</c:v>
                </c:pt>
                <c:pt idx="16">
                  <c:v>qQ</c:v>
                </c:pt>
                <c:pt idx="17">
                  <c:v>rR</c:v>
                </c:pt>
                <c:pt idx="18">
                  <c:v>sS</c:v>
                </c:pt>
                <c:pt idx="19">
                  <c:v>tT</c:v>
                </c:pt>
                <c:pt idx="20">
                  <c:v>uU</c:v>
                </c:pt>
                <c:pt idx="21">
                  <c:v>vV</c:v>
                </c:pt>
                <c:pt idx="22">
                  <c:v>wW</c:v>
                </c:pt>
                <c:pt idx="23">
                  <c:v>xX</c:v>
                </c:pt>
                <c:pt idx="24">
                  <c:v>yY</c:v>
                </c:pt>
                <c:pt idx="25">
                  <c:v>zZ</c:v>
                </c:pt>
              </c:strCache>
            </c:strRef>
          </c:cat>
          <c:val>
            <c:numRef>
              <c:f>key_statistics!$B$104:$B$129</c:f>
              <c:numCache>
                <c:formatCode>General</c:formatCode>
                <c:ptCount val="26"/>
                <c:pt idx="0">
                  <c:v>118064</c:v>
                </c:pt>
                <c:pt idx="1">
                  <c:v>55203</c:v>
                </c:pt>
                <c:pt idx="2">
                  <c:v>44495</c:v>
                </c:pt>
                <c:pt idx="3">
                  <c:v>38443</c:v>
                </c:pt>
                <c:pt idx="4">
                  <c:v>29801</c:v>
                </c:pt>
                <c:pt idx="5">
                  <c:v>42122</c:v>
                </c:pt>
                <c:pt idx="6">
                  <c:v>23552</c:v>
                </c:pt>
                <c:pt idx="7">
                  <c:v>81996</c:v>
                </c:pt>
                <c:pt idx="8">
                  <c:v>86223</c:v>
                </c:pt>
                <c:pt idx="9">
                  <c:v>5988</c:v>
                </c:pt>
                <c:pt idx="10">
                  <c:v>10188</c:v>
                </c:pt>
                <c:pt idx="11">
                  <c:v>29894</c:v>
                </c:pt>
                <c:pt idx="12">
                  <c:v>47577</c:v>
                </c:pt>
                <c:pt idx="13">
                  <c:v>30490</c:v>
                </c:pt>
                <c:pt idx="14">
                  <c:v>67048</c:v>
                </c:pt>
                <c:pt idx="15">
                  <c:v>32743</c:v>
                </c:pt>
                <c:pt idx="16">
                  <c:v>4266</c:v>
                </c:pt>
                <c:pt idx="17">
                  <c:v>24817</c:v>
                </c:pt>
                <c:pt idx="18">
                  <c:v>99505</c:v>
                </c:pt>
                <c:pt idx="19">
                  <c:v>200855</c:v>
                </c:pt>
                <c:pt idx="20">
                  <c:v>13425</c:v>
                </c:pt>
                <c:pt idx="21">
                  <c:v>8496</c:v>
                </c:pt>
                <c:pt idx="22">
                  <c:v>90999</c:v>
                </c:pt>
                <c:pt idx="23">
                  <c:v>256</c:v>
                </c:pt>
                <c:pt idx="24">
                  <c:v>29699</c:v>
                </c:pt>
                <c:pt idx="25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8384"/>
        <c:axId val="67009920"/>
      </c:barChart>
      <c:catAx>
        <c:axId val="670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67009920"/>
        <c:crosses val="autoZero"/>
        <c:auto val="1"/>
        <c:lblAlgn val="ctr"/>
        <c:lblOffset val="100"/>
        <c:noMultiLvlLbl val="0"/>
      </c:catAx>
      <c:valAx>
        <c:axId val="670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Frequency of a Character Being at the Beginning of a Word (sorted by frequency)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key_statistics!$E$103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key_statistics!$D$104:$D$129</c:f>
              <c:strCache>
                <c:ptCount val="26"/>
                <c:pt idx="0">
                  <c:v>tT</c:v>
                </c:pt>
                <c:pt idx="1">
                  <c:v>aA</c:v>
                </c:pt>
                <c:pt idx="2">
                  <c:v>sS</c:v>
                </c:pt>
                <c:pt idx="3">
                  <c:v>wW</c:v>
                </c:pt>
                <c:pt idx="4">
                  <c:v>iI</c:v>
                </c:pt>
                <c:pt idx="5">
                  <c:v>hH</c:v>
                </c:pt>
                <c:pt idx="6">
                  <c:v>oO</c:v>
                </c:pt>
                <c:pt idx="7">
                  <c:v>bB</c:v>
                </c:pt>
                <c:pt idx="8">
                  <c:v>mM</c:v>
                </c:pt>
                <c:pt idx="9">
                  <c:v>cC</c:v>
                </c:pt>
                <c:pt idx="10">
                  <c:v>fF</c:v>
                </c:pt>
                <c:pt idx="11">
                  <c:v>dD</c:v>
                </c:pt>
                <c:pt idx="12">
                  <c:v>pP</c:v>
                </c:pt>
                <c:pt idx="13">
                  <c:v>nN</c:v>
                </c:pt>
                <c:pt idx="14">
                  <c:v>lL</c:v>
                </c:pt>
                <c:pt idx="15">
                  <c:v>eE</c:v>
                </c:pt>
                <c:pt idx="16">
                  <c:v>yY</c:v>
                </c:pt>
                <c:pt idx="17">
                  <c:v>rR</c:v>
                </c:pt>
                <c:pt idx="18">
                  <c:v>gG</c:v>
                </c:pt>
                <c:pt idx="19">
                  <c:v>uU</c:v>
                </c:pt>
                <c:pt idx="20">
                  <c:v>kK</c:v>
                </c:pt>
                <c:pt idx="21">
                  <c:v>vV</c:v>
                </c:pt>
                <c:pt idx="22">
                  <c:v>jJ</c:v>
                </c:pt>
                <c:pt idx="23">
                  <c:v>qQ</c:v>
                </c:pt>
                <c:pt idx="24">
                  <c:v>xX</c:v>
                </c:pt>
                <c:pt idx="25">
                  <c:v>zZ</c:v>
                </c:pt>
              </c:strCache>
            </c:strRef>
          </c:cat>
          <c:val>
            <c:numRef>
              <c:f>key_statistics!$E$104:$E$129</c:f>
              <c:numCache>
                <c:formatCode>General</c:formatCode>
                <c:ptCount val="26"/>
                <c:pt idx="0">
                  <c:v>200855</c:v>
                </c:pt>
                <c:pt idx="1">
                  <c:v>118064</c:v>
                </c:pt>
                <c:pt idx="2">
                  <c:v>99505</c:v>
                </c:pt>
                <c:pt idx="3">
                  <c:v>90999</c:v>
                </c:pt>
                <c:pt idx="4">
                  <c:v>86223</c:v>
                </c:pt>
                <c:pt idx="5">
                  <c:v>81996</c:v>
                </c:pt>
                <c:pt idx="6">
                  <c:v>67048</c:v>
                </c:pt>
                <c:pt idx="7">
                  <c:v>55203</c:v>
                </c:pt>
                <c:pt idx="8">
                  <c:v>47577</c:v>
                </c:pt>
                <c:pt idx="9">
                  <c:v>44495</c:v>
                </c:pt>
                <c:pt idx="10">
                  <c:v>42122</c:v>
                </c:pt>
                <c:pt idx="11">
                  <c:v>38443</c:v>
                </c:pt>
                <c:pt idx="12">
                  <c:v>32743</c:v>
                </c:pt>
                <c:pt idx="13">
                  <c:v>30490</c:v>
                </c:pt>
                <c:pt idx="14">
                  <c:v>29894</c:v>
                </c:pt>
                <c:pt idx="15">
                  <c:v>29801</c:v>
                </c:pt>
                <c:pt idx="16">
                  <c:v>29699</c:v>
                </c:pt>
                <c:pt idx="17">
                  <c:v>24817</c:v>
                </c:pt>
                <c:pt idx="18">
                  <c:v>23552</c:v>
                </c:pt>
                <c:pt idx="19">
                  <c:v>13425</c:v>
                </c:pt>
                <c:pt idx="20">
                  <c:v>10188</c:v>
                </c:pt>
                <c:pt idx="21">
                  <c:v>8496</c:v>
                </c:pt>
                <c:pt idx="22">
                  <c:v>5988</c:v>
                </c:pt>
                <c:pt idx="23">
                  <c:v>4266</c:v>
                </c:pt>
                <c:pt idx="24">
                  <c:v>256</c:v>
                </c:pt>
                <c:pt idx="25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38592"/>
        <c:axId val="76944512"/>
      </c:barChart>
      <c:catAx>
        <c:axId val="670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76944512"/>
        <c:crosses val="autoZero"/>
        <c:auto val="1"/>
        <c:lblAlgn val="ctr"/>
        <c:lblOffset val="100"/>
        <c:noMultiLvlLbl val="0"/>
      </c:catAx>
      <c:valAx>
        <c:axId val="769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03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Characters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key_statistics!$B$64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key_statistics!$A$65:$A$90</c:f>
              <c:strCache>
                <c:ptCount val="26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  <c:pt idx="5">
                  <c:v>fF</c:v>
                </c:pt>
                <c:pt idx="6">
                  <c:v>gG</c:v>
                </c:pt>
                <c:pt idx="7">
                  <c:v>hH</c:v>
                </c:pt>
                <c:pt idx="8">
                  <c:v>iI</c:v>
                </c:pt>
                <c:pt idx="9">
                  <c:v>jJ</c:v>
                </c:pt>
                <c:pt idx="10">
                  <c:v>kK</c:v>
                </c:pt>
                <c:pt idx="11">
                  <c:v>lL</c:v>
                </c:pt>
                <c:pt idx="12">
                  <c:v>mM</c:v>
                </c:pt>
                <c:pt idx="13">
                  <c:v>nN</c:v>
                </c:pt>
                <c:pt idx="14">
                  <c:v>oO</c:v>
                </c:pt>
                <c:pt idx="15">
                  <c:v>pP</c:v>
                </c:pt>
                <c:pt idx="16">
                  <c:v>qQ</c:v>
                </c:pt>
                <c:pt idx="17">
                  <c:v>rR</c:v>
                </c:pt>
                <c:pt idx="18">
                  <c:v>sS</c:v>
                </c:pt>
                <c:pt idx="19">
                  <c:v>tT</c:v>
                </c:pt>
                <c:pt idx="20">
                  <c:v>uU</c:v>
                </c:pt>
                <c:pt idx="21">
                  <c:v>vV</c:v>
                </c:pt>
                <c:pt idx="22">
                  <c:v>wW</c:v>
                </c:pt>
                <c:pt idx="23">
                  <c:v>xX</c:v>
                </c:pt>
                <c:pt idx="24">
                  <c:v>yY</c:v>
                </c:pt>
                <c:pt idx="25">
                  <c:v>zZ</c:v>
                </c:pt>
              </c:strCache>
            </c:strRef>
          </c:cat>
          <c:val>
            <c:numRef>
              <c:f>key_statistics!$B$65:$B$90</c:f>
              <c:numCache>
                <c:formatCode>General</c:formatCode>
                <c:ptCount val="26"/>
                <c:pt idx="0">
                  <c:v>409538</c:v>
                </c:pt>
                <c:pt idx="1">
                  <c:v>78999</c:v>
                </c:pt>
                <c:pt idx="2">
                  <c:v>116249</c:v>
                </c:pt>
                <c:pt idx="3">
                  <c:v>224223</c:v>
                </c:pt>
                <c:pt idx="4">
                  <c:v>643382</c:v>
                </c:pt>
                <c:pt idx="5">
                  <c:v>101449</c:v>
                </c:pt>
                <c:pt idx="6">
                  <c:v>105801</c:v>
                </c:pt>
                <c:pt idx="7">
                  <c:v>312953</c:v>
                </c:pt>
                <c:pt idx="8">
                  <c:v>352673</c:v>
                </c:pt>
                <c:pt idx="9">
                  <c:v>7058</c:v>
                </c:pt>
                <c:pt idx="10">
                  <c:v>43393</c:v>
                </c:pt>
                <c:pt idx="11">
                  <c:v>214208</c:v>
                </c:pt>
                <c:pt idx="12">
                  <c:v>123937</c:v>
                </c:pt>
                <c:pt idx="13">
                  <c:v>350911</c:v>
                </c:pt>
                <c:pt idx="14">
                  <c:v>402663</c:v>
                </c:pt>
                <c:pt idx="15">
                  <c:v>84347</c:v>
                </c:pt>
                <c:pt idx="16">
                  <c:v>6062</c:v>
                </c:pt>
                <c:pt idx="17">
                  <c:v>282185</c:v>
                </c:pt>
                <c:pt idx="18">
                  <c:v>309430</c:v>
                </c:pt>
                <c:pt idx="19">
                  <c:v>487186</c:v>
                </c:pt>
                <c:pt idx="20">
                  <c:v>154294</c:v>
                </c:pt>
                <c:pt idx="21">
                  <c:v>53109</c:v>
                </c:pt>
                <c:pt idx="22">
                  <c:v>126026</c:v>
                </c:pt>
                <c:pt idx="23">
                  <c:v>6705</c:v>
                </c:pt>
                <c:pt idx="24">
                  <c:v>112617</c:v>
                </c:pt>
                <c:pt idx="25">
                  <c:v>6095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7280"/>
        <c:axId val="76978816"/>
      </c:barChart>
      <c:catAx>
        <c:axId val="769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76978816"/>
        <c:crosses val="autoZero"/>
        <c:auto val="1"/>
        <c:lblAlgn val="ctr"/>
        <c:lblOffset val="100"/>
        <c:noMultiLvlLbl val="0"/>
      </c:catAx>
      <c:valAx>
        <c:axId val="769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7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</a:t>
            </a:r>
            <a:r>
              <a:rPr lang="en-US" baseline="0"/>
              <a:t> </a:t>
            </a:r>
            <a:r>
              <a:rPr lang="en-US"/>
              <a:t>Characters (sorted by frequency)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key_statistics!$D$64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key_statistics!$C$65:$C$90</c:f>
              <c:strCache>
                <c:ptCount val="26"/>
                <c:pt idx="0">
                  <c:v>eE</c:v>
                </c:pt>
                <c:pt idx="1">
                  <c:v>tT</c:v>
                </c:pt>
                <c:pt idx="2">
                  <c:v>aA</c:v>
                </c:pt>
                <c:pt idx="3">
                  <c:v>oO</c:v>
                </c:pt>
                <c:pt idx="4">
                  <c:v>iI</c:v>
                </c:pt>
                <c:pt idx="5">
                  <c:v>nN</c:v>
                </c:pt>
                <c:pt idx="6">
                  <c:v>hH</c:v>
                </c:pt>
                <c:pt idx="7">
                  <c:v>sS</c:v>
                </c:pt>
                <c:pt idx="8">
                  <c:v>rR</c:v>
                </c:pt>
                <c:pt idx="9">
                  <c:v>dD</c:v>
                </c:pt>
                <c:pt idx="10">
                  <c:v>lL</c:v>
                </c:pt>
                <c:pt idx="11">
                  <c:v>uU</c:v>
                </c:pt>
                <c:pt idx="12">
                  <c:v>wW</c:v>
                </c:pt>
                <c:pt idx="13">
                  <c:v>mM</c:v>
                </c:pt>
                <c:pt idx="14">
                  <c:v>cC</c:v>
                </c:pt>
                <c:pt idx="15">
                  <c:v>yY</c:v>
                </c:pt>
                <c:pt idx="16">
                  <c:v>gG</c:v>
                </c:pt>
                <c:pt idx="17">
                  <c:v>fF</c:v>
                </c:pt>
                <c:pt idx="18">
                  <c:v>pP</c:v>
                </c:pt>
                <c:pt idx="19">
                  <c:v>bB</c:v>
                </c:pt>
                <c:pt idx="20">
                  <c:v>vV</c:v>
                </c:pt>
                <c:pt idx="21">
                  <c:v>kK</c:v>
                </c:pt>
                <c:pt idx="22">
                  <c:v>jJ</c:v>
                </c:pt>
                <c:pt idx="23">
                  <c:v>xX</c:v>
                </c:pt>
                <c:pt idx="24">
                  <c:v>zZ</c:v>
                </c:pt>
                <c:pt idx="25">
                  <c:v>qQ</c:v>
                </c:pt>
              </c:strCache>
            </c:strRef>
          </c:cat>
          <c:val>
            <c:numRef>
              <c:f>key_statistics!$D$65:$D$90</c:f>
              <c:numCache>
                <c:formatCode>General</c:formatCode>
                <c:ptCount val="26"/>
                <c:pt idx="0">
                  <c:v>643382</c:v>
                </c:pt>
                <c:pt idx="1">
                  <c:v>487186</c:v>
                </c:pt>
                <c:pt idx="2">
                  <c:v>409538</c:v>
                </c:pt>
                <c:pt idx="3">
                  <c:v>402663</c:v>
                </c:pt>
                <c:pt idx="4">
                  <c:v>352673</c:v>
                </c:pt>
                <c:pt idx="5">
                  <c:v>350911</c:v>
                </c:pt>
                <c:pt idx="6">
                  <c:v>312953</c:v>
                </c:pt>
                <c:pt idx="7">
                  <c:v>309430</c:v>
                </c:pt>
                <c:pt idx="8">
                  <c:v>282185</c:v>
                </c:pt>
                <c:pt idx="9">
                  <c:v>224223</c:v>
                </c:pt>
                <c:pt idx="10">
                  <c:v>214208</c:v>
                </c:pt>
                <c:pt idx="11">
                  <c:v>154294</c:v>
                </c:pt>
                <c:pt idx="12">
                  <c:v>126026</c:v>
                </c:pt>
                <c:pt idx="13">
                  <c:v>123937</c:v>
                </c:pt>
                <c:pt idx="14">
                  <c:v>116249</c:v>
                </c:pt>
                <c:pt idx="15">
                  <c:v>112617</c:v>
                </c:pt>
                <c:pt idx="16">
                  <c:v>105801</c:v>
                </c:pt>
                <c:pt idx="17">
                  <c:v>101449</c:v>
                </c:pt>
                <c:pt idx="18">
                  <c:v>84347</c:v>
                </c:pt>
                <c:pt idx="19">
                  <c:v>78999</c:v>
                </c:pt>
                <c:pt idx="20">
                  <c:v>53109</c:v>
                </c:pt>
                <c:pt idx="21">
                  <c:v>43393</c:v>
                </c:pt>
                <c:pt idx="22">
                  <c:v>7058</c:v>
                </c:pt>
                <c:pt idx="23">
                  <c:v>6705</c:v>
                </c:pt>
                <c:pt idx="24">
                  <c:v>6095</c:v>
                </c:pt>
                <c:pt idx="25">
                  <c:v>6062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95200"/>
        <c:axId val="77009280"/>
      </c:barChart>
      <c:catAx>
        <c:axId val="769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9280"/>
        <c:crosses val="autoZero"/>
        <c:auto val="1"/>
        <c:lblAlgn val="ctr"/>
        <c:lblOffset val="100"/>
        <c:noMultiLvlLbl val="0"/>
      </c:catAx>
      <c:valAx>
        <c:axId val="770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9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</a:t>
            </a:r>
            <a:r>
              <a:rPr lang="en-US" baseline="0"/>
              <a:t> of Two-Letter Sequences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key_statistics!$A$2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key_statistics!$B$2:$AA$2</c:f>
              <c:numCache>
                <c:formatCode>General</c:formatCode>
                <c:ptCount val="26"/>
                <c:pt idx="0">
                  <c:v>157</c:v>
                </c:pt>
                <c:pt idx="1">
                  <c:v>8333</c:v>
                </c:pt>
                <c:pt idx="2">
                  <c:v>16453</c:v>
                </c:pt>
                <c:pt idx="3">
                  <c:v>19588</c:v>
                </c:pt>
                <c:pt idx="4">
                  <c:v>116</c:v>
                </c:pt>
                <c:pt idx="5">
                  <c:v>2778</c:v>
                </c:pt>
                <c:pt idx="6">
                  <c:v>6355</c:v>
                </c:pt>
                <c:pt idx="7">
                  <c:v>460</c:v>
                </c:pt>
                <c:pt idx="8">
                  <c:v>20450</c:v>
                </c:pt>
                <c:pt idx="9">
                  <c:v>169</c:v>
                </c:pt>
                <c:pt idx="10">
                  <c:v>7651</c:v>
                </c:pt>
                <c:pt idx="11">
                  <c:v>33826</c:v>
                </c:pt>
                <c:pt idx="12">
                  <c:v>8521</c:v>
                </c:pt>
                <c:pt idx="13">
                  <c:v>81584</c:v>
                </c:pt>
                <c:pt idx="14">
                  <c:v>854</c:v>
                </c:pt>
                <c:pt idx="15">
                  <c:v>6072</c:v>
                </c:pt>
                <c:pt idx="16">
                  <c:v>39</c:v>
                </c:pt>
                <c:pt idx="17">
                  <c:v>35973</c:v>
                </c:pt>
                <c:pt idx="18">
                  <c:v>37784</c:v>
                </c:pt>
                <c:pt idx="19">
                  <c:v>60180</c:v>
                </c:pt>
                <c:pt idx="20">
                  <c:v>5067</c:v>
                </c:pt>
                <c:pt idx="21">
                  <c:v>11352</c:v>
                </c:pt>
                <c:pt idx="22">
                  <c:v>2885</c:v>
                </c:pt>
                <c:pt idx="23">
                  <c:v>881</c:v>
                </c:pt>
                <c:pt idx="24">
                  <c:v>12152</c:v>
                </c:pt>
                <c:pt idx="25">
                  <c:v>682</c:v>
                </c:pt>
              </c:numCache>
            </c:numRef>
          </c:val>
        </c:ser>
        <c:ser>
          <c:idx val="1"/>
          <c:order val="1"/>
          <c:tx>
            <c:strRef>
              <c:f>key_statistics!$A$3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key_statistics!$B$3:$AA$3</c:f>
              <c:numCache>
                <c:formatCode>General</c:formatCode>
                <c:ptCount val="26"/>
                <c:pt idx="0">
                  <c:v>6691</c:v>
                </c:pt>
                <c:pt idx="1">
                  <c:v>526</c:v>
                </c:pt>
                <c:pt idx="2">
                  <c:v>8</c:v>
                </c:pt>
                <c:pt idx="3">
                  <c:v>31</c:v>
                </c:pt>
                <c:pt idx="4">
                  <c:v>28152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3184</c:v>
                </c:pt>
                <c:pt idx="9">
                  <c:v>335</c:v>
                </c:pt>
                <c:pt idx="10">
                  <c:v>0</c:v>
                </c:pt>
                <c:pt idx="11">
                  <c:v>8885</c:v>
                </c:pt>
                <c:pt idx="12">
                  <c:v>48</c:v>
                </c:pt>
                <c:pt idx="13">
                  <c:v>25</c:v>
                </c:pt>
                <c:pt idx="14">
                  <c:v>10164</c:v>
                </c:pt>
                <c:pt idx="15">
                  <c:v>0</c:v>
                </c:pt>
                <c:pt idx="16">
                  <c:v>0</c:v>
                </c:pt>
                <c:pt idx="17">
                  <c:v>4392</c:v>
                </c:pt>
                <c:pt idx="18">
                  <c:v>831</c:v>
                </c:pt>
                <c:pt idx="19">
                  <c:v>462</c:v>
                </c:pt>
                <c:pt idx="20">
                  <c:v>11118</c:v>
                </c:pt>
                <c:pt idx="21">
                  <c:v>334</c:v>
                </c:pt>
                <c:pt idx="22">
                  <c:v>7</c:v>
                </c:pt>
                <c:pt idx="23">
                  <c:v>0</c:v>
                </c:pt>
                <c:pt idx="24">
                  <c:v>3126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key_statistics!$A$4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key_statistics!$B$4:$AA$4</c:f>
              <c:numCache>
                <c:formatCode>General</c:formatCode>
                <c:ptCount val="26"/>
                <c:pt idx="0">
                  <c:v>16883</c:v>
                </c:pt>
                <c:pt idx="1">
                  <c:v>0</c:v>
                </c:pt>
                <c:pt idx="2">
                  <c:v>1659</c:v>
                </c:pt>
                <c:pt idx="3">
                  <c:v>36</c:v>
                </c:pt>
                <c:pt idx="4">
                  <c:v>19227</c:v>
                </c:pt>
                <c:pt idx="5">
                  <c:v>0</c:v>
                </c:pt>
                <c:pt idx="6">
                  <c:v>7</c:v>
                </c:pt>
                <c:pt idx="7">
                  <c:v>16645</c:v>
                </c:pt>
                <c:pt idx="8">
                  <c:v>5844</c:v>
                </c:pt>
                <c:pt idx="9">
                  <c:v>0</c:v>
                </c:pt>
                <c:pt idx="10">
                  <c:v>5823</c:v>
                </c:pt>
                <c:pt idx="11">
                  <c:v>4092</c:v>
                </c:pt>
                <c:pt idx="12">
                  <c:v>2</c:v>
                </c:pt>
                <c:pt idx="13">
                  <c:v>3</c:v>
                </c:pt>
                <c:pt idx="14">
                  <c:v>24542</c:v>
                </c:pt>
                <c:pt idx="15">
                  <c:v>2</c:v>
                </c:pt>
                <c:pt idx="16">
                  <c:v>34</c:v>
                </c:pt>
                <c:pt idx="17">
                  <c:v>4623</c:v>
                </c:pt>
                <c:pt idx="18">
                  <c:v>607</c:v>
                </c:pt>
                <c:pt idx="19">
                  <c:v>9791</c:v>
                </c:pt>
                <c:pt idx="20">
                  <c:v>3135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666</c:v>
                </c:pt>
                <c:pt idx="25">
                  <c:v>5</c:v>
                </c:pt>
              </c:numCache>
            </c:numRef>
          </c:val>
        </c:ser>
        <c:ser>
          <c:idx val="3"/>
          <c:order val="3"/>
          <c:tx>
            <c:strRef>
              <c:f>key_statistics!$A$5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key_statistics!$B$5:$AA$5</c:f>
              <c:numCache>
                <c:formatCode>General</c:formatCode>
                <c:ptCount val="26"/>
                <c:pt idx="0">
                  <c:v>6483</c:v>
                </c:pt>
                <c:pt idx="1">
                  <c:v>92</c:v>
                </c:pt>
                <c:pt idx="2">
                  <c:v>38</c:v>
                </c:pt>
                <c:pt idx="3">
                  <c:v>1705</c:v>
                </c:pt>
                <c:pt idx="4">
                  <c:v>29820</c:v>
                </c:pt>
                <c:pt idx="5">
                  <c:v>73</c:v>
                </c:pt>
                <c:pt idx="6">
                  <c:v>827</c:v>
                </c:pt>
                <c:pt idx="7">
                  <c:v>195</c:v>
                </c:pt>
                <c:pt idx="8">
                  <c:v>15977</c:v>
                </c:pt>
                <c:pt idx="9">
                  <c:v>111</c:v>
                </c:pt>
                <c:pt idx="10">
                  <c:v>9</c:v>
                </c:pt>
                <c:pt idx="11">
                  <c:v>1529</c:v>
                </c:pt>
                <c:pt idx="12">
                  <c:v>545</c:v>
                </c:pt>
                <c:pt idx="13">
                  <c:v>3529</c:v>
                </c:pt>
                <c:pt idx="14">
                  <c:v>15832</c:v>
                </c:pt>
                <c:pt idx="15">
                  <c:v>46</c:v>
                </c:pt>
                <c:pt idx="16">
                  <c:v>11</c:v>
                </c:pt>
                <c:pt idx="17">
                  <c:v>4045</c:v>
                </c:pt>
                <c:pt idx="18">
                  <c:v>4987</c:v>
                </c:pt>
                <c:pt idx="19">
                  <c:v>36</c:v>
                </c:pt>
                <c:pt idx="20">
                  <c:v>2122</c:v>
                </c:pt>
                <c:pt idx="21">
                  <c:v>406</c:v>
                </c:pt>
                <c:pt idx="22">
                  <c:v>140</c:v>
                </c:pt>
                <c:pt idx="23">
                  <c:v>0</c:v>
                </c:pt>
                <c:pt idx="24">
                  <c:v>2910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key_statistics!$A$6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key_statistics!$B$6:$AA$6</c:f>
              <c:numCache>
                <c:formatCode>General</c:formatCode>
                <c:ptCount val="26"/>
                <c:pt idx="0">
                  <c:v>34037</c:v>
                </c:pt>
                <c:pt idx="1">
                  <c:v>773</c:v>
                </c:pt>
                <c:pt idx="2">
                  <c:v>12989</c:v>
                </c:pt>
                <c:pt idx="3">
                  <c:v>48402</c:v>
                </c:pt>
                <c:pt idx="4">
                  <c:v>17745</c:v>
                </c:pt>
                <c:pt idx="5">
                  <c:v>5020</c:v>
                </c:pt>
                <c:pt idx="6">
                  <c:v>3036</c:v>
                </c:pt>
                <c:pt idx="7">
                  <c:v>1045</c:v>
                </c:pt>
                <c:pt idx="8">
                  <c:v>6216</c:v>
                </c:pt>
                <c:pt idx="9">
                  <c:v>105</c:v>
                </c:pt>
                <c:pt idx="10">
                  <c:v>489</c:v>
                </c:pt>
                <c:pt idx="11">
                  <c:v>24004</c:v>
                </c:pt>
                <c:pt idx="12">
                  <c:v>13815</c:v>
                </c:pt>
                <c:pt idx="13">
                  <c:v>55026</c:v>
                </c:pt>
                <c:pt idx="14">
                  <c:v>2377</c:v>
                </c:pt>
                <c:pt idx="15">
                  <c:v>5169</c:v>
                </c:pt>
                <c:pt idx="16">
                  <c:v>1000</c:v>
                </c:pt>
                <c:pt idx="17">
                  <c:v>87382</c:v>
                </c:pt>
                <c:pt idx="18">
                  <c:v>35066</c:v>
                </c:pt>
                <c:pt idx="19">
                  <c:v>17847</c:v>
                </c:pt>
                <c:pt idx="20">
                  <c:v>417</c:v>
                </c:pt>
                <c:pt idx="21">
                  <c:v>14646</c:v>
                </c:pt>
                <c:pt idx="22">
                  <c:v>4770</c:v>
                </c:pt>
                <c:pt idx="23">
                  <c:v>4779</c:v>
                </c:pt>
                <c:pt idx="24">
                  <c:v>10589</c:v>
                </c:pt>
                <c:pt idx="25">
                  <c:v>156</c:v>
                </c:pt>
              </c:numCache>
            </c:numRef>
          </c:val>
        </c:ser>
        <c:ser>
          <c:idx val="5"/>
          <c:order val="5"/>
          <c:tx>
            <c:strRef>
              <c:f>key_statistics!$A$7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key_statistics!$B$7:$AA$7</c:f>
              <c:numCache>
                <c:formatCode>General</c:formatCode>
                <c:ptCount val="26"/>
                <c:pt idx="0">
                  <c:v>7083</c:v>
                </c:pt>
                <c:pt idx="1">
                  <c:v>3</c:v>
                </c:pt>
                <c:pt idx="2">
                  <c:v>22</c:v>
                </c:pt>
                <c:pt idx="3">
                  <c:v>4</c:v>
                </c:pt>
                <c:pt idx="4">
                  <c:v>8116</c:v>
                </c:pt>
                <c:pt idx="5">
                  <c:v>4249</c:v>
                </c:pt>
                <c:pt idx="6">
                  <c:v>1</c:v>
                </c:pt>
                <c:pt idx="7">
                  <c:v>6</c:v>
                </c:pt>
                <c:pt idx="8">
                  <c:v>9365</c:v>
                </c:pt>
                <c:pt idx="9">
                  <c:v>4</c:v>
                </c:pt>
                <c:pt idx="10">
                  <c:v>11</c:v>
                </c:pt>
                <c:pt idx="11">
                  <c:v>2442</c:v>
                </c:pt>
                <c:pt idx="12">
                  <c:v>0</c:v>
                </c:pt>
                <c:pt idx="13">
                  <c:v>6</c:v>
                </c:pt>
                <c:pt idx="14">
                  <c:v>18455</c:v>
                </c:pt>
                <c:pt idx="15">
                  <c:v>11</c:v>
                </c:pt>
                <c:pt idx="16">
                  <c:v>0</c:v>
                </c:pt>
                <c:pt idx="17">
                  <c:v>6675</c:v>
                </c:pt>
                <c:pt idx="18">
                  <c:v>64</c:v>
                </c:pt>
                <c:pt idx="19">
                  <c:v>3364</c:v>
                </c:pt>
                <c:pt idx="20">
                  <c:v>3250</c:v>
                </c:pt>
                <c:pt idx="21">
                  <c:v>0</c:v>
                </c:pt>
                <c:pt idx="22">
                  <c:v>39</c:v>
                </c:pt>
                <c:pt idx="23">
                  <c:v>2</c:v>
                </c:pt>
                <c:pt idx="24">
                  <c:v>208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key_statistics!$A$8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key_statistics!$B$8:$AA$8</c:f>
              <c:numCache>
                <c:formatCode>General</c:formatCode>
                <c:ptCount val="26"/>
                <c:pt idx="0">
                  <c:v>7253</c:v>
                </c:pt>
                <c:pt idx="1">
                  <c:v>2</c:v>
                </c:pt>
                <c:pt idx="2">
                  <c:v>1</c:v>
                </c:pt>
                <c:pt idx="3">
                  <c:v>61</c:v>
                </c:pt>
                <c:pt idx="4">
                  <c:v>13754</c:v>
                </c:pt>
                <c:pt idx="5">
                  <c:v>13</c:v>
                </c:pt>
                <c:pt idx="6">
                  <c:v>3115</c:v>
                </c:pt>
                <c:pt idx="7">
                  <c:v>14429</c:v>
                </c:pt>
                <c:pt idx="8">
                  <c:v>5930</c:v>
                </c:pt>
                <c:pt idx="9">
                  <c:v>17</c:v>
                </c:pt>
                <c:pt idx="10">
                  <c:v>1</c:v>
                </c:pt>
                <c:pt idx="11">
                  <c:v>2045</c:v>
                </c:pt>
                <c:pt idx="12">
                  <c:v>145</c:v>
                </c:pt>
                <c:pt idx="13">
                  <c:v>1623</c:v>
                </c:pt>
                <c:pt idx="14">
                  <c:v>8698</c:v>
                </c:pt>
                <c:pt idx="15">
                  <c:v>1</c:v>
                </c:pt>
                <c:pt idx="16">
                  <c:v>1</c:v>
                </c:pt>
                <c:pt idx="17">
                  <c:v>6751</c:v>
                </c:pt>
                <c:pt idx="18">
                  <c:v>2247</c:v>
                </c:pt>
                <c:pt idx="19">
                  <c:v>213</c:v>
                </c:pt>
                <c:pt idx="20">
                  <c:v>2349</c:v>
                </c:pt>
                <c:pt idx="21">
                  <c:v>0</c:v>
                </c:pt>
                <c:pt idx="22">
                  <c:v>6</c:v>
                </c:pt>
                <c:pt idx="23">
                  <c:v>0</c:v>
                </c:pt>
                <c:pt idx="24">
                  <c:v>665</c:v>
                </c:pt>
                <c:pt idx="25">
                  <c:v>3</c:v>
                </c:pt>
              </c:numCache>
            </c:numRef>
          </c:val>
        </c:ser>
        <c:ser>
          <c:idx val="7"/>
          <c:order val="7"/>
          <c:tx>
            <c:strRef>
              <c:f>key_statistics!$A$9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key_statistics!$B$9:$AA$9</c:f>
              <c:numCache>
                <c:formatCode>General</c:formatCode>
                <c:ptCount val="26"/>
                <c:pt idx="0">
                  <c:v>59090</c:v>
                </c:pt>
                <c:pt idx="1">
                  <c:v>94</c:v>
                </c:pt>
                <c:pt idx="2">
                  <c:v>23</c:v>
                </c:pt>
                <c:pt idx="3">
                  <c:v>104</c:v>
                </c:pt>
                <c:pt idx="4">
                  <c:v>144689</c:v>
                </c:pt>
                <c:pt idx="5">
                  <c:v>86</c:v>
                </c:pt>
                <c:pt idx="6">
                  <c:v>7</c:v>
                </c:pt>
                <c:pt idx="7">
                  <c:v>20</c:v>
                </c:pt>
                <c:pt idx="8">
                  <c:v>41771</c:v>
                </c:pt>
                <c:pt idx="9">
                  <c:v>0</c:v>
                </c:pt>
                <c:pt idx="10">
                  <c:v>7</c:v>
                </c:pt>
                <c:pt idx="11">
                  <c:v>314</c:v>
                </c:pt>
                <c:pt idx="12">
                  <c:v>251</c:v>
                </c:pt>
                <c:pt idx="13">
                  <c:v>329</c:v>
                </c:pt>
                <c:pt idx="14">
                  <c:v>21657</c:v>
                </c:pt>
                <c:pt idx="15">
                  <c:v>14</c:v>
                </c:pt>
                <c:pt idx="16">
                  <c:v>1</c:v>
                </c:pt>
                <c:pt idx="17">
                  <c:v>3115</c:v>
                </c:pt>
                <c:pt idx="18">
                  <c:v>444</c:v>
                </c:pt>
                <c:pt idx="19">
                  <c:v>9492</c:v>
                </c:pt>
                <c:pt idx="20">
                  <c:v>4470</c:v>
                </c:pt>
                <c:pt idx="21">
                  <c:v>4</c:v>
                </c:pt>
                <c:pt idx="22">
                  <c:v>55</c:v>
                </c:pt>
                <c:pt idx="23">
                  <c:v>0</c:v>
                </c:pt>
                <c:pt idx="24">
                  <c:v>2692</c:v>
                </c:pt>
                <c:pt idx="25">
                  <c:v>0</c:v>
                </c:pt>
              </c:numCache>
            </c:numRef>
          </c:val>
        </c:ser>
        <c:ser>
          <c:idx val="8"/>
          <c:order val="8"/>
          <c:tx>
            <c:strRef>
              <c:f>key_statistics!$A$10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key_statistics!$B$10:$AA$10</c:f>
              <c:numCache>
                <c:formatCode>General</c:formatCode>
                <c:ptCount val="26"/>
                <c:pt idx="0">
                  <c:v>5886</c:v>
                </c:pt>
                <c:pt idx="1">
                  <c:v>3615</c:v>
                </c:pt>
                <c:pt idx="2">
                  <c:v>13708</c:v>
                </c:pt>
                <c:pt idx="3">
                  <c:v>21690</c:v>
                </c:pt>
                <c:pt idx="4">
                  <c:v>11637</c:v>
                </c:pt>
                <c:pt idx="5">
                  <c:v>9857</c:v>
                </c:pt>
                <c:pt idx="6">
                  <c:v>11783</c:v>
                </c:pt>
                <c:pt idx="7">
                  <c:v>22</c:v>
                </c:pt>
                <c:pt idx="8">
                  <c:v>48</c:v>
                </c:pt>
                <c:pt idx="9">
                  <c:v>10</c:v>
                </c:pt>
                <c:pt idx="10">
                  <c:v>3187</c:v>
                </c:pt>
                <c:pt idx="11">
                  <c:v>17623</c:v>
                </c:pt>
                <c:pt idx="12">
                  <c:v>15463</c:v>
                </c:pt>
                <c:pt idx="13">
                  <c:v>86890</c:v>
                </c:pt>
                <c:pt idx="14">
                  <c:v>16286</c:v>
                </c:pt>
                <c:pt idx="15">
                  <c:v>3981</c:v>
                </c:pt>
                <c:pt idx="16">
                  <c:v>136</c:v>
                </c:pt>
                <c:pt idx="17">
                  <c:v>12721</c:v>
                </c:pt>
                <c:pt idx="18">
                  <c:v>38000</c:v>
                </c:pt>
                <c:pt idx="19">
                  <c:v>46320</c:v>
                </c:pt>
                <c:pt idx="20">
                  <c:v>271</c:v>
                </c:pt>
                <c:pt idx="21">
                  <c:v>7308</c:v>
                </c:pt>
                <c:pt idx="22">
                  <c:v>91</c:v>
                </c:pt>
                <c:pt idx="23">
                  <c:v>457</c:v>
                </c:pt>
                <c:pt idx="24">
                  <c:v>9</c:v>
                </c:pt>
                <c:pt idx="25">
                  <c:v>3931</c:v>
                </c:pt>
              </c:numCache>
            </c:numRef>
          </c:val>
        </c:ser>
        <c:ser>
          <c:idx val="9"/>
          <c:order val="9"/>
          <c:tx>
            <c:strRef>
              <c:f>key_statistics!$A$11</c:f>
              <c:strCache>
                <c:ptCount val="1"/>
                <c:pt idx="0">
                  <c:v>j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key_statistics!$B$11:$AA$11</c:f>
              <c:numCache>
                <c:formatCode>General</c:formatCode>
                <c:ptCount val="26"/>
                <c:pt idx="0">
                  <c:v>1938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25</c:v>
                </c:pt>
                <c:pt idx="14">
                  <c:v>1000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3208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key_statistics!$A$12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key_statistics!$B$12:$AA$12</c:f>
              <c:numCache>
                <c:formatCode>General</c:formatCode>
                <c:ptCount val="26"/>
                <c:pt idx="0">
                  <c:v>360</c:v>
                </c:pt>
                <c:pt idx="1">
                  <c:v>37</c:v>
                </c:pt>
                <c:pt idx="2">
                  <c:v>3</c:v>
                </c:pt>
                <c:pt idx="3">
                  <c:v>13</c:v>
                </c:pt>
                <c:pt idx="4">
                  <c:v>15046</c:v>
                </c:pt>
                <c:pt idx="5">
                  <c:v>78</c:v>
                </c:pt>
                <c:pt idx="6">
                  <c:v>35</c:v>
                </c:pt>
                <c:pt idx="7">
                  <c:v>103</c:v>
                </c:pt>
                <c:pt idx="8">
                  <c:v>5687</c:v>
                </c:pt>
                <c:pt idx="9">
                  <c:v>12</c:v>
                </c:pt>
                <c:pt idx="10">
                  <c:v>5</c:v>
                </c:pt>
                <c:pt idx="11">
                  <c:v>646</c:v>
                </c:pt>
                <c:pt idx="12">
                  <c:v>15</c:v>
                </c:pt>
                <c:pt idx="13">
                  <c:v>6443</c:v>
                </c:pt>
                <c:pt idx="14">
                  <c:v>584</c:v>
                </c:pt>
                <c:pt idx="15">
                  <c:v>8</c:v>
                </c:pt>
                <c:pt idx="16">
                  <c:v>0</c:v>
                </c:pt>
                <c:pt idx="17">
                  <c:v>22</c:v>
                </c:pt>
                <c:pt idx="18">
                  <c:v>1374</c:v>
                </c:pt>
                <c:pt idx="19">
                  <c:v>221</c:v>
                </c:pt>
                <c:pt idx="20">
                  <c:v>61</c:v>
                </c:pt>
                <c:pt idx="21">
                  <c:v>2</c:v>
                </c:pt>
                <c:pt idx="22">
                  <c:v>131</c:v>
                </c:pt>
                <c:pt idx="23">
                  <c:v>0</c:v>
                </c:pt>
                <c:pt idx="24">
                  <c:v>261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key_statistics!$A$13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key_statistics!$B$13:$AA$13</c:f>
              <c:numCache>
                <c:formatCode>General</c:formatCode>
                <c:ptCount val="26"/>
                <c:pt idx="0">
                  <c:v>17284</c:v>
                </c:pt>
                <c:pt idx="1">
                  <c:v>64</c:v>
                </c:pt>
                <c:pt idx="2">
                  <c:v>224</c:v>
                </c:pt>
                <c:pt idx="3">
                  <c:v>19326</c:v>
                </c:pt>
                <c:pt idx="4">
                  <c:v>33130</c:v>
                </c:pt>
                <c:pt idx="5">
                  <c:v>3346</c:v>
                </c:pt>
                <c:pt idx="6">
                  <c:v>134</c:v>
                </c:pt>
                <c:pt idx="7">
                  <c:v>297</c:v>
                </c:pt>
                <c:pt idx="8">
                  <c:v>22117</c:v>
                </c:pt>
                <c:pt idx="9">
                  <c:v>5</c:v>
                </c:pt>
                <c:pt idx="10">
                  <c:v>1476</c:v>
                </c:pt>
                <c:pt idx="11">
                  <c:v>31336</c:v>
                </c:pt>
                <c:pt idx="12">
                  <c:v>1328</c:v>
                </c:pt>
                <c:pt idx="13">
                  <c:v>105</c:v>
                </c:pt>
                <c:pt idx="14">
                  <c:v>17166</c:v>
                </c:pt>
                <c:pt idx="15">
                  <c:v>1065</c:v>
                </c:pt>
                <c:pt idx="16">
                  <c:v>1</c:v>
                </c:pt>
                <c:pt idx="17">
                  <c:v>754</c:v>
                </c:pt>
                <c:pt idx="18">
                  <c:v>3179</c:v>
                </c:pt>
                <c:pt idx="19">
                  <c:v>2618</c:v>
                </c:pt>
                <c:pt idx="20">
                  <c:v>2906</c:v>
                </c:pt>
                <c:pt idx="21">
                  <c:v>1167</c:v>
                </c:pt>
                <c:pt idx="22">
                  <c:v>883</c:v>
                </c:pt>
                <c:pt idx="23">
                  <c:v>0</c:v>
                </c:pt>
                <c:pt idx="24">
                  <c:v>20453</c:v>
                </c:pt>
                <c:pt idx="25">
                  <c:v>2</c:v>
                </c:pt>
              </c:numCache>
            </c:numRef>
          </c:val>
        </c:ser>
        <c:ser>
          <c:idx val="12"/>
          <c:order val="12"/>
          <c:tx>
            <c:strRef>
              <c:f>key_statistics!$A$14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key_statistics!$B$14:$AA$14</c:f>
              <c:numCache>
                <c:formatCode>General</c:formatCode>
                <c:ptCount val="26"/>
                <c:pt idx="0">
                  <c:v>20731</c:v>
                </c:pt>
                <c:pt idx="1">
                  <c:v>2247</c:v>
                </c:pt>
                <c:pt idx="2">
                  <c:v>12</c:v>
                </c:pt>
                <c:pt idx="3">
                  <c:v>58</c:v>
                </c:pt>
                <c:pt idx="4">
                  <c:v>29736</c:v>
                </c:pt>
                <c:pt idx="5">
                  <c:v>247</c:v>
                </c:pt>
                <c:pt idx="6">
                  <c:v>0</c:v>
                </c:pt>
                <c:pt idx="7">
                  <c:v>2</c:v>
                </c:pt>
                <c:pt idx="8">
                  <c:v>12620</c:v>
                </c:pt>
                <c:pt idx="9">
                  <c:v>0</c:v>
                </c:pt>
                <c:pt idx="10">
                  <c:v>0</c:v>
                </c:pt>
                <c:pt idx="11">
                  <c:v>283</c:v>
                </c:pt>
                <c:pt idx="12">
                  <c:v>2314</c:v>
                </c:pt>
                <c:pt idx="13">
                  <c:v>266</c:v>
                </c:pt>
                <c:pt idx="14">
                  <c:v>11958</c:v>
                </c:pt>
                <c:pt idx="15">
                  <c:v>6839</c:v>
                </c:pt>
                <c:pt idx="16">
                  <c:v>0</c:v>
                </c:pt>
                <c:pt idx="17">
                  <c:v>165</c:v>
                </c:pt>
                <c:pt idx="18">
                  <c:v>2645</c:v>
                </c:pt>
                <c:pt idx="19">
                  <c:v>23</c:v>
                </c:pt>
                <c:pt idx="20">
                  <c:v>4854</c:v>
                </c:pt>
                <c:pt idx="21">
                  <c:v>7</c:v>
                </c:pt>
                <c:pt idx="22">
                  <c:v>11</c:v>
                </c:pt>
                <c:pt idx="23">
                  <c:v>0</c:v>
                </c:pt>
                <c:pt idx="24">
                  <c:v>5159</c:v>
                </c:pt>
                <c:pt idx="2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key_statistics!$A$15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key_statistics!$B$15:$AA$15</c:f>
              <c:numCache>
                <c:formatCode>General</c:formatCode>
                <c:ptCount val="26"/>
                <c:pt idx="0">
                  <c:v>6789</c:v>
                </c:pt>
                <c:pt idx="1">
                  <c:v>184</c:v>
                </c:pt>
                <c:pt idx="2">
                  <c:v>10214</c:v>
                </c:pt>
                <c:pt idx="3">
                  <c:v>58185</c:v>
                </c:pt>
                <c:pt idx="4">
                  <c:v>30481</c:v>
                </c:pt>
                <c:pt idx="5">
                  <c:v>1486</c:v>
                </c:pt>
                <c:pt idx="6">
                  <c:v>43141</c:v>
                </c:pt>
                <c:pt idx="7">
                  <c:v>891</c:v>
                </c:pt>
                <c:pt idx="8">
                  <c:v>9496</c:v>
                </c:pt>
                <c:pt idx="9">
                  <c:v>164</c:v>
                </c:pt>
                <c:pt idx="10">
                  <c:v>3768</c:v>
                </c:pt>
                <c:pt idx="11">
                  <c:v>4094</c:v>
                </c:pt>
                <c:pt idx="12">
                  <c:v>390</c:v>
                </c:pt>
                <c:pt idx="13">
                  <c:v>2618</c:v>
                </c:pt>
                <c:pt idx="14">
                  <c:v>31298</c:v>
                </c:pt>
                <c:pt idx="15">
                  <c:v>141</c:v>
                </c:pt>
                <c:pt idx="16">
                  <c:v>113</c:v>
                </c:pt>
                <c:pt idx="17">
                  <c:v>150</c:v>
                </c:pt>
                <c:pt idx="18">
                  <c:v>11820</c:v>
                </c:pt>
                <c:pt idx="19">
                  <c:v>28945</c:v>
                </c:pt>
                <c:pt idx="20">
                  <c:v>1986</c:v>
                </c:pt>
                <c:pt idx="21">
                  <c:v>1188</c:v>
                </c:pt>
                <c:pt idx="22">
                  <c:v>268</c:v>
                </c:pt>
                <c:pt idx="23">
                  <c:v>99</c:v>
                </c:pt>
                <c:pt idx="24">
                  <c:v>5524</c:v>
                </c:pt>
                <c:pt idx="25">
                  <c:v>339</c:v>
                </c:pt>
              </c:numCache>
            </c:numRef>
          </c:val>
        </c:ser>
        <c:ser>
          <c:idx val="14"/>
          <c:order val="14"/>
          <c:tx>
            <c:strRef>
              <c:f>key_statistics!$A$16</c:f>
              <c:strCache>
                <c:ptCount val="1"/>
                <c:pt idx="0">
                  <c:v>o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key_statistics!$B$16:$AA$16</c:f>
              <c:numCache>
                <c:formatCode>General</c:formatCode>
                <c:ptCount val="26"/>
                <c:pt idx="0">
                  <c:v>1262</c:v>
                </c:pt>
                <c:pt idx="1">
                  <c:v>4015</c:v>
                </c:pt>
                <c:pt idx="2">
                  <c:v>2565</c:v>
                </c:pt>
                <c:pt idx="3">
                  <c:v>6973</c:v>
                </c:pt>
                <c:pt idx="4">
                  <c:v>1709</c:v>
                </c:pt>
                <c:pt idx="5">
                  <c:v>29718</c:v>
                </c:pt>
                <c:pt idx="6">
                  <c:v>2522</c:v>
                </c:pt>
                <c:pt idx="7">
                  <c:v>654</c:v>
                </c:pt>
                <c:pt idx="8">
                  <c:v>4413</c:v>
                </c:pt>
                <c:pt idx="9">
                  <c:v>122</c:v>
                </c:pt>
                <c:pt idx="10">
                  <c:v>5391</c:v>
                </c:pt>
                <c:pt idx="11">
                  <c:v>12535</c:v>
                </c:pt>
                <c:pt idx="12">
                  <c:v>20670</c:v>
                </c:pt>
                <c:pt idx="13">
                  <c:v>55486</c:v>
                </c:pt>
                <c:pt idx="14">
                  <c:v>13359</c:v>
                </c:pt>
                <c:pt idx="15">
                  <c:v>6035</c:v>
                </c:pt>
                <c:pt idx="16">
                  <c:v>22</c:v>
                </c:pt>
                <c:pt idx="17">
                  <c:v>43161</c:v>
                </c:pt>
                <c:pt idx="18">
                  <c:v>10071</c:v>
                </c:pt>
                <c:pt idx="19">
                  <c:v>22337</c:v>
                </c:pt>
                <c:pt idx="20">
                  <c:v>66919</c:v>
                </c:pt>
                <c:pt idx="21">
                  <c:v>6531</c:v>
                </c:pt>
                <c:pt idx="22">
                  <c:v>20451</c:v>
                </c:pt>
                <c:pt idx="23">
                  <c:v>163</c:v>
                </c:pt>
                <c:pt idx="24">
                  <c:v>1943</c:v>
                </c:pt>
                <c:pt idx="25">
                  <c:v>289</c:v>
                </c:pt>
              </c:numCache>
            </c:numRef>
          </c:val>
        </c:ser>
        <c:ser>
          <c:idx val="15"/>
          <c:order val="15"/>
          <c:tx>
            <c:strRef>
              <c:f>key_statistics!$A$17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key_statistics!$B$17:$AA$17</c:f>
              <c:numCache>
                <c:formatCode>General</c:formatCode>
                <c:ptCount val="26"/>
                <c:pt idx="0">
                  <c:v>8125</c:v>
                </c:pt>
                <c:pt idx="1">
                  <c:v>42</c:v>
                </c:pt>
                <c:pt idx="2">
                  <c:v>3</c:v>
                </c:pt>
                <c:pt idx="3">
                  <c:v>15</c:v>
                </c:pt>
                <c:pt idx="4">
                  <c:v>18646</c:v>
                </c:pt>
                <c:pt idx="5">
                  <c:v>40</c:v>
                </c:pt>
                <c:pt idx="6">
                  <c:v>0</c:v>
                </c:pt>
                <c:pt idx="7">
                  <c:v>1557</c:v>
                </c:pt>
                <c:pt idx="8">
                  <c:v>4659</c:v>
                </c:pt>
                <c:pt idx="9">
                  <c:v>1</c:v>
                </c:pt>
                <c:pt idx="10">
                  <c:v>2</c:v>
                </c:pt>
                <c:pt idx="11">
                  <c:v>9652</c:v>
                </c:pt>
                <c:pt idx="12">
                  <c:v>113</c:v>
                </c:pt>
                <c:pt idx="13">
                  <c:v>20</c:v>
                </c:pt>
                <c:pt idx="14">
                  <c:v>10250</c:v>
                </c:pt>
                <c:pt idx="15">
                  <c:v>4721</c:v>
                </c:pt>
                <c:pt idx="16">
                  <c:v>0</c:v>
                </c:pt>
                <c:pt idx="17">
                  <c:v>8761</c:v>
                </c:pt>
                <c:pt idx="18">
                  <c:v>2480</c:v>
                </c:pt>
                <c:pt idx="19">
                  <c:v>2797</c:v>
                </c:pt>
                <c:pt idx="20">
                  <c:v>3468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331</c:v>
                </c:pt>
                <c:pt idx="2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key_statistics!$A$18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key_statistics!$B$18:$AA$18</c:f>
              <c:numCache>
                <c:formatCode>General</c:formatCode>
                <c:ptCount val="2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9</c:v>
                </c:pt>
                <c:pt idx="20">
                  <c:v>5277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key_statistics!$A$19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key_statistics!$B$19:$AA$19</c:f>
              <c:numCache>
                <c:formatCode>General</c:formatCode>
                <c:ptCount val="26"/>
                <c:pt idx="0">
                  <c:v>18879</c:v>
                </c:pt>
                <c:pt idx="1">
                  <c:v>690</c:v>
                </c:pt>
                <c:pt idx="2">
                  <c:v>2417</c:v>
                </c:pt>
                <c:pt idx="3">
                  <c:v>7000</c:v>
                </c:pt>
                <c:pt idx="4">
                  <c:v>69643</c:v>
                </c:pt>
                <c:pt idx="5">
                  <c:v>1154</c:v>
                </c:pt>
                <c:pt idx="6">
                  <c:v>2455</c:v>
                </c:pt>
                <c:pt idx="7">
                  <c:v>774</c:v>
                </c:pt>
                <c:pt idx="8">
                  <c:v>18568</c:v>
                </c:pt>
                <c:pt idx="9">
                  <c:v>7</c:v>
                </c:pt>
                <c:pt idx="10">
                  <c:v>2555</c:v>
                </c:pt>
                <c:pt idx="11">
                  <c:v>4182</c:v>
                </c:pt>
                <c:pt idx="12">
                  <c:v>4937</c:v>
                </c:pt>
                <c:pt idx="13">
                  <c:v>4692</c:v>
                </c:pt>
                <c:pt idx="14">
                  <c:v>23697</c:v>
                </c:pt>
                <c:pt idx="15">
                  <c:v>1094</c:v>
                </c:pt>
                <c:pt idx="16">
                  <c:v>5</c:v>
                </c:pt>
                <c:pt idx="17">
                  <c:v>4148</c:v>
                </c:pt>
                <c:pt idx="18">
                  <c:v>15510</c:v>
                </c:pt>
                <c:pt idx="19">
                  <c:v>9682</c:v>
                </c:pt>
                <c:pt idx="20">
                  <c:v>4560</c:v>
                </c:pt>
                <c:pt idx="21">
                  <c:v>1413</c:v>
                </c:pt>
                <c:pt idx="22">
                  <c:v>604</c:v>
                </c:pt>
                <c:pt idx="23">
                  <c:v>2</c:v>
                </c:pt>
                <c:pt idx="24">
                  <c:v>8741</c:v>
                </c:pt>
                <c:pt idx="25">
                  <c:v>1</c:v>
                </c:pt>
              </c:numCache>
            </c:numRef>
          </c:val>
        </c:ser>
        <c:ser>
          <c:idx val="18"/>
          <c:order val="18"/>
          <c:tx>
            <c:strRef>
              <c:f>key_statistics!$A$20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key_statistics!$B$20:$AA$20</c:f>
              <c:numCache>
                <c:formatCode>General</c:formatCode>
                <c:ptCount val="26"/>
                <c:pt idx="0">
                  <c:v>17193</c:v>
                </c:pt>
                <c:pt idx="1">
                  <c:v>157</c:v>
                </c:pt>
                <c:pt idx="2">
                  <c:v>4140</c:v>
                </c:pt>
                <c:pt idx="3">
                  <c:v>121</c:v>
                </c:pt>
                <c:pt idx="4">
                  <c:v>32277</c:v>
                </c:pt>
                <c:pt idx="5">
                  <c:v>354</c:v>
                </c:pt>
                <c:pt idx="6">
                  <c:v>67</c:v>
                </c:pt>
                <c:pt idx="7">
                  <c:v>18343</c:v>
                </c:pt>
                <c:pt idx="8">
                  <c:v>15762</c:v>
                </c:pt>
                <c:pt idx="9">
                  <c:v>5</c:v>
                </c:pt>
                <c:pt idx="10">
                  <c:v>2743</c:v>
                </c:pt>
                <c:pt idx="11">
                  <c:v>2686</c:v>
                </c:pt>
                <c:pt idx="12">
                  <c:v>2403</c:v>
                </c:pt>
                <c:pt idx="13">
                  <c:v>2590</c:v>
                </c:pt>
                <c:pt idx="14">
                  <c:v>16058</c:v>
                </c:pt>
                <c:pt idx="15">
                  <c:v>8496</c:v>
                </c:pt>
                <c:pt idx="16">
                  <c:v>430</c:v>
                </c:pt>
                <c:pt idx="17">
                  <c:v>80</c:v>
                </c:pt>
                <c:pt idx="18">
                  <c:v>11865</c:v>
                </c:pt>
                <c:pt idx="19">
                  <c:v>38362</c:v>
                </c:pt>
                <c:pt idx="20">
                  <c:v>8714</c:v>
                </c:pt>
                <c:pt idx="21">
                  <c:v>3</c:v>
                </c:pt>
                <c:pt idx="22">
                  <c:v>1427</c:v>
                </c:pt>
                <c:pt idx="23">
                  <c:v>0</c:v>
                </c:pt>
                <c:pt idx="24">
                  <c:v>1355</c:v>
                </c:pt>
                <c:pt idx="25">
                  <c:v>5</c:v>
                </c:pt>
              </c:numCache>
            </c:numRef>
          </c:val>
        </c:ser>
        <c:ser>
          <c:idx val="19"/>
          <c:order val="19"/>
          <c:tx>
            <c:strRef>
              <c:f>key_statistics!$A$21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key_statistics!$B$21:$AA$21</c:f>
              <c:numCache>
                <c:formatCode>General</c:formatCode>
                <c:ptCount val="26"/>
                <c:pt idx="0">
                  <c:v>16663</c:v>
                </c:pt>
                <c:pt idx="1">
                  <c:v>36</c:v>
                </c:pt>
                <c:pt idx="2">
                  <c:v>1496</c:v>
                </c:pt>
                <c:pt idx="3">
                  <c:v>13</c:v>
                </c:pt>
                <c:pt idx="4">
                  <c:v>36683</c:v>
                </c:pt>
                <c:pt idx="5">
                  <c:v>253</c:v>
                </c:pt>
                <c:pt idx="6">
                  <c:v>9</c:v>
                </c:pt>
                <c:pt idx="7">
                  <c:v>154498</c:v>
                </c:pt>
                <c:pt idx="8">
                  <c:v>30758</c:v>
                </c:pt>
                <c:pt idx="9">
                  <c:v>2</c:v>
                </c:pt>
                <c:pt idx="10">
                  <c:v>0</c:v>
                </c:pt>
                <c:pt idx="11">
                  <c:v>5885</c:v>
                </c:pt>
                <c:pt idx="12">
                  <c:v>360</c:v>
                </c:pt>
                <c:pt idx="13">
                  <c:v>269</c:v>
                </c:pt>
                <c:pt idx="14">
                  <c:v>47030</c:v>
                </c:pt>
                <c:pt idx="15">
                  <c:v>28</c:v>
                </c:pt>
                <c:pt idx="16">
                  <c:v>0</c:v>
                </c:pt>
                <c:pt idx="17">
                  <c:v>14768</c:v>
                </c:pt>
                <c:pt idx="18">
                  <c:v>7758</c:v>
                </c:pt>
                <c:pt idx="19">
                  <c:v>7980</c:v>
                </c:pt>
                <c:pt idx="20">
                  <c:v>6372</c:v>
                </c:pt>
                <c:pt idx="21">
                  <c:v>9</c:v>
                </c:pt>
                <c:pt idx="22">
                  <c:v>2729</c:v>
                </c:pt>
                <c:pt idx="23">
                  <c:v>0</c:v>
                </c:pt>
                <c:pt idx="24">
                  <c:v>4966</c:v>
                </c:pt>
                <c:pt idx="25">
                  <c:v>227</c:v>
                </c:pt>
              </c:numCache>
            </c:numRef>
          </c:val>
        </c:ser>
        <c:ser>
          <c:idx val="20"/>
          <c:order val="20"/>
          <c:tx>
            <c:strRef>
              <c:f>key_statistics!$A$22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key_statistics!$B$22:$AA$22</c:f>
              <c:numCache>
                <c:formatCode>General</c:formatCode>
                <c:ptCount val="26"/>
                <c:pt idx="0">
                  <c:v>3583</c:v>
                </c:pt>
                <c:pt idx="1">
                  <c:v>1777</c:v>
                </c:pt>
                <c:pt idx="2">
                  <c:v>4496</c:v>
                </c:pt>
                <c:pt idx="3">
                  <c:v>2265</c:v>
                </c:pt>
                <c:pt idx="4">
                  <c:v>4096</c:v>
                </c:pt>
                <c:pt idx="5">
                  <c:v>505</c:v>
                </c:pt>
                <c:pt idx="6">
                  <c:v>8699</c:v>
                </c:pt>
                <c:pt idx="7">
                  <c:v>87</c:v>
                </c:pt>
                <c:pt idx="8">
                  <c:v>3588</c:v>
                </c:pt>
                <c:pt idx="9">
                  <c:v>0</c:v>
                </c:pt>
                <c:pt idx="10">
                  <c:v>36</c:v>
                </c:pt>
                <c:pt idx="11">
                  <c:v>17190</c:v>
                </c:pt>
                <c:pt idx="12">
                  <c:v>4718</c:v>
                </c:pt>
                <c:pt idx="13">
                  <c:v>14859</c:v>
                </c:pt>
                <c:pt idx="14">
                  <c:v>195</c:v>
                </c:pt>
                <c:pt idx="15">
                  <c:v>5810</c:v>
                </c:pt>
                <c:pt idx="16">
                  <c:v>1</c:v>
                </c:pt>
                <c:pt idx="17">
                  <c:v>18309</c:v>
                </c:pt>
                <c:pt idx="18">
                  <c:v>18555</c:v>
                </c:pt>
                <c:pt idx="19">
                  <c:v>22932</c:v>
                </c:pt>
                <c:pt idx="20">
                  <c:v>17</c:v>
                </c:pt>
                <c:pt idx="21">
                  <c:v>227</c:v>
                </c:pt>
                <c:pt idx="22">
                  <c:v>5</c:v>
                </c:pt>
                <c:pt idx="23">
                  <c:v>62</c:v>
                </c:pt>
                <c:pt idx="24">
                  <c:v>159</c:v>
                </c:pt>
                <c:pt idx="25">
                  <c:v>108</c:v>
                </c:pt>
              </c:numCache>
            </c:numRef>
          </c:val>
        </c:ser>
        <c:ser>
          <c:idx val="21"/>
          <c:order val="21"/>
          <c:tx>
            <c:strRef>
              <c:f>key_statistics!$A$23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key_statistics!$B$23:$AA$23</c:f>
              <c:numCache>
                <c:formatCode>General</c:formatCode>
                <c:ptCount val="26"/>
                <c:pt idx="0">
                  <c:v>4127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36569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9457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2163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3</c:v>
                </c:pt>
                <c:pt idx="19">
                  <c:v>0</c:v>
                </c:pt>
                <c:pt idx="20">
                  <c:v>42</c:v>
                </c:pt>
                <c:pt idx="21">
                  <c:v>5</c:v>
                </c:pt>
                <c:pt idx="22">
                  <c:v>7</c:v>
                </c:pt>
                <c:pt idx="23">
                  <c:v>0</c:v>
                </c:pt>
                <c:pt idx="24">
                  <c:v>169</c:v>
                </c:pt>
                <c:pt idx="25">
                  <c:v>0</c:v>
                </c:pt>
              </c:numCache>
            </c:numRef>
          </c:val>
        </c:ser>
        <c:ser>
          <c:idx val="22"/>
          <c:order val="22"/>
          <c:tx>
            <c:strRef>
              <c:f>key_statistics!$A$24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key_statistics!$B$24:$AA$24</c:f>
              <c:numCache>
                <c:formatCode>General</c:formatCode>
                <c:ptCount val="26"/>
                <c:pt idx="0">
                  <c:v>29663</c:v>
                </c:pt>
                <c:pt idx="1">
                  <c:v>12</c:v>
                </c:pt>
                <c:pt idx="2">
                  <c:v>15</c:v>
                </c:pt>
                <c:pt idx="3">
                  <c:v>152</c:v>
                </c:pt>
                <c:pt idx="4">
                  <c:v>20846</c:v>
                </c:pt>
                <c:pt idx="5">
                  <c:v>33</c:v>
                </c:pt>
                <c:pt idx="6">
                  <c:v>3</c:v>
                </c:pt>
                <c:pt idx="7">
                  <c:v>20847</c:v>
                </c:pt>
                <c:pt idx="8">
                  <c:v>16730</c:v>
                </c:pt>
                <c:pt idx="9">
                  <c:v>0</c:v>
                </c:pt>
                <c:pt idx="10">
                  <c:v>36</c:v>
                </c:pt>
                <c:pt idx="11">
                  <c:v>777</c:v>
                </c:pt>
                <c:pt idx="12">
                  <c:v>5</c:v>
                </c:pt>
                <c:pt idx="13">
                  <c:v>3930</c:v>
                </c:pt>
                <c:pt idx="14">
                  <c:v>14383</c:v>
                </c:pt>
                <c:pt idx="15">
                  <c:v>8</c:v>
                </c:pt>
                <c:pt idx="16">
                  <c:v>0</c:v>
                </c:pt>
                <c:pt idx="17">
                  <c:v>1201</c:v>
                </c:pt>
                <c:pt idx="18">
                  <c:v>899</c:v>
                </c:pt>
                <c:pt idx="19">
                  <c:v>48</c:v>
                </c:pt>
                <c:pt idx="20">
                  <c:v>61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34</c:v>
                </c:pt>
                <c:pt idx="25">
                  <c:v>1</c:v>
                </c:pt>
              </c:numCache>
            </c:numRef>
          </c:val>
        </c:ser>
        <c:ser>
          <c:idx val="23"/>
          <c:order val="23"/>
          <c:tx>
            <c:strRef>
              <c:f>key_statistics!$A$25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key_statistics!$B$25:$AA$25</c:f>
              <c:numCache>
                <c:formatCode>General</c:formatCode>
                <c:ptCount val="26"/>
                <c:pt idx="0">
                  <c:v>574</c:v>
                </c:pt>
                <c:pt idx="1">
                  <c:v>13</c:v>
                </c:pt>
                <c:pt idx="2">
                  <c:v>818</c:v>
                </c:pt>
                <c:pt idx="3">
                  <c:v>1</c:v>
                </c:pt>
                <c:pt idx="4">
                  <c:v>494</c:v>
                </c:pt>
                <c:pt idx="5">
                  <c:v>0</c:v>
                </c:pt>
                <c:pt idx="6">
                  <c:v>0</c:v>
                </c:pt>
                <c:pt idx="7">
                  <c:v>64</c:v>
                </c:pt>
                <c:pt idx="8">
                  <c:v>938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33</c:v>
                </c:pt>
                <c:pt idx="15">
                  <c:v>1673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844</c:v>
                </c:pt>
                <c:pt idx="20">
                  <c:v>84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578</c:v>
                </c:pt>
                <c:pt idx="25">
                  <c:v>0</c:v>
                </c:pt>
              </c:numCache>
            </c:numRef>
          </c:val>
        </c:ser>
        <c:ser>
          <c:idx val="24"/>
          <c:order val="24"/>
          <c:tx>
            <c:strRef>
              <c:f>key_statistics!$A$26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key_statistics!$B$26:$AA$26</c:f>
              <c:numCache>
                <c:formatCode>General</c:formatCode>
                <c:ptCount val="26"/>
                <c:pt idx="0">
                  <c:v>427</c:v>
                </c:pt>
                <c:pt idx="1">
                  <c:v>1084</c:v>
                </c:pt>
                <c:pt idx="2">
                  <c:v>449</c:v>
                </c:pt>
                <c:pt idx="3">
                  <c:v>29</c:v>
                </c:pt>
                <c:pt idx="4">
                  <c:v>5776</c:v>
                </c:pt>
                <c:pt idx="5">
                  <c:v>33</c:v>
                </c:pt>
                <c:pt idx="6">
                  <c:v>51</c:v>
                </c:pt>
                <c:pt idx="7">
                  <c:v>8</c:v>
                </c:pt>
                <c:pt idx="8">
                  <c:v>1866</c:v>
                </c:pt>
                <c:pt idx="9">
                  <c:v>0</c:v>
                </c:pt>
                <c:pt idx="10">
                  <c:v>14</c:v>
                </c:pt>
                <c:pt idx="11">
                  <c:v>171</c:v>
                </c:pt>
                <c:pt idx="12">
                  <c:v>312</c:v>
                </c:pt>
                <c:pt idx="13">
                  <c:v>97</c:v>
                </c:pt>
                <c:pt idx="14">
                  <c:v>27188</c:v>
                </c:pt>
                <c:pt idx="15">
                  <c:v>386</c:v>
                </c:pt>
                <c:pt idx="16">
                  <c:v>0</c:v>
                </c:pt>
                <c:pt idx="17">
                  <c:v>160</c:v>
                </c:pt>
                <c:pt idx="18">
                  <c:v>3736</c:v>
                </c:pt>
                <c:pt idx="19">
                  <c:v>1828</c:v>
                </c:pt>
                <c:pt idx="20">
                  <c:v>3</c:v>
                </c:pt>
                <c:pt idx="21">
                  <c:v>0</c:v>
                </c:pt>
                <c:pt idx="22">
                  <c:v>408</c:v>
                </c:pt>
                <c:pt idx="23">
                  <c:v>4</c:v>
                </c:pt>
                <c:pt idx="24">
                  <c:v>1</c:v>
                </c:pt>
                <c:pt idx="25">
                  <c:v>64</c:v>
                </c:pt>
              </c:numCache>
            </c:numRef>
          </c:val>
        </c:ser>
        <c:ser>
          <c:idx val="25"/>
          <c:order val="25"/>
          <c:tx>
            <c:strRef>
              <c:f>key_statistics!$A$27</c:f>
              <c:strCache>
                <c:ptCount val="1"/>
                <c:pt idx="0">
                  <c:v>z</c:v>
                </c:pt>
              </c:strCache>
            </c:strRef>
          </c:tx>
          <c:invertIfNegative val="0"/>
          <c:cat>
            <c:strRef>
              <c:f>key_statistics!$B$1:$AA$1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key_statistics!$B$27:$AA$27</c:f>
              <c:numCache>
                <c:formatCode>General</c:formatCode>
                <c:ptCount val="26"/>
                <c:pt idx="0">
                  <c:v>294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4421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258</c:v>
                </c:pt>
                <c:pt idx="9">
                  <c:v>0</c:v>
                </c:pt>
                <c:pt idx="10">
                  <c:v>0</c:v>
                </c:pt>
                <c:pt idx="11">
                  <c:v>102</c:v>
                </c:pt>
                <c:pt idx="12">
                  <c:v>1</c:v>
                </c:pt>
                <c:pt idx="13">
                  <c:v>0</c:v>
                </c:pt>
                <c:pt idx="14">
                  <c:v>385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227</c:v>
                </c:pt>
                <c:pt idx="25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5928960"/>
        <c:axId val="105935232"/>
      </c:barChart>
      <c:catAx>
        <c:axId val="1059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</a:t>
                </a:r>
                <a:r>
                  <a:rPr lang="en-US" baseline="0"/>
                  <a:t> Letter in the Sequence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05935232"/>
        <c:crosses val="autoZero"/>
        <c:auto val="1"/>
        <c:lblAlgn val="ctr"/>
        <c:lblOffset val="100"/>
        <c:noMultiLvlLbl val="0"/>
      </c:catAx>
      <c:valAx>
        <c:axId val="10593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92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33</xdr:row>
      <xdr:rowOff>66675</xdr:rowOff>
    </xdr:from>
    <xdr:to>
      <xdr:col>14</xdr:col>
      <xdr:colOff>142875</xdr:colOff>
      <xdr:row>58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80</xdr:row>
      <xdr:rowOff>28575</xdr:rowOff>
    </xdr:from>
    <xdr:to>
      <xdr:col>27</xdr:col>
      <xdr:colOff>104774</xdr:colOff>
      <xdr:row>102</xdr:row>
      <xdr:rowOff>228599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200025</xdr:colOff>
      <xdr:row>80</xdr:row>
      <xdr:rowOff>47625</xdr:rowOff>
    </xdr:from>
    <xdr:to>
      <xdr:col>41</xdr:col>
      <xdr:colOff>276225</xdr:colOff>
      <xdr:row>102</xdr:row>
      <xdr:rowOff>238125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60</xdr:row>
      <xdr:rowOff>142875</xdr:rowOff>
    </xdr:from>
    <xdr:to>
      <xdr:col>27</xdr:col>
      <xdr:colOff>104775</xdr:colOff>
      <xdr:row>79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190500</xdr:colOff>
      <xdr:row>60</xdr:row>
      <xdr:rowOff>152400</xdr:rowOff>
    </xdr:from>
    <xdr:to>
      <xdr:col>41</xdr:col>
      <xdr:colOff>314325</xdr:colOff>
      <xdr:row>79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27</xdr:row>
      <xdr:rowOff>61912</xdr:rowOff>
    </xdr:from>
    <xdr:to>
      <xdr:col>42</xdr:col>
      <xdr:colOff>295275</xdr:colOff>
      <xdr:row>60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9"/>
  <sheetViews>
    <sheetView tabSelected="1" topLeftCell="A31" workbookViewId="0">
      <selection activeCell="K32" sqref="K32"/>
    </sheetView>
  </sheetViews>
  <sheetFormatPr defaultRowHeight="15" x14ac:dyDescent="0.25"/>
  <cols>
    <col min="2" max="2" width="7.140625" customWidth="1"/>
    <col min="3" max="3" width="8.42578125" customWidth="1"/>
    <col min="4" max="4" width="7.85546875" customWidth="1"/>
    <col min="5" max="5" width="9" customWidth="1"/>
    <col min="6" max="6" width="8" bestFit="1" customWidth="1"/>
    <col min="7" max="8" width="6" bestFit="1" customWidth="1"/>
    <col min="9" max="9" width="7" bestFit="1" customWidth="1"/>
    <col min="10" max="10" width="6" bestFit="1" customWidth="1"/>
    <col min="11" max="11" width="4" bestFit="1" customWidth="1"/>
    <col min="12" max="12" width="5" bestFit="1" customWidth="1"/>
    <col min="13" max="16" width="6" bestFit="1" customWidth="1"/>
    <col min="17" max="18" width="5" bestFit="1" customWidth="1"/>
    <col min="19" max="24" width="6" bestFit="1" customWidth="1"/>
    <col min="25" max="25" width="5" bestFit="1" customWidth="1"/>
    <col min="26" max="26" width="6" bestFit="1" customWidth="1"/>
    <col min="27" max="27" width="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 t="s">
        <v>26</v>
      </c>
    </row>
    <row r="2" spans="1:28" x14ac:dyDescent="0.25">
      <c r="A2" t="s">
        <v>0</v>
      </c>
      <c r="B2">
        <v>157</v>
      </c>
      <c r="C2">
        <v>8333</v>
      </c>
      <c r="D2">
        <v>16453</v>
      </c>
      <c r="E2">
        <v>19588</v>
      </c>
      <c r="F2">
        <v>116</v>
      </c>
      <c r="G2">
        <v>2778</v>
      </c>
      <c r="H2">
        <v>6355</v>
      </c>
      <c r="I2">
        <v>460</v>
      </c>
      <c r="J2">
        <v>20450</v>
      </c>
      <c r="K2">
        <v>169</v>
      </c>
      <c r="L2">
        <v>7651</v>
      </c>
      <c r="M2">
        <v>33826</v>
      </c>
      <c r="N2">
        <v>8521</v>
      </c>
      <c r="O2">
        <v>81584</v>
      </c>
      <c r="P2">
        <v>854</v>
      </c>
      <c r="Q2">
        <v>6072</v>
      </c>
      <c r="R2">
        <v>39</v>
      </c>
      <c r="S2">
        <v>35973</v>
      </c>
      <c r="T2">
        <v>37784</v>
      </c>
      <c r="U2">
        <v>60180</v>
      </c>
      <c r="V2">
        <v>5067</v>
      </c>
      <c r="W2">
        <v>11352</v>
      </c>
      <c r="X2">
        <v>2885</v>
      </c>
      <c r="Y2">
        <v>881</v>
      </c>
      <c r="Z2">
        <v>12152</v>
      </c>
      <c r="AA2">
        <v>682</v>
      </c>
    </row>
    <row r="3" spans="1:28" x14ac:dyDescent="0.25">
      <c r="A3" t="s">
        <v>1</v>
      </c>
      <c r="B3">
        <v>6691</v>
      </c>
      <c r="C3">
        <v>526</v>
      </c>
      <c r="D3">
        <v>8</v>
      </c>
      <c r="E3">
        <v>31</v>
      </c>
      <c r="F3">
        <v>28152</v>
      </c>
      <c r="G3">
        <v>4</v>
      </c>
      <c r="H3">
        <v>1</v>
      </c>
      <c r="I3">
        <v>8</v>
      </c>
      <c r="J3">
        <v>3184</v>
      </c>
      <c r="K3">
        <v>335</v>
      </c>
      <c r="L3">
        <v>0</v>
      </c>
      <c r="M3">
        <v>8885</v>
      </c>
      <c r="N3">
        <v>48</v>
      </c>
      <c r="O3">
        <v>25</v>
      </c>
      <c r="P3">
        <v>10164</v>
      </c>
      <c r="Q3">
        <v>0</v>
      </c>
      <c r="R3">
        <v>0</v>
      </c>
      <c r="S3">
        <v>4392</v>
      </c>
      <c r="T3">
        <v>831</v>
      </c>
      <c r="U3">
        <v>462</v>
      </c>
      <c r="V3">
        <v>11118</v>
      </c>
      <c r="W3">
        <v>334</v>
      </c>
      <c r="X3">
        <v>7</v>
      </c>
      <c r="Y3">
        <v>0</v>
      </c>
      <c r="Z3">
        <v>3126</v>
      </c>
      <c r="AA3">
        <v>0</v>
      </c>
    </row>
    <row r="4" spans="1:28" x14ac:dyDescent="0.25">
      <c r="A4" t="s">
        <v>2</v>
      </c>
      <c r="B4">
        <v>16883</v>
      </c>
      <c r="C4">
        <v>0</v>
      </c>
      <c r="D4">
        <v>1659</v>
      </c>
      <c r="E4">
        <v>36</v>
      </c>
      <c r="F4">
        <v>19227</v>
      </c>
      <c r="G4">
        <v>0</v>
      </c>
      <c r="H4">
        <v>7</v>
      </c>
      <c r="I4">
        <v>16645</v>
      </c>
      <c r="J4">
        <v>5844</v>
      </c>
      <c r="K4">
        <v>0</v>
      </c>
      <c r="L4">
        <v>5823</v>
      </c>
      <c r="M4">
        <v>4092</v>
      </c>
      <c r="N4">
        <v>2</v>
      </c>
      <c r="O4">
        <v>3</v>
      </c>
      <c r="P4">
        <v>24542</v>
      </c>
      <c r="Q4">
        <v>2</v>
      </c>
      <c r="R4">
        <v>34</v>
      </c>
      <c r="S4">
        <v>4623</v>
      </c>
      <c r="T4">
        <v>607</v>
      </c>
      <c r="U4">
        <v>9791</v>
      </c>
      <c r="V4">
        <v>3135</v>
      </c>
      <c r="W4">
        <v>0</v>
      </c>
      <c r="X4">
        <v>4</v>
      </c>
      <c r="Y4">
        <v>0</v>
      </c>
      <c r="Z4">
        <v>666</v>
      </c>
      <c r="AA4">
        <v>5</v>
      </c>
    </row>
    <row r="5" spans="1:28" x14ac:dyDescent="0.25">
      <c r="A5" t="s">
        <v>3</v>
      </c>
      <c r="B5">
        <v>6483</v>
      </c>
      <c r="C5">
        <v>92</v>
      </c>
      <c r="D5">
        <v>38</v>
      </c>
      <c r="E5">
        <v>1705</v>
      </c>
      <c r="F5">
        <v>29820</v>
      </c>
      <c r="G5">
        <v>73</v>
      </c>
      <c r="H5">
        <v>827</v>
      </c>
      <c r="I5">
        <v>195</v>
      </c>
      <c r="J5">
        <v>15977</v>
      </c>
      <c r="K5">
        <v>111</v>
      </c>
      <c r="L5">
        <v>9</v>
      </c>
      <c r="M5">
        <v>1529</v>
      </c>
      <c r="N5">
        <v>545</v>
      </c>
      <c r="O5">
        <v>3529</v>
      </c>
      <c r="P5">
        <v>15832</v>
      </c>
      <c r="Q5">
        <v>46</v>
      </c>
      <c r="R5">
        <v>11</v>
      </c>
      <c r="S5">
        <v>4045</v>
      </c>
      <c r="T5">
        <v>4987</v>
      </c>
      <c r="U5">
        <v>36</v>
      </c>
      <c r="V5">
        <v>2122</v>
      </c>
      <c r="W5">
        <v>406</v>
      </c>
      <c r="X5">
        <v>140</v>
      </c>
      <c r="Y5">
        <v>0</v>
      </c>
      <c r="Z5">
        <v>2910</v>
      </c>
      <c r="AA5">
        <v>0</v>
      </c>
    </row>
    <row r="6" spans="1:28" x14ac:dyDescent="0.25">
      <c r="A6" t="s">
        <v>4</v>
      </c>
      <c r="B6">
        <v>34037</v>
      </c>
      <c r="C6">
        <v>773</v>
      </c>
      <c r="D6">
        <v>12989</v>
      </c>
      <c r="E6">
        <v>48402</v>
      </c>
      <c r="F6">
        <v>17745</v>
      </c>
      <c r="G6">
        <v>5020</v>
      </c>
      <c r="H6">
        <v>3036</v>
      </c>
      <c r="I6">
        <v>1045</v>
      </c>
      <c r="J6">
        <v>6216</v>
      </c>
      <c r="K6">
        <v>105</v>
      </c>
      <c r="L6">
        <v>489</v>
      </c>
      <c r="M6">
        <v>24004</v>
      </c>
      <c r="N6">
        <v>13815</v>
      </c>
      <c r="O6">
        <v>55026</v>
      </c>
      <c r="P6">
        <v>2377</v>
      </c>
      <c r="Q6">
        <v>5169</v>
      </c>
      <c r="R6">
        <v>1000</v>
      </c>
      <c r="S6">
        <v>87382</v>
      </c>
      <c r="T6">
        <v>35066</v>
      </c>
      <c r="U6">
        <v>17847</v>
      </c>
      <c r="V6">
        <v>417</v>
      </c>
      <c r="W6">
        <v>14646</v>
      </c>
      <c r="X6">
        <v>4770</v>
      </c>
      <c r="Y6">
        <v>4779</v>
      </c>
      <c r="Z6">
        <v>10589</v>
      </c>
      <c r="AA6">
        <v>156</v>
      </c>
    </row>
    <row r="7" spans="1:28" x14ac:dyDescent="0.25">
      <c r="A7" t="s">
        <v>5</v>
      </c>
      <c r="B7">
        <v>7083</v>
      </c>
      <c r="C7">
        <v>3</v>
      </c>
      <c r="D7">
        <v>22</v>
      </c>
      <c r="E7">
        <v>4</v>
      </c>
      <c r="F7">
        <v>8116</v>
      </c>
      <c r="G7">
        <v>4249</v>
      </c>
      <c r="H7">
        <v>1</v>
      </c>
      <c r="I7">
        <v>6</v>
      </c>
      <c r="J7">
        <v>9365</v>
      </c>
      <c r="K7">
        <v>4</v>
      </c>
      <c r="L7">
        <v>11</v>
      </c>
      <c r="M7">
        <v>2442</v>
      </c>
      <c r="N7">
        <v>0</v>
      </c>
      <c r="O7">
        <v>6</v>
      </c>
      <c r="P7">
        <v>18455</v>
      </c>
      <c r="Q7">
        <v>11</v>
      </c>
      <c r="R7">
        <v>0</v>
      </c>
      <c r="S7">
        <v>6675</v>
      </c>
      <c r="T7">
        <v>64</v>
      </c>
      <c r="U7">
        <v>3364</v>
      </c>
      <c r="V7">
        <v>3250</v>
      </c>
      <c r="W7">
        <v>0</v>
      </c>
      <c r="X7">
        <v>39</v>
      </c>
      <c r="Y7">
        <v>2</v>
      </c>
      <c r="Z7">
        <v>208</v>
      </c>
      <c r="AA7">
        <v>0</v>
      </c>
    </row>
    <row r="8" spans="1:28" x14ac:dyDescent="0.25">
      <c r="A8" t="s">
        <v>6</v>
      </c>
      <c r="B8">
        <v>7253</v>
      </c>
      <c r="C8">
        <v>2</v>
      </c>
      <c r="D8">
        <v>1</v>
      </c>
      <c r="E8">
        <v>61</v>
      </c>
      <c r="F8">
        <v>13754</v>
      </c>
      <c r="G8">
        <v>13</v>
      </c>
      <c r="H8">
        <v>3115</v>
      </c>
      <c r="I8">
        <v>14429</v>
      </c>
      <c r="J8">
        <v>5930</v>
      </c>
      <c r="K8">
        <v>17</v>
      </c>
      <c r="L8">
        <v>1</v>
      </c>
      <c r="M8">
        <v>2045</v>
      </c>
      <c r="N8">
        <v>145</v>
      </c>
      <c r="O8">
        <v>1623</v>
      </c>
      <c r="P8">
        <v>8698</v>
      </c>
      <c r="Q8">
        <v>1</v>
      </c>
      <c r="R8">
        <v>1</v>
      </c>
      <c r="S8">
        <v>6751</v>
      </c>
      <c r="T8">
        <v>2247</v>
      </c>
      <c r="U8">
        <v>213</v>
      </c>
      <c r="V8">
        <v>2349</v>
      </c>
      <c r="W8">
        <v>0</v>
      </c>
      <c r="X8">
        <v>6</v>
      </c>
      <c r="Y8">
        <v>0</v>
      </c>
      <c r="Z8">
        <v>665</v>
      </c>
      <c r="AA8">
        <v>3</v>
      </c>
    </row>
    <row r="9" spans="1:28" x14ac:dyDescent="0.25">
      <c r="A9" t="s">
        <v>7</v>
      </c>
      <c r="B9">
        <v>59090</v>
      </c>
      <c r="C9">
        <v>94</v>
      </c>
      <c r="D9">
        <v>23</v>
      </c>
      <c r="E9">
        <v>104</v>
      </c>
      <c r="F9">
        <v>144689</v>
      </c>
      <c r="G9">
        <v>86</v>
      </c>
      <c r="H9">
        <v>7</v>
      </c>
      <c r="I9">
        <v>20</v>
      </c>
      <c r="J9">
        <v>41771</v>
      </c>
      <c r="K9">
        <v>0</v>
      </c>
      <c r="L9">
        <v>7</v>
      </c>
      <c r="M9">
        <v>314</v>
      </c>
      <c r="N9">
        <v>251</v>
      </c>
      <c r="O9">
        <v>329</v>
      </c>
      <c r="P9">
        <v>21657</v>
      </c>
      <c r="Q9">
        <v>14</v>
      </c>
      <c r="R9">
        <v>1</v>
      </c>
      <c r="S9">
        <v>3115</v>
      </c>
      <c r="T9">
        <v>444</v>
      </c>
      <c r="U9">
        <v>9492</v>
      </c>
      <c r="V9">
        <v>4470</v>
      </c>
      <c r="W9">
        <v>4</v>
      </c>
      <c r="X9">
        <v>55</v>
      </c>
      <c r="Y9">
        <v>0</v>
      </c>
      <c r="Z9">
        <v>2692</v>
      </c>
      <c r="AA9">
        <v>0</v>
      </c>
    </row>
    <row r="10" spans="1:28" x14ac:dyDescent="0.25">
      <c r="A10" t="s">
        <v>8</v>
      </c>
      <c r="B10">
        <v>5886</v>
      </c>
      <c r="C10">
        <v>3615</v>
      </c>
      <c r="D10">
        <v>13708</v>
      </c>
      <c r="E10">
        <v>21690</v>
      </c>
      <c r="F10">
        <v>11637</v>
      </c>
      <c r="G10">
        <v>9857</v>
      </c>
      <c r="H10">
        <v>11783</v>
      </c>
      <c r="I10">
        <v>22</v>
      </c>
      <c r="J10">
        <v>48</v>
      </c>
      <c r="K10">
        <v>10</v>
      </c>
      <c r="L10">
        <v>3187</v>
      </c>
      <c r="M10">
        <v>17623</v>
      </c>
      <c r="N10">
        <v>15463</v>
      </c>
      <c r="O10">
        <v>86890</v>
      </c>
      <c r="P10">
        <v>16286</v>
      </c>
      <c r="Q10">
        <v>3981</v>
      </c>
      <c r="R10">
        <v>136</v>
      </c>
      <c r="S10">
        <v>12721</v>
      </c>
      <c r="T10">
        <v>38000</v>
      </c>
      <c r="U10">
        <v>46320</v>
      </c>
      <c r="V10">
        <v>271</v>
      </c>
      <c r="W10">
        <v>7308</v>
      </c>
      <c r="X10">
        <v>91</v>
      </c>
      <c r="Y10">
        <v>457</v>
      </c>
      <c r="Z10">
        <v>9</v>
      </c>
      <c r="AA10">
        <v>3931</v>
      </c>
    </row>
    <row r="11" spans="1:28" x14ac:dyDescent="0.25">
      <c r="A11" t="s">
        <v>9</v>
      </c>
      <c r="B11">
        <v>1938</v>
      </c>
      <c r="C11">
        <v>0</v>
      </c>
      <c r="D11">
        <v>0</v>
      </c>
      <c r="E11">
        <v>0</v>
      </c>
      <c r="F11">
        <v>772</v>
      </c>
      <c r="G11">
        <v>0</v>
      </c>
      <c r="H11">
        <v>0</v>
      </c>
      <c r="I11">
        <v>0</v>
      </c>
      <c r="J11">
        <v>63</v>
      </c>
      <c r="K11">
        <v>1</v>
      </c>
      <c r="L11">
        <v>1</v>
      </c>
      <c r="M11">
        <v>0</v>
      </c>
      <c r="N11">
        <v>2</v>
      </c>
      <c r="O11">
        <v>25</v>
      </c>
      <c r="P11">
        <v>1000</v>
      </c>
      <c r="Q11">
        <v>4</v>
      </c>
      <c r="R11">
        <v>0</v>
      </c>
      <c r="S11">
        <v>1</v>
      </c>
      <c r="T11">
        <v>0</v>
      </c>
      <c r="U11">
        <v>0</v>
      </c>
      <c r="V11">
        <v>3208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x14ac:dyDescent="0.25">
      <c r="A12" t="s">
        <v>10</v>
      </c>
      <c r="B12">
        <v>360</v>
      </c>
      <c r="C12">
        <v>37</v>
      </c>
      <c r="D12">
        <v>3</v>
      </c>
      <c r="E12">
        <v>13</v>
      </c>
      <c r="F12">
        <v>15046</v>
      </c>
      <c r="G12">
        <v>78</v>
      </c>
      <c r="H12">
        <v>35</v>
      </c>
      <c r="I12">
        <v>103</v>
      </c>
      <c r="J12">
        <v>5687</v>
      </c>
      <c r="K12">
        <v>12</v>
      </c>
      <c r="L12">
        <v>5</v>
      </c>
      <c r="M12">
        <v>646</v>
      </c>
      <c r="N12">
        <v>15</v>
      </c>
      <c r="O12">
        <v>6443</v>
      </c>
      <c r="P12">
        <v>584</v>
      </c>
      <c r="Q12">
        <v>8</v>
      </c>
      <c r="R12">
        <v>0</v>
      </c>
      <c r="S12">
        <v>22</v>
      </c>
      <c r="T12">
        <v>1374</v>
      </c>
      <c r="U12">
        <v>221</v>
      </c>
      <c r="V12">
        <v>61</v>
      </c>
      <c r="W12">
        <v>2</v>
      </c>
      <c r="X12">
        <v>131</v>
      </c>
      <c r="Y12">
        <v>0</v>
      </c>
      <c r="Z12">
        <v>261</v>
      </c>
      <c r="AA12">
        <v>0</v>
      </c>
    </row>
    <row r="13" spans="1:28" x14ac:dyDescent="0.25">
      <c r="A13" t="s">
        <v>11</v>
      </c>
      <c r="B13">
        <v>17284</v>
      </c>
      <c r="C13">
        <v>64</v>
      </c>
      <c r="D13">
        <v>224</v>
      </c>
      <c r="E13">
        <v>19326</v>
      </c>
      <c r="F13">
        <v>33130</v>
      </c>
      <c r="G13">
        <v>3346</v>
      </c>
      <c r="H13">
        <v>134</v>
      </c>
      <c r="I13">
        <v>297</v>
      </c>
      <c r="J13">
        <v>22117</v>
      </c>
      <c r="K13">
        <v>5</v>
      </c>
      <c r="L13">
        <v>1476</v>
      </c>
      <c r="M13">
        <v>31336</v>
      </c>
      <c r="N13">
        <v>1328</v>
      </c>
      <c r="O13">
        <v>105</v>
      </c>
      <c r="P13">
        <v>17166</v>
      </c>
      <c r="Q13">
        <v>1065</v>
      </c>
      <c r="R13">
        <v>1</v>
      </c>
      <c r="S13">
        <v>754</v>
      </c>
      <c r="T13">
        <v>3179</v>
      </c>
      <c r="U13">
        <v>2618</v>
      </c>
      <c r="V13">
        <v>2906</v>
      </c>
      <c r="W13">
        <v>1167</v>
      </c>
      <c r="X13">
        <v>883</v>
      </c>
      <c r="Y13">
        <v>0</v>
      </c>
      <c r="Z13">
        <v>20453</v>
      </c>
      <c r="AA13">
        <v>2</v>
      </c>
    </row>
    <row r="14" spans="1:28" x14ac:dyDescent="0.25">
      <c r="A14" t="s">
        <v>12</v>
      </c>
      <c r="B14">
        <v>20731</v>
      </c>
      <c r="C14">
        <v>2247</v>
      </c>
      <c r="D14">
        <v>12</v>
      </c>
      <c r="E14">
        <v>58</v>
      </c>
      <c r="F14">
        <v>29736</v>
      </c>
      <c r="G14">
        <v>247</v>
      </c>
      <c r="H14">
        <v>0</v>
      </c>
      <c r="I14">
        <v>2</v>
      </c>
      <c r="J14">
        <v>12620</v>
      </c>
      <c r="K14">
        <v>0</v>
      </c>
      <c r="L14">
        <v>0</v>
      </c>
      <c r="M14">
        <v>283</v>
      </c>
      <c r="N14">
        <v>2314</v>
      </c>
      <c r="O14">
        <v>266</v>
      </c>
      <c r="P14">
        <v>11958</v>
      </c>
      <c r="Q14">
        <v>6839</v>
      </c>
      <c r="R14">
        <v>0</v>
      </c>
      <c r="S14">
        <v>165</v>
      </c>
      <c r="T14">
        <v>2645</v>
      </c>
      <c r="U14">
        <v>23</v>
      </c>
      <c r="V14">
        <v>4854</v>
      </c>
      <c r="W14">
        <v>7</v>
      </c>
      <c r="X14">
        <v>11</v>
      </c>
      <c r="Y14">
        <v>0</v>
      </c>
      <c r="Z14">
        <v>5159</v>
      </c>
      <c r="AA14">
        <v>1</v>
      </c>
    </row>
    <row r="15" spans="1:28" x14ac:dyDescent="0.25">
      <c r="A15" t="s">
        <v>13</v>
      </c>
      <c r="B15">
        <v>6789</v>
      </c>
      <c r="C15">
        <v>184</v>
      </c>
      <c r="D15">
        <v>10214</v>
      </c>
      <c r="E15">
        <v>58185</v>
      </c>
      <c r="F15">
        <v>30481</v>
      </c>
      <c r="G15">
        <v>1486</v>
      </c>
      <c r="H15">
        <v>43141</v>
      </c>
      <c r="I15">
        <v>891</v>
      </c>
      <c r="J15">
        <v>9496</v>
      </c>
      <c r="K15">
        <v>164</v>
      </c>
      <c r="L15">
        <v>3768</v>
      </c>
      <c r="M15">
        <v>4094</v>
      </c>
      <c r="N15">
        <v>390</v>
      </c>
      <c r="O15">
        <v>2618</v>
      </c>
      <c r="P15">
        <v>31298</v>
      </c>
      <c r="Q15">
        <v>141</v>
      </c>
      <c r="R15">
        <v>113</v>
      </c>
      <c r="S15">
        <v>150</v>
      </c>
      <c r="T15">
        <v>11820</v>
      </c>
      <c r="U15">
        <v>28945</v>
      </c>
      <c r="V15">
        <v>1986</v>
      </c>
      <c r="W15">
        <v>1188</v>
      </c>
      <c r="X15">
        <v>268</v>
      </c>
      <c r="Y15">
        <v>99</v>
      </c>
      <c r="Z15">
        <v>5524</v>
      </c>
      <c r="AA15">
        <v>339</v>
      </c>
    </row>
    <row r="16" spans="1:28" x14ac:dyDescent="0.25">
      <c r="A16" t="s">
        <v>14</v>
      </c>
      <c r="B16">
        <v>1262</v>
      </c>
      <c r="C16">
        <v>4015</v>
      </c>
      <c r="D16">
        <v>2565</v>
      </c>
      <c r="E16">
        <v>6973</v>
      </c>
      <c r="F16">
        <v>1709</v>
      </c>
      <c r="G16">
        <v>29718</v>
      </c>
      <c r="H16">
        <v>2522</v>
      </c>
      <c r="I16">
        <v>654</v>
      </c>
      <c r="J16">
        <v>4413</v>
      </c>
      <c r="K16">
        <v>122</v>
      </c>
      <c r="L16">
        <v>5391</v>
      </c>
      <c r="M16">
        <v>12535</v>
      </c>
      <c r="N16">
        <v>20670</v>
      </c>
      <c r="O16">
        <v>55486</v>
      </c>
      <c r="P16">
        <v>13359</v>
      </c>
      <c r="Q16">
        <v>6035</v>
      </c>
      <c r="R16">
        <v>22</v>
      </c>
      <c r="S16">
        <v>43161</v>
      </c>
      <c r="T16">
        <v>10071</v>
      </c>
      <c r="U16">
        <v>22337</v>
      </c>
      <c r="V16">
        <v>66919</v>
      </c>
      <c r="W16">
        <v>6531</v>
      </c>
      <c r="X16">
        <v>20451</v>
      </c>
      <c r="Y16">
        <v>163</v>
      </c>
      <c r="Z16">
        <v>1943</v>
      </c>
      <c r="AA16">
        <v>289</v>
      </c>
    </row>
    <row r="17" spans="1:27" x14ac:dyDescent="0.25">
      <c r="A17" t="s">
        <v>15</v>
      </c>
      <c r="B17">
        <v>8125</v>
      </c>
      <c r="C17">
        <v>42</v>
      </c>
      <c r="D17">
        <v>3</v>
      </c>
      <c r="E17">
        <v>15</v>
      </c>
      <c r="F17">
        <v>18646</v>
      </c>
      <c r="G17">
        <v>40</v>
      </c>
      <c r="H17">
        <v>0</v>
      </c>
      <c r="I17">
        <v>1557</v>
      </c>
      <c r="J17">
        <v>4659</v>
      </c>
      <c r="K17">
        <v>1</v>
      </c>
      <c r="L17">
        <v>2</v>
      </c>
      <c r="M17">
        <v>9652</v>
      </c>
      <c r="N17">
        <v>113</v>
      </c>
      <c r="O17">
        <v>20</v>
      </c>
      <c r="P17">
        <v>10250</v>
      </c>
      <c r="Q17">
        <v>4721</v>
      </c>
      <c r="R17">
        <v>0</v>
      </c>
      <c r="S17">
        <v>8761</v>
      </c>
      <c r="T17">
        <v>2480</v>
      </c>
      <c r="U17">
        <v>2797</v>
      </c>
      <c r="V17">
        <v>3468</v>
      </c>
      <c r="W17">
        <v>0</v>
      </c>
      <c r="X17">
        <v>100</v>
      </c>
      <c r="Y17">
        <v>0</v>
      </c>
      <c r="Z17">
        <v>331</v>
      </c>
      <c r="AA17">
        <v>0</v>
      </c>
    </row>
    <row r="18" spans="1:27" x14ac:dyDescent="0.25">
      <c r="A18" t="s">
        <v>16</v>
      </c>
      <c r="B18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685</v>
      </c>
      <c r="K18">
        <v>0</v>
      </c>
      <c r="L18">
        <v>0</v>
      </c>
      <c r="M18">
        <v>0</v>
      </c>
      <c r="N18">
        <v>1</v>
      </c>
      <c r="O18">
        <v>0</v>
      </c>
      <c r="P18">
        <v>3</v>
      </c>
      <c r="Q18">
        <v>0</v>
      </c>
      <c r="R18">
        <v>0</v>
      </c>
      <c r="S18">
        <v>1</v>
      </c>
      <c r="T18">
        <v>0</v>
      </c>
      <c r="U18">
        <v>9</v>
      </c>
      <c r="V18">
        <v>5277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t="s">
        <v>17</v>
      </c>
      <c r="B19">
        <v>18879</v>
      </c>
      <c r="C19">
        <v>690</v>
      </c>
      <c r="D19">
        <v>2417</v>
      </c>
      <c r="E19">
        <v>7000</v>
      </c>
      <c r="F19">
        <v>69643</v>
      </c>
      <c r="G19">
        <v>1154</v>
      </c>
      <c r="H19">
        <v>2455</v>
      </c>
      <c r="I19">
        <v>774</v>
      </c>
      <c r="J19">
        <v>18568</v>
      </c>
      <c r="K19">
        <v>7</v>
      </c>
      <c r="L19">
        <v>2555</v>
      </c>
      <c r="M19">
        <v>4182</v>
      </c>
      <c r="N19">
        <v>4937</v>
      </c>
      <c r="O19">
        <v>4692</v>
      </c>
      <c r="P19">
        <v>23697</v>
      </c>
      <c r="Q19">
        <v>1094</v>
      </c>
      <c r="R19">
        <v>5</v>
      </c>
      <c r="S19">
        <v>4148</v>
      </c>
      <c r="T19">
        <v>15510</v>
      </c>
      <c r="U19">
        <v>9682</v>
      </c>
      <c r="V19">
        <v>4560</v>
      </c>
      <c r="W19">
        <v>1413</v>
      </c>
      <c r="X19">
        <v>604</v>
      </c>
      <c r="Y19">
        <v>2</v>
      </c>
      <c r="Z19">
        <v>8741</v>
      </c>
      <c r="AA19">
        <v>1</v>
      </c>
    </row>
    <row r="20" spans="1:27" x14ac:dyDescent="0.25">
      <c r="A20" t="s">
        <v>18</v>
      </c>
      <c r="B20">
        <v>17193</v>
      </c>
      <c r="C20">
        <v>157</v>
      </c>
      <c r="D20">
        <v>4140</v>
      </c>
      <c r="E20">
        <v>121</v>
      </c>
      <c r="F20">
        <v>32277</v>
      </c>
      <c r="G20">
        <v>354</v>
      </c>
      <c r="H20">
        <v>67</v>
      </c>
      <c r="I20">
        <v>18343</v>
      </c>
      <c r="J20">
        <v>15762</v>
      </c>
      <c r="K20">
        <v>5</v>
      </c>
      <c r="L20">
        <v>2743</v>
      </c>
      <c r="M20">
        <v>2686</v>
      </c>
      <c r="N20">
        <v>2403</v>
      </c>
      <c r="O20">
        <v>2590</v>
      </c>
      <c r="P20">
        <v>16058</v>
      </c>
      <c r="Q20">
        <v>8496</v>
      </c>
      <c r="R20">
        <v>430</v>
      </c>
      <c r="S20">
        <v>80</v>
      </c>
      <c r="T20">
        <v>11865</v>
      </c>
      <c r="U20">
        <v>38362</v>
      </c>
      <c r="V20">
        <v>8714</v>
      </c>
      <c r="W20">
        <v>3</v>
      </c>
      <c r="X20">
        <v>1427</v>
      </c>
      <c r="Y20">
        <v>0</v>
      </c>
      <c r="Z20">
        <v>1355</v>
      </c>
      <c r="AA20">
        <v>5</v>
      </c>
    </row>
    <row r="21" spans="1:27" x14ac:dyDescent="0.25">
      <c r="A21" t="s">
        <v>19</v>
      </c>
      <c r="B21">
        <v>16663</v>
      </c>
      <c r="C21">
        <v>36</v>
      </c>
      <c r="D21">
        <v>1496</v>
      </c>
      <c r="E21">
        <v>13</v>
      </c>
      <c r="F21">
        <v>36683</v>
      </c>
      <c r="G21">
        <v>253</v>
      </c>
      <c r="H21">
        <v>9</v>
      </c>
      <c r="I21">
        <v>154498</v>
      </c>
      <c r="J21">
        <v>30758</v>
      </c>
      <c r="K21">
        <v>2</v>
      </c>
      <c r="L21">
        <v>0</v>
      </c>
      <c r="M21">
        <v>5885</v>
      </c>
      <c r="N21">
        <v>360</v>
      </c>
      <c r="O21">
        <v>269</v>
      </c>
      <c r="P21">
        <v>47030</v>
      </c>
      <c r="Q21">
        <v>28</v>
      </c>
      <c r="R21">
        <v>0</v>
      </c>
      <c r="S21">
        <v>14768</v>
      </c>
      <c r="T21">
        <v>7758</v>
      </c>
      <c r="U21">
        <v>7980</v>
      </c>
      <c r="V21">
        <v>6372</v>
      </c>
      <c r="W21">
        <v>9</v>
      </c>
      <c r="X21">
        <v>2729</v>
      </c>
      <c r="Y21">
        <v>0</v>
      </c>
      <c r="Z21">
        <v>4966</v>
      </c>
      <c r="AA21">
        <v>227</v>
      </c>
    </row>
    <row r="22" spans="1:27" x14ac:dyDescent="0.25">
      <c r="A22" t="s">
        <v>20</v>
      </c>
      <c r="B22">
        <v>3583</v>
      </c>
      <c r="C22">
        <v>1777</v>
      </c>
      <c r="D22">
        <v>4496</v>
      </c>
      <c r="E22">
        <v>2265</v>
      </c>
      <c r="F22">
        <v>4096</v>
      </c>
      <c r="G22">
        <v>505</v>
      </c>
      <c r="H22">
        <v>8699</v>
      </c>
      <c r="I22">
        <v>87</v>
      </c>
      <c r="J22">
        <v>3588</v>
      </c>
      <c r="K22">
        <v>0</v>
      </c>
      <c r="L22">
        <v>36</v>
      </c>
      <c r="M22">
        <v>17190</v>
      </c>
      <c r="N22">
        <v>4718</v>
      </c>
      <c r="O22">
        <v>14859</v>
      </c>
      <c r="P22">
        <v>195</v>
      </c>
      <c r="Q22">
        <v>5810</v>
      </c>
      <c r="R22">
        <v>1</v>
      </c>
      <c r="S22">
        <v>18309</v>
      </c>
      <c r="T22">
        <v>18555</v>
      </c>
      <c r="U22">
        <v>22932</v>
      </c>
      <c r="V22">
        <v>17</v>
      </c>
      <c r="W22">
        <v>227</v>
      </c>
      <c r="X22">
        <v>5</v>
      </c>
      <c r="Y22">
        <v>62</v>
      </c>
      <c r="Z22">
        <v>159</v>
      </c>
      <c r="AA22">
        <v>108</v>
      </c>
    </row>
    <row r="23" spans="1:27" x14ac:dyDescent="0.25">
      <c r="A23" t="s">
        <v>21</v>
      </c>
      <c r="B23">
        <v>4127</v>
      </c>
      <c r="C23">
        <v>0</v>
      </c>
      <c r="D23">
        <v>0</v>
      </c>
      <c r="E23">
        <v>8</v>
      </c>
      <c r="F23">
        <v>36569</v>
      </c>
      <c r="G23">
        <v>0</v>
      </c>
      <c r="H23">
        <v>1</v>
      </c>
      <c r="I23">
        <v>1</v>
      </c>
      <c r="J23">
        <v>9457</v>
      </c>
      <c r="K23">
        <v>0</v>
      </c>
      <c r="L23">
        <v>0</v>
      </c>
      <c r="M23">
        <v>13</v>
      </c>
      <c r="N23">
        <v>1</v>
      </c>
      <c r="O23">
        <v>5</v>
      </c>
      <c r="P23">
        <v>2163</v>
      </c>
      <c r="Q23">
        <v>0</v>
      </c>
      <c r="R23">
        <v>0</v>
      </c>
      <c r="S23">
        <v>10</v>
      </c>
      <c r="T23">
        <v>3</v>
      </c>
      <c r="U23">
        <v>0</v>
      </c>
      <c r="V23">
        <v>42</v>
      </c>
      <c r="W23">
        <v>5</v>
      </c>
      <c r="X23">
        <v>7</v>
      </c>
      <c r="Y23">
        <v>0</v>
      </c>
      <c r="Z23">
        <v>169</v>
      </c>
      <c r="AA23">
        <v>0</v>
      </c>
    </row>
    <row r="24" spans="1:27" x14ac:dyDescent="0.25">
      <c r="A24" t="s">
        <v>22</v>
      </c>
      <c r="B24">
        <v>29663</v>
      </c>
      <c r="C24">
        <v>12</v>
      </c>
      <c r="D24">
        <v>15</v>
      </c>
      <c r="E24">
        <v>152</v>
      </c>
      <c r="F24">
        <v>20846</v>
      </c>
      <c r="G24">
        <v>33</v>
      </c>
      <c r="H24">
        <v>3</v>
      </c>
      <c r="I24">
        <v>20847</v>
      </c>
      <c r="J24">
        <v>16730</v>
      </c>
      <c r="K24">
        <v>0</v>
      </c>
      <c r="L24">
        <v>36</v>
      </c>
      <c r="M24">
        <v>777</v>
      </c>
      <c r="N24">
        <v>5</v>
      </c>
      <c r="O24">
        <v>3930</v>
      </c>
      <c r="P24">
        <v>14383</v>
      </c>
      <c r="Q24">
        <v>8</v>
      </c>
      <c r="R24">
        <v>0</v>
      </c>
      <c r="S24">
        <v>1201</v>
      </c>
      <c r="T24">
        <v>899</v>
      </c>
      <c r="U24">
        <v>48</v>
      </c>
      <c r="V24">
        <v>61</v>
      </c>
      <c r="W24">
        <v>0</v>
      </c>
      <c r="X24">
        <v>5</v>
      </c>
      <c r="Y24">
        <v>0</v>
      </c>
      <c r="Z24">
        <v>34</v>
      </c>
      <c r="AA24">
        <v>1</v>
      </c>
    </row>
    <row r="25" spans="1:27" x14ac:dyDescent="0.25">
      <c r="A25" t="s">
        <v>23</v>
      </c>
      <c r="B25">
        <v>574</v>
      </c>
      <c r="C25">
        <v>13</v>
      </c>
      <c r="D25">
        <v>818</v>
      </c>
      <c r="E25">
        <v>1</v>
      </c>
      <c r="F25">
        <v>494</v>
      </c>
      <c r="G25">
        <v>0</v>
      </c>
      <c r="H25">
        <v>0</v>
      </c>
      <c r="I25">
        <v>64</v>
      </c>
      <c r="J25">
        <v>938</v>
      </c>
      <c r="K25">
        <v>0</v>
      </c>
      <c r="L25">
        <v>0</v>
      </c>
      <c r="M25">
        <v>2</v>
      </c>
      <c r="N25">
        <v>0</v>
      </c>
      <c r="O25">
        <v>1</v>
      </c>
      <c r="P25">
        <v>33</v>
      </c>
      <c r="Q25">
        <v>1673</v>
      </c>
      <c r="R25">
        <v>2</v>
      </c>
      <c r="S25">
        <v>0</v>
      </c>
      <c r="T25">
        <v>0</v>
      </c>
      <c r="U25">
        <v>844</v>
      </c>
      <c r="V25">
        <v>84</v>
      </c>
      <c r="W25">
        <v>0</v>
      </c>
      <c r="X25">
        <v>1</v>
      </c>
      <c r="Y25">
        <v>0</v>
      </c>
      <c r="Z25">
        <v>578</v>
      </c>
      <c r="AA25">
        <v>0</v>
      </c>
    </row>
    <row r="26" spans="1:27" x14ac:dyDescent="0.25">
      <c r="A26" t="s">
        <v>24</v>
      </c>
      <c r="B26">
        <v>427</v>
      </c>
      <c r="C26">
        <v>1084</v>
      </c>
      <c r="D26">
        <v>449</v>
      </c>
      <c r="E26">
        <v>29</v>
      </c>
      <c r="F26">
        <v>5776</v>
      </c>
      <c r="G26">
        <v>33</v>
      </c>
      <c r="H26">
        <v>51</v>
      </c>
      <c r="I26">
        <v>8</v>
      </c>
      <c r="J26">
        <v>1866</v>
      </c>
      <c r="K26">
        <v>0</v>
      </c>
      <c r="L26">
        <v>14</v>
      </c>
      <c r="M26">
        <v>171</v>
      </c>
      <c r="N26">
        <v>312</v>
      </c>
      <c r="O26">
        <v>97</v>
      </c>
      <c r="P26">
        <v>27188</v>
      </c>
      <c r="Q26">
        <v>386</v>
      </c>
      <c r="R26">
        <v>0</v>
      </c>
      <c r="S26">
        <v>160</v>
      </c>
      <c r="T26">
        <v>3736</v>
      </c>
      <c r="U26">
        <v>1828</v>
      </c>
      <c r="V26">
        <v>3</v>
      </c>
      <c r="W26">
        <v>0</v>
      </c>
      <c r="X26">
        <v>408</v>
      </c>
      <c r="Y26">
        <v>4</v>
      </c>
      <c r="Z26">
        <v>1</v>
      </c>
      <c r="AA26">
        <v>64</v>
      </c>
    </row>
    <row r="27" spans="1:27" x14ac:dyDescent="0.25">
      <c r="A27" t="s">
        <v>25</v>
      </c>
      <c r="B27">
        <v>294</v>
      </c>
      <c r="C27">
        <v>0</v>
      </c>
      <c r="D27">
        <v>1</v>
      </c>
      <c r="E27">
        <v>0</v>
      </c>
      <c r="F27">
        <v>4421</v>
      </c>
      <c r="G27">
        <v>0</v>
      </c>
      <c r="H27">
        <v>0</v>
      </c>
      <c r="I27">
        <v>0</v>
      </c>
      <c r="J27">
        <v>258</v>
      </c>
      <c r="K27">
        <v>0</v>
      </c>
      <c r="L27">
        <v>0</v>
      </c>
      <c r="M27">
        <v>102</v>
      </c>
      <c r="N27">
        <v>1</v>
      </c>
      <c r="O27">
        <v>0</v>
      </c>
      <c r="P27">
        <v>385</v>
      </c>
      <c r="Q27">
        <v>0</v>
      </c>
      <c r="R27">
        <v>0</v>
      </c>
      <c r="S27">
        <v>0</v>
      </c>
      <c r="T27">
        <v>0</v>
      </c>
      <c r="U27">
        <v>0</v>
      </c>
      <c r="V27">
        <v>138</v>
      </c>
      <c r="W27">
        <v>11</v>
      </c>
      <c r="X27">
        <v>0</v>
      </c>
      <c r="Y27">
        <v>0</v>
      </c>
      <c r="Z27">
        <v>227</v>
      </c>
      <c r="AA27">
        <v>147</v>
      </c>
    </row>
    <row r="28" spans="1:27" x14ac:dyDescent="0.25">
      <c r="A28" s="1" t="s">
        <v>27</v>
      </c>
    </row>
    <row r="31" spans="1:27" ht="45" x14ac:dyDescent="0.25">
      <c r="A31" s="3" t="s">
        <v>28</v>
      </c>
      <c r="B31" s="3" t="s">
        <v>29</v>
      </c>
      <c r="C31" s="3" t="s">
        <v>70</v>
      </c>
      <c r="D31" s="4" t="s">
        <v>69</v>
      </c>
      <c r="E31">
        <f>SUM(B32:B61)</f>
        <v>1216279</v>
      </c>
    </row>
    <row r="32" spans="1:27" x14ac:dyDescent="0.25">
      <c r="A32">
        <v>1</v>
      </c>
      <c r="B32">
        <v>67979</v>
      </c>
      <c r="C32">
        <f>B32/$E$31</f>
        <v>5.5890959228926916E-2</v>
      </c>
    </row>
    <row r="33" spans="1:3" x14ac:dyDescent="0.25">
      <c r="A33">
        <v>2</v>
      </c>
      <c r="B33">
        <v>209477</v>
      </c>
      <c r="C33">
        <f>B33/$E$31</f>
        <v>0.17222775366507193</v>
      </c>
    </row>
    <row r="34" spans="1:3" x14ac:dyDescent="0.25">
      <c r="A34">
        <v>3</v>
      </c>
      <c r="B34">
        <v>277459</v>
      </c>
      <c r="C34">
        <f>B34/$E$31</f>
        <v>0.22812117943333726</v>
      </c>
    </row>
    <row r="35" spans="1:3" x14ac:dyDescent="0.25">
      <c r="A35">
        <v>4</v>
      </c>
      <c r="B35">
        <v>240796</v>
      </c>
      <c r="C35">
        <f>B35/$E$31</f>
        <v>0.19797760217844754</v>
      </c>
    </row>
    <row r="36" spans="1:3" x14ac:dyDescent="0.25">
      <c r="A36">
        <v>5</v>
      </c>
      <c r="B36">
        <v>133793</v>
      </c>
      <c r="C36">
        <f>B36/$E$31</f>
        <v>0.11000189923529059</v>
      </c>
    </row>
    <row r="37" spans="1:3" x14ac:dyDescent="0.25">
      <c r="A37">
        <v>6</v>
      </c>
      <c r="B37">
        <v>94165</v>
      </c>
      <c r="C37">
        <f>B37/$E$31</f>
        <v>7.7420558934257686E-2</v>
      </c>
    </row>
    <row r="38" spans="1:3" x14ac:dyDescent="0.25">
      <c r="A38">
        <v>7</v>
      </c>
      <c r="B38">
        <v>78354</v>
      </c>
      <c r="C38">
        <f>B38/$E$31</f>
        <v>6.4421074440979414E-2</v>
      </c>
    </row>
    <row r="39" spans="1:3" x14ac:dyDescent="0.25">
      <c r="A39">
        <v>8</v>
      </c>
      <c r="B39">
        <v>47076</v>
      </c>
      <c r="C39">
        <f>B39/$E$31</f>
        <v>3.8704935298562254E-2</v>
      </c>
    </row>
    <row r="40" spans="1:3" x14ac:dyDescent="0.25">
      <c r="A40">
        <v>9</v>
      </c>
      <c r="B40">
        <v>29615</v>
      </c>
      <c r="C40">
        <f>B40/$E$31</f>
        <v>2.4348854169150336E-2</v>
      </c>
    </row>
    <row r="41" spans="1:3" x14ac:dyDescent="0.25">
      <c r="A41">
        <v>10</v>
      </c>
      <c r="B41">
        <v>19897</v>
      </c>
      <c r="C41">
        <f>B41/$E$31</f>
        <v>1.6358911072212871E-2</v>
      </c>
    </row>
    <row r="42" spans="1:3" x14ac:dyDescent="0.25">
      <c r="A42">
        <v>11</v>
      </c>
      <c r="B42">
        <v>9224</v>
      </c>
      <c r="C42">
        <f>B42/$E$31</f>
        <v>7.5837862858768425E-3</v>
      </c>
    </row>
    <row r="43" spans="1:3" x14ac:dyDescent="0.25">
      <c r="A43">
        <v>12</v>
      </c>
      <c r="B43">
        <v>4725</v>
      </c>
      <c r="C43">
        <f>B43/$E$31</f>
        <v>3.8847994580190892E-3</v>
      </c>
    </row>
    <row r="44" spans="1:3" x14ac:dyDescent="0.25">
      <c r="A44">
        <v>13</v>
      </c>
      <c r="B44">
        <v>2401</v>
      </c>
      <c r="C44">
        <f>B44/$E$31</f>
        <v>1.9740536505193297E-3</v>
      </c>
    </row>
    <row r="45" spans="1:3" x14ac:dyDescent="0.25">
      <c r="A45">
        <v>14</v>
      </c>
      <c r="B45">
        <v>912</v>
      </c>
      <c r="C45">
        <f>B45/$E$31</f>
        <v>7.4982795888114484E-4</v>
      </c>
    </row>
    <row r="46" spans="1:3" x14ac:dyDescent="0.25">
      <c r="A46">
        <v>15</v>
      </c>
      <c r="B46">
        <v>270</v>
      </c>
      <c r="C46">
        <f>B46/$E$31</f>
        <v>2.2198854045823367E-4</v>
      </c>
    </row>
    <row r="47" spans="1:3" x14ac:dyDescent="0.25">
      <c r="A47">
        <v>16</v>
      </c>
      <c r="B47">
        <v>92</v>
      </c>
      <c r="C47">
        <f>B47/$E$31</f>
        <v>7.5640539711694445E-5</v>
      </c>
    </row>
    <row r="48" spans="1:3" x14ac:dyDescent="0.25">
      <c r="A48">
        <v>17</v>
      </c>
      <c r="B48">
        <v>25</v>
      </c>
      <c r="C48">
        <f>B48/$E$31</f>
        <v>2.0554494486873489E-5</v>
      </c>
    </row>
    <row r="49" spans="1:4" x14ac:dyDescent="0.25">
      <c r="A49">
        <v>18</v>
      </c>
      <c r="B49">
        <v>9</v>
      </c>
      <c r="C49">
        <f>B49/$E$31</f>
        <v>7.3996180152744557E-6</v>
      </c>
    </row>
    <row r="50" spans="1:4" x14ac:dyDescent="0.25">
      <c r="A50">
        <v>19</v>
      </c>
      <c r="B50">
        <v>6</v>
      </c>
      <c r="C50">
        <f>B50/$E$31</f>
        <v>4.9330786768496371E-6</v>
      </c>
    </row>
    <row r="51" spans="1:4" x14ac:dyDescent="0.25">
      <c r="A51">
        <v>20</v>
      </c>
      <c r="B51">
        <v>3</v>
      </c>
      <c r="C51">
        <f>B51/$E$31</f>
        <v>2.4665393384248186E-6</v>
      </c>
    </row>
    <row r="52" spans="1:4" x14ac:dyDescent="0.25">
      <c r="A52">
        <v>21</v>
      </c>
      <c r="B52">
        <v>0</v>
      </c>
      <c r="C52">
        <f>B52/$E$31</f>
        <v>0</v>
      </c>
    </row>
    <row r="53" spans="1:4" x14ac:dyDescent="0.25">
      <c r="A53">
        <v>22</v>
      </c>
      <c r="B53">
        <v>0</v>
      </c>
      <c r="C53">
        <f>B53/$E$31</f>
        <v>0</v>
      </c>
    </row>
    <row r="54" spans="1:4" x14ac:dyDescent="0.25">
      <c r="A54">
        <v>23</v>
      </c>
      <c r="B54">
        <v>0</v>
      </c>
      <c r="C54">
        <f>B54/$E$31</f>
        <v>0</v>
      </c>
    </row>
    <row r="55" spans="1:4" x14ac:dyDescent="0.25">
      <c r="A55">
        <v>24</v>
      </c>
      <c r="B55">
        <v>0</v>
      </c>
      <c r="C55">
        <f>B55/$E$31</f>
        <v>0</v>
      </c>
    </row>
    <row r="56" spans="1:4" x14ac:dyDescent="0.25">
      <c r="A56">
        <v>25</v>
      </c>
      <c r="B56">
        <v>1</v>
      </c>
      <c r="C56">
        <f>B56/$E$31</f>
        <v>8.2217977947493959E-7</v>
      </c>
    </row>
    <row r="57" spans="1:4" x14ac:dyDescent="0.25">
      <c r="A57">
        <v>26</v>
      </c>
      <c r="B57">
        <v>0</v>
      </c>
      <c r="C57">
        <f>B57/$E$31</f>
        <v>0</v>
      </c>
    </row>
    <row r="58" spans="1:4" x14ac:dyDescent="0.25">
      <c r="A58">
        <v>27</v>
      </c>
      <c r="B58">
        <v>0</v>
      </c>
      <c r="C58">
        <f>B58/$E$31</f>
        <v>0</v>
      </c>
    </row>
    <row r="59" spans="1:4" x14ac:dyDescent="0.25">
      <c r="A59">
        <v>28</v>
      </c>
      <c r="B59">
        <v>0</v>
      </c>
      <c r="C59">
        <f>B59/$E$31</f>
        <v>0</v>
      </c>
    </row>
    <row r="60" spans="1:4" x14ac:dyDescent="0.25">
      <c r="A60">
        <v>29</v>
      </c>
      <c r="B60">
        <v>0</v>
      </c>
      <c r="C60">
        <f>B60/$E$31</f>
        <v>0</v>
      </c>
    </row>
    <row r="61" spans="1:4" x14ac:dyDescent="0.25">
      <c r="A61">
        <v>30</v>
      </c>
      <c r="B61">
        <v>0</v>
      </c>
      <c r="C61">
        <f>B61/$E$31</f>
        <v>0</v>
      </c>
    </row>
    <row r="63" spans="1:4" x14ac:dyDescent="0.25">
      <c r="C63" s="1" t="s">
        <v>68</v>
      </c>
    </row>
    <row r="64" spans="1:4" ht="30" x14ac:dyDescent="0.25">
      <c r="A64" s="2" t="s">
        <v>30</v>
      </c>
      <c r="B64" s="2" t="s">
        <v>29</v>
      </c>
      <c r="C64" s="2" t="s">
        <v>30</v>
      </c>
      <c r="D64" s="2" t="s">
        <v>29</v>
      </c>
    </row>
    <row r="65" spans="1:4" x14ac:dyDescent="0.25">
      <c r="A65" t="s">
        <v>31</v>
      </c>
      <c r="B65">
        <v>409538</v>
      </c>
      <c r="C65" t="s">
        <v>35</v>
      </c>
      <c r="D65">
        <v>643382</v>
      </c>
    </row>
    <row r="66" spans="1:4" x14ac:dyDescent="0.25">
      <c r="A66" t="s">
        <v>32</v>
      </c>
      <c r="B66">
        <v>78999</v>
      </c>
      <c r="C66" t="s">
        <v>50</v>
      </c>
      <c r="D66">
        <v>487186</v>
      </c>
    </row>
    <row r="67" spans="1:4" x14ac:dyDescent="0.25">
      <c r="A67" t="s">
        <v>33</v>
      </c>
      <c r="B67">
        <v>116249</v>
      </c>
      <c r="C67" t="s">
        <v>31</v>
      </c>
      <c r="D67">
        <v>409538</v>
      </c>
    </row>
    <row r="68" spans="1:4" x14ac:dyDescent="0.25">
      <c r="A68" t="s">
        <v>34</v>
      </c>
      <c r="B68">
        <v>224223</v>
      </c>
      <c r="C68" t="s">
        <v>45</v>
      </c>
      <c r="D68">
        <v>402663</v>
      </c>
    </row>
    <row r="69" spans="1:4" x14ac:dyDescent="0.25">
      <c r="A69" t="s">
        <v>35</v>
      </c>
      <c r="B69">
        <v>643382</v>
      </c>
      <c r="C69" t="s">
        <v>39</v>
      </c>
      <c r="D69">
        <v>352673</v>
      </c>
    </row>
    <row r="70" spans="1:4" x14ac:dyDescent="0.25">
      <c r="A70" t="s">
        <v>36</v>
      </c>
      <c r="B70">
        <v>101449</v>
      </c>
      <c r="C70" t="s">
        <v>44</v>
      </c>
      <c r="D70">
        <v>350911</v>
      </c>
    </row>
    <row r="71" spans="1:4" x14ac:dyDescent="0.25">
      <c r="A71" t="s">
        <v>37</v>
      </c>
      <c r="B71">
        <v>105801</v>
      </c>
      <c r="C71" t="s">
        <v>38</v>
      </c>
      <c r="D71">
        <v>312953</v>
      </c>
    </row>
    <row r="72" spans="1:4" x14ac:dyDescent="0.25">
      <c r="A72" t="s">
        <v>38</v>
      </c>
      <c r="B72">
        <v>312953</v>
      </c>
      <c r="C72" t="s">
        <v>49</v>
      </c>
      <c r="D72">
        <v>309430</v>
      </c>
    </row>
    <row r="73" spans="1:4" x14ac:dyDescent="0.25">
      <c r="A73" t="s">
        <v>39</v>
      </c>
      <c r="B73">
        <v>352673</v>
      </c>
      <c r="C73" t="s">
        <v>48</v>
      </c>
      <c r="D73">
        <v>282185</v>
      </c>
    </row>
    <row r="74" spans="1:4" x14ac:dyDescent="0.25">
      <c r="A74" t="s">
        <v>40</v>
      </c>
      <c r="B74">
        <v>7058</v>
      </c>
      <c r="C74" t="s">
        <v>34</v>
      </c>
      <c r="D74">
        <v>224223</v>
      </c>
    </row>
    <row r="75" spans="1:4" x14ac:dyDescent="0.25">
      <c r="A75" t="s">
        <v>41</v>
      </c>
      <c r="B75">
        <v>43393</v>
      </c>
      <c r="C75" t="s">
        <v>42</v>
      </c>
      <c r="D75">
        <v>214208</v>
      </c>
    </row>
    <row r="76" spans="1:4" x14ac:dyDescent="0.25">
      <c r="A76" t="s">
        <v>42</v>
      </c>
      <c r="B76">
        <v>214208</v>
      </c>
      <c r="C76" t="s">
        <v>51</v>
      </c>
      <c r="D76">
        <v>154294</v>
      </c>
    </row>
    <row r="77" spans="1:4" x14ac:dyDescent="0.25">
      <c r="A77" t="s">
        <v>43</v>
      </c>
      <c r="B77">
        <v>123937</v>
      </c>
      <c r="C77" t="s">
        <v>53</v>
      </c>
      <c r="D77">
        <v>126026</v>
      </c>
    </row>
    <row r="78" spans="1:4" x14ac:dyDescent="0.25">
      <c r="A78" t="s">
        <v>44</v>
      </c>
      <c r="B78">
        <v>350911</v>
      </c>
      <c r="C78" t="s">
        <v>43</v>
      </c>
      <c r="D78">
        <v>123937</v>
      </c>
    </row>
    <row r="79" spans="1:4" x14ac:dyDescent="0.25">
      <c r="A79" t="s">
        <v>45</v>
      </c>
      <c r="B79">
        <v>402663</v>
      </c>
      <c r="C79" t="s">
        <v>33</v>
      </c>
      <c r="D79">
        <v>116249</v>
      </c>
    </row>
    <row r="80" spans="1:4" x14ac:dyDescent="0.25">
      <c r="A80" t="s">
        <v>46</v>
      </c>
      <c r="B80">
        <v>84347</v>
      </c>
      <c r="C80" t="s">
        <v>55</v>
      </c>
      <c r="D80">
        <v>112617</v>
      </c>
    </row>
    <row r="81" spans="1:4" x14ac:dyDescent="0.25">
      <c r="A81" t="s">
        <v>47</v>
      </c>
      <c r="B81">
        <v>6062</v>
      </c>
      <c r="C81" t="s">
        <v>37</v>
      </c>
      <c r="D81">
        <v>105801</v>
      </c>
    </row>
    <row r="82" spans="1:4" x14ac:dyDescent="0.25">
      <c r="A82" t="s">
        <v>48</v>
      </c>
      <c r="B82">
        <v>282185</v>
      </c>
      <c r="C82" t="s">
        <v>36</v>
      </c>
      <c r="D82">
        <v>101449</v>
      </c>
    </row>
    <row r="83" spans="1:4" x14ac:dyDescent="0.25">
      <c r="A83" t="s">
        <v>49</v>
      </c>
      <c r="B83">
        <v>309430</v>
      </c>
      <c r="C83" t="s">
        <v>46</v>
      </c>
      <c r="D83">
        <v>84347</v>
      </c>
    </row>
    <row r="84" spans="1:4" x14ac:dyDescent="0.25">
      <c r="A84" t="s">
        <v>50</v>
      </c>
      <c r="B84">
        <v>487186</v>
      </c>
      <c r="C84" t="s">
        <v>32</v>
      </c>
      <c r="D84">
        <v>78999</v>
      </c>
    </row>
    <row r="85" spans="1:4" x14ac:dyDescent="0.25">
      <c r="A85" t="s">
        <v>51</v>
      </c>
      <c r="B85">
        <v>154294</v>
      </c>
      <c r="C85" t="s">
        <v>52</v>
      </c>
      <c r="D85">
        <v>53109</v>
      </c>
    </row>
    <row r="86" spans="1:4" x14ac:dyDescent="0.25">
      <c r="A86" t="s">
        <v>52</v>
      </c>
      <c r="B86">
        <v>53109</v>
      </c>
      <c r="C86" t="s">
        <v>41</v>
      </c>
      <c r="D86">
        <v>43393</v>
      </c>
    </row>
    <row r="87" spans="1:4" x14ac:dyDescent="0.25">
      <c r="A87" t="s">
        <v>53</v>
      </c>
      <c r="B87">
        <v>126026</v>
      </c>
      <c r="C87" t="s">
        <v>40</v>
      </c>
      <c r="D87">
        <v>7058</v>
      </c>
    </row>
    <row r="88" spans="1:4" x14ac:dyDescent="0.25">
      <c r="A88" t="s">
        <v>54</v>
      </c>
      <c r="B88">
        <v>6705</v>
      </c>
      <c r="C88" t="s">
        <v>54</v>
      </c>
      <c r="D88">
        <v>6705</v>
      </c>
    </row>
    <row r="89" spans="1:4" x14ac:dyDescent="0.25">
      <c r="A89" t="s">
        <v>55</v>
      </c>
      <c r="B89">
        <v>112617</v>
      </c>
      <c r="C89" t="s">
        <v>56</v>
      </c>
      <c r="D89">
        <v>6095</v>
      </c>
    </row>
    <row r="90" spans="1:4" x14ac:dyDescent="0.25">
      <c r="A90" t="s">
        <v>56</v>
      </c>
      <c r="B90">
        <v>6095</v>
      </c>
      <c r="C90" t="s">
        <v>47</v>
      </c>
      <c r="D90">
        <v>6062</v>
      </c>
    </row>
    <row r="91" spans="1:4" x14ac:dyDescent="0.25">
      <c r="A91" t="s">
        <v>57</v>
      </c>
      <c r="B91">
        <v>0</v>
      </c>
      <c r="C91" t="s">
        <v>57</v>
      </c>
      <c r="D91">
        <v>0</v>
      </c>
    </row>
    <row r="92" spans="1:4" x14ac:dyDescent="0.25">
      <c r="A92" t="s">
        <v>67</v>
      </c>
      <c r="B92">
        <v>0</v>
      </c>
      <c r="C92" t="s">
        <v>67</v>
      </c>
      <c r="D92">
        <v>0</v>
      </c>
    </row>
    <row r="93" spans="1:4" x14ac:dyDescent="0.25">
      <c r="A93" t="s">
        <v>58</v>
      </c>
      <c r="B93">
        <v>0</v>
      </c>
      <c r="C93" t="s">
        <v>58</v>
      </c>
      <c r="D93">
        <v>0</v>
      </c>
    </row>
    <row r="94" spans="1:4" x14ac:dyDescent="0.25">
      <c r="A94" t="s">
        <v>59</v>
      </c>
      <c r="B94">
        <v>0</v>
      </c>
      <c r="C94" t="s">
        <v>59</v>
      </c>
      <c r="D94">
        <v>0</v>
      </c>
    </row>
    <row r="95" spans="1:4" x14ac:dyDescent="0.25">
      <c r="A95" t="s">
        <v>60</v>
      </c>
      <c r="B95">
        <v>0</v>
      </c>
      <c r="C95" t="s">
        <v>60</v>
      </c>
      <c r="D95">
        <v>0</v>
      </c>
    </row>
    <row r="96" spans="1:4" x14ac:dyDescent="0.25">
      <c r="A96" t="s">
        <v>61</v>
      </c>
      <c r="B96">
        <v>0</v>
      </c>
      <c r="C96" t="s">
        <v>61</v>
      </c>
      <c r="D96">
        <v>0</v>
      </c>
    </row>
    <row r="97" spans="1:5" x14ac:dyDescent="0.25">
      <c r="A97" t="s">
        <v>62</v>
      </c>
      <c r="B97">
        <v>0</v>
      </c>
      <c r="C97" t="s">
        <v>62</v>
      </c>
      <c r="D97">
        <v>0</v>
      </c>
    </row>
    <row r="98" spans="1:5" x14ac:dyDescent="0.25">
      <c r="A98" t="s">
        <v>63</v>
      </c>
      <c r="B98">
        <v>0</v>
      </c>
      <c r="C98" t="s">
        <v>63</v>
      </c>
      <c r="D98">
        <v>0</v>
      </c>
    </row>
    <row r="99" spans="1:5" x14ac:dyDescent="0.25">
      <c r="A99" t="s">
        <v>64</v>
      </c>
      <c r="B99">
        <v>0</v>
      </c>
      <c r="C99" t="s">
        <v>64</v>
      </c>
      <c r="D99">
        <v>0</v>
      </c>
    </row>
    <row r="100" spans="1:5" x14ac:dyDescent="0.25">
      <c r="A100" t="s">
        <v>65</v>
      </c>
      <c r="B100">
        <v>0</v>
      </c>
      <c r="C100" t="s">
        <v>65</v>
      </c>
      <c r="D100">
        <v>0</v>
      </c>
    </row>
    <row r="102" spans="1:5" x14ac:dyDescent="0.25">
      <c r="D102" s="1" t="s">
        <v>68</v>
      </c>
      <c r="E102" s="1"/>
    </row>
    <row r="103" spans="1:5" ht="75" x14ac:dyDescent="0.25">
      <c r="A103" s="2" t="s">
        <v>66</v>
      </c>
      <c r="B103" s="2" t="s">
        <v>29</v>
      </c>
      <c r="C103" s="2"/>
      <c r="D103" s="2" t="s">
        <v>66</v>
      </c>
      <c r="E103" s="2" t="s">
        <v>29</v>
      </c>
    </row>
    <row r="104" spans="1:5" x14ac:dyDescent="0.25">
      <c r="A104" t="s">
        <v>31</v>
      </c>
      <c r="B104">
        <v>118064</v>
      </c>
      <c r="D104" t="s">
        <v>50</v>
      </c>
      <c r="E104">
        <v>200855</v>
      </c>
    </row>
    <row r="105" spans="1:5" x14ac:dyDescent="0.25">
      <c r="A105" t="s">
        <v>32</v>
      </c>
      <c r="B105">
        <v>55203</v>
      </c>
      <c r="D105" t="s">
        <v>31</v>
      </c>
      <c r="E105">
        <v>118064</v>
      </c>
    </row>
    <row r="106" spans="1:5" x14ac:dyDescent="0.25">
      <c r="A106" t="s">
        <v>33</v>
      </c>
      <c r="B106">
        <v>44495</v>
      </c>
      <c r="D106" t="s">
        <v>49</v>
      </c>
      <c r="E106">
        <v>99505</v>
      </c>
    </row>
    <row r="107" spans="1:5" x14ac:dyDescent="0.25">
      <c r="A107" t="s">
        <v>34</v>
      </c>
      <c r="B107">
        <v>38443</v>
      </c>
      <c r="D107" t="s">
        <v>53</v>
      </c>
      <c r="E107">
        <v>90999</v>
      </c>
    </row>
    <row r="108" spans="1:5" x14ac:dyDescent="0.25">
      <c r="A108" t="s">
        <v>35</v>
      </c>
      <c r="B108">
        <v>29801</v>
      </c>
      <c r="D108" t="s">
        <v>39</v>
      </c>
      <c r="E108">
        <v>86223</v>
      </c>
    </row>
    <row r="109" spans="1:5" x14ac:dyDescent="0.25">
      <c r="A109" t="s">
        <v>36</v>
      </c>
      <c r="B109">
        <v>42122</v>
      </c>
      <c r="D109" t="s">
        <v>38</v>
      </c>
      <c r="E109">
        <v>81996</v>
      </c>
    </row>
    <row r="110" spans="1:5" x14ac:dyDescent="0.25">
      <c r="A110" t="s">
        <v>37</v>
      </c>
      <c r="B110">
        <v>23552</v>
      </c>
      <c r="D110" t="s">
        <v>45</v>
      </c>
      <c r="E110">
        <v>67048</v>
      </c>
    </row>
    <row r="111" spans="1:5" x14ac:dyDescent="0.25">
      <c r="A111" t="s">
        <v>38</v>
      </c>
      <c r="B111">
        <v>81996</v>
      </c>
      <c r="D111" t="s">
        <v>32</v>
      </c>
      <c r="E111">
        <v>55203</v>
      </c>
    </row>
    <row r="112" spans="1:5" x14ac:dyDescent="0.25">
      <c r="A112" t="s">
        <v>39</v>
      </c>
      <c r="B112">
        <v>86223</v>
      </c>
      <c r="D112" t="s">
        <v>43</v>
      </c>
      <c r="E112">
        <v>47577</v>
      </c>
    </row>
    <row r="113" spans="1:5" x14ac:dyDescent="0.25">
      <c r="A113" t="s">
        <v>40</v>
      </c>
      <c r="B113">
        <v>5988</v>
      </c>
      <c r="D113" t="s">
        <v>33</v>
      </c>
      <c r="E113">
        <v>44495</v>
      </c>
    </row>
    <row r="114" spans="1:5" x14ac:dyDescent="0.25">
      <c r="A114" t="s">
        <v>41</v>
      </c>
      <c r="B114">
        <v>10188</v>
      </c>
      <c r="D114" t="s">
        <v>36</v>
      </c>
      <c r="E114">
        <v>42122</v>
      </c>
    </row>
    <row r="115" spans="1:5" x14ac:dyDescent="0.25">
      <c r="A115" t="s">
        <v>42</v>
      </c>
      <c r="B115">
        <v>29894</v>
      </c>
      <c r="D115" t="s">
        <v>34</v>
      </c>
      <c r="E115">
        <v>38443</v>
      </c>
    </row>
    <row r="116" spans="1:5" x14ac:dyDescent="0.25">
      <c r="A116" t="s">
        <v>43</v>
      </c>
      <c r="B116">
        <v>47577</v>
      </c>
      <c r="D116" t="s">
        <v>46</v>
      </c>
      <c r="E116">
        <v>32743</v>
      </c>
    </row>
    <row r="117" spans="1:5" x14ac:dyDescent="0.25">
      <c r="A117" t="s">
        <v>44</v>
      </c>
      <c r="B117">
        <v>30490</v>
      </c>
      <c r="D117" t="s">
        <v>44</v>
      </c>
      <c r="E117">
        <v>30490</v>
      </c>
    </row>
    <row r="118" spans="1:5" x14ac:dyDescent="0.25">
      <c r="A118" t="s">
        <v>45</v>
      </c>
      <c r="B118">
        <v>67048</v>
      </c>
      <c r="D118" t="s">
        <v>42</v>
      </c>
      <c r="E118">
        <v>29894</v>
      </c>
    </row>
    <row r="119" spans="1:5" x14ac:dyDescent="0.25">
      <c r="A119" t="s">
        <v>46</v>
      </c>
      <c r="B119">
        <v>32743</v>
      </c>
      <c r="D119" t="s">
        <v>35</v>
      </c>
      <c r="E119">
        <v>29801</v>
      </c>
    </row>
    <row r="120" spans="1:5" x14ac:dyDescent="0.25">
      <c r="A120" t="s">
        <v>47</v>
      </c>
      <c r="B120">
        <v>4266</v>
      </c>
      <c r="D120" t="s">
        <v>55</v>
      </c>
      <c r="E120">
        <v>29699</v>
      </c>
    </row>
    <row r="121" spans="1:5" x14ac:dyDescent="0.25">
      <c r="A121" t="s">
        <v>48</v>
      </c>
      <c r="B121">
        <v>24817</v>
      </c>
      <c r="D121" t="s">
        <v>48</v>
      </c>
      <c r="E121">
        <v>24817</v>
      </c>
    </row>
    <row r="122" spans="1:5" x14ac:dyDescent="0.25">
      <c r="A122" t="s">
        <v>49</v>
      </c>
      <c r="B122">
        <v>99505</v>
      </c>
      <c r="D122" t="s">
        <v>37</v>
      </c>
      <c r="E122">
        <v>23552</v>
      </c>
    </row>
    <row r="123" spans="1:5" x14ac:dyDescent="0.25">
      <c r="A123" t="s">
        <v>50</v>
      </c>
      <c r="B123">
        <v>200855</v>
      </c>
      <c r="D123" t="s">
        <v>51</v>
      </c>
      <c r="E123">
        <v>13425</v>
      </c>
    </row>
    <row r="124" spans="1:5" x14ac:dyDescent="0.25">
      <c r="A124" t="s">
        <v>51</v>
      </c>
      <c r="B124">
        <v>13425</v>
      </c>
      <c r="D124" t="s">
        <v>41</v>
      </c>
      <c r="E124">
        <v>10188</v>
      </c>
    </row>
    <row r="125" spans="1:5" x14ac:dyDescent="0.25">
      <c r="A125" t="s">
        <v>52</v>
      </c>
      <c r="B125">
        <v>8496</v>
      </c>
      <c r="D125" t="s">
        <v>52</v>
      </c>
      <c r="E125">
        <v>8496</v>
      </c>
    </row>
    <row r="126" spans="1:5" x14ac:dyDescent="0.25">
      <c r="A126" t="s">
        <v>53</v>
      </c>
      <c r="B126">
        <v>90999</v>
      </c>
      <c r="D126" t="s">
        <v>40</v>
      </c>
      <c r="E126">
        <v>5988</v>
      </c>
    </row>
    <row r="127" spans="1:5" x14ac:dyDescent="0.25">
      <c r="A127" t="s">
        <v>54</v>
      </c>
      <c r="B127">
        <v>256</v>
      </c>
      <c r="D127" t="s">
        <v>47</v>
      </c>
      <c r="E127">
        <v>4266</v>
      </c>
    </row>
    <row r="128" spans="1:5" x14ac:dyDescent="0.25">
      <c r="A128" t="s">
        <v>55</v>
      </c>
      <c r="B128">
        <v>29699</v>
      </c>
      <c r="D128" t="s">
        <v>54</v>
      </c>
      <c r="E128">
        <v>256</v>
      </c>
    </row>
    <row r="129" spans="1:5" x14ac:dyDescent="0.25">
      <c r="A129" t="s">
        <v>56</v>
      </c>
      <c r="B129">
        <v>134</v>
      </c>
      <c r="D129" t="s">
        <v>56</v>
      </c>
      <c r="E129">
        <v>134</v>
      </c>
    </row>
    <row r="130" spans="1:5" x14ac:dyDescent="0.25">
      <c r="A130" t="s">
        <v>57</v>
      </c>
      <c r="B130">
        <v>0</v>
      </c>
      <c r="D130" t="s">
        <v>57</v>
      </c>
      <c r="E130">
        <v>0</v>
      </c>
    </row>
    <row r="131" spans="1:5" x14ac:dyDescent="0.25">
      <c r="A131" t="s">
        <v>67</v>
      </c>
      <c r="B131">
        <v>0</v>
      </c>
      <c r="D131" t="s">
        <v>67</v>
      </c>
      <c r="E131">
        <v>0</v>
      </c>
    </row>
    <row r="132" spans="1:5" x14ac:dyDescent="0.25">
      <c r="A132" t="s">
        <v>58</v>
      </c>
      <c r="B132">
        <v>0</v>
      </c>
      <c r="D132" t="s">
        <v>58</v>
      </c>
      <c r="E132">
        <v>0</v>
      </c>
    </row>
    <row r="133" spans="1:5" x14ac:dyDescent="0.25">
      <c r="A133" t="s">
        <v>59</v>
      </c>
      <c r="B133">
        <v>0</v>
      </c>
      <c r="D133" t="s">
        <v>59</v>
      </c>
      <c r="E133">
        <v>0</v>
      </c>
    </row>
    <row r="134" spans="1:5" x14ac:dyDescent="0.25">
      <c r="A134" t="s">
        <v>60</v>
      </c>
      <c r="B134">
        <v>0</v>
      </c>
      <c r="D134" t="s">
        <v>60</v>
      </c>
      <c r="E134">
        <v>0</v>
      </c>
    </row>
    <row r="135" spans="1:5" x14ac:dyDescent="0.25">
      <c r="A135" t="s">
        <v>61</v>
      </c>
      <c r="B135">
        <v>0</v>
      </c>
      <c r="D135" t="s">
        <v>61</v>
      </c>
      <c r="E135">
        <v>0</v>
      </c>
    </row>
    <row r="136" spans="1:5" x14ac:dyDescent="0.25">
      <c r="A136" t="s">
        <v>62</v>
      </c>
      <c r="B136">
        <v>0</v>
      </c>
      <c r="D136" t="s">
        <v>62</v>
      </c>
      <c r="E136">
        <v>0</v>
      </c>
    </row>
    <row r="137" spans="1:5" x14ac:dyDescent="0.25">
      <c r="A137" t="s">
        <v>63</v>
      </c>
      <c r="B137">
        <v>0</v>
      </c>
      <c r="D137" t="s">
        <v>63</v>
      </c>
      <c r="E137">
        <v>0</v>
      </c>
    </row>
    <row r="138" spans="1:5" x14ac:dyDescent="0.25">
      <c r="A138" t="s">
        <v>64</v>
      </c>
      <c r="B138">
        <v>0</v>
      </c>
      <c r="D138" t="s">
        <v>64</v>
      </c>
      <c r="E138">
        <v>0</v>
      </c>
    </row>
    <row r="139" spans="1:5" x14ac:dyDescent="0.25">
      <c r="A139" t="s">
        <v>65</v>
      </c>
      <c r="B139">
        <v>0</v>
      </c>
      <c r="D139" t="s">
        <v>65</v>
      </c>
      <c r="E139">
        <v>0</v>
      </c>
    </row>
  </sheetData>
  <sortState ref="C74:D110">
    <sortCondition descending="1" ref="D7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key_statistics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2014-06-15T22:50:47Z</dcterms:created>
  <dcterms:modified xsi:type="dcterms:W3CDTF">2014-06-15T22:54:25Z</dcterms:modified>
</cp:coreProperties>
</file>