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wh\Documents\nss\projects\app-trader-blofeld\"/>
    </mc:Choice>
  </mc:AlternateContent>
  <xr:revisionPtr revIDLastSave="0" documentId="13_ncr:1_{A62C4536-4FE2-4C91-BA88-8FB5985B1203}" xr6:coauthVersionLast="46" xr6:coauthVersionMax="46" xr10:uidLastSave="{00000000-0000-0000-0000-000000000000}"/>
  <bookViews>
    <workbookView xWindow="-108" yWindow="-108" windowWidth="23256" windowHeight="12576" activeTab="2" xr2:uid="{2F5C979F-BDF0-40B0-BB56-A2A105B06E1D}"/>
  </bookViews>
  <sheets>
    <sheet name="apps in 1 store" sheetId="1" r:id="rId1"/>
    <sheet name="apps in both stores" sheetId="2" r:id="rId2"/>
    <sheet name="Viz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B3" i="2"/>
  <c r="B4" i="2"/>
  <c r="B5" i="2"/>
  <c r="B6" i="2"/>
  <c r="B7" i="2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D3" i="1"/>
  <c r="E3" i="1"/>
  <c r="F3" i="1"/>
  <c r="G3" i="1"/>
  <c r="C3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<sst xmlns="http://schemas.openxmlformats.org/spreadsheetml/2006/main" count="14" uniqueCount="12">
  <si>
    <t>Stars</t>
  </si>
  <si>
    <t>Apps in 1 Store</t>
  </si>
  <si>
    <t>Apps in Both Stores</t>
  </si>
  <si>
    <t>1 Star</t>
  </si>
  <si>
    <t>1 Store</t>
  </si>
  <si>
    <t>Both Stores</t>
  </si>
  <si>
    <t>0 Stars</t>
  </si>
  <si>
    <t>2 Stars</t>
  </si>
  <si>
    <t>3 Stars</t>
  </si>
  <si>
    <t>4 Stars</t>
  </si>
  <si>
    <t>5 Stars</t>
  </si>
  <si>
    <t>Free to $0.99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</si>
</sst>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0" fontId="2" fillId="0" borderId="0" xfId="0" applyFont="1" applyAlignment="1">
      <alignment horizontal="left" vertical="center" wrapText="1"/>
    </xf>
    <xf numFmtId="164" fontId="0" fillId="0" borderId="0" xfId="1" applyNumberFormat="1" applyFont="1"/>
    <xf numFmtId="0" fontId="0" fillId="2" borderId="0" xfId="0" applyFill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D62828"/>
      <color rgb="FF003049"/>
      <color rgb="FFFCBF49"/>
      <color rgb="FFF77F00"/>
      <color rgb="FFEAE2B7"/>
      <color rgb="FF370617"/>
      <color rgb="FFD00000"/>
      <color rgb="FF9D0208"/>
      <color rgb="FF6A040F"/>
      <color rgb="FF0307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Net Profits (in thousands) for Free Apps by Rating </a:t>
            </a:r>
          </a:p>
          <a:p>
            <a:pPr>
              <a:defRPr/>
            </a:pPr>
            <a:r>
              <a:rPr lang="en-US" sz="2000" i="1"/>
              <a:t>1 Store v. Both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'apps in 1 store'!$B$15</c:f>
              <c:strCache>
                <c:ptCount val="1"/>
                <c:pt idx="0">
                  <c:v>1 Store</c:v>
                </c:pt>
              </c:strCache>
            </c:strRef>
          </c:tx>
          <c:spPr>
            <a:solidFill>
              <a:srgbClr val="D62828"/>
            </a:solidFill>
            <a:ln>
              <a:noFill/>
            </a:ln>
            <a:effectLst/>
          </c:spPr>
          <c:invertIfNegative val="0"/>
          <c:cat>
            <c:strRef>
              <c:f>'apps in 1 store'!$A$16:$A$21</c:f>
              <c:strCache>
                <c:ptCount val="6"/>
                <c:pt idx="0">
                  <c:v>0 Stars</c:v>
                </c:pt>
                <c:pt idx="1">
                  <c:v>1 Star</c:v>
                </c:pt>
                <c:pt idx="2">
                  <c:v>2 Stars</c:v>
                </c:pt>
                <c:pt idx="3">
                  <c:v>3 Stars</c:v>
                </c:pt>
                <c:pt idx="4">
                  <c:v>4 Stars</c:v>
                </c:pt>
                <c:pt idx="5">
                  <c:v>5 Stars</c:v>
                </c:pt>
              </c:strCache>
            </c:strRef>
          </c:cat>
          <c:val>
            <c:numRef>
              <c:f>'apps in 1 store'!$B$16:$B$21</c:f>
              <c:numCache>
                <c:formatCode>_("$"* #,##0_);_("$"* \(#,##0\);_("$"* "-"??_);_(@_)</c:formatCode>
                <c:ptCount val="6"/>
                <c:pt idx="0">
                  <c:v>8</c:v>
                </c:pt>
                <c:pt idx="1">
                  <c:v>44</c:v>
                </c:pt>
                <c:pt idx="2">
                  <c:v>80</c:v>
                </c:pt>
                <c:pt idx="3">
                  <c:v>116</c:v>
                </c:pt>
                <c:pt idx="4">
                  <c:v>152</c:v>
                </c:pt>
                <c:pt idx="5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0-4D0C-8C73-DB9CE5B1545F}"/>
            </c:ext>
          </c:extLst>
        </c:ser>
        <c:ser>
          <c:idx val="1"/>
          <c:order val="1"/>
          <c:tx>
            <c:strRef>
              <c:f>'apps in 1 store'!$C$15</c:f>
              <c:strCache>
                <c:ptCount val="1"/>
                <c:pt idx="0">
                  <c:v>Both Stores</c:v>
                </c:pt>
              </c:strCache>
            </c:strRef>
          </c:tx>
          <c:spPr>
            <a:solidFill>
              <a:srgbClr val="003049"/>
            </a:solidFill>
            <a:ln>
              <a:noFill/>
            </a:ln>
            <a:effectLst/>
          </c:spPr>
          <c:invertIfNegative val="0"/>
          <c:cat>
            <c:strRef>
              <c:f>'apps in 1 store'!$A$16:$A$21</c:f>
              <c:strCache>
                <c:ptCount val="6"/>
                <c:pt idx="0">
                  <c:v>0 Stars</c:v>
                </c:pt>
                <c:pt idx="1">
                  <c:v>1 Star</c:v>
                </c:pt>
                <c:pt idx="2">
                  <c:v>2 Stars</c:v>
                </c:pt>
                <c:pt idx="3">
                  <c:v>3 Stars</c:v>
                </c:pt>
                <c:pt idx="4">
                  <c:v>4 Stars</c:v>
                </c:pt>
                <c:pt idx="5">
                  <c:v>5 Stars</c:v>
                </c:pt>
              </c:strCache>
            </c:strRef>
          </c:cat>
          <c:val>
            <c:numRef>
              <c:f>'apps in 1 store'!$C$16:$C$21</c:f>
              <c:numCache>
                <c:formatCode>_("$"* #,##0_);_("$"* \(#,##0\);_("$"* "-"??_);_(@_)</c:formatCode>
                <c:ptCount val="6"/>
                <c:pt idx="0">
                  <c:v>38</c:v>
                </c:pt>
                <c:pt idx="1">
                  <c:v>134</c:v>
                </c:pt>
                <c:pt idx="2">
                  <c:v>230</c:v>
                </c:pt>
                <c:pt idx="3">
                  <c:v>326</c:v>
                </c:pt>
                <c:pt idx="4">
                  <c:v>422</c:v>
                </c:pt>
                <c:pt idx="5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0-4D0C-8C73-DB9CE5B1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654500799"/>
        <c:axId val="771709151"/>
      </c:barChart>
      <c:catAx>
        <c:axId val="65450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09151"/>
        <c:crosses val="autoZero"/>
        <c:auto val="1"/>
        <c:lblAlgn val="ctr"/>
        <c:lblOffset val="100"/>
        <c:noMultiLvlLbl val="0"/>
      </c:catAx>
      <c:valAx>
        <c:axId val="771709151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0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053798379983528E-2"/>
          <c:y val="0.11256952629188484"/>
          <c:w val="0.89908769716046688"/>
          <c:h val="0.72537893682975618"/>
        </c:manualLayout>
      </c:layout>
      <c:barChart>
        <c:barDir val="col"/>
        <c:grouping val="clustered"/>
        <c:varyColors val="0"/>
        <c:ser>
          <c:idx val="1"/>
          <c:order val="0"/>
          <c:tx>
            <c:v>1 Star</c:v>
          </c:tx>
          <c:spPr>
            <a:solidFill>
              <a:srgbClr val="EAE2B7"/>
            </a:solidFill>
            <a:ln>
              <a:noFill/>
            </a:ln>
            <a:effectLst/>
          </c:spPr>
          <c:invertIfNegative val="0"/>
          <c:cat>
            <c:strRef>
              <c:f>'apps in 1 store'!$B$2:$G$2</c:f>
              <c:strCache>
                <c:ptCount val="6"/>
                <c:pt idx="0">
                  <c:v>Free to $0.99</c:v>
                </c:pt>
                <c:pt idx="1">
                  <c:v>$1.99 </c:v>
                </c:pt>
                <c:pt idx="2">
                  <c:v>$2.99 </c:v>
                </c:pt>
                <c:pt idx="3">
                  <c:v>$3.99 </c:v>
                </c:pt>
                <c:pt idx="4">
                  <c:v>$4.99 </c:v>
                </c:pt>
                <c:pt idx="5">
                  <c:v>$5.99 </c:v>
                </c:pt>
              </c:strCache>
            </c:strRef>
          </c:cat>
          <c:val>
            <c:numRef>
              <c:f>'apps in 1 store'!$B$4:$G$4</c:f>
              <c:numCache>
                <c:formatCode>_("$"* #,##0_);_("$"* \(#,##0\);_("$"* "-"??_);_(@_)</c:formatCode>
                <c:ptCount val="6"/>
                <c:pt idx="0">
                  <c:v>44</c:v>
                </c:pt>
                <c:pt idx="1">
                  <c:v>34.1</c:v>
                </c:pt>
                <c:pt idx="2">
                  <c:v>24.099999999999998</c:v>
                </c:pt>
                <c:pt idx="3">
                  <c:v>14.1</c:v>
                </c:pt>
                <c:pt idx="4">
                  <c:v>4.0999999999999996</c:v>
                </c:pt>
                <c:pt idx="5">
                  <c:v>-5.9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E-4A7F-B53A-7F4F4385552E}"/>
            </c:ext>
          </c:extLst>
        </c:ser>
        <c:ser>
          <c:idx val="2"/>
          <c:order val="1"/>
          <c:tx>
            <c:v>2 Stars</c:v>
          </c:tx>
          <c:spPr>
            <a:solidFill>
              <a:srgbClr val="FCBF49"/>
            </a:solidFill>
            <a:ln>
              <a:noFill/>
            </a:ln>
            <a:effectLst/>
          </c:spPr>
          <c:invertIfNegative val="0"/>
          <c:cat>
            <c:strRef>
              <c:f>'apps in 1 store'!$B$2:$G$2</c:f>
              <c:strCache>
                <c:ptCount val="6"/>
                <c:pt idx="0">
                  <c:v>Free to $0.99</c:v>
                </c:pt>
                <c:pt idx="1">
                  <c:v>$1.99 </c:v>
                </c:pt>
                <c:pt idx="2">
                  <c:v>$2.99 </c:v>
                </c:pt>
                <c:pt idx="3">
                  <c:v>$3.99 </c:v>
                </c:pt>
                <c:pt idx="4">
                  <c:v>$4.99 </c:v>
                </c:pt>
                <c:pt idx="5">
                  <c:v>$5.99 </c:v>
                </c:pt>
              </c:strCache>
            </c:strRef>
          </c:cat>
          <c:val>
            <c:numRef>
              <c:f>'apps in 1 store'!$B$5:$G$5</c:f>
              <c:numCache>
                <c:formatCode>_("$"* #,##0_);_("$"* \(#,##0\);_("$"* "-"??_);_(@_)</c:formatCode>
                <c:ptCount val="6"/>
                <c:pt idx="0">
                  <c:v>80</c:v>
                </c:pt>
                <c:pt idx="1">
                  <c:v>70.099999999999994</c:v>
                </c:pt>
                <c:pt idx="2">
                  <c:v>60.1</c:v>
                </c:pt>
                <c:pt idx="3">
                  <c:v>50.1</c:v>
                </c:pt>
                <c:pt idx="4">
                  <c:v>40.1</c:v>
                </c:pt>
                <c:pt idx="5">
                  <c:v>30.1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E-4A7F-B53A-7F4F4385552E}"/>
            </c:ext>
          </c:extLst>
        </c:ser>
        <c:ser>
          <c:idx val="3"/>
          <c:order val="2"/>
          <c:tx>
            <c:v>3 Stars</c:v>
          </c:tx>
          <c:spPr>
            <a:solidFill>
              <a:srgbClr val="F77F00"/>
            </a:solidFill>
            <a:ln>
              <a:noFill/>
            </a:ln>
            <a:effectLst/>
          </c:spPr>
          <c:invertIfNegative val="0"/>
          <c:cat>
            <c:strRef>
              <c:f>'apps in 1 store'!$B$2:$G$2</c:f>
              <c:strCache>
                <c:ptCount val="6"/>
                <c:pt idx="0">
                  <c:v>Free to $0.99</c:v>
                </c:pt>
                <c:pt idx="1">
                  <c:v>$1.99 </c:v>
                </c:pt>
                <c:pt idx="2">
                  <c:v>$2.99 </c:v>
                </c:pt>
                <c:pt idx="3">
                  <c:v>$3.99 </c:v>
                </c:pt>
                <c:pt idx="4">
                  <c:v>$4.99 </c:v>
                </c:pt>
                <c:pt idx="5">
                  <c:v>$5.99 </c:v>
                </c:pt>
              </c:strCache>
            </c:strRef>
          </c:cat>
          <c:val>
            <c:numRef>
              <c:f>'apps in 1 store'!$B$6:$G$6</c:f>
              <c:numCache>
                <c:formatCode>_("$"* #,##0_);_("$"* \(#,##0\);_("$"* "-"??_);_(@_)</c:formatCode>
                <c:ptCount val="6"/>
                <c:pt idx="0">
                  <c:v>116</c:v>
                </c:pt>
                <c:pt idx="1">
                  <c:v>106.1</c:v>
                </c:pt>
                <c:pt idx="2">
                  <c:v>96.1</c:v>
                </c:pt>
                <c:pt idx="3">
                  <c:v>86.1</c:v>
                </c:pt>
                <c:pt idx="4">
                  <c:v>76.099999999999994</c:v>
                </c:pt>
                <c:pt idx="5">
                  <c:v>66.099999999999994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E-4A7F-B53A-7F4F4385552E}"/>
            </c:ext>
          </c:extLst>
        </c:ser>
        <c:ser>
          <c:idx val="4"/>
          <c:order val="3"/>
          <c:tx>
            <c:v>4 Stars</c:v>
          </c:tx>
          <c:spPr>
            <a:solidFill>
              <a:srgbClr val="D62828"/>
            </a:solidFill>
            <a:ln>
              <a:noFill/>
            </a:ln>
            <a:effectLst/>
          </c:spPr>
          <c:invertIfNegative val="0"/>
          <c:cat>
            <c:strRef>
              <c:f>'apps in 1 store'!$B$2:$G$2</c:f>
              <c:strCache>
                <c:ptCount val="6"/>
                <c:pt idx="0">
                  <c:v>Free to $0.99</c:v>
                </c:pt>
                <c:pt idx="1">
                  <c:v>$1.99 </c:v>
                </c:pt>
                <c:pt idx="2">
                  <c:v>$2.99 </c:v>
                </c:pt>
                <c:pt idx="3">
                  <c:v>$3.99 </c:v>
                </c:pt>
                <c:pt idx="4">
                  <c:v>$4.99 </c:v>
                </c:pt>
                <c:pt idx="5">
                  <c:v>$5.99 </c:v>
                </c:pt>
              </c:strCache>
            </c:strRef>
          </c:cat>
          <c:val>
            <c:numRef>
              <c:f>'apps in 1 store'!$B$7:$G$7</c:f>
              <c:numCache>
                <c:formatCode>_("$"* #,##0_);_("$"* \(#,##0\);_("$"* "-"??_);_(@_)</c:formatCode>
                <c:ptCount val="6"/>
                <c:pt idx="0">
                  <c:v>152</c:v>
                </c:pt>
                <c:pt idx="1">
                  <c:v>142.1</c:v>
                </c:pt>
                <c:pt idx="2">
                  <c:v>132.1</c:v>
                </c:pt>
                <c:pt idx="3">
                  <c:v>122.1</c:v>
                </c:pt>
                <c:pt idx="4">
                  <c:v>112.1</c:v>
                </c:pt>
                <c:pt idx="5">
                  <c:v>102.1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E-4A7F-B53A-7F4F4385552E}"/>
            </c:ext>
          </c:extLst>
        </c:ser>
        <c:ser>
          <c:idx val="5"/>
          <c:order val="4"/>
          <c:tx>
            <c:v>5 Stars</c:v>
          </c:tx>
          <c:spPr>
            <a:solidFill>
              <a:srgbClr val="00304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'apps in 1 store'!$B$2:$G$2</c:f>
              <c:strCache>
                <c:ptCount val="6"/>
                <c:pt idx="0">
                  <c:v>Free to $0.99</c:v>
                </c:pt>
                <c:pt idx="1">
                  <c:v>$1.99 </c:v>
                </c:pt>
                <c:pt idx="2">
                  <c:v>$2.99 </c:v>
                </c:pt>
                <c:pt idx="3">
                  <c:v>$3.99 </c:v>
                </c:pt>
                <c:pt idx="4">
                  <c:v>$4.99 </c:v>
                </c:pt>
                <c:pt idx="5">
                  <c:v>$5.99 </c:v>
                </c:pt>
              </c:strCache>
            </c:strRef>
          </c:cat>
          <c:val>
            <c:numRef>
              <c:f>'apps in 1 store'!$B$8:$G$8</c:f>
              <c:numCache>
                <c:formatCode>_("$"* #,##0_);_("$"* \(#,##0\);_("$"* "-"??_);_(@_)</c:formatCode>
                <c:ptCount val="6"/>
                <c:pt idx="0">
                  <c:v>188</c:v>
                </c:pt>
                <c:pt idx="1">
                  <c:v>178.1</c:v>
                </c:pt>
                <c:pt idx="2">
                  <c:v>168.1</c:v>
                </c:pt>
                <c:pt idx="3">
                  <c:v>158.1</c:v>
                </c:pt>
                <c:pt idx="4">
                  <c:v>148.1</c:v>
                </c:pt>
                <c:pt idx="5">
                  <c:v>138.1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DE-4A7F-B53A-7F4F43855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overlap val="-27"/>
        <c:axId val="642097663"/>
        <c:axId val="642105983"/>
      </c:barChart>
      <c:catAx>
        <c:axId val="64209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05983"/>
        <c:crosses val="autoZero"/>
        <c:auto val="1"/>
        <c:lblAlgn val="ctr"/>
        <c:lblOffset val="100"/>
        <c:noMultiLvlLbl val="0"/>
      </c:catAx>
      <c:valAx>
        <c:axId val="642105983"/>
        <c:scaling>
          <c:orientation val="minMax"/>
          <c:max val="550"/>
          <c:min val="0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50894632272363"/>
          <c:y val="0.89668268525581341"/>
          <c:w val="0.53146538287226786"/>
          <c:h val="7.7604662598658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689046502774932E-2"/>
          <c:y val="0.12107570117042254"/>
          <c:w val="0.90199590435810906"/>
          <c:h val="0.71776369121926276"/>
        </c:manualLayout>
      </c:layout>
      <c:barChart>
        <c:barDir val="col"/>
        <c:grouping val="clustered"/>
        <c:varyColors val="0"/>
        <c:ser>
          <c:idx val="0"/>
          <c:order val="0"/>
          <c:tx>
            <c:v>1 Star</c:v>
          </c:tx>
          <c:spPr>
            <a:solidFill>
              <a:srgbClr val="EAE2B7"/>
            </a:solidFill>
            <a:ln>
              <a:noFill/>
            </a:ln>
            <a:effectLst/>
          </c:spPr>
          <c:invertIfNegative val="0"/>
          <c:cat>
            <c:strRef>
              <c:f>'apps in both stores'!$B$2:$G$2</c:f>
              <c:strCache>
                <c:ptCount val="6"/>
                <c:pt idx="0">
                  <c:v>Free to $0.99</c:v>
                </c:pt>
                <c:pt idx="1">
                  <c:v>$1.99 </c:v>
                </c:pt>
                <c:pt idx="2">
                  <c:v>$2.99 </c:v>
                </c:pt>
                <c:pt idx="3">
                  <c:v>$3.99 </c:v>
                </c:pt>
                <c:pt idx="4">
                  <c:v>$4.99 </c:v>
                </c:pt>
                <c:pt idx="5">
                  <c:v>$5.99 </c:v>
                </c:pt>
              </c:strCache>
            </c:strRef>
          </c:cat>
          <c:val>
            <c:numRef>
              <c:f>'apps in both stores'!$B$3:$G$3</c:f>
              <c:numCache>
                <c:formatCode>_("$"* #,##0_);_("$"* \(#,##0\);_("$"* "-"??_);_(@_)</c:formatCode>
                <c:ptCount val="6"/>
                <c:pt idx="0">
                  <c:v>134</c:v>
                </c:pt>
                <c:pt idx="1">
                  <c:v>124.1</c:v>
                </c:pt>
                <c:pt idx="2">
                  <c:v>114.1</c:v>
                </c:pt>
                <c:pt idx="3">
                  <c:v>104.1</c:v>
                </c:pt>
                <c:pt idx="4">
                  <c:v>94.1</c:v>
                </c:pt>
                <c:pt idx="5">
                  <c:v>84.1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7-40BB-BA31-B7476F4D443C}"/>
            </c:ext>
          </c:extLst>
        </c:ser>
        <c:ser>
          <c:idx val="1"/>
          <c:order val="1"/>
          <c:tx>
            <c:v>2 Stars</c:v>
          </c:tx>
          <c:spPr>
            <a:solidFill>
              <a:srgbClr val="FCBF49"/>
            </a:solidFill>
            <a:ln>
              <a:noFill/>
            </a:ln>
            <a:effectLst/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44-4DDD-B951-32617E4963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'apps in both stores'!$B$2:$G$2</c:f>
              <c:strCache>
                <c:ptCount val="6"/>
                <c:pt idx="0">
                  <c:v>Free to $0.99</c:v>
                </c:pt>
                <c:pt idx="1">
                  <c:v>$1.99 </c:v>
                </c:pt>
                <c:pt idx="2">
                  <c:v>$2.99 </c:v>
                </c:pt>
                <c:pt idx="3">
                  <c:v>$3.99 </c:v>
                </c:pt>
                <c:pt idx="4">
                  <c:v>$4.99 </c:v>
                </c:pt>
                <c:pt idx="5">
                  <c:v>$5.99 </c:v>
                </c:pt>
              </c:strCache>
            </c:strRef>
          </c:cat>
          <c:val>
            <c:numRef>
              <c:f>'apps in both stores'!$B$4:$G$4</c:f>
              <c:numCache>
                <c:formatCode>_("$"* #,##0_);_("$"* \(#,##0\);_("$"* "-"??_);_(@_)</c:formatCode>
                <c:ptCount val="6"/>
                <c:pt idx="0">
                  <c:v>230</c:v>
                </c:pt>
                <c:pt idx="1">
                  <c:v>220.1</c:v>
                </c:pt>
                <c:pt idx="2">
                  <c:v>210.1</c:v>
                </c:pt>
                <c:pt idx="3">
                  <c:v>200.1</c:v>
                </c:pt>
                <c:pt idx="4">
                  <c:v>190.1</c:v>
                </c:pt>
                <c:pt idx="5">
                  <c:v>180.1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7-40BB-BA31-B7476F4D443C}"/>
            </c:ext>
          </c:extLst>
        </c:ser>
        <c:ser>
          <c:idx val="2"/>
          <c:order val="2"/>
          <c:tx>
            <c:v>3 Stars</c:v>
          </c:tx>
          <c:spPr>
            <a:solidFill>
              <a:srgbClr val="F77F00"/>
            </a:solidFill>
            <a:ln>
              <a:noFill/>
            </a:ln>
            <a:effectLst/>
          </c:spPr>
          <c:invertIfNegative val="0"/>
          <c:cat>
            <c:strRef>
              <c:f>'apps in both stores'!$B$2:$G$2</c:f>
              <c:strCache>
                <c:ptCount val="6"/>
                <c:pt idx="0">
                  <c:v>Free to $0.99</c:v>
                </c:pt>
                <c:pt idx="1">
                  <c:v>$1.99 </c:v>
                </c:pt>
                <c:pt idx="2">
                  <c:v>$2.99 </c:v>
                </c:pt>
                <c:pt idx="3">
                  <c:v>$3.99 </c:v>
                </c:pt>
                <c:pt idx="4">
                  <c:v>$4.99 </c:v>
                </c:pt>
                <c:pt idx="5">
                  <c:v>$5.99 </c:v>
                </c:pt>
              </c:strCache>
            </c:strRef>
          </c:cat>
          <c:val>
            <c:numRef>
              <c:f>'apps in both stores'!$B$5:$G$5</c:f>
              <c:numCache>
                <c:formatCode>_("$"* #,##0_);_("$"* \(#,##0\);_("$"* "-"??_);_(@_)</c:formatCode>
                <c:ptCount val="6"/>
                <c:pt idx="0">
                  <c:v>326</c:v>
                </c:pt>
                <c:pt idx="1">
                  <c:v>316.10000000000002</c:v>
                </c:pt>
                <c:pt idx="2">
                  <c:v>306.10000000000002</c:v>
                </c:pt>
                <c:pt idx="3">
                  <c:v>296.10000000000002</c:v>
                </c:pt>
                <c:pt idx="4">
                  <c:v>286.10000000000002</c:v>
                </c:pt>
                <c:pt idx="5">
                  <c:v>276.10000000000002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77-40BB-BA31-B7476F4D443C}"/>
            </c:ext>
          </c:extLst>
        </c:ser>
        <c:ser>
          <c:idx val="3"/>
          <c:order val="3"/>
          <c:tx>
            <c:v>4 Stars</c:v>
          </c:tx>
          <c:spPr>
            <a:solidFill>
              <a:srgbClr val="D62828"/>
            </a:solidFill>
            <a:ln>
              <a:noFill/>
            </a:ln>
            <a:effectLst/>
          </c:spPr>
          <c:invertIfNegative val="0"/>
          <c:cat>
            <c:strRef>
              <c:f>'apps in both stores'!$B$2:$G$2</c:f>
              <c:strCache>
                <c:ptCount val="6"/>
                <c:pt idx="0">
                  <c:v>Free to $0.99</c:v>
                </c:pt>
                <c:pt idx="1">
                  <c:v>$1.99 </c:v>
                </c:pt>
                <c:pt idx="2">
                  <c:v>$2.99 </c:v>
                </c:pt>
                <c:pt idx="3">
                  <c:v>$3.99 </c:v>
                </c:pt>
                <c:pt idx="4">
                  <c:v>$4.99 </c:v>
                </c:pt>
                <c:pt idx="5">
                  <c:v>$5.99 </c:v>
                </c:pt>
              </c:strCache>
            </c:strRef>
          </c:cat>
          <c:val>
            <c:numRef>
              <c:f>'apps in both stores'!$B$6:$G$6</c:f>
              <c:numCache>
                <c:formatCode>_("$"* #,##0_);_("$"* \(#,##0\);_("$"* "-"??_);_(@_)</c:formatCode>
                <c:ptCount val="6"/>
                <c:pt idx="0">
                  <c:v>422</c:v>
                </c:pt>
                <c:pt idx="1">
                  <c:v>412.1</c:v>
                </c:pt>
                <c:pt idx="2">
                  <c:v>402.1</c:v>
                </c:pt>
                <c:pt idx="3">
                  <c:v>392.1</c:v>
                </c:pt>
                <c:pt idx="4">
                  <c:v>382.1</c:v>
                </c:pt>
                <c:pt idx="5">
                  <c:v>372.1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77-40BB-BA31-B7476F4D443C}"/>
            </c:ext>
          </c:extLst>
        </c:ser>
        <c:ser>
          <c:idx val="4"/>
          <c:order val="4"/>
          <c:tx>
            <c:v>5 Stars</c:v>
          </c:tx>
          <c:spPr>
            <a:solidFill>
              <a:srgbClr val="00304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'apps in both stores'!$B$2:$G$2</c:f>
              <c:strCache>
                <c:ptCount val="6"/>
                <c:pt idx="0">
                  <c:v>Free to $0.99</c:v>
                </c:pt>
                <c:pt idx="1">
                  <c:v>$1.99 </c:v>
                </c:pt>
                <c:pt idx="2">
                  <c:v>$2.99 </c:v>
                </c:pt>
                <c:pt idx="3">
                  <c:v>$3.99 </c:v>
                </c:pt>
                <c:pt idx="4">
                  <c:v>$4.99 </c:v>
                </c:pt>
                <c:pt idx="5">
                  <c:v>$5.99 </c:v>
                </c:pt>
              </c:strCache>
            </c:strRef>
          </c:cat>
          <c:val>
            <c:numRef>
              <c:f>'apps in both stores'!$B$7:$G$7</c:f>
              <c:numCache>
                <c:formatCode>_("$"* #,##0_);_("$"* \(#,##0\);_("$"* "-"??_);_(@_)</c:formatCode>
                <c:ptCount val="6"/>
                <c:pt idx="0">
                  <c:v>518</c:v>
                </c:pt>
                <c:pt idx="1">
                  <c:v>508.1</c:v>
                </c:pt>
                <c:pt idx="2">
                  <c:v>498.1</c:v>
                </c:pt>
                <c:pt idx="3">
                  <c:v>488.1</c:v>
                </c:pt>
                <c:pt idx="4">
                  <c:v>478.1</c:v>
                </c:pt>
                <c:pt idx="5">
                  <c:v>468.1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77-40BB-BA31-B7476F4D4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984159"/>
        <c:axId val="886986655"/>
      </c:barChart>
      <c:catAx>
        <c:axId val="88698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86655"/>
        <c:crosses val="autoZero"/>
        <c:auto val="1"/>
        <c:lblAlgn val="ctr"/>
        <c:lblOffset val="100"/>
        <c:noMultiLvlLbl val="0"/>
      </c:catAx>
      <c:valAx>
        <c:axId val="886986655"/>
        <c:scaling>
          <c:orientation val="minMax"/>
          <c:max val="550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8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98343105706778"/>
          <c:y val="0.90659147094489123"/>
          <c:w val="0.55196802322786576"/>
          <c:h val="6.8619622848348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88974</xdr:colOff>
      <xdr:row>1</xdr:row>
      <xdr:rowOff>140857</xdr:rowOff>
    </xdr:from>
    <xdr:to>
      <xdr:col>21</xdr:col>
      <xdr:colOff>177388</xdr:colOff>
      <xdr:row>35</xdr:row>
      <xdr:rowOff>13447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DA842C-4B64-4F93-9515-0F4A54457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0</xdr:rowOff>
    </xdr:from>
    <xdr:to>
      <xdr:col>10</xdr:col>
      <xdr:colOff>136376</xdr:colOff>
      <xdr:row>21</xdr:row>
      <xdr:rowOff>58999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27E5F-8702-4796-B54C-7F4704A63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325755</xdr:colOff>
      <xdr:row>1</xdr:row>
      <xdr:rowOff>0</xdr:rowOff>
    </xdr:from>
    <xdr:to>
      <xdr:col>20</xdr:col>
      <xdr:colOff>468630</xdr:colOff>
      <xdr:row>20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70BBBD-141B-4EE3-96B3-F84DAF48A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385E-1882-4ED0-836E-DD4EEDDCE7C9}">
  <dimension ref="A1:G21"/>
  <sheetViews>
    <sheetView zoomScale="85" zoomScaleNormal="85" workbookViewId="0">
      <selection activeCell="G2" sqref="A2:G2"/>
    </sheetView>
  </sheetViews>
  <sheetFormatPr defaultRowHeight="14.4" x14ac:dyDescent="0.3"/>
  <cols>
    <col min="3" max="7" width="11.5546875" bestFit="1" customWidth="1"/>
  </cols>
  <sheetData>
    <row r="1" spans="1:7" x14ac:dyDescent="0.3">
      <c r="A1" t="s">
        <v>1</v>
      </c>
    </row>
    <row r="2" spans="1:7" x14ac:dyDescent="0.3">
      <c r="A2" t="s">
        <v>0</v>
      </c>
      <c r="B2" t="s">
        <v>11</v>
      </c>
      <c r="C2" s="1">
        <v>1.99</v>
      </c>
      <c r="D2" s="1">
        <v>2.99</v>
      </c>
      <c r="E2" s="1">
        <v>3.99</v>
      </c>
      <c r="F2" s="1">
        <v>4.99</v>
      </c>
      <c r="G2" s="1">
        <v>5.99</v>
      </c>
    </row>
    <row r="3" spans="1:7" x14ac:dyDescent="0.3">
      <c r="A3">
        <v>0</v>
      </c>
      <c r="B3" s="3">
        <f>(((A3*2+1)*12*1500) - (10000))/1000</f>
        <v>8</v>
      </c>
      <c r="C3" s="3">
        <f>((($A3*2+1)*12*1500) - (10000*C$2))/1000</f>
        <v>-1.9</v>
      </c>
      <c r="D3" s="3">
        <f t="shared" ref="D3:G8" si="0">((($A3*2+1)*12*1500) - (10000*D$2))/1000</f>
        <v>-11.900000000000004</v>
      </c>
      <c r="E3" s="3">
        <f t="shared" si="0"/>
        <v>-21.9</v>
      </c>
      <c r="F3" s="3">
        <f t="shared" si="0"/>
        <v>-31.9</v>
      </c>
      <c r="G3" s="3">
        <f t="shared" si="0"/>
        <v>-41.9</v>
      </c>
    </row>
    <row r="4" spans="1:7" x14ac:dyDescent="0.3">
      <c r="A4">
        <v>1</v>
      </c>
      <c r="B4" s="3">
        <f t="shared" ref="B4:B8" si="1">(((A4*2+1)*12*1500) - (10000))/1000</f>
        <v>44</v>
      </c>
      <c r="C4" s="3">
        <f t="shared" ref="C4:C8" si="2">((($A4*2+1)*12*1500) - (10000*C$2))/1000</f>
        <v>34.1</v>
      </c>
      <c r="D4" s="3">
        <f t="shared" si="0"/>
        <v>24.099999999999998</v>
      </c>
      <c r="E4" s="3">
        <f t="shared" si="0"/>
        <v>14.1</v>
      </c>
      <c r="F4" s="3">
        <f t="shared" si="0"/>
        <v>4.0999999999999996</v>
      </c>
      <c r="G4" s="3">
        <f t="shared" si="0"/>
        <v>-5.9</v>
      </c>
    </row>
    <row r="5" spans="1:7" x14ac:dyDescent="0.3">
      <c r="A5">
        <v>2</v>
      </c>
      <c r="B5" s="3">
        <f t="shared" si="1"/>
        <v>80</v>
      </c>
      <c r="C5" s="3">
        <f t="shared" si="2"/>
        <v>70.099999999999994</v>
      </c>
      <c r="D5" s="3">
        <f t="shared" si="0"/>
        <v>60.1</v>
      </c>
      <c r="E5" s="3">
        <f t="shared" si="0"/>
        <v>50.1</v>
      </c>
      <c r="F5" s="3">
        <f t="shared" si="0"/>
        <v>40.1</v>
      </c>
      <c r="G5" s="3">
        <f t="shared" si="0"/>
        <v>30.1</v>
      </c>
    </row>
    <row r="6" spans="1:7" x14ac:dyDescent="0.3">
      <c r="A6">
        <v>3</v>
      </c>
      <c r="B6" s="3">
        <f t="shared" si="1"/>
        <v>116</v>
      </c>
      <c r="C6" s="3">
        <f t="shared" si="2"/>
        <v>106.1</v>
      </c>
      <c r="D6" s="3">
        <f t="shared" si="0"/>
        <v>96.1</v>
      </c>
      <c r="E6" s="3">
        <f t="shared" si="0"/>
        <v>86.1</v>
      </c>
      <c r="F6" s="3">
        <f t="shared" si="0"/>
        <v>76.099999999999994</v>
      </c>
      <c r="G6" s="3">
        <f t="shared" si="0"/>
        <v>66.099999999999994</v>
      </c>
    </row>
    <row r="7" spans="1:7" x14ac:dyDescent="0.3">
      <c r="A7">
        <v>4</v>
      </c>
      <c r="B7" s="3">
        <f t="shared" si="1"/>
        <v>152</v>
      </c>
      <c r="C7" s="3">
        <f t="shared" si="2"/>
        <v>142.1</v>
      </c>
      <c r="D7" s="3">
        <f t="shared" si="0"/>
        <v>132.1</v>
      </c>
      <c r="E7" s="3">
        <f t="shared" si="0"/>
        <v>122.1</v>
      </c>
      <c r="F7" s="3">
        <f t="shared" si="0"/>
        <v>112.1</v>
      </c>
      <c r="G7" s="3">
        <f t="shared" si="0"/>
        <v>102.1</v>
      </c>
    </row>
    <row r="8" spans="1:7" x14ac:dyDescent="0.3">
      <c r="A8">
        <v>5</v>
      </c>
      <c r="B8" s="3">
        <f t="shared" si="1"/>
        <v>188</v>
      </c>
      <c r="C8" s="3">
        <f t="shared" si="2"/>
        <v>178.1</v>
      </c>
      <c r="D8" s="3">
        <f t="shared" si="0"/>
        <v>168.1</v>
      </c>
      <c r="E8" s="3">
        <f t="shared" si="0"/>
        <v>158.1</v>
      </c>
      <c r="F8" s="3">
        <f t="shared" si="0"/>
        <v>148.1</v>
      </c>
      <c r="G8" s="3">
        <f t="shared" si="0"/>
        <v>138.1</v>
      </c>
    </row>
    <row r="13" spans="1:7" x14ac:dyDescent="0.3">
      <c r="B13" s="2"/>
    </row>
    <row r="14" spans="1:7" x14ac:dyDescent="0.3">
      <c r="B14" s="2"/>
    </row>
    <row r="15" spans="1:7" x14ac:dyDescent="0.3">
      <c r="B15" s="2" t="s">
        <v>4</v>
      </c>
      <c r="C15" t="s">
        <v>5</v>
      </c>
    </row>
    <row r="16" spans="1:7" x14ac:dyDescent="0.3">
      <c r="A16" t="s">
        <v>6</v>
      </c>
      <c r="B16" s="3">
        <v>8</v>
      </c>
      <c r="C16" s="5">
        <v>38</v>
      </c>
    </row>
    <row r="17" spans="1:3" x14ac:dyDescent="0.3">
      <c r="A17" t="s">
        <v>3</v>
      </c>
      <c r="B17" s="3">
        <v>44</v>
      </c>
      <c r="C17" s="5">
        <v>134</v>
      </c>
    </row>
    <row r="18" spans="1:3" x14ac:dyDescent="0.3">
      <c r="A18" t="s">
        <v>7</v>
      </c>
      <c r="B18" s="3">
        <v>80</v>
      </c>
      <c r="C18" s="5">
        <v>230</v>
      </c>
    </row>
    <row r="19" spans="1:3" x14ac:dyDescent="0.3">
      <c r="A19" t="s">
        <v>8</v>
      </c>
      <c r="B19" s="3">
        <v>116</v>
      </c>
      <c r="C19" s="5">
        <v>326</v>
      </c>
    </row>
    <row r="20" spans="1:3" x14ac:dyDescent="0.3">
      <c r="A20" t="s">
        <v>9</v>
      </c>
      <c r="B20" s="3">
        <v>152</v>
      </c>
      <c r="C20" s="5">
        <v>422</v>
      </c>
    </row>
    <row r="21" spans="1:3" x14ac:dyDescent="0.3">
      <c r="A21" t="s">
        <v>10</v>
      </c>
      <c r="B21" s="3">
        <v>188</v>
      </c>
      <c r="C21" s="5">
        <v>518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F839B-AA33-4714-B1D5-00BFF2520B20}">
  <dimension ref="A1:G7"/>
  <sheetViews>
    <sheetView workbookViewId="0">
      <selection activeCell="G7" sqref="A2:G7"/>
    </sheetView>
  </sheetViews>
  <sheetFormatPr defaultRowHeight="14.4" x14ac:dyDescent="0.3"/>
  <cols>
    <col min="3" max="7" width="11.5546875" bestFit="1" customWidth="1"/>
  </cols>
  <sheetData>
    <row r="1" spans="1:7" x14ac:dyDescent="0.3">
      <c r="A1" t="s">
        <v>2</v>
      </c>
    </row>
    <row r="2" spans="1:7" x14ac:dyDescent="0.3">
      <c r="A2" t="s">
        <v>0</v>
      </c>
      <c r="B2" t="s">
        <v>11</v>
      </c>
      <c r="C2" s="1">
        <v>1.99</v>
      </c>
      <c r="D2" s="1">
        <v>2.99</v>
      </c>
      <c r="E2" s="1">
        <v>3.99</v>
      </c>
      <c r="F2" s="1">
        <v>4.99</v>
      </c>
      <c r="G2" s="1">
        <v>5.99</v>
      </c>
    </row>
    <row r="3" spans="1:7" x14ac:dyDescent="0.3">
      <c r="A3">
        <v>1</v>
      </c>
      <c r="B3" s="3">
        <f t="shared" ref="B3:B7" si="0">(((A3*2+1)*12*4000) - (10000))/1000</f>
        <v>134</v>
      </c>
      <c r="C3" s="3">
        <f t="shared" ref="C3:C7" si="1">((($A3*2+1)*12*4000) - (10000*C$2))/1000</f>
        <v>124.1</v>
      </c>
      <c r="D3" s="3">
        <f t="shared" ref="D3:G7" si="2">((($A3*2+1)*12*4000) - (10000*D$2))/1000</f>
        <v>114.1</v>
      </c>
      <c r="E3" s="3">
        <f t="shared" si="2"/>
        <v>104.1</v>
      </c>
      <c r="F3" s="3">
        <f t="shared" si="2"/>
        <v>94.1</v>
      </c>
      <c r="G3" s="3">
        <f t="shared" si="2"/>
        <v>84.1</v>
      </c>
    </row>
    <row r="4" spans="1:7" x14ac:dyDescent="0.3">
      <c r="A4">
        <v>2</v>
      </c>
      <c r="B4" s="3">
        <f t="shared" si="0"/>
        <v>230</v>
      </c>
      <c r="C4" s="3">
        <f t="shared" si="1"/>
        <v>220.1</v>
      </c>
      <c r="D4" s="3">
        <f t="shared" si="2"/>
        <v>210.1</v>
      </c>
      <c r="E4" s="3">
        <f t="shared" si="2"/>
        <v>200.1</v>
      </c>
      <c r="F4" s="3">
        <f t="shared" si="2"/>
        <v>190.1</v>
      </c>
      <c r="G4" s="3">
        <f t="shared" si="2"/>
        <v>180.1</v>
      </c>
    </row>
    <row r="5" spans="1:7" x14ac:dyDescent="0.3">
      <c r="A5">
        <v>3</v>
      </c>
      <c r="B5" s="3">
        <f t="shared" si="0"/>
        <v>326</v>
      </c>
      <c r="C5" s="3">
        <f t="shared" si="1"/>
        <v>316.10000000000002</v>
      </c>
      <c r="D5" s="3">
        <f t="shared" si="2"/>
        <v>306.10000000000002</v>
      </c>
      <c r="E5" s="3">
        <f t="shared" si="2"/>
        <v>296.10000000000002</v>
      </c>
      <c r="F5" s="3">
        <f t="shared" si="2"/>
        <v>286.10000000000002</v>
      </c>
      <c r="G5" s="3">
        <f t="shared" si="2"/>
        <v>276.10000000000002</v>
      </c>
    </row>
    <row r="6" spans="1:7" x14ac:dyDescent="0.3">
      <c r="A6">
        <v>4</v>
      </c>
      <c r="B6" s="3">
        <f t="shared" si="0"/>
        <v>422</v>
      </c>
      <c r="C6" s="3">
        <f t="shared" si="1"/>
        <v>412.1</v>
      </c>
      <c r="D6" s="3">
        <f t="shared" si="2"/>
        <v>402.1</v>
      </c>
      <c r="E6" s="3">
        <f t="shared" si="2"/>
        <v>392.1</v>
      </c>
      <c r="F6" s="3">
        <f t="shared" si="2"/>
        <v>382.1</v>
      </c>
      <c r="G6" s="3">
        <f t="shared" si="2"/>
        <v>372.1</v>
      </c>
    </row>
    <row r="7" spans="1:7" x14ac:dyDescent="0.3">
      <c r="A7">
        <v>5</v>
      </c>
      <c r="B7" s="3">
        <f t="shared" si="0"/>
        <v>518</v>
      </c>
      <c r="C7" s="3">
        <f t="shared" si="1"/>
        <v>508.1</v>
      </c>
      <c r="D7" s="3">
        <f t="shared" si="2"/>
        <v>498.1</v>
      </c>
      <c r="E7" s="3">
        <f t="shared" si="2"/>
        <v>488.1</v>
      </c>
      <c r="F7" s="3">
        <f t="shared" si="2"/>
        <v>478.1</v>
      </c>
      <c r="G7" s="3">
        <f t="shared" si="2"/>
        <v>468.1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A28C-873C-4CE1-B551-7ACB80CBBE3A}">
  <dimension ref="A1"/>
  <sheetViews>
    <sheetView tabSelected="1" topLeftCell="F1" workbookViewId="0">
      <selection activeCell="I24" sqref="I24"/>
    </sheetView>
  </sheetViews>
  <sheetFormatPr defaultRowHeight="14.4" x14ac:dyDescent="0.3"/>
  <cols>
    <col min="1" max="16384" width="8.88671875" style="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apps in 1 store</vt:lpstr>
      <vt:lpstr>apps in both stores</vt:lpstr>
      <vt:lpstr>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Whitson</dc:creator>
  <cp:lastModifiedBy>Jennifer Whitson</cp:lastModifiedBy>
  <dcterms:created xsi:type="dcterms:W3CDTF">2021-02-15T15:00:29Z</dcterms:created>
  <dcterms:modified xsi:type="dcterms:W3CDTF">2021-02-15T21:44:27Z</dcterms:modified>
</cp:coreProperties>
</file>