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jenniferwilson/Documents/trans_psych_net/supplemental_files/"/>
    </mc:Choice>
  </mc:AlternateContent>
  <xr:revisionPtr revIDLastSave="0" documentId="13_ncr:1_{115C586C-CCFE-344F-A4D3-95D9DF62B12F}" xr6:coauthVersionLast="47" xr6:coauthVersionMax="47" xr10:uidLastSave="{00000000-0000-0000-0000-000000000000}"/>
  <bookViews>
    <workbookView xWindow="31960" yWindow="6220" windowWidth="24540" windowHeight="18840" firstSheet="10" activeTab="15" xr2:uid="{00000000-000D-0000-FFFF-FFFF00000000}"/>
  </bookViews>
  <sheets>
    <sheet name="InSilicoDrugs" sheetId="1" r:id="rId1"/>
    <sheet name="PhenScoreDrugs" sheetId="2" r:id="rId2"/>
    <sheet name="EfficacyDrugs" sheetId="3" r:id="rId3"/>
    <sheet name="insilico_phagocyt" sheetId="4" r:id="rId4"/>
    <sheet name="zebrafish" sheetId="5" r:id="rId5"/>
    <sheet name="antidepressants" sheetId="6" r:id="rId6"/>
    <sheet name="shared_favorable_genes" sheetId="7" r:id="rId7"/>
    <sheet name="shared_unfavorable_genes" sheetId="8" r:id="rId8"/>
    <sheet name="GO insilico unfavorable" sheetId="9" r:id="rId9"/>
    <sheet name="GO insilico favorable" sheetId="10" r:id="rId10"/>
    <sheet name="GO clinical favorable" sheetId="11" r:id="rId11"/>
    <sheet name="GO clinical unfavorable" sheetId="12" r:id="rId12"/>
    <sheet name="GO zebrafish favorable" sheetId="13" r:id="rId13"/>
    <sheet name="GO zebrafish unfavorable" sheetId="14" r:id="rId14"/>
    <sheet name="GO_shared_favorable" sheetId="15" r:id="rId15"/>
    <sheet name="GO_shared_unfavorable" sheetId="16" r:id="rId16"/>
    <sheet name="Sheet19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1" roundtripDataChecksum="6rFWogPVtvFYQC/uc7FpoO2PjA0uTFEj1jbp8x/zj5s="/>
    </ext>
  </extLst>
</workbook>
</file>

<file path=xl/calcChain.xml><?xml version="1.0" encoding="utf-8"?>
<calcChain xmlns="http://schemas.openxmlformats.org/spreadsheetml/2006/main">
  <c r="H5" i="15" l="1"/>
  <c r="H3" i="15"/>
  <c r="H4" i="15"/>
  <c r="H7" i="15"/>
  <c r="H8" i="15"/>
  <c r="H9" i="15"/>
  <c r="H6" i="15"/>
  <c r="H15" i="15"/>
  <c r="H10" i="15"/>
  <c r="H11" i="15"/>
  <c r="H12" i="15"/>
  <c r="H16" i="15"/>
  <c r="H17" i="15"/>
  <c r="H13" i="15"/>
  <c r="H18" i="15"/>
  <c r="H19" i="15"/>
  <c r="H20" i="15"/>
  <c r="H21" i="15"/>
  <c r="H14" i="15"/>
  <c r="H22" i="15"/>
  <c r="H23" i="15"/>
  <c r="H24" i="15"/>
  <c r="H25" i="15"/>
  <c r="H26" i="15"/>
  <c r="H27" i="15"/>
  <c r="H28" i="15"/>
  <c r="H29" i="15"/>
  <c r="H30" i="15"/>
  <c r="H2" i="15"/>
  <c r="H4" i="16"/>
  <c r="H5" i="16"/>
  <c r="H6" i="16"/>
  <c r="H2" i="16"/>
  <c r="H10" i="16"/>
  <c r="H11" i="16"/>
  <c r="H7" i="16"/>
  <c r="H9" i="16"/>
  <c r="H12" i="16"/>
  <c r="H8" i="16"/>
  <c r="H13" i="16"/>
  <c r="H14" i="16"/>
  <c r="H15" i="16"/>
  <c r="H16" i="16"/>
  <c r="H17" i="16"/>
  <c r="H18" i="16"/>
  <c r="H19" i="16"/>
  <c r="H3" i="16"/>
  <c r="H32" i="15"/>
  <c r="D56" i="7"/>
  <c r="E56" i="7"/>
  <c r="F56" i="7"/>
  <c r="D57" i="7"/>
  <c r="E57" i="7"/>
  <c r="F57" i="7"/>
  <c r="D58" i="7"/>
  <c r="E58" i="7"/>
  <c r="F58" i="7"/>
  <c r="D59" i="7"/>
  <c r="E59" i="7"/>
  <c r="F59" i="7"/>
  <c r="D10" i="7"/>
  <c r="E10" i="7"/>
  <c r="F10" i="7"/>
  <c r="D5" i="7"/>
  <c r="E5" i="7"/>
  <c r="F5" i="7"/>
  <c r="D11" i="7"/>
  <c r="E11" i="7"/>
  <c r="F11" i="7"/>
  <c r="D12" i="7"/>
  <c r="E12" i="7"/>
  <c r="F12" i="7"/>
  <c r="D18" i="7"/>
  <c r="E18" i="7"/>
  <c r="F18" i="7"/>
  <c r="D15" i="7"/>
  <c r="E15" i="7"/>
  <c r="F15" i="7"/>
  <c r="D23" i="7"/>
  <c r="E23" i="7"/>
  <c r="F23" i="7"/>
  <c r="D24" i="7"/>
  <c r="E24" i="7"/>
  <c r="F24" i="7"/>
  <c r="D60" i="7"/>
  <c r="E60" i="7"/>
  <c r="F60" i="7"/>
  <c r="D61" i="7"/>
  <c r="E61" i="7"/>
  <c r="F61" i="7"/>
  <c r="D62" i="7"/>
  <c r="E62" i="7"/>
  <c r="F62" i="7"/>
  <c r="D63" i="7"/>
  <c r="E63" i="7"/>
  <c r="F63" i="7"/>
  <c r="D25" i="7"/>
  <c r="E25" i="7"/>
  <c r="F25" i="7"/>
  <c r="D26" i="7"/>
  <c r="E26" i="7"/>
  <c r="F26" i="7"/>
  <c r="D27" i="7"/>
  <c r="E27" i="7"/>
  <c r="F27" i="7"/>
  <c r="D28" i="7"/>
  <c r="E28" i="7"/>
  <c r="F28" i="7"/>
  <c r="D29" i="7"/>
  <c r="E29" i="7"/>
  <c r="F29" i="7"/>
  <c r="D30" i="7"/>
  <c r="E30" i="7"/>
  <c r="F30" i="7"/>
  <c r="D31" i="7"/>
  <c r="E31" i="7"/>
  <c r="F31" i="7"/>
  <c r="D32" i="7"/>
  <c r="E32" i="7"/>
  <c r="F32" i="7"/>
  <c r="D64" i="7"/>
  <c r="E64" i="7"/>
  <c r="F64" i="7"/>
  <c r="D33" i="7"/>
  <c r="E33" i="7"/>
  <c r="F33" i="7"/>
  <c r="D65" i="7"/>
  <c r="E65" i="7"/>
  <c r="F65" i="7"/>
  <c r="D34" i="7"/>
  <c r="E34" i="7"/>
  <c r="F34" i="7"/>
  <c r="D35" i="7"/>
  <c r="E35" i="7"/>
  <c r="F35" i="7"/>
  <c r="D36" i="7"/>
  <c r="E36" i="7"/>
  <c r="F36" i="7"/>
  <c r="D37" i="7"/>
  <c r="E37" i="7"/>
  <c r="F37" i="7"/>
  <c r="D38" i="7"/>
  <c r="E38" i="7"/>
  <c r="F38" i="7"/>
  <c r="D39" i="7"/>
  <c r="E39" i="7"/>
  <c r="F39" i="7"/>
  <c r="D40" i="7"/>
  <c r="E40" i="7"/>
  <c r="F40" i="7"/>
  <c r="D41" i="7"/>
  <c r="G41" i="7" s="1"/>
  <c r="E41" i="7"/>
  <c r="F41" i="7"/>
  <c r="D42" i="7"/>
  <c r="G42" i="7" s="1"/>
  <c r="E42" i="7"/>
  <c r="F42" i="7"/>
  <c r="D43" i="7"/>
  <c r="G43" i="7" s="1"/>
  <c r="E43" i="7"/>
  <c r="F43" i="7"/>
  <c r="D44" i="7"/>
  <c r="G44" i="7" s="1"/>
  <c r="E44" i="7"/>
  <c r="F44" i="7"/>
  <c r="D14" i="7"/>
  <c r="G14" i="7" s="1"/>
  <c r="E14" i="7"/>
  <c r="F14" i="7"/>
  <c r="D17" i="7"/>
  <c r="G17" i="7" s="1"/>
  <c r="E17" i="7"/>
  <c r="F17" i="7"/>
  <c r="D13" i="7"/>
  <c r="G13" i="7" s="1"/>
  <c r="E13" i="7"/>
  <c r="F13" i="7"/>
  <c r="D66" i="7"/>
  <c r="G66" i="7" s="1"/>
  <c r="E66" i="7"/>
  <c r="F66" i="7"/>
  <c r="D52" i="7"/>
  <c r="G52" i="7" s="1"/>
  <c r="E52" i="7"/>
  <c r="F52" i="7"/>
  <c r="D55" i="7"/>
  <c r="G55" i="7" s="1"/>
  <c r="E55" i="7"/>
  <c r="F55" i="7"/>
  <c r="D67" i="7"/>
  <c r="G67" i="7" s="1"/>
  <c r="E67" i="7"/>
  <c r="F67" i="7"/>
  <c r="D68" i="7"/>
  <c r="G68" i="7" s="1"/>
  <c r="E68" i="7"/>
  <c r="F68" i="7"/>
  <c r="D69" i="7"/>
  <c r="G69" i="7" s="1"/>
  <c r="E69" i="7"/>
  <c r="F69" i="7"/>
  <c r="D70" i="7"/>
  <c r="G70" i="7" s="1"/>
  <c r="E70" i="7"/>
  <c r="F70" i="7"/>
  <c r="D71" i="7"/>
  <c r="G71" i="7" s="1"/>
  <c r="E71" i="7"/>
  <c r="F71" i="7"/>
  <c r="D4" i="7"/>
  <c r="G4" i="7" s="1"/>
  <c r="E4" i="7"/>
  <c r="F4" i="7"/>
  <c r="D72" i="7"/>
  <c r="G72" i="7" s="1"/>
  <c r="E72" i="7"/>
  <c r="F72" i="7"/>
  <c r="D73" i="7"/>
  <c r="G73" i="7" s="1"/>
  <c r="E73" i="7"/>
  <c r="F73" i="7"/>
  <c r="D6" i="7"/>
  <c r="G6" i="7" s="1"/>
  <c r="E6" i="7"/>
  <c r="F6" i="7"/>
  <c r="D7" i="7"/>
  <c r="G7" i="7" s="1"/>
  <c r="E7" i="7"/>
  <c r="F7" i="7"/>
  <c r="D8" i="7"/>
  <c r="G8" i="7" s="1"/>
  <c r="E8" i="7"/>
  <c r="F8" i="7"/>
  <c r="D9" i="7"/>
  <c r="G9" i="7" s="1"/>
  <c r="E9" i="7"/>
  <c r="F9" i="7"/>
  <c r="D74" i="7"/>
  <c r="G74" i="7" s="1"/>
  <c r="E74" i="7"/>
  <c r="F74" i="7"/>
  <c r="D75" i="7"/>
  <c r="G75" i="7" s="1"/>
  <c r="E75" i="7"/>
  <c r="F75" i="7"/>
  <c r="D76" i="7"/>
  <c r="G76" i="7" s="1"/>
  <c r="E76" i="7"/>
  <c r="F76" i="7"/>
  <c r="D77" i="7"/>
  <c r="G77" i="7" s="1"/>
  <c r="E77" i="7"/>
  <c r="F77" i="7"/>
  <c r="D22" i="7"/>
  <c r="G22" i="7" s="1"/>
  <c r="E22" i="7"/>
  <c r="F22" i="7"/>
  <c r="D20" i="7"/>
  <c r="G20" i="7" s="1"/>
  <c r="E20" i="7"/>
  <c r="F20" i="7"/>
  <c r="D21" i="7"/>
  <c r="G21" i="7" s="1"/>
  <c r="E21" i="7"/>
  <c r="F21" i="7"/>
  <c r="D45" i="7"/>
  <c r="G45" i="7" s="1"/>
  <c r="E45" i="7"/>
  <c r="F45" i="7"/>
  <c r="D53" i="7"/>
  <c r="G53" i="7" s="1"/>
  <c r="E53" i="7"/>
  <c r="F53" i="7"/>
  <c r="D19" i="7"/>
  <c r="G19" i="7" s="1"/>
  <c r="E19" i="7"/>
  <c r="F19" i="7"/>
  <c r="D46" i="7"/>
  <c r="G46" i="7" s="1"/>
  <c r="E46" i="7"/>
  <c r="F46" i="7"/>
  <c r="D47" i="7"/>
  <c r="G47" i="7" s="1"/>
  <c r="E47" i="7"/>
  <c r="F47" i="7"/>
  <c r="D54" i="7"/>
  <c r="G54" i="7" s="1"/>
  <c r="E54" i="7"/>
  <c r="F54" i="7"/>
  <c r="D48" i="7"/>
  <c r="G48" i="7" s="1"/>
  <c r="E48" i="7"/>
  <c r="F48" i="7"/>
  <c r="D49" i="7"/>
  <c r="G49" i="7" s="1"/>
  <c r="E49" i="7"/>
  <c r="F49" i="7"/>
  <c r="D78" i="7"/>
  <c r="G78" i="7" s="1"/>
  <c r="E78" i="7"/>
  <c r="F78" i="7"/>
  <c r="D79" i="7"/>
  <c r="G79" i="7" s="1"/>
  <c r="E79" i="7"/>
  <c r="F79" i="7"/>
  <c r="D80" i="7"/>
  <c r="G80" i="7" s="1"/>
  <c r="E80" i="7"/>
  <c r="F80" i="7"/>
  <c r="D81" i="7"/>
  <c r="G81" i="7" s="1"/>
  <c r="E81" i="7"/>
  <c r="F81" i="7"/>
  <c r="D82" i="7"/>
  <c r="G82" i="7" s="1"/>
  <c r="E82" i="7"/>
  <c r="F82" i="7"/>
  <c r="D50" i="7"/>
  <c r="G50" i="7" s="1"/>
  <c r="E50" i="7"/>
  <c r="F50" i="7"/>
  <c r="D83" i="7"/>
  <c r="G83" i="7" s="1"/>
  <c r="E83" i="7"/>
  <c r="F83" i="7"/>
  <c r="D84" i="7"/>
  <c r="G84" i="7" s="1"/>
  <c r="E84" i="7"/>
  <c r="F84" i="7"/>
  <c r="D85" i="7"/>
  <c r="G85" i="7" s="1"/>
  <c r="E85" i="7"/>
  <c r="F85" i="7"/>
  <c r="D86" i="7"/>
  <c r="G86" i="7" s="1"/>
  <c r="E86" i="7"/>
  <c r="F86" i="7"/>
  <c r="D87" i="7"/>
  <c r="G87" i="7" s="1"/>
  <c r="E87" i="7"/>
  <c r="F87" i="7"/>
  <c r="D88" i="7"/>
  <c r="G88" i="7" s="1"/>
  <c r="E88" i="7"/>
  <c r="F88" i="7"/>
  <c r="D89" i="7"/>
  <c r="G89" i="7" s="1"/>
  <c r="E89" i="7"/>
  <c r="F89" i="7"/>
  <c r="D90" i="7"/>
  <c r="G90" i="7" s="1"/>
  <c r="E90" i="7"/>
  <c r="F90" i="7"/>
  <c r="D3" i="7"/>
  <c r="G3" i="7" s="1"/>
  <c r="E3" i="7"/>
  <c r="F3" i="7"/>
  <c r="D51" i="7"/>
  <c r="G51" i="7" s="1"/>
  <c r="E51" i="7"/>
  <c r="F51" i="7"/>
  <c r="D91" i="7"/>
  <c r="G91" i="7" s="1"/>
  <c r="E91" i="7"/>
  <c r="F91" i="7"/>
  <c r="D92" i="7"/>
  <c r="G92" i="7" s="1"/>
  <c r="E92" i="7"/>
  <c r="F92" i="7"/>
  <c r="D93" i="7"/>
  <c r="G93" i="7" s="1"/>
  <c r="E93" i="7"/>
  <c r="F93" i="7"/>
  <c r="D16" i="7"/>
  <c r="G16" i="7" s="1"/>
  <c r="E16" i="7"/>
  <c r="F16" i="7"/>
  <c r="F2" i="7"/>
  <c r="E2" i="7"/>
  <c r="D2" i="7"/>
  <c r="G16" i="8"/>
  <c r="G17" i="8"/>
  <c r="G18" i="8"/>
  <c r="G19" i="8"/>
  <c r="G20" i="8"/>
  <c r="G21" i="8"/>
  <c r="G22" i="8"/>
  <c r="G23" i="8"/>
  <c r="G8" i="8"/>
  <c r="G24" i="8"/>
  <c r="G25" i="8"/>
  <c r="G26" i="8"/>
  <c r="G5" i="8"/>
  <c r="G52" i="8"/>
  <c r="G27" i="8"/>
  <c r="G28" i="8"/>
  <c r="G55" i="8"/>
  <c r="G29" i="8"/>
  <c r="G12" i="8"/>
  <c r="G51" i="8"/>
  <c r="G9" i="8"/>
  <c r="G30" i="8"/>
  <c r="G14" i="8"/>
  <c r="G31" i="8"/>
  <c r="G32" i="8"/>
  <c r="G3" i="8"/>
  <c r="G6" i="8"/>
  <c r="G33" i="8"/>
  <c r="G34" i="8"/>
  <c r="G56" i="8"/>
  <c r="G35" i="8"/>
  <c r="G11" i="8"/>
  <c r="G36" i="8"/>
  <c r="G37" i="8"/>
  <c r="G38" i="8"/>
  <c r="G39" i="8"/>
  <c r="G40" i="8"/>
  <c r="G13" i="8"/>
  <c r="G41" i="8"/>
  <c r="G42" i="8"/>
  <c r="G2" i="8"/>
  <c r="G43" i="8"/>
  <c r="G44" i="8"/>
  <c r="G45" i="8"/>
  <c r="G15" i="8"/>
  <c r="G46" i="8"/>
  <c r="G4" i="8"/>
  <c r="G7" i="8"/>
  <c r="G54" i="8"/>
  <c r="G47" i="8"/>
  <c r="G48" i="8"/>
  <c r="G53" i="8"/>
  <c r="G49" i="8"/>
  <c r="G50" i="8"/>
  <c r="F16" i="8"/>
  <c r="H16" i="8" s="1"/>
  <c r="F17" i="8"/>
  <c r="H17" i="8" s="1"/>
  <c r="F18" i="8"/>
  <c r="H18" i="8" s="1"/>
  <c r="F19" i="8"/>
  <c r="H19" i="8" s="1"/>
  <c r="F20" i="8"/>
  <c r="H20" i="8" s="1"/>
  <c r="F21" i="8"/>
  <c r="H21" i="8" s="1"/>
  <c r="F22" i="8"/>
  <c r="H22" i="8" s="1"/>
  <c r="F23" i="8"/>
  <c r="H23" i="8" s="1"/>
  <c r="F8" i="8"/>
  <c r="H8" i="8" s="1"/>
  <c r="F24" i="8"/>
  <c r="H24" i="8" s="1"/>
  <c r="F25" i="8"/>
  <c r="H25" i="8" s="1"/>
  <c r="F26" i="8"/>
  <c r="H26" i="8" s="1"/>
  <c r="F5" i="8"/>
  <c r="H5" i="8" s="1"/>
  <c r="F52" i="8"/>
  <c r="H52" i="8" s="1"/>
  <c r="F27" i="8"/>
  <c r="H27" i="8" s="1"/>
  <c r="F28" i="8"/>
  <c r="H28" i="8" s="1"/>
  <c r="F55" i="8"/>
  <c r="H55" i="8" s="1"/>
  <c r="F29" i="8"/>
  <c r="H29" i="8" s="1"/>
  <c r="F12" i="8"/>
  <c r="H12" i="8" s="1"/>
  <c r="F51" i="8"/>
  <c r="H51" i="8" s="1"/>
  <c r="F9" i="8"/>
  <c r="H9" i="8" s="1"/>
  <c r="F30" i="8"/>
  <c r="H30" i="8" s="1"/>
  <c r="F14" i="8"/>
  <c r="H14" i="8" s="1"/>
  <c r="F31" i="8"/>
  <c r="H31" i="8" s="1"/>
  <c r="F32" i="8"/>
  <c r="H32" i="8" s="1"/>
  <c r="F3" i="8"/>
  <c r="H3" i="8" s="1"/>
  <c r="F6" i="8"/>
  <c r="H6" i="8" s="1"/>
  <c r="F33" i="8"/>
  <c r="H33" i="8" s="1"/>
  <c r="F34" i="8"/>
  <c r="H34" i="8" s="1"/>
  <c r="F56" i="8"/>
  <c r="H56" i="8" s="1"/>
  <c r="F35" i="8"/>
  <c r="H35" i="8" s="1"/>
  <c r="F11" i="8"/>
  <c r="H11" i="8" s="1"/>
  <c r="F36" i="8"/>
  <c r="H36" i="8" s="1"/>
  <c r="F37" i="8"/>
  <c r="H37" i="8" s="1"/>
  <c r="F38" i="8"/>
  <c r="H38" i="8" s="1"/>
  <c r="F39" i="8"/>
  <c r="H39" i="8" s="1"/>
  <c r="F40" i="8"/>
  <c r="H40" i="8" s="1"/>
  <c r="F13" i="8"/>
  <c r="H13" i="8" s="1"/>
  <c r="F41" i="8"/>
  <c r="H41" i="8" s="1"/>
  <c r="F42" i="8"/>
  <c r="H42" i="8" s="1"/>
  <c r="F2" i="8"/>
  <c r="H2" i="8" s="1"/>
  <c r="F43" i="8"/>
  <c r="H43" i="8" s="1"/>
  <c r="F44" i="8"/>
  <c r="H44" i="8" s="1"/>
  <c r="F45" i="8"/>
  <c r="H45" i="8" s="1"/>
  <c r="F15" i="8"/>
  <c r="H15" i="8" s="1"/>
  <c r="F46" i="8"/>
  <c r="H46" i="8" s="1"/>
  <c r="F4" i="8"/>
  <c r="H4" i="8" s="1"/>
  <c r="F7" i="8"/>
  <c r="H7" i="8" s="1"/>
  <c r="F54" i="8"/>
  <c r="H54" i="8" s="1"/>
  <c r="F47" i="8"/>
  <c r="H47" i="8" s="1"/>
  <c r="F48" i="8"/>
  <c r="H48" i="8" s="1"/>
  <c r="F53" i="8"/>
  <c r="H53" i="8" s="1"/>
  <c r="F49" i="8"/>
  <c r="H49" i="8" s="1"/>
  <c r="F50" i="8"/>
  <c r="H50" i="8" s="1"/>
  <c r="E16" i="8"/>
  <c r="E17" i="8"/>
  <c r="E18" i="8"/>
  <c r="E19" i="8"/>
  <c r="E20" i="8"/>
  <c r="E21" i="8"/>
  <c r="E22" i="8"/>
  <c r="E23" i="8"/>
  <c r="E8" i="8"/>
  <c r="E24" i="8"/>
  <c r="E25" i="8"/>
  <c r="E26" i="8"/>
  <c r="E5" i="8"/>
  <c r="E52" i="8"/>
  <c r="E27" i="8"/>
  <c r="E28" i="8"/>
  <c r="E55" i="8"/>
  <c r="E29" i="8"/>
  <c r="E12" i="8"/>
  <c r="E51" i="8"/>
  <c r="E9" i="8"/>
  <c r="E30" i="8"/>
  <c r="E14" i="8"/>
  <c r="E31" i="8"/>
  <c r="E32" i="8"/>
  <c r="E3" i="8"/>
  <c r="E6" i="8"/>
  <c r="E33" i="8"/>
  <c r="E34" i="8"/>
  <c r="E56" i="8"/>
  <c r="E35" i="8"/>
  <c r="E11" i="8"/>
  <c r="E36" i="8"/>
  <c r="E37" i="8"/>
  <c r="E38" i="8"/>
  <c r="E39" i="8"/>
  <c r="E40" i="8"/>
  <c r="E13" i="8"/>
  <c r="E41" i="8"/>
  <c r="E42" i="8"/>
  <c r="E2" i="8"/>
  <c r="E43" i="8"/>
  <c r="E44" i="8"/>
  <c r="E45" i="8"/>
  <c r="E15" i="8"/>
  <c r="E46" i="8"/>
  <c r="E4" i="8"/>
  <c r="E7" i="8"/>
  <c r="E54" i="8"/>
  <c r="E47" i="8"/>
  <c r="E48" i="8"/>
  <c r="E53" i="8"/>
  <c r="E49" i="8"/>
  <c r="E50" i="8"/>
  <c r="G10" i="8"/>
  <c r="F10" i="8"/>
  <c r="H10" i="8" s="1"/>
  <c r="E10" i="8"/>
  <c r="G34" i="7"/>
  <c r="G61" i="7"/>
  <c r="G33" i="7"/>
  <c r="G65" i="7"/>
  <c r="G57" i="7"/>
  <c r="G11" i="7"/>
  <c r="G12" i="7"/>
  <c r="G25" i="7"/>
  <c r="G26" i="7"/>
  <c r="G27" i="7"/>
  <c r="G15" i="7"/>
  <c r="G31" i="7"/>
  <c r="G36" i="7"/>
  <c r="G56" i="7"/>
  <c r="G37" i="7"/>
  <c r="G58" i="7"/>
  <c r="G59" i="7"/>
  <c r="G28" i="7"/>
  <c r="G29" i="7"/>
  <c r="G30" i="7"/>
  <c r="G38" i="7"/>
  <c r="G39" i="7"/>
  <c r="G40" i="7"/>
  <c r="G64" i="7"/>
  <c r="H21" i="16" l="1"/>
  <c r="G2" i="7"/>
  <c r="G35" i="7"/>
  <c r="G63" i="7"/>
  <c r="G24" i="7"/>
  <c r="G5" i="7"/>
  <c r="G18" i="7"/>
  <c r="G32" i="7"/>
  <c r="G10" i="7"/>
  <c r="G23" i="7"/>
  <c r="G60" i="7"/>
  <c r="G62" i="7"/>
</calcChain>
</file>

<file path=xl/sharedStrings.xml><?xml version="1.0" encoding="utf-8"?>
<sst xmlns="http://schemas.openxmlformats.org/spreadsheetml/2006/main" count="8119" uniqueCount="4466">
  <si>
    <t>Drugname</t>
  </si>
  <si>
    <t>DBID</t>
  </si>
  <si>
    <t>Effect</t>
  </si>
  <si>
    <t>Acitretin</t>
  </si>
  <si>
    <t>DB00459</t>
  </si>
  <si>
    <t>Amifostine</t>
  </si>
  <si>
    <t>DB01143</t>
  </si>
  <si>
    <t>Amlexanox</t>
  </si>
  <si>
    <t>DB01025</t>
  </si>
  <si>
    <t>Anisindione</t>
  </si>
  <si>
    <t>DB01125</t>
  </si>
  <si>
    <t>Atenolol</t>
  </si>
  <si>
    <t>DB00335</t>
  </si>
  <si>
    <t>Atovaquone</t>
  </si>
  <si>
    <t>DB01117</t>
  </si>
  <si>
    <t>Bendroflumethiazide</t>
  </si>
  <si>
    <t>DB00436</t>
  </si>
  <si>
    <t>Benzthiazide</t>
  </si>
  <si>
    <t>DB00562</t>
  </si>
  <si>
    <t>Bisoprolol</t>
  </si>
  <si>
    <t>DB00612</t>
  </si>
  <si>
    <t>Brinzolamide</t>
  </si>
  <si>
    <t>DB01194</t>
  </si>
  <si>
    <t>Celecoxib</t>
  </si>
  <si>
    <t>DB00482</t>
  </si>
  <si>
    <t>Cidofovir</t>
  </si>
  <si>
    <t>DB00369</t>
  </si>
  <si>
    <t>Ciprofloxacin</t>
  </si>
  <si>
    <t>DB00537</t>
  </si>
  <si>
    <t>Cupric Chloride</t>
  </si>
  <si>
    <t>DB09131</t>
  </si>
  <si>
    <t>Daunorubicin</t>
  </si>
  <si>
    <t>DB00694</t>
  </si>
  <si>
    <t>Dimercaprol</t>
  </si>
  <si>
    <t>DB06782</t>
  </si>
  <si>
    <t>Dorzolamide</t>
  </si>
  <si>
    <t>DB00869</t>
  </si>
  <si>
    <t>Doxorubicin</t>
  </si>
  <si>
    <t>DB00997</t>
  </si>
  <si>
    <t>Dyphylline</t>
  </si>
  <si>
    <t>DB00651</t>
  </si>
  <si>
    <t>Enoxacin</t>
  </si>
  <si>
    <t>DB00467</t>
  </si>
  <si>
    <t>Epinephrine</t>
  </si>
  <si>
    <t>DB00668</t>
  </si>
  <si>
    <t>Epirubicin</t>
  </si>
  <si>
    <t>DB00445</t>
  </si>
  <si>
    <t>Ethambutol</t>
  </si>
  <si>
    <t>DB00330</t>
  </si>
  <si>
    <t>Ethanol</t>
  </si>
  <si>
    <t>DB00898</t>
  </si>
  <si>
    <t>Ethoxzolamide</t>
  </si>
  <si>
    <t>DB00311</t>
  </si>
  <si>
    <t>Gentamicin</t>
  </si>
  <si>
    <t>DB00798</t>
  </si>
  <si>
    <t>Halazepam</t>
  </si>
  <si>
    <t>DB00801</t>
  </si>
  <si>
    <t>Hydrotalcite</t>
  </si>
  <si>
    <t>DB13322</t>
  </si>
  <si>
    <t>Ibuprofen</t>
  </si>
  <si>
    <t>DB01050</t>
  </si>
  <si>
    <t>Iotrolan</t>
  </si>
  <si>
    <t>DB09487</t>
  </si>
  <si>
    <t>Iron Dextran</t>
  </si>
  <si>
    <t>DB00893</t>
  </si>
  <si>
    <t>Isoprenaline</t>
  </si>
  <si>
    <t>DB01064</t>
  </si>
  <si>
    <t>Lacosamide</t>
  </si>
  <si>
    <t>DB06218</t>
  </si>
  <si>
    <t>Levocarnitine</t>
  </si>
  <si>
    <t>DB00583</t>
  </si>
  <si>
    <t>Lidocaine</t>
  </si>
  <si>
    <t>DB00281</t>
  </si>
  <si>
    <t>Lomefloxacin</t>
  </si>
  <si>
    <t>DB00978</t>
  </si>
  <si>
    <t>Lopinavir</t>
  </si>
  <si>
    <t>DB01601</t>
  </si>
  <si>
    <t>Meglumine</t>
  </si>
  <si>
    <t>DB09415</t>
  </si>
  <si>
    <t>Mesalazine</t>
  </si>
  <si>
    <t>DB00244</t>
  </si>
  <si>
    <t>Methadone</t>
  </si>
  <si>
    <t>DB00333</t>
  </si>
  <si>
    <t>Metharbital</t>
  </si>
  <si>
    <t>DB00463</t>
  </si>
  <si>
    <t>Methoxyflurane</t>
  </si>
  <si>
    <t>DB01028</t>
  </si>
  <si>
    <t>Methyclothiazide</t>
  </si>
  <si>
    <t>DB00232</t>
  </si>
  <si>
    <t>Methylphenidate</t>
  </si>
  <si>
    <t>DB00422</t>
  </si>
  <si>
    <t>Metolazone</t>
  </si>
  <si>
    <t>DB00524</t>
  </si>
  <si>
    <t>Metronidazole</t>
  </si>
  <si>
    <t>DB00916</t>
  </si>
  <si>
    <t>Mexiletine</t>
  </si>
  <si>
    <t>DB00379</t>
  </si>
  <si>
    <t>Nabumetone</t>
  </si>
  <si>
    <t>DB00461</t>
  </si>
  <si>
    <t>Nitric Oxide</t>
  </si>
  <si>
    <t>DB00435</t>
  </si>
  <si>
    <t>Nizatidine</t>
  </si>
  <si>
    <t>DB00585</t>
  </si>
  <si>
    <t>Norfloxacin</t>
  </si>
  <si>
    <t>DB01059</t>
  </si>
  <si>
    <t>Orciprenaline</t>
  </si>
  <si>
    <t>DB00816</t>
  </si>
  <si>
    <t>Oxcarbazepine</t>
  </si>
  <si>
    <t>DB00776</t>
  </si>
  <si>
    <t>Oxytetracycline</t>
  </si>
  <si>
    <t>DB00595</t>
  </si>
  <si>
    <t>Paramethadione</t>
  </si>
  <si>
    <t>DB00617</t>
  </si>
  <si>
    <t>Phenacemide</t>
  </si>
  <si>
    <t>DB01121</t>
  </si>
  <si>
    <t>Phenylephrine</t>
  </si>
  <si>
    <t>DB00388</t>
  </si>
  <si>
    <t>Phenytoin</t>
  </si>
  <si>
    <t>DB00252</t>
  </si>
  <si>
    <t>Pindolol</t>
  </si>
  <si>
    <t>DB00960</t>
  </si>
  <si>
    <t>Piperazine</t>
  </si>
  <si>
    <t>DB00592</t>
  </si>
  <si>
    <t>Pipobroman</t>
  </si>
  <si>
    <t>DB00236</t>
  </si>
  <si>
    <t>Plerixafor</t>
  </si>
  <si>
    <t>DB06809</t>
  </si>
  <si>
    <t>Polythiazide</t>
  </si>
  <si>
    <t>DB01324</t>
  </si>
  <si>
    <t>Pravastatin</t>
  </si>
  <si>
    <t>DB00175</t>
  </si>
  <si>
    <t>Prednisone</t>
  </si>
  <si>
    <t>DB00635</t>
  </si>
  <si>
    <t>Pregabalin</t>
  </si>
  <si>
    <t>DB00230</t>
  </si>
  <si>
    <t>Ranitidine</t>
  </si>
  <si>
    <t>DB00863</t>
  </si>
  <si>
    <t>Ritodrine</t>
  </si>
  <si>
    <t>DB00867</t>
  </si>
  <si>
    <t>Sitagliptin</t>
  </si>
  <si>
    <t>DB01261</t>
  </si>
  <si>
    <t>Sulfanilamide</t>
  </si>
  <si>
    <t>DB00259</t>
  </si>
  <si>
    <t>Talc</t>
  </si>
  <si>
    <t>DB09511</t>
  </si>
  <si>
    <t>Tapentadol</t>
  </si>
  <si>
    <t>DB06204</t>
  </si>
  <si>
    <t>Tetracycline</t>
  </si>
  <si>
    <t>DB00759</t>
  </si>
  <si>
    <t>Thiamine</t>
  </si>
  <si>
    <t>DB00152</t>
  </si>
  <si>
    <t>Topiramate</t>
  </si>
  <si>
    <t>DB00273</t>
  </si>
  <si>
    <t>Trichlormethiazide</t>
  </si>
  <si>
    <t>DB01021</t>
  </si>
  <si>
    <t>Triclofos</t>
  </si>
  <si>
    <t>DB06753</t>
  </si>
  <si>
    <t>Trimethadione</t>
  </si>
  <si>
    <t>DB00347</t>
  </si>
  <si>
    <t>Trimethoprim</t>
  </si>
  <si>
    <t>DB00440</t>
  </si>
  <si>
    <t>Triptorelin</t>
  </si>
  <si>
    <t>DB06825</t>
  </si>
  <si>
    <t>Zanamivir</t>
  </si>
  <si>
    <t>DB00558</t>
  </si>
  <si>
    <t>Acarbose</t>
  </si>
  <si>
    <t>DB00284</t>
  </si>
  <si>
    <t>Acetazolamide</t>
  </si>
  <si>
    <t>DB00819</t>
  </si>
  <si>
    <t>Acetyldigitoxin</t>
  </si>
  <si>
    <t>DB00511</t>
  </si>
  <si>
    <t>Adenosine</t>
  </si>
  <si>
    <t>DB00640</t>
  </si>
  <si>
    <t>Alcaftadine</t>
  </si>
  <si>
    <t>DB06766</t>
  </si>
  <si>
    <t>Alglucerase</t>
  </si>
  <si>
    <t>DB00088</t>
  </si>
  <si>
    <t>Alitretinoin</t>
  </si>
  <si>
    <t>DB00523</t>
  </si>
  <si>
    <t>Altretamine</t>
  </si>
  <si>
    <t>DB00488</t>
  </si>
  <si>
    <t>Amdinocillin</t>
  </si>
  <si>
    <t>DB01163</t>
  </si>
  <si>
    <t>Amiodarone</t>
  </si>
  <si>
    <t>DB01118</t>
  </si>
  <si>
    <t>Amitriptyline</t>
  </si>
  <si>
    <t>DB00321</t>
  </si>
  <si>
    <t>Amoxapine</t>
  </si>
  <si>
    <t>DB00543</t>
  </si>
  <si>
    <t>Amoxicillin</t>
  </si>
  <si>
    <t>DB01060</t>
  </si>
  <si>
    <t>Ampicillin</t>
  </si>
  <si>
    <t>DB00415</t>
  </si>
  <si>
    <t>Apomorphine</t>
  </si>
  <si>
    <t>DB00714</t>
  </si>
  <si>
    <t>Aprepitant</t>
  </si>
  <si>
    <t>DB00673</t>
  </si>
  <si>
    <t>Aripiprazole</t>
  </si>
  <si>
    <t>DB01238</t>
  </si>
  <si>
    <t>Asenapine</t>
  </si>
  <si>
    <t>DB06216</t>
  </si>
  <si>
    <t>Atomoxetine</t>
  </si>
  <si>
    <t>DB00289</t>
  </si>
  <si>
    <t>Atropine</t>
  </si>
  <si>
    <t>DB00572</t>
  </si>
  <si>
    <t>Azacitidine</t>
  </si>
  <si>
    <t>DB00928</t>
  </si>
  <si>
    <t>Azlocillin</t>
  </si>
  <si>
    <t>DB01061</t>
  </si>
  <si>
    <t>Aztreonam</t>
  </si>
  <si>
    <t>DB00355</t>
  </si>
  <si>
    <t>Bentonite</t>
  </si>
  <si>
    <t>DB11306</t>
  </si>
  <si>
    <t>Bentoquatam</t>
  </si>
  <si>
    <t>DB00516</t>
  </si>
  <si>
    <t>Benzonatate</t>
  </si>
  <si>
    <t>DB00868</t>
  </si>
  <si>
    <t>Benzylpenicillin</t>
  </si>
  <si>
    <t>DB01053</t>
  </si>
  <si>
    <t>Bimatoprost</t>
  </si>
  <si>
    <t>DB00905</t>
  </si>
  <si>
    <t>Biperiden</t>
  </si>
  <si>
    <t>DB00810</t>
  </si>
  <si>
    <t>Bortezomib</t>
  </si>
  <si>
    <t>DB00188</t>
  </si>
  <si>
    <t>Bupivacaine</t>
  </si>
  <si>
    <t>DB00297</t>
  </si>
  <si>
    <t>Buprenorphine</t>
  </si>
  <si>
    <t>DB00921</t>
  </si>
  <si>
    <t>Calcifediol</t>
  </si>
  <si>
    <t>DB00146</t>
  </si>
  <si>
    <t>Cefprozil</t>
  </si>
  <si>
    <t>DB01150</t>
  </si>
  <si>
    <t>Ceftazidime</t>
  </si>
  <si>
    <t>DB00438</t>
  </si>
  <si>
    <t>Cefuroxime</t>
  </si>
  <si>
    <t>DB01112</t>
  </si>
  <si>
    <t>Cephalexin</t>
  </si>
  <si>
    <t>DB00567</t>
  </si>
  <si>
    <t>Cephaloglycin</t>
  </si>
  <si>
    <t>DB00689</t>
  </si>
  <si>
    <t>Cetirizine</t>
  </si>
  <si>
    <t>DB00341</t>
  </si>
  <si>
    <t>Chlordiazepoxide</t>
  </si>
  <si>
    <t>DB00475</t>
  </si>
  <si>
    <t>Chlorthalidone</t>
  </si>
  <si>
    <t>DB00310</t>
  </si>
  <si>
    <t>Clemastine</t>
  </si>
  <si>
    <t>DB00283</t>
  </si>
  <si>
    <t>Clioquinol</t>
  </si>
  <si>
    <t>DB04815</t>
  </si>
  <si>
    <t>Clofarabine</t>
  </si>
  <si>
    <t>DB00631</t>
  </si>
  <si>
    <t>Clofazimine</t>
  </si>
  <si>
    <t>DB00845</t>
  </si>
  <si>
    <t>Clopidogrel</t>
  </si>
  <si>
    <t>DB00758</t>
  </si>
  <si>
    <t>Cloxacillin</t>
  </si>
  <si>
    <t>DB01147</t>
  </si>
  <si>
    <t>Clozapine</t>
  </si>
  <si>
    <t>DB00363</t>
  </si>
  <si>
    <t>Cyclacillin</t>
  </si>
  <si>
    <t>DB01000</t>
  </si>
  <si>
    <t>Cyclizine</t>
  </si>
  <si>
    <t>DB01176</t>
  </si>
  <si>
    <t>Cyclopentolate</t>
  </si>
  <si>
    <t>DB00979</t>
  </si>
  <si>
    <t>Cytarabine</t>
  </si>
  <si>
    <t>DB00987</t>
  </si>
  <si>
    <t>Dactinomycin</t>
  </si>
  <si>
    <t>DB00970</t>
  </si>
  <si>
    <t>Deserpidine</t>
  </si>
  <si>
    <t>DB01089</t>
  </si>
  <si>
    <t>Desflurane</t>
  </si>
  <si>
    <t>DB01189</t>
  </si>
  <si>
    <t>Deslanoside</t>
  </si>
  <si>
    <t>DB01078</t>
  </si>
  <si>
    <t>Dextromethorphan</t>
  </si>
  <si>
    <t>DB00514</t>
  </si>
  <si>
    <t>Dezocine</t>
  </si>
  <si>
    <t>DB01209</t>
  </si>
  <si>
    <t>Diazoxide</t>
  </si>
  <si>
    <t>DB01119</t>
  </si>
  <si>
    <t>Dicloxacillin</t>
  </si>
  <si>
    <t>DB00485</t>
  </si>
  <si>
    <t>Diethylpropion</t>
  </si>
  <si>
    <t>DB00937</t>
  </si>
  <si>
    <t>Digitoxin</t>
  </si>
  <si>
    <t>DB01396</t>
  </si>
  <si>
    <t>Digoxin</t>
  </si>
  <si>
    <t>DB00390</t>
  </si>
  <si>
    <t>Dihydrocodeine</t>
  </si>
  <si>
    <t>DB01551</t>
  </si>
  <si>
    <t>Diphenoxylate</t>
  </si>
  <si>
    <t>DB01081</t>
  </si>
  <si>
    <t>Disulfiram</t>
  </si>
  <si>
    <t>DB00822</t>
  </si>
  <si>
    <t>Doxapram</t>
  </si>
  <si>
    <t>DB00561</t>
  </si>
  <si>
    <t>Duloxetine</t>
  </si>
  <si>
    <t>DB00476</t>
  </si>
  <si>
    <t>Econazole</t>
  </si>
  <si>
    <t>DB01127</t>
  </si>
  <si>
    <t>Enalaprilat</t>
  </si>
  <si>
    <t>DB09477</t>
  </si>
  <si>
    <t>Erlotinib</t>
  </si>
  <si>
    <t>DB00530</t>
  </si>
  <si>
    <t>Ethinamate</t>
  </si>
  <si>
    <t>DB01031</t>
  </si>
  <si>
    <t>Everolimus</t>
  </si>
  <si>
    <t>DB01590</t>
  </si>
  <si>
    <t>Fentanyl</t>
  </si>
  <si>
    <t>DB00813</t>
  </si>
  <si>
    <t>Flavoxate</t>
  </si>
  <si>
    <t>DB01148</t>
  </si>
  <si>
    <t>Fluorometholone</t>
  </si>
  <si>
    <t>DB00324</t>
  </si>
  <si>
    <t>Fluphenazine</t>
  </si>
  <si>
    <t>DB00623</t>
  </si>
  <si>
    <t>Flurandrenolide</t>
  </si>
  <si>
    <t>DB00846</t>
  </si>
  <si>
    <t>Flurazepam</t>
  </si>
  <si>
    <t>DB00690</t>
  </si>
  <si>
    <t>Gadoversetamide</t>
  </si>
  <si>
    <t>DB00538</t>
  </si>
  <si>
    <t>Gefitinib</t>
  </si>
  <si>
    <t>DB00317</t>
  </si>
  <si>
    <t>Gemfibrozil</t>
  </si>
  <si>
    <t>DB01241</t>
  </si>
  <si>
    <t>Granisetron</t>
  </si>
  <si>
    <t>DB00889</t>
  </si>
  <si>
    <t>Halcinonide</t>
  </si>
  <si>
    <t>DB06786</t>
  </si>
  <si>
    <t>Haloperidol</t>
  </si>
  <si>
    <t>DB00502</t>
  </si>
  <si>
    <t>Haloprogin</t>
  </si>
  <si>
    <t>DB00793</t>
  </si>
  <si>
    <t>Hetacillin</t>
  </si>
  <si>
    <t>DB00739</t>
  </si>
  <si>
    <t>Hexachlorophene</t>
  </si>
  <si>
    <t>DB00756</t>
  </si>
  <si>
    <t>Hydromorphone</t>
  </si>
  <si>
    <t>DB00327</t>
  </si>
  <si>
    <t>Imiglucerase</t>
  </si>
  <si>
    <t>DB00053</t>
  </si>
  <si>
    <t>Imipramine</t>
  </si>
  <si>
    <t>DB00458</t>
  </si>
  <si>
    <t>Imiquimod</t>
  </si>
  <si>
    <t>DB00724</t>
  </si>
  <si>
    <t>Indapamide</t>
  </si>
  <si>
    <t>DB00808</t>
  </si>
  <si>
    <t>Iophendylate</t>
  </si>
  <si>
    <t>DB01187</t>
  </si>
  <si>
    <t>Isoflurane</t>
  </si>
  <si>
    <t>DB00753</t>
  </si>
  <si>
    <t>Isotretinoin</t>
  </si>
  <si>
    <t>DB00982</t>
  </si>
  <si>
    <t>Isradipine</t>
  </si>
  <si>
    <t>DB00270</t>
  </si>
  <si>
    <t>Ivermectin</t>
  </si>
  <si>
    <t>DB00602</t>
  </si>
  <si>
    <t>Ketamine</t>
  </si>
  <si>
    <t>DB01221</t>
  </si>
  <si>
    <t>Ketotifen</t>
  </si>
  <si>
    <t>DB00920</t>
  </si>
  <si>
    <t>Latanoprost</t>
  </si>
  <si>
    <t>DB00654</t>
  </si>
  <si>
    <t>Levamisole</t>
  </si>
  <si>
    <t>DB00848</t>
  </si>
  <si>
    <t>Levobupivacaine</t>
  </si>
  <si>
    <t>DB01002</t>
  </si>
  <si>
    <t>Levocetirizine</t>
  </si>
  <si>
    <t>DB06282</t>
  </si>
  <si>
    <t>Levorphanol</t>
  </si>
  <si>
    <t>DB00854</t>
  </si>
  <si>
    <t>Lindane</t>
  </si>
  <si>
    <t>DB00431</t>
  </si>
  <si>
    <t>Lisdexamfetamine</t>
  </si>
  <si>
    <t>DB01255</t>
  </si>
  <si>
    <t>Lisinopril</t>
  </si>
  <si>
    <t>DB00722</t>
  </si>
  <si>
    <t>Loracarbef</t>
  </si>
  <si>
    <t>DB00447</t>
  </si>
  <si>
    <t>Lorazepam</t>
  </si>
  <si>
    <t>DB00186</t>
  </si>
  <si>
    <t>Masoprocol</t>
  </si>
  <si>
    <t>DB00179</t>
  </si>
  <si>
    <t>Mazindol</t>
  </si>
  <si>
    <t>DB00579</t>
  </si>
  <si>
    <t>Medrysone</t>
  </si>
  <si>
    <t>DB00253</t>
  </si>
  <si>
    <t>Mefloquine</t>
  </si>
  <si>
    <t>DB00358</t>
  </si>
  <si>
    <t>Mephentermine</t>
  </si>
  <si>
    <t>DB01365</t>
  </si>
  <si>
    <t>Methazolamide</t>
  </si>
  <si>
    <t>DB00703</t>
  </si>
  <si>
    <t>Methdilazine</t>
  </si>
  <si>
    <t>DB00902</t>
  </si>
  <si>
    <t>Methohexital</t>
  </si>
  <si>
    <t>DB00474</t>
  </si>
  <si>
    <t>Methylprednisolone</t>
  </si>
  <si>
    <t>DB00959</t>
  </si>
  <si>
    <t>Metrizamide</t>
  </si>
  <si>
    <t>DB01578</t>
  </si>
  <si>
    <t>Miconazole</t>
  </si>
  <si>
    <t>DB01110</t>
  </si>
  <si>
    <t>Miglustat</t>
  </si>
  <si>
    <t>DB00419</t>
  </si>
  <si>
    <t>Mitomycin</t>
  </si>
  <si>
    <t>DB00305</t>
  </si>
  <si>
    <t>Monobenzone</t>
  </si>
  <si>
    <t>DB00600</t>
  </si>
  <si>
    <t>Mupirocin</t>
  </si>
  <si>
    <t>DB00410</t>
  </si>
  <si>
    <t>Naloxone</t>
  </si>
  <si>
    <t>DB01183</t>
  </si>
  <si>
    <t>Naltrexone</t>
  </si>
  <si>
    <t>DB00704</t>
  </si>
  <si>
    <t>Nelfinavir</t>
  </si>
  <si>
    <t>DB00220</t>
  </si>
  <si>
    <t>Nilutamide</t>
  </si>
  <si>
    <t>DB00665</t>
  </si>
  <si>
    <t>Nisoldipine</t>
  </si>
  <si>
    <t>DB00401</t>
  </si>
  <si>
    <t>Nitazoxanide</t>
  </si>
  <si>
    <t>DB00507</t>
  </si>
  <si>
    <t>Octinoxate</t>
  </si>
  <si>
    <t>DB09496</t>
  </si>
  <si>
    <t>Olanzapine</t>
  </si>
  <si>
    <t>DB00334</t>
  </si>
  <si>
    <t>Olopatadine</t>
  </si>
  <si>
    <t>DB00768</t>
  </si>
  <si>
    <t>Oxazepam</t>
  </si>
  <si>
    <t>DB00842</t>
  </si>
  <si>
    <t>Oxybutynin</t>
  </si>
  <si>
    <t>DB01062</t>
  </si>
  <si>
    <t>Oxycodone</t>
  </si>
  <si>
    <t>DB00497</t>
  </si>
  <si>
    <t>Oxymorphone</t>
  </si>
  <si>
    <t>DB01192</t>
  </si>
  <si>
    <t>Oxyphenonium</t>
  </si>
  <si>
    <t>DB00219</t>
  </si>
  <si>
    <t>Palonosetron</t>
  </si>
  <si>
    <t>DB00377</t>
  </si>
  <si>
    <t>Pemoline</t>
  </si>
  <si>
    <t>DB01230</t>
  </si>
  <si>
    <t>Pentamidine</t>
  </si>
  <si>
    <t>DB00738</t>
  </si>
  <si>
    <t>Pentazocine</t>
  </si>
  <si>
    <t>DB00652</t>
  </si>
  <si>
    <t>Perphenazine</t>
  </si>
  <si>
    <t>DB00850</t>
  </si>
  <si>
    <t>Phenazopyridine</t>
  </si>
  <si>
    <t>DB01438</t>
  </si>
  <si>
    <t>Phenmetrazine</t>
  </si>
  <si>
    <t>DB00830</t>
  </si>
  <si>
    <t>Phenoxybenzamine</t>
  </si>
  <si>
    <t>DB00925</t>
  </si>
  <si>
    <t>Phenoxymethylpenicillin</t>
  </si>
  <si>
    <t>DB00417</t>
  </si>
  <si>
    <t>Pimecrolimus</t>
  </si>
  <si>
    <t>DB00337</t>
  </si>
  <si>
    <t>Pimozide</t>
  </si>
  <si>
    <t>DB01100</t>
  </si>
  <si>
    <t>Piperacillin</t>
  </si>
  <si>
    <t>DB00319</t>
  </si>
  <si>
    <t>Prasugrel</t>
  </si>
  <si>
    <t>DB06209</t>
  </si>
  <si>
    <t>Primaquine</t>
  </si>
  <si>
    <t>DB01087</t>
  </si>
  <si>
    <t>Primidone</t>
  </si>
  <si>
    <t>DB00794</t>
  </si>
  <si>
    <t>Prochlorperazine</t>
  </si>
  <si>
    <t>DB00433</t>
  </si>
  <si>
    <t>Propantheline</t>
  </si>
  <si>
    <t>DB00782</t>
  </si>
  <si>
    <t>Pyridostigmine</t>
  </si>
  <si>
    <t>DB00545</t>
  </si>
  <si>
    <t>Quetiapine</t>
  </si>
  <si>
    <t>DB01224</t>
  </si>
  <si>
    <t>Quinapril</t>
  </si>
  <si>
    <t>DB00881</t>
  </si>
  <si>
    <t>Quinidine</t>
  </si>
  <si>
    <t>DB00908</t>
  </si>
  <si>
    <t>Quinine</t>
  </si>
  <si>
    <t>DB00468</t>
  </si>
  <si>
    <t>Racementhol</t>
  </si>
  <si>
    <t>DB14123</t>
  </si>
  <si>
    <t>Raloxifene</t>
  </si>
  <si>
    <t>DB00481</t>
  </si>
  <si>
    <t>Ramipril</t>
  </si>
  <si>
    <t>DB00178</t>
  </si>
  <si>
    <t>Regadenoson</t>
  </si>
  <si>
    <t>DB06213</t>
  </si>
  <si>
    <t>Remifentanil</t>
  </si>
  <si>
    <t>DB00899</t>
  </si>
  <si>
    <t>Rescinnamine</t>
  </si>
  <si>
    <t>DB01180</t>
  </si>
  <si>
    <t>Reserpine</t>
  </si>
  <si>
    <t>DB00206</t>
  </si>
  <si>
    <t>Ribavirin</t>
  </si>
  <si>
    <t>DB00811</t>
  </si>
  <si>
    <t>Romiplostim</t>
  </si>
  <si>
    <t>DB05332</t>
  </si>
  <si>
    <t>Ropivacaine</t>
  </si>
  <si>
    <t>DB00296</t>
  </si>
  <si>
    <t>Rotigotine</t>
  </si>
  <si>
    <t>DB05271</t>
  </si>
  <si>
    <t>Salmeterol</t>
  </si>
  <si>
    <t>DB00938</t>
  </si>
  <si>
    <t>Saxagliptin</t>
  </si>
  <si>
    <t>DB06335</t>
  </si>
  <si>
    <t>Selegiline</t>
  </si>
  <si>
    <t>DB01037</t>
  </si>
  <si>
    <t>Sertraline</t>
  </si>
  <si>
    <t>DB01104</t>
  </si>
  <si>
    <t>Sevoflurane</t>
  </si>
  <si>
    <t>DB01236</t>
  </si>
  <si>
    <t>Simethicone</t>
  </si>
  <si>
    <t>DB09512</t>
  </si>
  <si>
    <t>Sirolimus</t>
  </si>
  <si>
    <t>DB00877</t>
  </si>
  <si>
    <t>Spinosad</t>
  </si>
  <si>
    <t>DB08823</t>
  </si>
  <si>
    <t>Stanozolol</t>
  </si>
  <si>
    <t>DB06718</t>
  </si>
  <si>
    <t>Streptomycin</t>
  </si>
  <si>
    <t>DB01082</t>
  </si>
  <si>
    <t>Sufentanil</t>
  </si>
  <si>
    <t>DB00708</t>
  </si>
  <si>
    <t>Tacrolimus</t>
  </si>
  <si>
    <t>DB00864</t>
  </si>
  <si>
    <t>Tamoxifen</t>
  </si>
  <si>
    <t>DB00675</t>
  </si>
  <si>
    <t>Temazepam</t>
  </si>
  <si>
    <t>DB00231</t>
  </si>
  <si>
    <t>Terbinafine</t>
  </si>
  <si>
    <t>DB00857</t>
  </si>
  <si>
    <t>Tetrabenazine</t>
  </si>
  <si>
    <t>DB04844</t>
  </si>
  <si>
    <t>Tetracaine</t>
  </si>
  <si>
    <t>DB09085</t>
  </si>
  <si>
    <t>Thioridazine</t>
  </si>
  <si>
    <t>DB00679</t>
  </si>
  <si>
    <t>Thiotepa</t>
  </si>
  <si>
    <t>DB04572</t>
  </si>
  <si>
    <t>Thiothixene</t>
  </si>
  <si>
    <t>DB01623</t>
  </si>
  <si>
    <t>Tizanidine</t>
  </si>
  <si>
    <t>DB00697</t>
  </si>
  <si>
    <t>Tolazamide</t>
  </si>
  <si>
    <t>DB00839</t>
  </si>
  <si>
    <t>Tretinoin</t>
  </si>
  <si>
    <t>DB00755</t>
  </si>
  <si>
    <t>Trifluoperazine</t>
  </si>
  <si>
    <t>DB00831</t>
  </si>
  <si>
    <t>Triflupromazine</t>
  </si>
  <si>
    <t>DB00508</t>
  </si>
  <si>
    <t>Trihexyphenidyl</t>
  </si>
  <si>
    <t>DB00376</t>
  </si>
  <si>
    <t>Trilostane</t>
  </si>
  <si>
    <t>DB01108</t>
  </si>
  <si>
    <t>Valsartan</t>
  </si>
  <si>
    <t>DB00177</t>
  </si>
  <si>
    <t>Verapamil</t>
  </si>
  <si>
    <t>DB00661</t>
  </si>
  <si>
    <t>Vidarabine</t>
  </si>
  <si>
    <t>DB00194</t>
  </si>
  <si>
    <t>Vitamin A</t>
  </si>
  <si>
    <t>DB00162</t>
  </si>
  <si>
    <t>Vorinostat</t>
  </si>
  <si>
    <t>DB02546</t>
  </si>
  <si>
    <t>PhenScore</t>
  </si>
  <si>
    <t>Progesterone</t>
  </si>
  <si>
    <t>DB00396</t>
  </si>
  <si>
    <t>Etomidate</t>
  </si>
  <si>
    <t>DB00292</t>
  </si>
  <si>
    <t>Dimethyl sulfoxide</t>
  </si>
  <si>
    <t>DB01093</t>
  </si>
  <si>
    <t>Butamben</t>
  </si>
  <si>
    <t>DB11148</t>
  </si>
  <si>
    <t>Flufenamic acid</t>
  </si>
  <si>
    <t>DB02266</t>
  </si>
  <si>
    <t>Lidoflazine</t>
  </si>
  <si>
    <t>DB13766</t>
  </si>
  <si>
    <t>Mefenamic acid</t>
  </si>
  <si>
    <t>DB00784</t>
  </si>
  <si>
    <t>Cinchocaine</t>
  </si>
  <si>
    <t>DB00527</t>
  </si>
  <si>
    <t>Tolfenamic acid</t>
  </si>
  <si>
    <t>DB09216</t>
  </si>
  <si>
    <t>Menadione</t>
  </si>
  <si>
    <t>DB00170</t>
  </si>
  <si>
    <t>Dirithromycin</t>
  </si>
  <si>
    <t>DB00954</t>
  </si>
  <si>
    <t>Testosterone propionate</t>
  </si>
  <si>
    <t>DB01420</t>
  </si>
  <si>
    <t>Droperidol</t>
  </si>
  <si>
    <t>DB00450</t>
  </si>
  <si>
    <t>Gabapentin</t>
  </si>
  <si>
    <t>DB00996</t>
  </si>
  <si>
    <t>Aspartic acid</t>
  </si>
  <si>
    <t>DB00128</t>
  </si>
  <si>
    <t>Dydrogesterone</t>
  </si>
  <si>
    <t>DB00378</t>
  </si>
  <si>
    <t>Budesonide</t>
  </si>
  <si>
    <t>DB01222</t>
  </si>
  <si>
    <t>Tiaprofenic acid</t>
  </si>
  <si>
    <t>DB01600</t>
  </si>
  <si>
    <t>Riboflavin</t>
  </si>
  <si>
    <t>DB00140</t>
  </si>
  <si>
    <t>Anisomycin</t>
  </si>
  <si>
    <t>DB07374</t>
  </si>
  <si>
    <t>Colchicine</t>
  </si>
  <si>
    <t>DB01394</t>
  </si>
  <si>
    <t>Simvastatin</t>
  </si>
  <si>
    <t>DB00641</t>
  </si>
  <si>
    <t>Tetrandrine</t>
  </si>
  <si>
    <t>DB14066</t>
  </si>
  <si>
    <t>Mometasone furoate</t>
  </si>
  <si>
    <t>DB14512</t>
  </si>
  <si>
    <t>Glutethimide</t>
  </si>
  <si>
    <t>DB01437</t>
  </si>
  <si>
    <t>Thiorphan</t>
  </si>
  <si>
    <t>DB08626</t>
  </si>
  <si>
    <t>Benzbromarone</t>
  </si>
  <si>
    <t>DB12319</t>
  </si>
  <si>
    <t>Phenacetin</t>
  </si>
  <si>
    <t>DB03783</t>
  </si>
  <si>
    <t>Glimepiride</t>
  </si>
  <si>
    <t>DB00222</t>
  </si>
  <si>
    <t>Omeprazole</t>
  </si>
  <si>
    <t>DB00338</t>
  </si>
  <si>
    <t>Etoposide</t>
  </si>
  <si>
    <t>DB00773</t>
  </si>
  <si>
    <t>Cefaclor</t>
  </si>
  <si>
    <t>DB00833</t>
  </si>
  <si>
    <t>Flunisolide</t>
  </si>
  <si>
    <t>DB00180</t>
  </si>
  <si>
    <t>Felodipine</t>
  </si>
  <si>
    <t>DB01023</t>
  </si>
  <si>
    <t>Zidovudine</t>
  </si>
  <si>
    <t>DB00495</t>
  </si>
  <si>
    <t>Ajmaline</t>
  </si>
  <si>
    <t>DB01426</t>
  </si>
  <si>
    <t>Sulfadimethoxine</t>
  </si>
  <si>
    <t>DB06150</t>
  </si>
  <si>
    <t>Nitrofural</t>
  </si>
  <si>
    <t>DB00336</t>
  </si>
  <si>
    <t>Trifluridine</t>
  </si>
  <si>
    <t>DB00432</t>
  </si>
  <si>
    <t>Domperidone</t>
  </si>
  <si>
    <t>DB01184</t>
  </si>
  <si>
    <t>Ergoloid mesylate</t>
  </si>
  <si>
    <t>DB01049</t>
  </si>
  <si>
    <t>Diethylstilbestrol</t>
  </si>
  <si>
    <t>DB00255</t>
  </si>
  <si>
    <t>Cefotetan</t>
  </si>
  <si>
    <t>DB01330</t>
  </si>
  <si>
    <t>Cyclosporine</t>
  </si>
  <si>
    <t>DB00091</t>
  </si>
  <si>
    <t>Practolol</t>
  </si>
  <si>
    <t>DB01297</t>
  </si>
  <si>
    <t>Cefixime</t>
  </si>
  <si>
    <t>DB00671</t>
  </si>
  <si>
    <t>Ascorbic acid</t>
  </si>
  <si>
    <t>DB00126</t>
  </si>
  <si>
    <t>Oxybenzone</t>
  </si>
  <si>
    <t>DB01428</t>
  </si>
  <si>
    <t>Hesperidin</t>
  </si>
  <si>
    <t>DB04703</t>
  </si>
  <si>
    <t>Carbimazole</t>
  </si>
  <si>
    <t>DB00389</t>
  </si>
  <si>
    <t>8-azaguanine</t>
  </si>
  <si>
    <t>DB01667</t>
  </si>
  <si>
    <t>Amphotericin B</t>
  </si>
  <si>
    <t>DB00681</t>
  </si>
  <si>
    <t>Noscapine</t>
  </si>
  <si>
    <t>DB06174</t>
  </si>
  <si>
    <t>Melatonin</t>
  </si>
  <si>
    <t>DB01065</t>
  </si>
  <si>
    <t>Minoxidil</t>
  </si>
  <si>
    <t>DB00350</t>
  </si>
  <si>
    <t>Chlorhexidine</t>
  </si>
  <si>
    <t>DB00878</t>
  </si>
  <si>
    <t>Metergoline</t>
  </si>
  <si>
    <t>DB13520</t>
  </si>
  <si>
    <t>Chlorpropamide</t>
  </si>
  <si>
    <t>DB00672</t>
  </si>
  <si>
    <t>Ethotoin</t>
  </si>
  <si>
    <t>DB00754</t>
  </si>
  <si>
    <t>Terfenadine</t>
  </si>
  <si>
    <t>DB00342</t>
  </si>
  <si>
    <t>Chlorzoxazone</t>
  </si>
  <si>
    <t>DB00356</t>
  </si>
  <si>
    <t>Nystatin</t>
  </si>
  <si>
    <t>DB00646</t>
  </si>
  <si>
    <t>Cyproterone acetate</t>
  </si>
  <si>
    <t>DB04839</t>
  </si>
  <si>
    <t>Phenindione</t>
  </si>
  <si>
    <t>DB00498</t>
  </si>
  <si>
    <t>Resveratrol</t>
  </si>
  <si>
    <t>DB02709</t>
  </si>
  <si>
    <t>Carisoprodol</t>
  </si>
  <si>
    <t>DB00395</t>
  </si>
  <si>
    <t>Artemisinin</t>
  </si>
  <si>
    <t>DB13132</t>
  </si>
  <si>
    <t>Furosemide</t>
  </si>
  <si>
    <t>DB00695</t>
  </si>
  <si>
    <t>Streptozocin</t>
  </si>
  <si>
    <t>DB00428</t>
  </si>
  <si>
    <t>Piroxicam</t>
  </si>
  <si>
    <t>DB00554</t>
  </si>
  <si>
    <t>Nicergoline</t>
  </si>
  <si>
    <t>DB00699</t>
  </si>
  <si>
    <t>Propylthiouracil</t>
  </si>
  <si>
    <t>DB00550</t>
  </si>
  <si>
    <t>Tenoxicam</t>
  </si>
  <si>
    <t>DB00469</t>
  </si>
  <si>
    <t>Finasteride</t>
  </si>
  <si>
    <t>DB01216</t>
  </si>
  <si>
    <t>Cholecalciferol</t>
  </si>
  <si>
    <t>DB00169</t>
  </si>
  <si>
    <t>Proxyphylline</t>
  </si>
  <si>
    <t>DB13449</t>
  </si>
  <si>
    <t>Cyanocobalamin</t>
  </si>
  <si>
    <t>DB00115</t>
  </si>
  <si>
    <t>Erythromycin</t>
  </si>
  <si>
    <t>DB00199</t>
  </si>
  <si>
    <t>Vitamin D</t>
  </si>
  <si>
    <t>DB11094</t>
  </si>
  <si>
    <t>Thalidomide</t>
  </si>
  <si>
    <t>DB01041</t>
  </si>
  <si>
    <t>Cisapride</t>
  </si>
  <si>
    <t>DB00604</t>
  </si>
  <si>
    <t>Quinethazone</t>
  </si>
  <si>
    <t>DB01325</t>
  </si>
  <si>
    <t>Nitrofurantoin</t>
  </si>
  <si>
    <t>DB00698</t>
  </si>
  <si>
    <t>Gliclazide</t>
  </si>
  <si>
    <t>DB01120</t>
  </si>
  <si>
    <t>Sulfasalazine</t>
  </si>
  <si>
    <t>DB00795</t>
  </si>
  <si>
    <t>Bezafibrate</t>
  </si>
  <si>
    <t>DB01393</t>
  </si>
  <si>
    <t>Propofol</t>
  </si>
  <si>
    <t>DB00818</t>
  </si>
  <si>
    <t>Aceclofenac</t>
  </si>
  <si>
    <t>DB06736</t>
  </si>
  <si>
    <t>Bromopride</t>
  </si>
  <si>
    <t>DB09018</t>
  </si>
  <si>
    <t>Ethosuximide</t>
  </si>
  <si>
    <t>DB00593</t>
  </si>
  <si>
    <t>Astemizole</t>
  </si>
  <si>
    <t>DB00637</t>
  </si>
  <si>
    <t>Bufexamac</t>
  </si>
  <si>
    <t>DB13346</t>
  </si>
  <si>
    <t>Iodipamide</t>
  </si>
  <si>
    <t>DB04711</t>
  </si>
  <si>
    <t>Pinacidil</t>
  </si>
  <si>
    <t>DB06762</t>
  </si>
  <si>
    <t>Flumethasone</t>
  </si>
  <si>
    <t>DB00663</t>
  </si>
  <si>
    <t>Sulindac</t>
  </si>
  <si>
    <t>DB00605</t>
  </si>
  <si>
    <t>Dinoprost tromethamine</t>
  </si>
  <si>
    <t>DB01160</t>
  </si>
  <si>
    <t>Triflusal</t>
  </si>
  <si>
    <t>DB08814</t>
  </si>
  <si>
    <t>Dicoumarol</t>
  </si>
  <si>
    <t>DB00266</t>
  </si>
  <si>
    <t>Etodolac</t>
  </si>
  <si>
    <t>DB00749</t>
  </si>
  <si>
    <t>Myricetin</t>
  </si>
  <si>
    <t>DB02375</t>
  </si>
  <si>
    <t>Prednicarbate</t>
  </si>
  <si>
    <t>DB01130</t>
  </si>
  <si>
    <t>Gliquidone</t>
  </si>
  <si>
    <t>DB01251</t>
  </si>
  <si>
    <t>Tranexamic acid</t>
  </si>
  <si>
    <t>DB00302</t>
  </si>
  <si>
    <t>Pyrazinamide</t>
  </si>
  <si>
    <t>DB00339</t>
  </si>
  <si>
    <t>Nifedipine</t>
  </si>
  <si>
    <t>DB01115</t>
  </si>
  <si>
    <t>Ofloxacin</t>
  </si>
  <si>
    <t>DB01165</t>
  </si>
  <si>
    <t>Thiabendazole</t>
  </si>
  <si>
    <t>DB00730</t>
  </si>
  <si>
    <t>Megestrol acetate</t>
  </si>
  <si>
    <t>DB00351</t>
  </si>
  <si>
    <t>Levodopa</t>
  </si>
  <si>
    <t>DB01235</t>
  </si>
  <si>
    <t>Aminohippuric acid</t>
  </si>
  <si>
    <t>DB00345</t>
  </si>
  <si>
    <t>Praziquantel</t>
  </si>
  <si>
    <t>DB01058</t>
  </si>
  <si>
    <t>Vigabatrin</t>
  </si>
  <si>
    <t>DB01080</t>
  </si>
  <si>
    <t>Probucol</t>
  </si>
  <si>
    <t>DB01599</t>
  </si>
  <si>
    <t>Dipyridamole</t>
  </si>
  <si>
    <t>DB00975</t>
  </si>
  <si>
    <t>Sulpiride</t>
  </si>
  <si>
    <t>DB00391</t>
  </si>
  <si>
    <t>Azathioprine</t>
  </si>
  <si>
    <t>DB00993</t>
  </si>
  <si>
    <t>Rifampicin</t>
  </si>
  <si>
    <t>DB01045</t>
  </si>
  <si>
    <t>Thiocolchicoside</t>
  </si>
  <si>
    <t>DB11582</t>
  </si>
  <si>
    <t>Ketoprofen</t>
  </si>
  <si>
    <t>DB01009</t>
  </si>
  <si>
    <t>Mycophenolic acid</t>
  </si>
  <si>
    <t>DB01024</t>
  </si>
  <si>
    <t>Niacin</t>
  </si>
  <si>
    <t>DB00627</t>
  </si>
  <si>
    <t>Hycanthone</t>
  </si>
  <si>
    <t>DB14061</t>
  </si>
  <si>
    <t>Nitrendipine</t>
  </si>
  <si>
    <t>DB01054</t>
  </si>
  <si>
    <t>Sulfamerazine</t>
  </si>
  <si>
    <t>DB01581</t>
  </si>
  <si>
    <t>Albendazole</t>
  </si>
  <si>
    <t>DB00518</t>
  </si>
  <si>
    <t>Ciprofibrate</t>
  </si>
  <si>
    <t>DB09064</t>
  </si>
  <si>
    <t>Cefadroxil</t>
  </si>
  <si>
    <t>DB01140</t>
  </si>
  <si>
    <t>Biotin</t>
  </si>
  <si>
    <t>DB00121</t>
  </si>
  <si>
    <t>Hexestrol</t>
  </si>
  <si>
    <t>DB07931</t>
  </si>
  <si>
    <t>Chloramphenicol</t>
  </si>
  <si>
    <t>DB00446</t>
  </si>
  <si>
    <t>Corticosterone</t>
  </si>
  <si>
    <t>DB04652</t>
  </si>
  <si>
    <t>Roxithromycin</t>
  </si>
  <si>
    <t>DB00778</t>
  </si>
  <si>
    <t>Arbutin</t>
  </si>
  <si>
    <t>DB11217</t>
  </si>
  <si>
    <t>Theobromine</t>
  </si>
  <si>
    <t>DB01412</t>
  </si>
  <si>
    <t>Pyrimethamine</t>
  </si>
  <si>
    <t>DB00205</t>
  </si>
  <si>
    <t>Hydroflumethiazide</t>
  </si>
  <si>
    <t>DB00774</t>
  </si>
  <si>
    <t>Ethynodiol diacetate</t>
  </si>
  <si>
    <t>DB00823</t>
  </si>
  <si>
    <t>Griseofulvin</t>
  </si>
  <si>
    <t>DB00400</t>
  </si>
  <si>
    <t>Dacarbazine</t>
  </si>
  <si>
    <t>DB00851</t>
  </si>
  <si>
    <t>Isosorbide dinitrate</t>
  </si>
  <si>
    <t>DB00883</t>
  </si>
  <si>
    <t>Fluticasone propionate</t>
  </si>
  <si>
    <t>DB00588</t>
  </si>
  <si>
    <t>Naproxen</t>
  </si>
  <si>
    <t>DB00788</t>
  </si>
  <si>
    <t>Tolbutamide</t>
  </si>
  <si>
    <t>DB01124</t>
  </si>
  <si>
    <t>Sulfadiazine</t>
  </si>
  <si>
    <t>DB00359</t>
  </si>
  <si>
    <t>Pipemidic acid</t>
  </si>
  <si>
    <t>DB13823</t>
  </si>
  <si>
    <t>Natamycin</t>
  </si>
  <si>
    <t>DB00826</t>
  </si>
  <si>
    <t>Felbinac</t>
  </si>
  <si>
    <t>DB07477</t>
  </si>
  <si>
    <t>Oxaprozin</t>
  </si>
  <si>
    <t>DB00991</t>
  </si>
  <si>
    <t>Zardaverine</t>
  </si>
  <si>
    <t>DB02918</t>
  </si>
  <si>
    <t>Paclitaxel</t>
  </si>
  <si>
    <t>DB01229</t>
  </si>
  <si>
    <t>Risperidone</t>
  </si>
  <si>
    <t>DB00734</t>
  </si>
  <si>
    <t>Betamethasone</t>
  </si>
  <si>
    <t>DB00443</t>
  </si>
  <si>
    <t>Hydrochlorothiazide</t>
  </si>
  <si>
    <t>DB00999</t>
  </si>
  <si>
    <t>Lovastatin</t>
  </si>
  <si>
    <t>DB00227</t>
  </si>
  <si>
    <t>Diclofenamide</t>
  </si>
  <si>
    <t>DB01144</t>
  </si>
  <si>
    <t>Sulfamethizole</t>
  </si>
  <si>
    <t>DB00576</t>
  </si>
  <si>
    <t>Letrozole</t>
  </si>
  <si>
    <t>DB01006</t>
  </si>
  <si>
    <t>Methimazole</t>
  </si>
  <si>
    <t>DB00763</t>
  </si>
  <si>
    <t>Zalcitabine</t>
  </si>
  <si>
    <t>DB00943</t>
  </si>
  <si>
    <t>Gallamine triethiodide</t>
  </si>
  <si>
    <t>DB00483</t>
  </si>
  <si>
    <t>Danazol</t>
  </si>
  <si>
    <t>DB01406</t>
  </si>
  <si>
    <t>Pentetic acid</t>
  </si>
  <si>
    <t>DB14007</t>
  </si>
  <si>
    <t>Repaglinide</t>
  </si>
  <si>
    <t>DB00912</t>
  </si>
  <si>
    <t>Sulfisoxazole</t>
  </si>
  <si>
    <t>DB00263</t>
  </si>
  <si>
    <t>Niflumic acid</t>
  </si>
  <si>
    <t>DB04552</t>
  </si>
  <si>
    <t>Norethynodrel</t>
  </si>
  <si>
    <t>DB09371</t>
  </si>
  <si>
    <t>Sulfamethoxazole</t>
  </si>
  <si>
    <t>DB01015</t>
  </si>
  <si>
    <t>Chlorothiazide</t>
  </si>
  <si>
    <t>DB00880</t>
  </si>
  <si>
    <t>Triamterene</t>
  </si>
  <si>
    <t>DB00384</t>
  </si>
  <si>
    <t>Estriol</t>
  </si>
  <si>
    <t>DB04573</t>
  </si>
  <si>
    <t>Famotidine</t>
  </si>
  <si>
    <t>DB00927</t>
  </si>
  <si>
    <t>Aminocaproic acid</t>
  </si>
  <si>
    <t>DB00513</t>
  </si>
  <si>
    <t>Flumequine</t>
  </si>
  <si>
    <t>DB08972</t>
  </si>
  <si>
    <t>Cinoxacin</t>
  </si>
  <si>
    <t>DB00827</t>
  </si>
  <si>
    <t>Nialamide</t>
  </si>
  <si>
    <t>DB04820</t>
  </si>
  <si>
    <t>Folic acid</t>
  </si>
  <si>
    <t>DB00158</t>
  </si>
  <si>
    <t>Chlorambucil</t>
  </si>
  <si>
    <t>DB00291</t>
  </si>
  <si>
    <t>Glycocholic acid</t>
  </si>
  <si>
    <t>DB02691</t>
  </si>
  <si>
    <t>Mephenytoin</t>
  </si>
  <si>
    <t>DB00532</t>
  </si>
  <si>
    <t>Sulfathiazole</t>
  </si>
  <si>
    <t>DB06147</t>
  </si>
  <si>
    <t>Oxyphenbutazone</t>
  </si>
  <si>
    <t>DB03585</t>
  </si>
  <si>
    <t>Trapidil</t>
  </si>
  <si>
    <t>DB09283</t>
  </si>
  <si>
    <t>Acetohexamide</t>
  </si>
  <si>
    <t>DB00414</t>
  </si>
  <si>
    <t>Cimetidine</t>
  </si>
  <si>
    <t>DB00501</t>
  </si>
  <si>
    <t>Lynestrenol</t>
  </si>
  <si>
    <t>DB12474</t>
  </si>
  <si>
    <t>Mebendazole</t>
  </si>
  <si>
    <t>DB00643</t>
  </si>
  <si>
    <t>Liothyronine</t>
  </si>
  <si>
    <t>DB00279</t>
  </si>
  <si>
    <t>Spaglumic Acid</t>
  </si>
  <si>
    <t>DB08835</t>
  </si>
  <si>
    <t>Aminophylline</t>
  </si>
  <si>
    <t>DB01223</t>
  </si>
  <si>
    <t>Cantharidin</t>
  </si>
  <si>
    <t>DB12328</t>
  </si>
  <si>
    <t>Clotrimazole</t>
  </si>
  <si>
    <t>DB00257</t>
  </si>
  <si>
    <t>Rifabutin</t>
  </si>
  <si>
    <t>DB00615</t>
  </si>
  <si>
    <t>Midecamycin</t>
  </si>
  <si>
    <t>DB13456</t>
  </si>
  <si>
    <t>Pentoxifylline</t>
  </si>
  <si>
    <t>DB00806</t>
  </si>
  <si>
    <t>Isoniazid</t>
  </si>
  <si>
    <t>DB00951</t>
  </si>
  <si>
    <t>Bumetanide</t>
  </si>
  <si>
    <t>DB00887</t>
  </si>
  <si>
    <t>Metyrapone</t>
  </si>
  <si>
    <t>DB01011</t>
  </si>
  <si>
    <t>Antipyrine</t>
  </si>
  <si>
    <t>DB01435</t>
  </si>
  <si>
    <t>Ketoconazole</t>
  </si>
  <si>
    <t>DB01026</t>
  </si>
  <si>
    <t>Methotrexate</t>
  </si>
  <si>
    <t>DB00563</t>
  </si>
  <si>
    <t>Mifepristone</t>
  </si>
  <si>
    <t>DB00834</t>
  </si>
  <si>
    <t>Ifosfamide</t>
  </si>
  <si>
    <t>DB01181</t>
  </si>
  <si>
    <t>Acyclovir</t>
  </si>
  <si>
    <t>DB00787</t>
  </si>
  <si>
    <t>Clobetasol propionate</t>
  </si>
  <si>
    <t>DB01013</t>
  </si>
  <si>
    <t>Disopyramide</t>
  </si>
  <si>
    <t>DB00280</t>
  </si>
  <si>
    <t>Flucytosine</t>
  </si>
  <si>
    <t>DB01099</t>
  </si>
  <si>
    <t>Nimesulide</t>
  </si>
  <si>
    <t>DB04743</t>
  </si>
  <si>
    <t>Mimosine</t>
  </si>
  <si>
    <t>DB01055</t>
  </si>
  <si>
    <t>Glipizide</t>
  </si>
  <si>
    <t>DB01067</t>
  </si>
  <si>
    <t>Spironolactone</t>
  </si>
  <si>
    <t>DB00421</t>
  </si>
  <si>
    <t>Flutamide</t>
  </si>
  <si>
    <t>DB00499</t>
  </si>
  <si>
    <t>Prednisolone</t>
  </si>
  <si>
    <t>DB00860</t>
  </si>
  <si>
    <t>Nadolol</t>
  </si>
  <si>
    <t>DB01203</t>
  </si>
  <si>
    <t>Pregnenolone</t>
  </si>
  <si>
    <t>DB02789</t>
  </si>
  <si>
    <t>Sulfinpyrazone</t>
  </si>
  <si>
    <t>DB01138</t>
  </si>
  <si>
    <t>Glyburide</t>
  </si>
  <si>
    <t>DB01016</t>
  </si>
  <si>
    <t>Acemetacin</t>
  </si>
  <si>
    <t>DB13783</t>
  </si>
  <si>
    <t>Captopril</t>
  </si>
  <si>
    <t>DB01197</t>
  </si>
  <si>
    <t>Alprostadil</t>
  </si>
  <si>
    <t>DB00770</t>
  </si>
  <si>
    <t>Amrinone</t>
  </si>
  <si>
    <t>DB01427</t>
  </si>
  <si>
    <t>Homosalate</t>
  </si>
  <si>
    <t>DB11064</t>
  </si>
  <si>
    <t>Rolipram</t>
  </si>
  <si>
    <t>DB01954</t>
  </si>
  <si>
    <t>Probenecid</t>
  </si>
  <si>
    <t>DB01032</t>
  </si>
  <si>
    <t>Triamcinolone</t>
  </si>
  <si>
    <t>DB00620</t>
  </si>
  <si>
    <t>Oxolinic acid</t>
  </si>
  <si>
    <t>DB13627</t>
  </si>
  <si>
    <t>Carbamazepine</t>
  </si>
  <si>
    <t>DB00564</t>
  </si>
  <si>
    <t>Troleandomycin</t>
  </si>
  <si>
    <t>DB13179</t>
  </si>
  <si>
    <t>Tropicamide</t>
  </si>
  <si>
    <t>DB00809</t>
  </si>
  <si>
    <t>Beclomethasone dipropionate</t>
  </si>
  <si>
    <t>DB00394</t>
  </si>
  <si>
    <t>Sulfaphenazole</t>
  </si>
  <si>
    <t>DB06729</t>
  </si>
  <si>
    <t>Chlorotrianisene</t>
  </si>
  <si>
    <t>DB00269</t>
  </si>
  <si>
    <t>Lansoprazole</t>
  </si>
  <si>
    <t>DB00448</t>
  </si>
  <si>
    <t>Tyloxapol</t>
  </si>
  <si>
    <t>DB06439</t>
  </si>
  <si>
    <t>Tinidazole</t>
  </si>
  <si>
    <t>DB00911</t>
  </si>
  <si>
    <t>Piperine</t>
  </si>
  <si>
    <t>DB12582</t>
  </si>
  <si>
    <t>Fenofibrate</t>
  </si>
  <si>
    <t>DB01039</t>
  </si>
  <si>
    <t>Benzocaine</t>
  </si>
  <si>
    <t>DB01086</t>
  </si>
  <si>
    <t>Flurbiprofen</t>
  </si>
  <si>
    <t>DB00712</t>
  </si>
  <si>
    <t>Suprofen</t>
  </si>
  <si>
    <t>DB00870</t>
  </si>
  <si>
    <t>Capsaicin</t>
  </si>
  <si>
    <t>DB06774</t>
  </si>
  <si>
    <t>Moxonidine</t>
  </si>
  <si>
    <t>DB09242</t>
  </si>
  <si>
    <t>Podofilox</t>
  </si>
  <si>
    <t>DB01179</t>
  </si>
  <si>
    <t>Fluocinonide</t>
  </si>
  <si>
    <t>DB01047</t>
  </si>
  <si>
    <t>Vinpocetine</t>
  </si>
  <si>
    <t>DB12131</t>
  </si>
  <si>
    <t>Acenocoumarol</t>
  </si>
  <si>
    <t>DB01418</t>
  </si>
  <si>
    <t>Dienestrol</t>
  </si>
  <si>
    <t>DB00890</t>
  </si>
  <si>
    <t>Indomethacin</t>
  </si>
  <si>
    <t>DB00328</t>
  </si>
  <si>
    <t>Nomegestrol acetate</t>
  </si>
  <si>
    <t>DB13981</t>
  </si>
  <si>
    <t>Cycloserine</t>
  </si>
  <si>
    <t>DB00260</t>
  </si>
  <si>
    <t>Cinnarizine</t>
  </si>
  <si>
    <t>DB00568</t>
  </si>
  <si>
    <t>Chenodeoxycholic acid</t>
  </si>
  <si>
    <t>DB06777</t>
  </si>
  <si>
    <t>Equilin</t>
  </si>
  <si>
    <t>DB02187</t>
  </si>
  <si>
    <t>Azapropazone</t>
  </si>
  <si>
    <t>DB07402</t>
  </si>
  <si>
    <t>Bacitracin</t>
  </si>
  <si>
    <t>DB00626</t>
  </si>
  <si>
    <t>Salbutamol</t>
  </si>
  <si>
    <t>DB01001</t>
  </si>
  <si>
    <t>Dapsone</t>
  </si>
  <si>
    <t>DB00250</t>
  </si>
  <si>
    <t>Hesperetin</t>
  </si>
  <si>
    <t>DB01094</t>
  </si>
  <si>
    <t>Leflunomide</t>
  </si>
  <si>
    <t>DB01097</t>
  </si>
  <si>
    <t>Cortisone</t>
  </si>
  <si>
    <t>DB14681</t>
  </si>
  <si>
    <t>Ganciclovir</t>
  </si>
  <si>
    <t>DB01004</t>
  </si>
  <si>
    <t>Diflunisal</t>
  </si>
  <si>
    <t>DB00861</t>
  </si>
  <si>
    <t>Niclosamide</t>
  </si>
  <si>
    <t>DB06803</t>
  </si>
  <si>
    <t>Rimexolone</t>
  </si>
  <si>
    <t>DB00896</t>
  </si>
  <si>
    <t>Estrone</t>
  </si>
  <si>
    <t>DB00655</t>
  </si>
  <si>
    <t>Sulfapyridine</t>
  </si>
  <si>
    <t>DB00891</t>
  </si>
  <si>
    <t>Torasemide</t>
  </si>
  <si>
    <t>DB00214</t>
  </si>
  <si>
    <t>Norethisterone</t>
  </si>
  <si>
    <t>DB00717</t>
  </si>
  <si>
    <t>Dimenhydrinate</t>
  </si>
  <si>
    <t>DB00985</t>
  </si>
  <si>
    <t>Etacrynic acid</t>
  </si>
  <si>
    <t>DB00903</t>
  </si>
  <si>
    <t>Acetaminophen</t>
  </si>
  <si>
    <t>DB00316</t>
  </si>
  <si>
    <t>Nimodipine</t>
  </si>
  <si>
    <t>DB00393</t>
  </si>
  <si>
    <t>DrugName</t>
  </si>
  <si>
    <t>efficacy.or</t>
  </si>
  <si>
    <t>eff.ci.lb</t>
  </si>
  <si>
    <t>eff.ci.ub</t>
  </si>
  <si>
    <t>accept.or</t>
  </si>
  <si>
    <t>acc.ci.lb</t>
  </si>
  <si>
    <t>acc.ci.ub</t>
  </si>
  <si>
    <t>agomelatine</t>
  </si>
  <si>
    <t>DB06594</t>
  </si>
  <si>
    <t>buproprion</t>
  </si>
  <si>
    <t>DB01156</t>
  </si>
  <si>
    <t>citalopram</t>
  </si>
  <si>
    <t>DB00215</t>
  </si>
  <si>
    <t>desvenlafaxine</t>
  </si>
  <si>
    <t>DB06700</t>
  </si>
  <si>
    <t>duloxetine</t>
  </si>
  <si>
    <t>escitalopram</t>
  </si>
  <si>
    <t>DB01175</t>
  </si>
  <si>
    <t>fluoxetine</t>
  </si>
  <si>
    <t>DB00472</t>
  </si>
  <si>
    <t>fluvoxamine</t>
  </si>
  <si>
    <t>DB00176</t>
  </si>
  <si>
    <t>levomilnacipran</t>
  </si>
  <si>
    <t>DB08918</t>
  </si>
  <si>
    <t>milnacipran</t>
  </si>
  <si>
    <t>DB04896</t>
  </si>
  <si>
    <t>mirtazapine</t>
  </si>
  <si>
    <t>DB00370</t>
  </si>
  <si>
    <t>paroxetine</t>
  </si>
  <si>
    <t>DB00715</t>
  </si>
  <si>
    <t>reboxetine</t>
  </si>
  <si>
    <t>DB00234</t>
  </si>
  <si>
    <t>sertraline</t>
  </si>
  <si>
    <t>venlafaxine</t>
  </si>
  <si>
    <t>DB00285</t>
  </si>
  <si>
    <t>vilazodone</t>
  </si>
  <si>
    <t>DB06684</t>
  </si>
  <si>
    <t>vortioxetine</t>
  </si>
  <si>
    <t>DB09068</t>
  </si>
  <si>
    <t>amitriptyline</t>
  </si>
  <si>
    <t>clomipramine</t>
  </si>
  <si>
    <t>DB01242</t>
  </si>
  <si>
    <t>trazodone</t>
  </si>
  <si>
    <t>DB00656</t>
  </si>
  <si>
    <t>nefazodone</t>
  </si>
  <si>
    <t>DB01149</t>
  </si>
  <si>
    <t>Gene Names</t>
  </si>
  <si>
    <t>Regression Coefficients</t>
  </si>
  <si>
    <t>TOP2A</t>
  </si>
  <si>
    <t>CA4</t>
  </si>
  <si>
    <t>IDO1</t>
  </si>
  <si>
    <t>TYMP</t>
  </si>
  <si>
    <t>AHR</t>
  </si>
  <si>
    <t>SLC22A11</t>
  </si>
  <si>
    <t>SLC12A3</t>
  </si>
  <si>
    <t>CYP4B1</t>
  </si>
  <si>
    <t>DHODH</t>
  </si>
  <si>
    <t>PROC</t>
  </si>
  <si>
    <t>rs1799808</t>
  </si>
  <si>
    <t>CHRNA7</t>
  </si>
  <si>
    <t>ALDH2</t>
  </si>
  <si>
    <t>SLC47A2</t>
  </si>
  <si>
    <t>RBP1</t>
  </si>
  <si>
    <t>XDH</t>
  </si>
  <si>
    <t>SCN1A</t>
  </si>
  <si>
    <t>nef</t>
  </si>
  <si>
    <t>rev</t>
  </si>
  <si>
    <t>SLC22A8</t>
  </si>
  <si>
    <t>CBR3</t>
  </si>
  <si>
    <t>AKR1C3</t>
  </si>
  <si>
    <t>rs11253043</t>
  </si>
  <si>
    <t>AKR1C4</t>
  </si>
  <si>
    <t>SCN10A</t>
  </si>
  <si>
    <t>CYP1B1</t>
  </si>
  <si>
    <t>ABCC10</t>
  </si>
  <si>
    <t>GABRA1</t>
  </si>
  <si>
    <t>HTR1A</t>
  </si>
  <si>
    <t>PDE4D</t>
  </si>
  <si>
    <t>PDE4A</t>
  </si>
  <si>
    <t>PDE4C</t>
  </si>
  <si>
    <t>rs2592551</t>
  </si>
  <si>
    <t>GGCX</t>
  </si>
  <si>
    <t>rs12714145</t>
  </si>
  <si>
    <t>rs699664</t>
  </si>
  <si>
    <t>rs11676382</t>
  </si>
  <si>
    <t>rs3087879</t>
  </si>
  <si>
    <t>rs301435</t>
  </si>
  <si>
    <t>SLC7A5</t>
  </si>
  <si>
    <t>SLC1A1</t>
  </si>
  <si>
    <t>rs301434</t>
  </si>
  <si>
    <t>PDE4B</t>
  </si>
  <si>
    <t>rs846908</t>
  </si>
  <si>
    <t>rs846910</t>
  </si>
  <si>
    <t>rs4844880</t>
  </si>
  <si>
    <t>HSD11B1</t>
  </si>
  <si>
    <t>rs7311358</t>
  </si>
  <si>
    <t>rs11045585</t>
  </si>
  <si>
    <t>SLCO1B3</t>
  </si>
  <si>
    <t>rs4149117</t>
  </si>
  <si>
    <t>GABRP</t>
  </si>
  <si>
    <t>GABRG3</t>
  </si>
  <si>
    <t>HBB</t>
  </si>
  <si>
    <t>ABCC6</t>
  </si>
  <si>
    <t>CROT</t>
  </si>
  <si>
    <t>rs10042486</t>
  </si>
  <si>
    <t>rs878567</t>
  </si>
  <si>
    <t>rs6295</t>
  </si>
  <si>
    <t>rs1364043</t>
  </si>
  <si>
    <t>rs16851030</t>
  </si>
  <si>
    <t>rs2228079</t>
  </si>
  <si>
    <t>rs1048101</t>
  </si>
  <si>
    <t>TBXA2R</t>
  </si>
  <si>
    <t>ADRA1A</t>
  </si>
  <si>
    <t>rs6907567</t>
  </si>
  <si>
    <t>rs12210538</t>
  </si>
  <si>
    <t>SLC22A16</t>
  </si>
  <si>
    <t>rs714368</t>
  </si>
  <si>
    <t>rs723685</t>
  </si>
  <si>
    <t>DRD5</t>
  </si>
  <si>
    <t>rs11209716</t>
  </si>
  <si>
    <t>rs7551789</t>
  </si>
  <si>
    <t>GNB1</t>
  </si>
  <si>
    <t>GNG2</t>
  </si>
  <si>
    <t>CHRM5</t>
  </si>
  <si>
    <t>CHRM4</t>
  </si>
  <si>
    <t>TAS2R13</t>
  </si>
  <si>
    <t>PTGER3</t>
  </si>
  <si>
    <t>SLCO2B1</t>
  </si>
  <si>
    <t>CACNA1I</t>
  </si>
  <si>
    <t>NAT1</t>
  </si>
  <si>
    <t>NFKB1</t>
  </si>
  <si>
    <t>RELA</t>
  </si>
  <si>
    <t>UBE2V1</t>
  </si>
  <si>
    <t>MAP3K8</t>
  </si>
  <si>
    <t>CHUK</t>
  </si>
  <si>
    <t>TNIP2</t>
  </si>
  <si>
    <t>IKBKB</t>
  </si>
  <si>
    <t>FMO1</t>
  </si>
  <si>
    <t>rs10912675</t>
  </si>
  <si>
    <t>rs12720462</t>
  </si>
  <si>
    <t>rs7877</t>
  </si>
  <si>
    <t>complex:lAo9+jzjVOaRJSWZQvoh0G1mUDc</t>
  </si>
  <si>
    <t>ALB</t>
  </si>
  <si>
    <t>OR8D2</t>
  </si>
  <si>
    <t>KRT9</t>
  </si>
  <si>
    <t>FKBP1A</t>
  </si>
  <si>
    <t>CBR1</t>
  </si>
  <si>
    <t>RIPK1</t>
  </si>
  <si>
    <t>TAB2</t>
  </si>
  <si>
    <t>TAB3</t>
  </si>
  <si>
    <t>MAP3K7</t>
  </si>
  <si>
    <t>TAB1</t>
  </si>
  <si>
    <t>rs4648287</t>
  </si>
  <si>
    <t>rs12042763</t>
  </si>
  <si>
    <t>PTGS2</t>
  </si>
  <si>
    <t>rs5275</t>
  </si>
  <si>
    <t>rs20417</t>
  </si>
  <si>
    <t>RLN3</t>
  </si>
  <si>
    <t>HTR3A</t>
  </si>
  <si>
    <t>rs1062613</t>
  </si>
  <si>
    <t>rs2276302</t>
  </si>
  <si>
    <t>rs1150226</t>
  </si>
  <si>
    <t>rs9606186</t>
  </si>
  <si>
    <t>rs165599</t>
  </si>
  <si>
    <t>rs4646316</t>
  </si>
  <si>
    <t>rs9332377</t>
  </si>
  <si>
    <t>rs4633</t>
  </si>
  <si>
    <t>TXNRD2</t>
  </si>
  <si>
    <t>rs4818</t>
  </si>
  <si>
    <t>rs13306278</t>
  </si>
  <si>
    <t>rs4680</t>
  </si>
  <si>
    <t>rs6269</t>
  </si>
  <si>
    <t>COMT</t>
  </si>
  <si>
    <t>rs1877724</t>
  </si>
  <si>
    <t>rs1131873</t>
  </si>
  <si>
    <t>SLCO1C1</t>
  </si>
  <si>
    <t>SCN2A</t>
  </si>
  <si>
    <t>EPHX1</t>
  </si>
  <si>
    <t>rs1051740</t>
  </si>
  <si>
    <t>rs2234922</t>
  </si>
  <si>
    <t>PIK3CB</t>
  </si>
  <si>
    <t>PIK3R2</t>
  </si>
  <si>
    <t>rs17671591</t>
  </si>
  <si>
    <t>HMGCR</t>
  </si>
  <si>
    <t>rs17244841</t>
  </si>
  <si>
    <t>HMGCR H2, HMGCR H7</t>
  </si>
  <si>
    <t>rs17238540</t>
  </si>
  <si>
    <t>rs12654264</t>
  </si>
  <si>
    <t>rs3846662</t>
  </si>
  <si>
    <t>GRIA2</t>
  </si>
  <si>
    <t>GRIA4</t>
  </si>
  <si>
    <t>SULT1A2</t>
  </si>
  <si>
    <t>rs2230808</t>
  </si>
  <si>
    <t>SULT1A1</t>
  </si>
  <si>
    <t>SULT2A1</t>
  </si>
  <si>
    <t>rs2230806</t>
  </si>
  <si>
    <t>rs9282861</t>
  </si>
  <si>
    <t>rs12003906</t>
  </si>
  <si>
    <t>ABCA1</t>
  </si>
  <si>
    <t>MAPK8</t>
  </si>
  <si>
    <t>PDPK1</t>
  </si>
  <si>
    <t>DRD3</t>
  </si>
  <si>
    <t>FYN</t>
  </si>
  <si>
    <t>rs2234753</t>
  </si>
  <si>
    <t>MED1</t>
  </si>
  <si>
    <t>rs11185647</t>
  </si>
  <si>
    <t>RXRB</t>
  </si>
  <si>
    <t>RXRAAG, RXRAGA</t>
  </si>
  <si>
    <t>RXRA</t>
  </si>
  <si>
    <t>RXRG</t>
  </si>
  <si>
    <t>rs62576288</t>
  </si>
  <si>
    <t>rs6413517</t>
  </si>
  <si>
    <t>rs1536475</t>
  </si>
  <si>
    <t>RARB</t>
  </si>
  <si>
    <t>rs3787430</t>
  </si>
  <si>
    <t>rs3787429</t>
  </si>
  <si>
    <t>NQO1</t>
  </si>
  <si>
    <t>NPSR1</t>
  </si>
  <si>
    <t>GCGR</t>
  </si>
  <si>
    <t>NPS</t>
  </si>
  <si>
    <t>HTR1B</t>
  </si>
  <si>
    <t>GRM2</t>
  </si>
  <si>
    <t>GRM8</t>
  </si>
  <si>
    <t>GRM4</t>
  </si>
  <si>
    <t>GRM6</t>
  </si>
  <si>
    <t>GRM7</t>
  </si>
  <si>
    <t>REN</t>
  </si>
  <si>
    <t>rs2368564</t>
  </si>
  <si>
    <t>OPRD1</t>
  </si>
  <si>
    <t>HEBP1</t>
  </si>
  <si>
    <t>GRIK2</t>
  </si>
  <si>
    <t>GABBR1</t>
  </si>
  <si>
    <t>CD28</t>
  </si>
  <si>
    <t>CD86</t>
  </si>
  <si>
    <t>rs351855</t>
  </si>
  <si>
    <t>AKAP9</t>
  </si>
  <si>
    <t>ICOS</t>
  </si>
  <si>
    <t>rs13431554</t>
  </si>
  <si>
    <t>CD80</t>
  </si>
  <si>
    <t>PIK3CD</t>
  </si>
  <si>
    <t>ADORA2B</t>
  </si>
  <si>
    <t>ADRB1</t>
  </si>
  <si>
    <t>rs1801253</t>
  </si>
  <si>
    <t>rs1801252</t>
  </si>
  <si>
    <t>GRB2</t>
  </si>
  <si>
    <t>rs34489327</t>
  </si>
  <si>
    <t>ENOSF1</t>
  </si>
  <si>
    <t>rs2853539</t>
  </si>
  <si>
    <t>TYMS</t>
  </si>
  <si>
    <t>rs45445694</t>
  </si>
  <si>
    <t>rs151264360</t>
  </si>
  <si>
    <t>C18orf56</t>
  </si>
  <si>
    <t>rs2847153</t>
  </si>
  <si>
    <t>rs183205964</t>
  </si>
  <si>
    <t>TRAF6</t>
  </si>
  <si>
    <t>IRAK1</t>
  </si>
  <si>
    <t>MARK3</t>
  </si>
  <si>
    <t>MAPK3</t>
  </si>
  <si>
    <t>MAPK1</t>
  </si>
  <si>
    <t>KSR1</t>
  </si>
  <si>
    <t>MAP2K2</t>
  </si>
  <si>
    <t>SOD1</t>
  </si>
  <si>
    <t>TRIM24</t>
  </si>
  <si>
    <t>YWHAB</t>
  </si>
  <si>
    <t>TRAT1</t>
  </si>
  <si>
    <t>PAPSS1</t>
  </si>
  <si>
    <t>VAV1</t>
  </si>
  <si>
    <t>PIK3R3</t>
  </si>
  <si>
    <t>BRAF</t>
  </si>
  <si>
    <t>CD19</t>
  </si>
  <si>
    <t>LCK</t>
  </si>
  <si>
    <t>PIK3AP1</t>
  </si>
  <si>
    <t>F2R</t>
  </si>
  <si>
    <t>MAP2K1</t>
  </si>
  <si>
    <t>GAB2</t>
  </si>
  <si>
    <t>rs10509681</t>
  </si>
  <si>
    <t>rs11572080</t>
  </si>
  <si>
    <t>rs11572103</t>
  </si>
  <si>
    <t>CYP2C8*1A, CYP2C8*2, CYP2C8*3</t>
  </si>
  <si>
    <t>rs1934951</t>
  </si>
  <si>
    <t>CYP2C8</t>
  </si>
  <si>
    <t>rs11572076</t>
  </si>
  <si>
    <t>rs1113129</t>
  </si>
  <si>
    <t>HTR4</t>
  </si>
  <si>
    <t>AP2A1</t>
  </si>
  <si>
    <t>AP2A2</t>
  </si>
  <si>
    <t>rs1414334</t>
  </si>
  <si>
    <t>rs6318</t>
  </si>
  <si>
    <t>HTR2C</t>
  </si>
  <si>
    <t>rs3813928</t>
  </si>
  <si>
    <t>rs3813929</t>
  </si>
  <si>
    <t>rs518147</t>
  </si>
  <si>
    <t>rs2497538</t>
  </si>
  <si>
    <t>rs1643650</t>
  </si>
  <si>
    <t>rs70991108</t>
  </si>
  <si>
    <t>rs1650697</t>
  </si>
  <si>
    <t>rs408626</t>
  </si>
  <si>
    <t>rs1105525</t>
  </si>
  <si>
    <t>rs1053129</t>
  </si>
  <si>
    <t>rs1650723</t>
  </si>
  <si>
    <t>DHFR</t>
  </si>
  <si>
    <t>rs442767</t>
  </si>
  <si>
    <t>CACNA1A</t>
  </si>
  <si>
    <t>TAC1</t>
  </si>
  <si>
    <t>rs6413432</t>
  </si>
  <si>
    <t>CYP2E1*1A, CYP2E1*5B</t>
  </si>
  <si>
    <t>rs2070676</t>
  </si>
  <si>
    <t>rs2515641</t>
  </si>
  <si>
    <t>rs2031920</t>
  </si>
  <si>
    <t>rs2070673</t>
  </si>
  <si>
    <t>CYP2E1</t>
  </si>
  <si>
    <t>rs683369</t>
  </si>
  <si>
    <t>SLC22A1*1, SLC22A1*2, SLC22A1*3, SLC22A1*4, SLC22A1*5, SLC22A1*6</t>
  </si>
  <si>
    <t>SLC22A1</t>
  </si>
  <si>
    <t>rs2282143</t>
  </si>
  <si>
    <t>rs12208357</t>
  </si>
  <si>
    <t>rs622342</t>
  </si>
  <si>
    <t>rs594709</t>
  </si>
  <si>
    <t>SLC22A1*1, SLC22A1*2, SLC22A1*3, SLC22A1*4, SLC22A1*5</t>
  </si>
  <si>
    <t>rs72552763</t>
  </si>
  <si>
    <t>rs35167514</t>
  </si>
  <si>
    <t>rs34130495</t>
  </si>
  <si>
    <t>rs36056065</t>
  </si>
  <si>
    <t>rs628031</t>
  </si>
  <si>
    <t>KIF4A</t>
  </si>
  <si>
    <t>KCNJ6</t>
  </si>
  <si>
    <t>rs588765</t>
  </si>
  <si>
    <t>ADH1B</t>
  </si>
  <si>
    <t>KIF4B</t>
  </si>
  <si>
    <t>GRIA3</t>
  </si>
  <si>
    <t>rs3761554</t>
  </si>
  <si>
    <t>HTR3B</t>
  </si>
  <si>
    <t>rs502434</t>
  </si>
  <si>
    <t>CACNG2</t>
  </si>
  <si>
    <t>rs615470</t>
  </si>
  <si>
    <t>L1CAM</t>
  </si>
  <si>
    <t>CHRNA5</t>
  </si>
  <si>
    <t>rs684513</t>
  </si>
  <si>
    <t>rs3761555</t>
  </si>
  <si>
    <t>rs637137</t>
  </si>
  <si>
    <t>ADH1C</t>
  </si>
  <si>
    <t>ADH7</t>
  </si>
  <si>
    <t>rs660652</t>
  </si>
  <si>
    <t>rs16969968</t>
  </si>
  <si>
    <t>rs4825476</t>
  </si>
  <si>
    <t>GNAI3</t>
  </si>
  <si>
    <t>CXCL6</t>
  </si>
  <si>
    <t>HCAR1</t>
  </si>
  <si>
    <t>TAS2R41</t>
  </si>
  <si>
    <t>TAS2R9</t>
  </si>
  <si>
    <t>C3AR1</t>
  </si>
  <si>
    <t>RXFP3</t>
  </si>
  <si>
    <t>CCR2</t>
  </si>
  <si>
    <t>CCR6</t>
  </si>
  <si>
    <t>GPER1</t>
  </si>
  <si>
    <t>TAS2R38</t>
  </si>
  <si>
    <t>HCAR2</t>
  </si>
  <si>
    <t>GNAI2</t>
  </si>
  <si>
    <t>P2RY14</t>
  </si>
  <si>
    <t>TAS2R14</t>
  </si>
  <si>
    <t>TAS2R50</t>
  </si>
  <si>
    <t>P2RY4</t>
  </si>
  <si>
    <t>TAS2R46</t>
  </si>
  <si>
    <t>CCR5</t>
  </si>
  <si>
    <t>CXCR5</t>
  </si>
  <si>
    <t>CCR3</t>
  </si>
  <si>
    <t>SSTR3</t>
  </si>
  <si>
    <t>NPBWR2</t>
  </si>
  <si>
    <t>TAS2R5</t>
  </si>
  <si>
    <t>CXCR2</t>
  </si>
  <si>
    <t>CCR1</t>
  </si>
  <si>
    <t>FPR1</t>
  </si>
  <si>
    <t>CCR10</t>
  </si>
  <si>
    <t>HCAR3</t>
  </si>
  <si>
    <t>GPR18</t>
  </si>
  <si>
    <t>RXFP4</t>
  </si>
  <si>
    <t>GPR55</t>
  </si>
  <si>
    <t>OXGR1</t>
  </si>
  <si>
    <t>SUCNR1</t>
  </si>
  <si>
    <t>CCR7</t>
  </si>
  <si>
    <t>TAS2R1</t>
  </si>
  <si>
    <t>P2RY13</t>
  </si>
  <si>
    <t>TAS2R4</t>
  </si>
  <si>
    <t>TAS2R3</t>
  </si>
  <si>
    <t>OPRL1</t>
  </si>
  <si>
    <t>AGTR2</t>
  </si>
  <si>
    <t>TAS2R20</t>
  </si>
  <si>
    <t>TAS2R60</t>
  </si>
  <si>
    <t>CCR9</t>
  </si>
  <si>
    <t>TAS2R7</t>
  </si>
  <si>
    <t>SSTR2</t>
  </si>
  <si>
    <t>CNR2</t>
  </si>
  <si>
    <t>TAS2R30</t>
  </si>
  <si>
    <t>GNAT3</t>
  </si>
  <si>
    <t>SSTR1</t>
  </si>
  <si>
    <t>TAS2R19</t>
  </si>
  <si>
    <t>TAS2R10</t>
  </si>
  <si>
    <t>HRH3</t>
  </si>
  <si>
    <t>CXCR3</t>
  </si>
  <si>
    <t>POMC</t>
  </si>
  <si>
    <t>CXCR4</t>
  </si>
  <si>
    <t>FPR3</t>
  </si>
  <si>
    <t>CXCR1</t>
  </si>
  <si>
    <t>TAS2R43</t>
  </si>
  <si>
    <t>TAS2R39</t>
  </si>
  <si>
    <t>TAS2R8</t>
  </si>
  <si>
    <t>GNAI1</t>
  </si>
  <si>
    <t>APLNR</t>
  </si>
  <si>
    <t>SSTR4</t>
  </si>
  <si>
    <t>ADORA1</t>
  </si>
  <si>
    <t>TAS2R42</t>
  </si>
  <si>
    <t>CCR8</t>
  </si>
  <si>
    <t>CCR4</t>
  </si>
  <si>
    <t>TAS2R45</t>
  </si>
  <si>
    <t>SSTR5</t>
  </si>
  <si>
    <t>TAS2R40</t>
  </si>
  <si>
    <t>NPBWR1</t>
  </si>
  <si>
    <t>CXCR6</t>
  </si>
  <si>
    <t>C5AR1</t>
  </si>
  <si>
    <t>TAS2R16</t>
  </si>
  <si>
    <t>TAS2R31</t>
  </si>
  <si>
    <t>BCL10</t>
  </si>
  <si>
    <t>rs3803300</t>
  </si>
  <si>
    <t>PRKCZ</t>
  </si>
  <si>
    <t>rs1130214</t>
  </si>
  <si>
    <t>rs2494732</t>
  </si>
  <si>
    <t>rs2494752</t>
  </si>
  <si>
    <t>CARD11</t>
  </si>
  <si>
    <t>rs2699887</t>
  </si>
  <si>
    <t>PIK3R1</t>
  </si>
  <si>
    <t>rs870995</t>
  </si>
  <si>
    <t>PIK3CA</t>
  </si>
  <si>
    <t>SLC22A5</t>
  </si>
  <si>
    <t>TACR1</t>
  </si>
  <si>
    <t>F2</t>
  </si>
  <si>
    <t>HTR2A</t>
  </si>
  <si>
    <t>rs9316233</t>
  </si>
  <si>
    <t>rs6313</t>
  </si>
  <si>
    <t>rs6305</t>
  </si>
  <si>
    <t>rs7997012</t>
  </si>
  <si>
    <t>rs6311</t>
  </si>
  <si>
    <t>rs6314</t>
  </si>
  <si>
    <t>CAMK2B</t>
  </si>
  <si>
    <t>CAMK2D</t>
  </si>
  <si>
    <t>CAMK2A</t>
  </si>
  <si>
    <t>GRIN1</t>
  </si>
  <si>
    <t>GRIN2B</t>
  </si>
  <si>
    <t>rs1126442</t>
  </si>
  <si>
    <t>CAMK2G</t>
  </si>
  <si>
    <t>DLG4</t>
  </si>
  <si>
    <t>rs1803274</t>
  </si>
  <si>
    <t>rs1799807</t>
  </si>
  <si>
    <t>rs28933389</t>
  </si>
  <si>
    <t>BCHE</t>
  </si>
  <si>
    <t>rs28933390</t>
  </si>
  <si>
    <t>rs6600879</t>
  </si>
  <si>
    <t>rs6600880</t>
  </si>
  <si>
    <t>rs28365062</t>
  </si>
  <si>
    <t>rs61361928</t>
  </si>
  <si>
    <t>rs28365063</t>
  </si>
  <si>
    <t>rs11940316</t>
  </si>
  <si>
    <t>UGT2B7</t>
  </si>
  <si>
    <t>rs4292394</t>
  </si>
  <si>
    <t>rs7668258</t>
  </si>
  <si>
    <t>rs4554144</t>
  </si>
  <si>
    <t>rs6600893</t>
  </si>
  <si>
    <t>rs7438135</t>
  </si>
  <si>
    <t>rs7439366</t>
  </si>
  <si>
    <t>rs7662029</t>
  </si>
  <si>
    <t>GP9</t>
  </si>
  <si>
    <t>PTGER1</t>
  </si>
  <si>
    <t>TRAPPC2</t>
  </si>
  <si>
    <t>TRAPPC6B</t>
  </si>
  <si>
    <t>SAR1B</t>
  </si>
  <si>
    <t>SEC24B</t>
  </si>
  <si>
    <t>TGFA</t>
  </si>
  <si>
    <t>FOLR1</t>
  </si>
  <si>
    <t>TMED2</t>
  </si>
  <si>
    <t>CNIH1</t>
  </si>
  <si>
    <t>TRAPPC6A</t>
  </si>
  <si>
    <t>TRAPPC4</t>
  </si>
  <si>
    <t>SEC23IP</t>
  </si>
  <si>
    <t>TRAPPC2L</t>
  </si>
  <si>
    <t>GRIA1</t>
  </si>
  <si>
    <t>TRAPPC9</t>
  </si>
  <si>
    <t>CTSZ</t>
  </si>
  <si>
    <t>SEC24D</t>
  </si>
  <si>
    <t>TRAPPC1</t>
  </si>
  <si>
    <t>rs4958381</t>
  </si>
  <si>
    <t>GOSR2</t>
  </si>
  <si>
    <t>STX5</t>
  </si>
  <si>
    <t>SERPINA1</t>
  </si>
  <si>
    <t>TRAPPC5</t>
  </si>
  <si>
    <t>SEC22B</t>
  </si>
  <si>
    <t>F8</t>
  </si>
  <si>
    <t>RAB1A</t>
  </si>
  <si>
    <t>MCFD2</t>
  </si>
  <si>
    <t>SEC24A</t>
  </si>
  <si>
    <t>TRAPPC3</t>
  </si>
  <si>
    <t>CNIH2</t>
  </si>
  <si>
    <t>LMAN1</t>
  </si>
  <si>
    <t>CD59</t>
  </si>
  <si>
    <t>SEC31A</t>
  </si>
  <si>
    <t>CNIH3</t>
  </si>
  <si>
    <t>SEC13</t>
  </si>
  <si>
    <t>TRAPPC10</t>
  </si>
  <si>
    <t>SEC24C</t>
  </si>
  <si>
    <t>SEC23A</t>
  </si>
  <si>
    <t>CTSC</t>
  </si>
  <si>
    <t>TMED10</t>
  </si>
  <si>
    <t>COL7A1</t>
  </si>
  <si>
    <t>ANGPT1</t>
  </si>
  <si>
    <t>TEK</t>
  </si>
  <si>
    <t>rs1019385</t>
  </si>
  <si>
    <t>rs2058878</t>
  </si>
  <si>
    <t>rs1072388</t>
  </si>
  <si>
    <t>rs1806201</t>
  </si>
  <si>
    <t>rs11568658</t>
  </si>
  <si>
    <t>rs9516519</t>
  </si>
  <si>
    <t>rs3742106</t>
  </si>
  <si>
    <t>rs1678387</t>
  </si>
  <si>
    <t>rs9561778</t>
  </si>
  <si>
    <t>rs1751034</t>
  </si>
  <si>
    <t>rs11568695</t>
  </si>
  <si>
    <t>rs3765534</t>
  </si>
  <si>
    <t>rs7317112</t>
  </si>
  <si>
    <t>ABCC4</t>
  </si>
  <si>
    <t>rs9561765</t>
  </si>
  <si>
    <t>rs1059751</t>
  </si>
  <si>
    <t>rs16950650</t>
  </si>
  <si>
    <t>rs12708954</t>
  </si>
  <si>
    <t>SLC6A2</t>
  </si>
  <si>
    <t>rs5569</t>
  </si>
  <si>
    <t>rs3785143</t>
  </si>
  <si>
    <t>GPR17</t>
  </si>
  <si>
    <t>BDKRB2</t>
  </si>
  <si>
    <t>rs1799722</t>
  </si>
  <si>
    <t>LPAR1</t>
  </si>
  <si>
    <t>BDKRB1</t>
  </si>
  <si>
    <t>rs8016905</t>
  </si>
  <si>
    <t>LPAR2</t>
  </si>
  <si>
    <t>LPAR5</t>
  </si>
  <si>
    <t>LPAR3</t>
  </si>
  <si>
    <t>rs8012552</t>
  </si>
  <si>
    <t>rs12050217</t>
  </si>
  <si>
    <t>GRIN3A</t>
  </si>
  <si>
    <t>SCN4A</t>
  </si>
  <si>
    <t>EGF</t>
  </si>
  <si>
    <t>rs2227983</t>
  </si>
  <si>
    <t>rs712830</t>
  </si>
  <si>
    <t>rs11568315</t>
  </si>
  <si>
    <t>rs712829</t>
  </si>
  <si>
    <t>rs121434569</t>
  </si>
  <si>
    <t>rs121434568</t>
  </si>
  <si>
    <t>rs2293347</t>
  </si>
  <si>
    <t>EGFR</t>
  </si>
  <si>
    <t>rs4444903</t>
  </si>
  <si>
    <t>KNG1</t>
  </si>
  <si>
    <t>NMU</t>
  </si>
  <si>
    <t>NMUR2</t>
  </si>
  <si>
    <t>NMS</t>
  </si>
  <si>
    <t>NMUR1</t>
  </si>
  <si>
    <t>CASR</t>
  </si>
  <si>
    <t>rs183484</t>
  </si>
  <si>
    <t>rs1042919</t>
  </si>
  <si>
    <t>rs1042858</t>
  </si>
  <si>
    <t>rs11030918</t>
  </si>
  <si>
    <t>rs1561876</t>
  </si>
  <si>
    <t>rs12806698</t>
  </si>
  <si>
    <t>PRIM2</t>
  </si>
  <si>
    <t>PRIM1</t>
  </si>
  <si>
    <t>POLA2</t>
  </si>
  <si>
    <t>rs2898950</t>
  </si>
  <si>
    <t>rs232043</t>
  </si>
  <si>
    <t>rs1042927</t>
  </si>
  <si>
    <t>RRM1</t>
  </si>
  <si>
    <t>rs720106</t>
  </si>
  <si>
    <t>PCNA</t>
  </si>
  <si>
    <t>rs9937</t>
  </si>
  <si>
    <t>POLA1</t>
  </si>
  <si>
    <t>rs2284449</t>
  </si>
  <si>
    <t>HRH4</t>
  </si>
  <si>
    <t>rs71647871</t>
  </si>
  <si>
    <t>rs71647872</t>
  </si>
  <si>
    <t>CES1</t>
  </si>
  <si>
    <t>rs8192935</t>
  </si>
  <si>
    <t>rs2244613</t>
  </si>
  <si>
    <t>rs1934969</t>
  </si>
  <si>
    <t>rs28371686</t>
  </si>
  <si>
    <t>rs7900194</t>
  </si>
  <si>
    <t>rs4086116</t>
  </si>
  <si>
    <t>rs1799853</t>
  </si>
  <si>
    <t>rs12782374</t>
  </si>
  <si>
    <t>rs9332239</t>
  </si>
  <si>
    <t>CYP2C9*1, CYP2C9*13, CYP2C9*3, CYP2C9*5, CYP2C9*6, CYP2C9*8</t>
  </si>
  <si>
    <t>rs4918758</t>
  </si>
  <si>
    <t>rs1057910</t>
  </si>
  <si>
    <t>CYP2C9*1, CYP2C9*3</t>
  </si>
  <si>
    <t>CYP2C9*1, CYP2C9*13, CYP2C9*3</t>
  </si>
  <si>
    <t>rs7089580</t>
  </si>
  <si>
    <t>rs56165452</t>
  </si>
  <si>
    <t>CYP2C9</t>
  </si>
  <si>
    <t>rs9332096</t>
  </si>
  <si>
    <t>CYP2C9*1, CYP2C9*13, CYP2C9*2, CYP2C9*3</t>
  </si>
  <si>
    <t>CYP2C9*1, CYP2C9*3, CYP2C9*8</t>
  </si>
  <si>
    <t>rs10509680</t>
  </si>
  <si>
    <t>CYP2C9*1, CYP2C9*2, CYP2C9*3</t>
  </si>
  <si>
    <t>rs28371685</t>
  </si>
  <si>
    <t>CYP2C9*1, CYP2C9*59</t>
  </si>
  <si>
    <t>CYP2C9*1, CYP2C9*2, CYP2C9*3, CYP2C9*6</t>
  </si>
  <si>
    <t>rs71486745</t>
  </si>
  <si>
    <t>rs9332131</t>
  </si>
  <si>
    <t>CYP2C9*1, CYP2C9*11, CYP2C9*2, CYP2C9*3, CYP2C9*5, CYP2C9*6</t>
  </si>
  <si>
    <t>rs4917639</t>
  </si>
  <si>
    <t>rs72558187</t>
  </si>
  <si>
    <t>FFAR3</t>
  </si>
  <si>
    <t>PROKR2</t>
  </si>
  <si>
    <t>AVPR1A</t>
  </si>
  <si>
    <t>GNRH1</t>
  </si>
  <si>
    <t>PROK2</t>
  </si>
  <si>
    <t>MLNR</t>
  </si>
  <si>
    <t>AVPR1B</t>
  </si>
  <si>
    <t>LPAR4</t>
  </si>
  <si>
    <t>NTS</t>
  </si>
  <si>
    <t>UTS2R</t>
  </si>
  <si>
    <t>NMBR</t>
  </si>
  <si>
    <t>P2RY2</t>
  </si>
  <si>
    <t>HCRT</t>
  </si>
  <si>
    <t>GNRH2</t>
  </si>
  <si>
    <t>PROKR1</t>
  </si>
  <si>
    <t>GRP</t>
  </si>
  <si>
    <t>GNRHR</t>
  </si>
  <si>
    <t>FFAR1</t>
  </si>
  <si>
    <t>GPR132</t>
  </si>
  <si>
    <t>PROK1</t>
  </si>
  <si>
    <t>P2RY1</t>
  </si>
  <si>
    <t>GRPR</t>
  </si>
  <si>
    <t>GRM1</t>
  </si>
  <si>
    <t>EDN2</t>
  </si>
  <si>
    <t>GHRL</t>
  </si>
  <si>
    <t>GAST</t>
  </si>
  <si>
    <t>FFAR2</t>
  </si>
  <si>
    <t>CHRM1</t>
  </si>
  <si>
    <t>QRFP</t>
  </si>
  <si>
    <t>MLN</t>
  </si>
  <si>
    <t>UTS2</t>
  </si>
  <si>
    <t>CCK</t>
  </si>
  <si>
    <t>KISS1</t>
  </si>
  <si>
    <t>HRH1</t>
  </si>
  <si>
    <t>TRHR</t>
  </si>
  <si>
    <t>GRM5</t>
  </si>
  <si>
    <t>UTS2B</t>
  </si>
  <si>
    <t>EDN1</t>
  </si>
  <si>
    <t>GPR65</t>
  </si>
  <si>
    <t>GPR68</t>
  </si>
  <si>
    <t>NMB</t>
  </si>
  <si>
    <t>XCL2</t>
  </si>
  <si>
    <t>CCKBR</t>
  </si>
  <si>
    <t>LPAR6</t>
  </si>
  <si>
    <t>ADRA1D</t>
  </si>
  <si>
    <t>P2RY6</t>
  </si>
  <si>
    <t>XCL1</t>
  </si>
  <si>
    <t>EDN3</t>
  </si>
  <si>
    <t>P2RY10</t>
  </si>
  <si>
    <t>TAC3</t>
  </si>
  <si>
    <t>GPR4</t>
  </si>
  <si>
    <t>GHSR</t>
  </si>
  <si>
    <t>TRH</t>
  </si>
  <si>
    <t>OXT</t>
  </si>
  <si>
    <t>NPFF</t>
  </si>
  <si>
    <t>OPN4</t>
  </si>
  <si>
    <t>rs10248420</t>
  </si>
  <si>
    <t>rs11983225</t>
  </si>
  <si>
    <t>rs1045642</t>
  </si>
  <si>
    <t>ABCB1</t>
  </si>
  <si>
    <t>rs2235040</t>
  </si>
  <si>
    <t>rs2032582</t>
  </si>
  <si>
    <t>rs3789243</t>
  </si>
  <si>
    <t>rs9282564</t>
  </si>
  <si>
    <t>rs3213619</t>
  </si>
  <si>
    <t>rs1922242</t>
  </si>
  <si>
    <t>rs2032583</t>
  </si>
  <si>
    <t>rs17160359</t>
  </si>
  <si>
    <t>rs7787082</t>
  </si>
  <si>
    <t>rs10267099</t>
  </si>
  <si>
    <t>rs2229109</t>
  </si>
  <si>
    <t>rs12720067</t>
  </si>
  <si>
    <t>rs10276036</t>
  </si>
  <si>
    <t>rs2235067</t>
  </si>
  <si>
    <t>rs2235047</t>
  </si>
  <si>
    <t>rs72552784</t>
  </si>
  <si>
    <t>rs4148738</t>
  </si>
  <si>
    <t>rs2235015</t>
  </si>
  <si>
    <t>rs28401781</t>
  </si>
  <si>
    <t>rs3842</t>
  </si>
  <si>
    <t>rs4148739</t>
  </si>
  <si>
    <t>ABCB1*2(PMID:11503014)</t>
  </si>
  <si>
    <t>rs4148737</t>
  </si>
  <si>
    <t>rs4728709</t>
  </si>
  <si>
    <t>rs1128503</t>
  </si>
  <si>
    <t>rs4148740</t>
  </si>
  <si>
    <t>rs10280101</t>
  </si>
  <si>
    <t>ABCB1*1, ABCB1*2(PMID:11503014)</t>
  </si>
  <si>
    <t>rs2273697</t>
  </si>
  <si>
    <t>rs12762549</t>
  </si>
  <si>
    <t>rs717620</t>
  </si>
  <si>
    <t>ABCC2 H12, ABCC2 H2</t>
  </si>
  <si>
    <t>rs3740066</t>
  </si>
  <si>
    <t>rs113646094</t>
  </si>
  <si>
    <t>ABCC2</t>
  </si>
  <si>
    <t>rs3740065</t>
  </si>
  <si>
    <t>rs7917432</t>
  </si>
  <si>
    <t>rs17222723</t>
  </si>
  <si>
    <t>rs8187710</t>
  </si>
  <si>
    <t>rs4148386</t>
  </si>
  <si>
    <t>rs8187707</t>
  </si>
  <si>
    <t>rs1042713</t>
  </si>
  <si>
    <t>ARPC2</t>
  </si>
  <si>
    <t>EPS15L1</t>
  </si>
  <si>
    <t>rs1799852</t>
  </si>
  <si>
    <t>AP2M1</t>
  </si>
  <si>
    <t>CLTA</t>
  </si>
  <si>
    <t>AVP</t>
  </si>
  <si>
    <t>AAK1</t>
  </si>
  <si>
    <t>CBL</t>
  </si>
  <si>
    <t>EPS15</t>
  </si>
  <si>
    <t>rs324650</t>
  </si>
  <si>
    <t>FNBP1L</t>
  </si>
  <si>
    <t>AMPH</t>
  </si>
  <si>
    <t>rs2228171</t>
  </si>
  <si>
    <t>FNBP1</t>
  </si>
  <si>
    <t>rs1801701</t>
  </si>
  <si>
    <t>DAB2</t>
  </si>
  <si>
    <t>STAM</t>
  </si>
  <si>
    <t>SLC2A8</t>
  </si>
  <si>
    <t>FCHO1</t>
  </si>
  <si>
    <t>SYT2</t>
  </si>
  <si>
    <t>TFRC</t>
  </si>
  <si>
    <t>ACTR2</t>
  </si>
  <si>
    <t>SCARB2</t>
  </si>
  <si>
    <t>SYNJ2</t>
  </si>
  <si>
    <t>STAM2</t>
  </si>
  <si>
    <t>SLC18A3</t>
  </si>
  <si>
    <t>WASL</t>
  </si>
  <si>
    <t>EPN2</t>
  </si>
  <si>
    <t>PIK3C2A</t>
  </si>
  <si>
    <t>ARPC3</t>
  </si>
  <si>
    <t>NECAP1</t>
  </si>
  <si>
    <t>SNX9</t>
  </si>
  <si>
    <t>KIAA0319</t>
  </si>
  <si>
    <t>BIN1</t>
  </si>
  <si>
    <t>UBB</t>
  </si>
  <si>
    <t>SH3KBP1</t>
  </si>
  <si>
    <t>VAMP8</t>
  </si>
  <si>
    <t>rs1042714</t>
  </si>
  <si>
    <t>CD3G</t>
  </si>
  <si>
    <t>SYT1</t>
  </si>
  <si>
    <t>TGOLN2</t>
  </si>
  <si>
    <t>DNAJC6</t>
  </si>
  <si>
    <t>HIP1</t>
  </si>
  <si>
    <t>STON2</t>
  </si>
  <si>
    <t>ARRB1</t>
  </si>
  <si>
    <t>rs1367117</t>
  </si>
  <si>
    <t>AVPR2</t>
  </si>
  <si>
    <t>HGS</t>
  </si>
  <si>
    <t>SH3GL2</t>
  </si>
  <si>
    <t>WNT5A</t>
  </si>
  <si>
    <t>ARPC4</t>
  </si>
  <si>
    <t>PACSIN2</t>
  </si>
  <si>
    <t>CD3D</t>
  </si>
  <si>
    <t>VAMP3</t>
  </si>
  <si>
    <t>ARPC5</t>
  </si>
  <si>
    <t>UBA52</t>
  </si>
  <si>
    <t>SYNJ1</t>
  </si>
  <si>
    <t>VAMP2</t>
  </si>
  <si>
    <t>SGIP1</t>
  </si>
  <si>
    <t>rs676210</t>
  </si>
  <si>
    <t>rs588076</t>
  </si>
  <si>
    <t>CLTB</t>
  </si>
  <si>
    <t>AP2B1</t>
  </si>
  <si>
    <t>OCRL</t>
  </si>
  <si>
    <t>APOB</t>
  </si>
  <si>
    <t>CLTC</t>
  </si>
  <si>
    <t>ACTR3</t>
  </si>
  <si>
    <t>FZD4</t>
  </si>
  <si>
    <t>CTTN</t>
  </si>
  <si>
    <t>rs2075252</t>
  </si>
  <si>
    <t>FCHO2</t>
  </si>
  <si>
    <t>TRIP10</t>
  </si>
  <si>
    <t>PICALM</t>
  </si>
  <si>
    <t>DVL2</t>
  </si>
  <si>
    <t>GAK</t>
  </si>
  <si>
    <t>rs2413739</t>
  </si>
  <si>
    <t>CD4</t>
  </si>
  <si>
    <t>rs113165732</t>
  </si>
  <si>
    <t>LDLRAP1</t>
  </si>
  <si>
    <t>AP2S1</t>
  </si>
  <si>
    <t>VAMP7</t>
  </si>
  <si>
    <t>REPS2</t>
  </si>
  <si>
    <t>ADRB2</t>
  </si>
  <si>
    <t>ARPC1A</t>
  </si>
  <si>
    <t>UBC</t>
  </si>
  <si>
    <t>CLTCL1</t>
  </si>
  <si>
    <t>M6PR</t>
  </si>
  <si>
    <t>REPS1</t>
  </si>
  <si>
    <t>EPN1</t>
  </si>
  <si>
    <t>ITSN1</t>
  </si>
  <si>
    <t>rs757639</t>
  </si>
  <si>
    <t>IGF2R</t>
  </si>
  <si>
    <t>VAMP4</t>
  </si>
  <si>
    <t>TF</t>
  </si>
  <si>
    <t>RPS27A</t>
  </si>
  <si>
    <t>HIP1R</t>
  </si>
  <si>
    <t>SYT9</t>
  </si>
  <si>
    <t>rs1042718</t>
  </si>
  <si>
    <t>DNM2</t>
  </si>
  <si>
    <t>AGFG1</t>
  </si>
  <si>
    <t>LRP2</t>
  </si>
  <si>
    <t>ESR2</t>
  </si>
  <si>
    <t>rs10140457</t>
  </si>
  <si>
    <t>rs944050</t>
  </si>
  <si>
    <t>rs4986938</t>
  </si>
  <si>
    <t>rs1799752</t>
  </si>
  <si>
    <t>rs4344</t>
  </si>
  <si>
    <t>rs4359</t>
  </si>
  <si>
    <t>rs4292</t>
  </si>
  <si>
    <t>rs4646994</t>
  </si>
  <si>
    <t>rs4341</t>
  </si>
  <si>
    <t>rs4291</t>
  </si>
  <si>
    <t>rs4343</t>
  </si>
  <si>
    <t>ACE</t>
  </si>
  <si>
    <t>SHC3</t>
  </si>
  <si>
    <t>SHC2</t>
  </si>
  <si>
    <t>RAPGEF2</t>
  </si>
  <si>
    <t>GDNF</t>
  </si>
  <si>
    <t>rs2973049</t>
  </si>
  <si>
    <t>RASGRP1</t>
  </si>
  <si>
    <t>SPTBN4</t>
  </si>
  <si>
    <t>SPTB</t>
  </si>
  <si>
    <t>IL2RG</t>
  </si>
  <si>
    <t>ARTN</t>
  </si>
  <si>
    <t>RASGRP3</t>
  </si>
  <si>
    <t>SPTBN2</t>
  </si>
  <si>
    <t>PTPRA</t>
  </si>
  <si>
    <t>IL2</t>
  </si>
  <si>
    <t>NEFL</t>
  </si>
  <si>
    <t>JAK3</t>
  </si>
  <si>
    <t>IL3RA</t>
  </si>
  <si>
    <t>IL5RA</t>
  </si>
  <si>
    <t>SPTA1</t>
  </si>
  <si>
    <t>RASGRF1</t>
  </si>
  <si>
    <t>GRIN2A</t>
  </si>
  <si>
    <t>SPTBN1</t>
  </si>
  <si>
    <t>JAK1</t>
  </si>
  <si>
    <t>SPTAN1</t>
  </si>
  <si>
    <t>CSF2RA</t>
  </si>
  <si>
    <t>IL5</t>
  </si>
  <si>
    <t>RASGEF1A</t>
  </si>
  <si>
    <t>IL2RA</t>
  </si>
  <si>
    <t>RASGRF2</t>
  </si>
  <si>
    <t>CSF2RB</t>
  </si>
  <si>
    <t>GRIN2C</t>
  </si>
  <si>
    <t>PTK2</t>
  </si>
  <si>
    <t>GFRA1</t>
  </si>
  <si>
    <t>RANBP9</t>
  </si>
  <si>
    <t>RASGRP4</t>
  </si>
  <si>
    <t>RET</t>
  </si>
  <si>
    <t>GFRA3</t>
  </si>
  <si>
    <t>SPTBN5</t>
  </si>
  <si>
    <t>NCAM1</t>
  </si>
  <si>
    <t>GRIN2D</t>
  </si>
  <si>
    <t>rs2216711</t>
  </si>
  <si>
    <t>CSF2</t>
  </si>
  <si>
    <t>GFRA2</t>
  </si>
  <si>
    <t>IL2RB</t>
  </si>
  <si>
    <t>IL3</t>
  </si>
  <si>
    <t>JAK2</t>
  </si>
  <si>
    <t>DCK</t>
  </si>
  <si>
    <t>rs2306744</t>
  </si>
  <si>
    <t>rs4694362</t>
  </si>
  <si>
    <t>rs66878317</t>
  </si>
  <si>
    <t>rs80143932</t>
  </si>
  <si>
    <t>rs760370</t>
  </si>
  <si>
    <t>SLC29A1</t>
  </si>
  <si>
    <t>rs747199</t>
  </si>
  <si>
    <t>rs9394992</t>
  </si>
  <si>
    <t>rs963468</t>
  </si>
  <si>
    <t>rs6280</t>
  </si>
  <si>
    <t>rs324023</t>
  </si>
  <si>
    <t>rs167770</t>
  </si>
  <si>
    <t>rs324026</t>
  </si>
  <si>
    <t>rs167771</t>
  </si>
  <si>
    <t>RARA</t>
  </si>
  <si>
    <t>rs2229774</t>
  </si>
  <si>
    <t>RARG</t>
  </si>
  <si>
    <t>rs2229959</t>
  </si>
  <si>
    <t>rs1044396</t>
  </si>
  <si>
    <t>rs1044397</t>
  </si>
  <si>
    <t>CHRNA4</t>
  </si>
  <si>
    <t>rs2236196</t>
  </si>
  <si>
    <t>ERLIN2</t>
  </si>
  <si>
    <t>CYP2D6*1, CYP2D6*10, CYP2D6*3, CYP2D6*4, CYP2D6*41, CYP2D6*5, CYP2D6*6</t>
  </si>
  <si>
    <t>rs5030655</t>
  </si>
  <si>
    <t>CYP2D6*1, CYP2D6*10, CYP2D6*14, CYP2D6*21, CYP2D6*36, CYP2D6*4, CYP2D6*5</t>
  </si>
  <si>
    <t>CYP2D6*1, CYP2D6*10, CYP2D6*5</t>
  </si>
  <si>
    <t>CYP2D6*1, CYP2D6*10, CYP2D6*18, CYP2D6*2, CYP2D6*21, CYP2D6*44, CYP2D6*5</t>
  </si>
  <si>
    <t>rs567606867</t>
  </si>
  <si>
    <t>CYP2D6*1, CYP2D6*1xN, CYP2D6*3, CYP2D6*4, CYP2D6*41, CYP2D6*5, CYP2D6*6</t>
  </si>
  <si>
    <t>CYP2D6*1, CYP2D6*10, CYP2D6*3, CYP2D6*4</t>
  </si>
  <si>
    <t>CYP2D6*1, CYP2D6*4, CYP2D6*5</t>
  </si>
  <si>
    <t>CYP2D6*1, CYP2D6*10</t>
  </si>
  <si>
    <t>CYP2D6*1, CYP2D6*10, CYP2D6*17, CYP2D6*2, CYP2D6*3, CYP2D6*4, CYP2D6*5</t>
  </si>
  <si>
    <t>rs76088846</t>
  </si>
  <si>
    <t>CYP2D6*1, CYP2D6*3, CYP2D6*4</t>
  </si>
  <si>
    <t>rs138417770</t>
  </si>
  <si>
    <t>CYP2D6*1, CYP2D6*10, CYP2D6*2, CYP2D6*4, CYP2D6*41, CYP2D6*5, CYP2D6*6</t>
  </si>
  <si>
    <t>CYP2D6*1, CYP2D6*47, CYP2D6*49, CYP2D6*50, CYP2D6*51, CYP2D6*54, CYP2D6*55, CYP2D6*57, CYP2D6*72, CYP2D6*89, CYP2D6*92, CYP2D6*93, CYP2D6*96</t>
  </si>
  <si>
    <t>rs777560972</t>
  </si>
  <si>
    <t>CYP2D6*1, CYP2D6*1xN, CYP2D6*2, CYP2D6*2xN, CYP2D6*3, CYP2D6*4, CYP2D6*5</t>
  </si>
  <si>
    <t>CYP2D6*1, CYP2D6*2xN, CYP2D6*3, CYP2D6*4, CYP2D6*5, CYP2D6*6</t>
  </si>
  <si>
    <t>rs28360521</t>
  </si>
  <si>
    <t>CYP2D6*1, CYP2D6*11, CYP2D6*12, CYP2D6*4, CYP2D6*41, CYP2D6*5, CYP2D6*59, CYP2D6*62, CYP2D6*7, CYP2D6*8</t>
  </si>
  <si>
    <t>CYP2D6*1, CYP2D6*1xN</t>
  </si>
  <si>
    <t>rs367543000</t>
  </si>
  <si>
    <t>CYP2D6*1, CYP2D6*10, CYP2D6*1xN, CYP2D6*2, CYP2D6*2xN, CYP2D6*3, CYP2D6*4, CYP2D6*41, CYP2D6*5, CYP2D6*6</t>
  </si>
  <si>
    <t>CYP2D6*1, CYP2D6*10, CYP2D6*2, CYP2D6*4, CYP2D6*5</t>
  </si>
  <si>
    <t>rs1065852</t>
  </si>
  <si>
    <t>CYP2D6*10, CYP2D6*14, CYP2D6*3, CYP2D6*4, CYP2D6*5, CYP2D6*6, CYP2D6*7</t>
  </si>
  <si>
    <t>CYP2D6</t>
  </si>
  <si>
    <t>CYP2D6*1, CYP2D6*1xN, CYP2D6*2, CYP2D6*2xN, CYP2D6*3, CYP2D6*4, CYP2D6*5, CYP2D6*6</t>
  </si>
  <si>
    <t>CYP2D6*1, CYP2D6*10, CYP2D6*2, CYP2D6*3, CYP2D6*4, CYP2D6*41, CYP2D6*5, CYP2D6*6</t>
  </si>
  <si>
    <t>rs1080985</t>
  </si>
  <si>
    <t>CYP2D6*1, CYP2D6*10, CYP2D6*3, CYP2D6*4, CYP2D6*5, CYP2D6*6</t>
  </si>
  <si>
    <t>CYP2D6*1, CYP2D6*100, CYP2D6*101, CYP2D6*13, CYP2D6*2, CYP2D6*31, CYP2D6*4, CYP2D6*5, CYP2D6*69</t>
  </si>
  <si>
    <t>CYP2D6*1, CYP2D6*29</t>
  </si>
  <si>
    <t>CYP2D6*1, CYP2D6*1xN, CYP2D6*2xN, CYP2D6*3, CYP2D6*4, CYP2D6*5, CYP2D6*6</t>
  </si>
  <si>
    <t>CYP2D6*1, CYP2D6*15, CYP2D6*4</t>
  </si>
  <si>
    <t>CYP2D6*1, CYP2D6*10, CYP2D6*17, CYP2D6*1xN, CYP2D6*2, CYP2D6*2xN, CYP2D6*3, CYP2D6*4, CYP2D6*41, CYP2D6*5</t>
  </si>
  <si>
    <t>CYP2D6*1, CYP2D6*3, CYP2D6*4, CYP2D6*5</t>
  </si>
  <si>
    <t>CYP2D6*1, CYP2D6*5, CYP2D6*8</t>
  </si>
  <si>
    <t>CYP2D6*1, CYP2D6*4</t>
  </si>
  <si>
    <t>CYP2D6*1, CYP2D6*10, CYP2D6*1xN, CYP2D6*2, CYP2D6*2xN, CYP2D6*3, CYP2D6*4, CYP2D6*5, CYP2D6*6</t>
  </si>
  <si>
    <t>rs750996195</t>
  </si>
  <si>
    <t>CYP2D6*1, CYP2D6*38, CYP2D6*4, CYP2D6*5, CYP2D6*9</t>
  </si>
  <si>
    <t>CYP2D6*1, CYP2D6*1xN, CYP2D6*3, CYP2D6*4, CYP2D6*5, CYP2D6*6</t>
  </si>
  <si>
    <t>CYP2D6*1, CYP2D6*10, CYP2D6*17, CYP2D6*1xN, CYP2D6*2, CYP2D6*2xN, CYP2D6*3, CYP2D6*4, CYP2D6*40, CYP2D6*41, CYP2D6*5, CYP2D6*6</t>
  </si>
  <si>
    <t>CYP2D6*1, CYP2D6*10, CYP2D6*17, CYP2D6*29, CYP2D6*3, CYP2D6*31, CYP2D6*35, CYP2D6*4, CYP2D6*41, CYP2D6*5, CYP2D6*6, CYP2D6*9</t>
  </si>
  <si>
    <t>CYP2D6*20, CYP2D6*4</t>
  </si>
  <si>
    <t>CYP2D6*1, CYP2D6*10, CYP2D6*2, CYP2D6*3, CYP2D6*4, CYP2D6*5</t>
  </si>
  <si>
    <t>CYP2D6*10, CYP2D6*2</t>
  </si>
  <si>
    <t>rs28371706</t>
  </si>
  <si>
    <t>CYP2D6*1, CYP2D6*3, CYP2D6*36, CYP2D6*4, CYP2D6*40, CYP2D6*42, CYP2D6*4xN, CYP2D6*56</t>
  </si>
  <si>
    <t>CYP2D6*1, CYP2D6*10, CYP2D6*14, CYP2D6*1xN, CYP2D6*3, CYP2D6*4, CYP2D6*5, CYP2D6*6</t>
  </si>
  <si>
    <t>rs745746329</t>
  </si>
  <si>
    <t>rs371793722</t>
  </si>
  <si>
    <t>CYP2D6*1, CYP2D6*10, CYP2D6*14, CYP2D6*2, CYP2D6*3, CYP2D6*4, CYP2D6*41, CYP2D6*4xN, CYP2D6*5, CYP2D6*6</t>
  </si>
  <si>
    <t>rs3892097</t>
  </si>
  <si>
    <t>rs4775936</t>
  </si>
  <si>
    <t>rs3759811</t>
  </si>
  <si>
    <t>rs6493497</t>
  </si>
  <si>
    <t>rs2236722</t>
  </si>
  <si>
    <t>rs7176005</t>
  </si>
  <si>
    <t>rs1008805</t>
  </si>
  <si>
    <t>rs700518</t>
  </si>
  <si>
    <t>rs749292</t>
  </si>
  <si>
    <t>rs4646</t>
  </si>
  <si>
    <t>CYP19A1</t>
  </si>
  <si>
    <t>rs10046</t>
  </si>
  <si>
    <t>rs1062033</t>
  </si>
  <si>
    <t>rs2289105</t>
  </si>
  <si>
    <t>CYP11A1</t>
  </si>
  <si>
    <t>ADRA1B</t>
  </si>
  <si>
    <t>rs2239622</t>
  </si>
  <si>
    <t>CRK</t>
  </si>
  <si>
    <t>NTRK2</t>
  </si>
  <si>
    <t>rs1948308</t>
  </si>
  <si>
    <t>rs10465180</t>
  </si>
  <si>
    <t>rs2768759</t>
  </si>
  <si>
    <t>rs2289658</t>
  </si>
  <si>
    <t>UGT2B10</t>
  </si>
  <si>
    <t>rs1387923</t>
  </si>
  <si>
    <t>NGF</t>
  </si>
  <si>
    <t>NTRK1</t>
  </si>
  <si>
    <t>rs2120266</t>
  </si>
  <si>
    <t>rs4877900</t>
  </si>
  <si>
    <t>rs2378676</t>
  </si>
  <si>
    <t>rs4358872</t>
  </si>
  <si>
    <t>rs1778929</t>
  </si>
  <si>
    <t>LTA</t>
  </si>
  <si>
    <t>LST1</t>
  </si>
  <si>
    <t>rs3093726</t>
  </si>
  <si>
    <t>rs361525</t>
  </si>
  <si>
    <t>TRAF2</t>
  </si>
  <si>
    <t>LTB</t>
  </si>
  <si>
    <t>rs1799964</t>
  </si>
  <si>
    <t>TRADD</t>
  </si>
  <si>
    <t>BIRC2</t>
  </si>
  <si>
    <t>rs1800629</t>
  </si>
  <si>
    <t>rs1799724</t>
  </si>
  <si>
    <t>BIRC3</t>
  </si>
  <si>
    <t>TNF</t>
  </si>
  <si>
    <t>UGT1A7</t>
  </si>
  <si>
    <t>UGT1A</t>
  </si>
  <si>
    <t>UGT1A6</t>
  </si>
  <si>
    <t>UGT1A8</t>
  </si>
  <si>
    <t>UGT1A6*1a, UGT1A6*2a, UGT1A6*3a, UGT1A6*4a, UGT1A6*8</t>
  </si>
  <si>
    <t>UGT1A7*3</t>
  </si>
  <si>
    <t>rs8175347</t>
  </si>
  <si>
    <t>rs17868323</t>
  </si>
  <si>
    <t>rs2003569</t>
  </si>
  <si>
    <t>rs4148323</t>
  </si>
  <si>
    <t>rs6759892</t>
  </si>
  <si>
    <t>UGT1A1*60</t>
  </si>
  <si>
    <t>rs6431558</t>
  </si>
  <si>
    <t>rs58597806</t>
  </si>
  <si>
    <t>rs17863783</t>
  </si>
  <si>
    <t>rs1042640</t>
  </si>
  <si>
    <t>rs10929303</t>
  </si>
  <si>
    <t>UGT1A9</t>
  </si>
  <si>
    <t>rs11692021</t>
  </si>
  <si>
    <t>rs7586110</t>
  </si>
  <si>
    <t>UGT1A1*1, UGT1A1*28, UGT1A1*37, UGT1A1*6</t>
  </si>
  <si>
    <t>rs4124874</t>
  </si>
  <si>
    <t>rs6714486</t>
  </si>
  <si>
    <t>rs1105879</t>
  </si>
  <si>
    <t>rs3832043</t>
  </si>
  <si>
    <t>rs35350960</t>
  </si>
  <si>
    <t>rs4261716</t>
  </si>
  <si>
    <t>UGT1A10</t>
  </si>
  <si>
    <t>rs2741049</t>
  </si>
  <si>
    <t>UGT1A1</t>
  </si>
  <si>
    <t>UGT1A6*2a</t>
  </si>
  <si>
    <t>rs17863778</t>
  </si>
  <si>
    <t>rs17868320</t>
  </si>
  <si>
    <t>rs1042597</t>
  </si>
  <si>
    <t>rs2070959</t>
  </si>
  <si>
    <t>rs72551344</t>
  </si>
  <si>
    <t>UGT1A1*1, UGT1A1*28</t>
  </si>
  <si>
    <t>rs3806598</t>
  </si>
  <si>
    <t>rs887829</t>
  </si>
  <si>
    <t>rs8330</t>
  </si>
  <si>
    <t>rs10929302</t>
  </si>
  <si>
    <t>rs11563250</t>
  </si>
  <si>
    <t>rs72551330</t>
  </si>
  <si>
    <t>rs34993780</t>
  </si>
  <si>
    <t>TPMT*1, TPMT*2, TPMT*3A, TPMT*3C</t>
  </si>
  <si>
    <t>TPMT</t>
  </si>
  <si>
    <t>TPMT*1, TPMT*10, TPMT*13, TPMT*15, TPMT*19, TPMT*1A, TPMT*24, TPMT*25, TPMT*26, TPMT*27, TPMT*28, TPMT*30, TPMT*31, TPMT*32, TPMT*33, TPMT*34, TPMT*37, TPMT*3D, TPMT*5</t>
  </si>
  <si>
    <t>TPMT*1, TPMT*3A, TPMT*3C</t>
  </si>
  <si>
    <t>rs17839843</t>
  </si>
  <si>
    <t>TPMT*1, TPMT*2, TPMT*3A, TPMT*3B, TPMT*3C, TPMT*4</t>
  </si>
  <si>
    <t>TPMT*1, TPMT*11, TPMT*12, TPMT*14, TPMT*16, TPMT*17, TPMT*18, TPMT*1S, TPMT*20, TPMT*21, TPMT*22, TPMT*23, TPMT*6, TPMT*7, TPMT*8, TPMT*9</t>
  </si>
  <si>
    <t>rs3931660</t>
  </si>
  <si>
    <t>rs1142345</t>
  </si>
  <si>
    <t>rs1800460</t>
  </si>
  <si>
    <t>rs12201199</t>
  </si>
  <si>
    <t>IRS2</t>
  </si>
  <si>
    <t>FGF9</t>
  </si>
  <si>
    <t>FGF17</t>
  </si>
  <si>
    <t>IRS1</t>
  </si>
  <si>
    <t>KLB</t>
  </si>
  <si>
    <t>FGF23</t>
  </si>
  <si>
    <t>FGFR2</t>
  </si>
  <si>
    <t>FGFR1</t>
  </si>
  <si>
    <t>HGF</t>
  </si>
  <si>
    <t>rs112445441</t>
  </si>
  <si>
    <t>FRS2</t>
  </si>
  <si>
    <t>FGF1</t>
  </si>
  <si>
    <t>ERBB4</t>
  </si>
  <si>
    <t>ERBB2</t>
  </si>
  <si>
    <t>FGF20</t>
  </si>
  <si>
    <t>ERBB3</t>
  </si>
  <si>
    <t>BTC</t>
  </si>
  <si>
    <t>NRG2</t>
  </si>
  <si>
    <t>FGF16</t>
  </si>
  <si>
    <t>FGF19</t>
  </si>
  <si>
    <t>EREG</t>
  </si>
  <si>
    <t>PDGFRB</t>
  </si>
  <si>
    <t>GAB1</t>
  </si>
  <si>
    <t>FGFR4</t>
  </si>
  <si>
    <t>rs13250975</t>
  </si>
  <si>
    <t>PDGFRA</t>
  </si>
  <si>
    <t>PDGFA</t>
  </si>
  <si>
    <t>PTPN11</t>
  </si>
  <si>
    <t>FGF2</t>
  </si>
  <si>
    <t>FGF7</t>
  </si>
  <si>
    <t>FGF6</t>
  </si>
  <si>
    <t>FGF8</t>
  </si>
  <si>
    <t>FGFR3</t>
  </si>
  <si>
    <t>NRAS</t>
  </si>
  <si>
    <t>PDGFB</t>
  </si>
  <si>
    <t>FGF3</t>
  </si>
  <si>
    <t>rs1136201</t>
  </si>
  <si>
    <t>KIT</t>
  </si>
  <si>
    <t>MET</t>
  </si>
  <si>
    <t>HBEGF</t>
  </si>
  <si>
    <t>FGF5</t>
  </si>
  <si>
    <t>HRAS</t>
  </si>
  <si>
    <t>FGF4</t>
  </si>
  <si>
    <t>FGF10</t>
  </si>
  <si>
    <t>KRAS</t>
  </si>
  <si>
    <t>KITLG</t>
  </si>
  <si>
    <t>KL</t>
  </si>
  <si>
    <t>rs1449683</t>
  </si>
  <si>
    <t>rs17716295</t>
  </si>
  <si>
    <t>NRG1</t>
  </si>
  <si>
    <t>FGF18</t>
  </si>
  <si>
    <t>NRG4</t>
  </si>
  <si>
    <t>rs61764370</t>
  </si>
  <si>
    <t>rs1065634</t>
  </si>
  <si>
    <t>FGF22</t>
  </si>
  <si>
    <t>CYP2C19*1, CYP2C19*17, CYP2C19*2, CYP2C19*3, CYP2C19*4</t>
  </si>
  <si>
    <t>CYP2C19*1, CYP2C19*2, CYP2C19*3</t>
  </si>
  <si>
    <t>rs12768009</t>
  </si>
  <si>
    <t>CYP2C19*1, CYP2C19*10, CYP2C19*11, CYP2C19*13, CYP2C19*14, CYP2C19*15, CYP2C19*16, CYP2C19*18, CYP2C19*19, CYP2C19*22, CYP2C19*23, CYP2C19*24, CYP2C19*25, CYP2C19*26, CYP2C19*5, CYP2C19*6, CYP2C19*8, CYP2C19*9</t>
  </si>
  <si>
    <t>CYP2C19</t>
  </si>
  <si>
    <t>CYP2C19*1, CYP2C19*17, CYP2C19*2</t>
  </si>
  <si>
    <t>CYP2C19*1, CYP2C19*10, CYP2C19*11, CYP2C19*13, CYP2C19*14, CYP2C19*15, CYP2C19*16, CYP2C19*18, CYP2C19*19, CYP2C19*26, CYP2C19*9</t>
  </si>
  <si>
    <t>rs3814637</t>
  </si>
  <si>
    <t>rs4244285</t>
  </si>
  <si>
    <t>CYP2C19*1, CYP2C19*10, CYP2C19*11, CYP2C19*13, CYP2C19*14, CYP2C19*15, CYP2C19*16, CYP2C19*18, CYP2C19*19, CYP2C19*22, CYP2C19*23, CYP2C19*24, CYP2C19*25, CYP2C19*26, CYP2C19*28, CYP2C19*9</t>
  </si>
  <si>
    <t>CYP2C19*1, CYP2C19*2, CYP2C19*3, CYP2C19*4, CYP2C19*5, CYP2C19*6, CYP2C19*8</t>
  </si>
  <si>
    <t>CYP2C19*1, CYP2C19*2, CYP2C19*3, CYP2C19*5, CYP2C19*6, CYP2C19*7, CYP2C19*8</t>
  </si>
  <si>
    <t>CYP2C19*1, CYP2C19*17, CYP2C19*2, CYP2C19*3</t>
  </si>
  <si>
    <t>rs28399504</t>
  </si>
  <si>
    <t>CYP2C19*1, CYP2C19*16, CYP2C19*2</t>
  </si>
  <si>
    <t>rs12248560</t>
  </si>
  <si>
    <t>rs11188072</t>
  </si>
  <si>
    <t>CYP2C19*1, CYP2C19*2</t>
  </si>
  <si>
    <t>CYP2C19*1, CYP2C19*8, CYP2C19*9</t>
  </si>
  <si>
    <t>rs4986893</t>
  </si>
  <si>
    <t>rs376817657</t>
  </si>
  <si>
    <t>rs28399468</t>
  </si>
  <si>
    <t>rs8192720</t>
  </si>
  <si>
    <t>rs4803381</t>
  </si>
  <si>
    <t>CYP2A6*15, CYP2A6*1A, CYP2A6*21, CYP2A6*22</t>
  </si>
  <si>
    <t>rs28399433</t>
  </si>
  <si>
    <t>rs8192726</t>
  </si>
  <si>
    <t>rs140471703</t>
  </si>
  <si>
    <t>rs1801272</t>
  </si>
  <si>
    <t>rs28399454</t>
  </si>
  <si>
    <t>rs8192725</t>
  </si>
  <si>
    <t>CYP2A6</t>
  </si>
  <si>
    <t>CYP2A6*10, CYP2A6*11, CYP2A6*18A, CYP2A6*19, CYP2A6*1A, CYP2A6*4A, CYP2A6*4C, CYP2A6*7, CYP2A6*9A</t>
  </si>
  <si>
    <t>rs143690364</t>
  </si>
  <si>
    <t>rs56113850</t>
  </si>
  <si>
    <t>rs111033610</t>
  </si>
  <si>
    <t>rs5031016</t>
  </si>
  <si>
    <t>CYP2A6*10, CYP2A6*19, CYP2A6*1A, CYP2A6*1B1, CYP2A6*1X2B, CYP2A6*2, CYP2A6*20, CYP2A6*24A, CYP2A6*26, CYP2A6*27, CYP2A6*4A, CYP2A6*7, CYP2A6*9A</t>
  </si>
  <si>
    <t>THBD</t>
  </si>
  <si>
    <t>ERLEC1</t>
  </si>
  <si>
    <t>rs2849380</t>
  </si>
  <si>
    <t>CFTR</t>
  </si>
  <si>
    <t>rs121908757</t>
  </si>
  <si>
    <t>rs75039782</t>
  </si>
  <si>
    <t>rs113993960</t>
  </si>
  <si>
    <t>rs121909013</t>
  </si>
  <si>
    <t>rs77010898</t>
  </si>
  <si>
    <t>rs121908755</t>
  </si>
  <si>
    <t>rs121909005</t>
  </si>
  <si>
    <t>rs78655421</t>
  </si>
  <si>
    <t>rs80282562</t>
  </si>
  <si>
    <t>rs1800477</t>
  </si>
  <si>
    <t>BCL2</t>
  </si>
  <si>
    <t>RNF5</t>
  </si>
  <si>
    <t>RNF185</t>
  </si>
  <si>
    <t>VCP</t>
  </si>
  <si>
    <t>rs113993959</t>
  </si>
  <si>
    <t>ERLIN1</t>
  </si>
  <si>
    <t>rs75527207</t>
  </si>
  <si>
    <t>rs74503330</t>
  </si>
  <si>
    <t>rs6065</t>
  </si>
  <si>
    <t>rs121909041</t>
  </si>
  <si>
    <t>GP1BA</t>
  </si>
  <si>
    <t>rs267606723</t>
  </si>
  <si>
    <t>rs193922525</t>
  </si>
  <si>
    <t>AGTR1</t>
  </si>
  <si>
    <t>APEX1</t>
  </si>
  <si>
    <t>PARP1</t>
  </si>
  <si>
    <t>DCTD</t>
  </si>
  <si>
    <t>POLB</t>
  </si>
  <si>
    <t>rs2279345</t>
  </si>
  <si>
    <t>rs36118214</t>
  </si>
  <si>
    <t>rs35303484</t>
  </si>
  <si>
    <t>CYP2B6*1, CYP2B6*6</t>
  </si>
  <si>
    <t>rs12721655</t>
  </si>
  <si>
    <t>CYP2B6*1, CYP2B6*5</t>
  </si>
  <si>
    <t>rs3786547</t>
  </si>
  <si>
    <t>CYP2B6</t>
  </si>
  <si>
    <t>rs7254579</t>
  </si>
  <si>
    <t>rs12721646</t>
  </si>
  <si>
    <t>rs2279343</t>
  </si>
  <si>
    <t>CYP2B6*1, CYP2B6*18, CYP2B6*2, CYP2B6*22, CYP2B6*4, CYP2B6*5, CYP2B6*6</t>
  </si>
  <si>
    <t>rs4802101</t>
  </si>
  <si>
    <t>CYP2B6*1, CYP2B6*4, CYP2B6*5, CYP2B6*6, CYP2B6*7</t>
  </si>
  <si>
    <t>CYP2B6*27, CYP2B6*28</t>
  </si>
  <si>
    <t>rs28399499</t>
  </si>
  <si>
    <t>rs8192709</t>
  </si>
  <si>
    <t>rs4803419</t>
  </si>
  <si>
    <t>rs2054675</t>
  </si>
  <si>
    <t>rs8192719</t>
  </si>
  <si>
    <t>rs58425034</t>
  </si>
  <si>
    <t>rs3211371</t>
  </si>
  <si>
    <t>rs3745274</t>
  </si>
  <si>
    <t>rs6296</t>
  </si>
  <si>
    <t>rs11568817</t>
  </si>
  <si>
    <t>rs130058</t>
  </si>
  <si>
    <t>RAMP3</t>
  </si>
  <si>
    <t>PTHLH</t>
  </si>
  <si>
    <t>GPBAR1</t>
  </si>
  <si>
    <t>HRH2</t>
  </si>
  <si>
    <t>GHRH</t>
  </si>
  <si>
    <t>PTH2R</t>
  </si>
  <si>
    <t>RAMP1</t>
  </si>
  <si>
    <t>GPHA2</t>
  </si>
  <si>
    <t>CALCB</t>
  </si>
  <si>
    <t>CALCR</t>
  </si>
  <si>
    <t>GPHB5</t>
  </si>
  <si>
    <t>RXFP2</t>
  </si>
  <si>
    <t>CALCA</t>
  </si>
  <si>
    <t>RAMP2</t>
  </si>
  <si>
    <t>ADM2</t>
  </si>
  <si>
    <t>SCT</t>
  </si>
  <si>
    <t>ADCYAP1</t>
  </si>
  <si>
    <t>TSHB</t>
  </si>
  <si>
    <t>CALCRL</t>
  </si>
  <si>
    <t>rs62205366</t>
  </si>
  <si>
    <t>TAAR1</t>
  </si>
  <si>
    <t>rs4737771</t>
  </si>
  <si>
    <t>IAPP</t>
  </si>
  <si>
    <t>PTH</t>
  </si>
  <si>
    <t>rs13429709</t>
  </si>
  <si>
    <t>ADCYAP1R1</t>
  </si>
  <si>
    <t>GLP2R</t>
  </si>
  <si>
    <t>HTR6</t>
  </si>
  <si>
    <t>GIP</t>
  </si>
  <si>
    <t>LHCGR</t>
  </si>
  <si>
    <t>CGA</t>
  </si>
  <si>
    <t>CRH</t>
  </si>
  <si>
    <t>PTH2</t>
  </si>
  <si>
    <t>TSHR</t>
  </si>
  <si>
    <t>FSHB</t>
  </si>
  <si>
    <t>GHRHR</t>
  </si>
  <si>
    <t>INSL3</t>
  </si>
  <si>
    <t>VIP</t>
  </si>
  <si>
    <t>LHB</t>
  </si>
  <si>
    <t>SCTR</t>
  </si>
  <si>
    <t>GNAS</t>
  </si>
  <si>
    <t>RLN2</t>
  </si>
  <si>
    <t>rs11042725</t>
  </si>
  <si>
    <t>ADM</t>
  </si>
  <si>
    <t>PTH1R</t>
  </si>
  <si>
    <t>GCG</t>
  </si>
  <si>
    <t>RXFP1</t>
  </si>
  <si>
    <t>CDC37</t>
  </si>
  <si>
    <t>rs25531</t>
  </si>
  <si>
    <t>SLC6A4</t>
  </si>
  <si>
    <t>rs1042173</t>
  </si>
  <si>
    <t>SLC6A4 HTTLPR long form (L allele), SLC6A4 HTTLPR short form (S allele)</t>
  </si>
  <si>
    <t>rs57098334</t>
  </si>
  <si>
    <t>rs581111</t>
  </si>
  <si>
    <t>rs2236861</t>
  </si>
  <si>
    <t>rs529520</t>
  </si>
  <si>
    <t>rs4654327</t>
  </si>
  <si>
    <t>rs578776</t>
  </si>
  <si>
    <t>CHRNA3</t>
  </si>
  <si>
    <t>rs7170068</t>
  </si>
  <si>
    <t>rs3743078</t>
  </si>
  <si>
    <t>rs1051730</t>
  </si>
  <si>
    <t>rs4987161</t>
  </si>
  <si>
    <t>rs3735451</t>
  </si>
  <si>
    <t>CYP3A4*1, CYP3A4*1G</t>
  </si>
  <si>
    <t>rs2246709</t>
  </si>
  <si>
    <t>rs56324128</t>
  </si>
  <si>
    <t>rs4646440</t>
  </si>
  <si>
    <t>rs2740574</t>
  </si>
  <si>
    <t>rs12721627</t>
  </si>
  <si>
    <t>CYP3A4*1, CYP3A4*4</t>
  </si>
  <si>
    <t>rs4646437</t>
  </si>
  <si>
    <t>CYP3A4*1, CYP3A4*22</t>
  </si>
  <si>
    <t>CYP3A4*1, CYP3A4*20, CYP3A4*8</t>
  </si>
  <si>
    <t>rs35599367</t>
  </si>
  <si>
    <t>CYP3A4</t>
  </si>
  <si>
    <t>rs4986910</t>
  </si>
  <si>
    <t>CYP3A</t>
  </si>
  <si>
    <t>rs28371759</t>
  </si>
  <si>
    <t>rs2242480</t>
  </si>
  <si>
    <t>STAG1</t>
  </si>
  <si>
    <t>AURKB</t>
  </si>
  <si>
    <t>INCENP</t>
  </si>
  <si>
    <t>CDCA8</t>
  </si>
  <si>
    <t>SMC3</t>
  </si>
  <si>
    <t>RAD21</t>
  </si>
  <si>
    <t>SMC1A</t>
  </si>
  <si>
    <t>BIRC5</t>
  </si>
  <si>
    <t>STAG2</t>
  </si>
  <si>
    <t>HDAC2</t>
  </si>
  <si>
    <t>rs6279</t>
  </si>
  <si>
    <t>rs6277</t>
  </si>
  <si>
    <t>ANKK1</t>
  </si>
  <si>
    <t>rs1800497</t>
  </si>
  <si>
    <t>rs12364283</t>
  </si>
  <si>
    <t>rs1079597</t>
  </si>
  <si>
    <t>rs1799732</t>
  </si>
  <si>
    <t>rs2734841</t>
  </si>
  <si>
    <t>rs1799978</t>
  </si>
  <si>
    <t>rs6275</t>
  </si>
  <si>
    <t>rs1079598</t>
  </si>
  <si>
    <t>DRD2</t>
  </si>
  <si>
    <t>rs1125394</t>
  </si>
  <si>
    <t>rs4436578</t>
  </si>
  <si>
    <t>rs2283265</t>
  </si>
  <si>
    <t>rs1124493</t>
  </si>
  <si>
    <t>rs1076560</t>
  </si>
  <si>
    <t>rs7118900</t>
  </si>
  <si>
    <t>rs2734842</t>
  </si>
  <si>
    <t>rs2734833</t>
  </si>
  <si>
    <t>rs2440390</t>
  </si>
  <si>
    <t>rs4460839</t>
  </si>
  <si>
    <t>CHRM3</t>
  </si>
  <si>
    <t>TICAM2</t>
  </si>
  <si>
    <t>rs2569190</t>
  </si>
  <si>
    <t>BTK</t>
  </si>
  <si>
    <t>TICAM1</t>
  </si>
  <si>
    <t>CREB1</t>
  </si>
  <si>
    <t>rs4986790</t>
  </si>
  <si>
    <t>rs5030728</t>
  </si>
  <si>
    <t>CD36</t>
  </si>
  <si>
    <t>TLR3</t>
  </si>
  <si>
    <t>TLR4</t>
  </si>
  <si>
    <t>rs1927907</t>
  </si>
  <si>
    <t>CD14</t>
  </si>
  <si>
    <t>rs889895</t>
  </si>
  <si>
    <t>TRAF3</t>
  </si>
  <si>
    <t>rs3775291</t>
  </si>
  <si>
    <t>rs2770150</t>
  </si>
  <si>
    <t>LY96</t>
  </si>
  <si>
    <t>SOS1</t>
  </si>
  <si>
    <t>DNMT1</t>
  </si>
  <si>
    <t>MT-ND1</t>
  </si>
  <si>
    <t>CCL23</t>
  </si>
  <si>
    <t>MCHR1</t>
  </si>
  <si>
    <t>FPR2</t>
  </si>
  <si>
    <t>MCHR2</t>
  </si>
  <si>
    <t>SAA1</t>
  </si>
  <si>
    <t>APP</t>
  </si>
  <si>
    <t>PMCH</t>
  </si>
  <si>
    <t>rs7973796</t>
  </si>
  <si>
    <t>CYP1A2*1A, CYP1A2*1F</t>
  </si>
  <si>
    <t>rs2069514</t>
  </si>
  <si>
    <t>rs762551</t>
  </si>
  <si>
    <t>rs2472304</t>
  </si>
  <si>
    <t>rs2069526</t>
  </si>
  <si>
    <t>CYP1A2</t>
  </si>
  <si>
    <t>rs2470890</t>
  </si>
  <si>
    <t>rs4646427</t>
  </si>
  <si>
    <t>rs4646425</t>
  </si>
  <si>
    <t>rs72547516</t>
  </si>
  <si>
    <t>rs72547517</t>
  </si>
  <si>
    <t>HBA2</t>
  </si>
  <si>
    <t>NDUFS3</t>
  </si>
  <si>
    <t>NDUFAF7</t>
  </si>
  <si>
    <t>NOLC1</t>
  </si>
  <si>
    <t>TIMMDC1</t>
  </si>
  <si>
    <t>NDUFS8</t>
  </si>
  <si>
    <t>NDUFA9</t>
  </si>
  <si>
    <t>NDUFAF3</t>
  </si>
  <si>
    <t>NDUFS7</t>
  </si>
  <si>
    <t>NDUFAF4</t>
  </si>
  <si>
    <t>NDUFS2</t>
  </si>
  <si>
    <t>APOA1</t>
  </si>
  <si>
    <t>ITGB5</t>
  </si>
  <si>
    <t>DMD</t>
  </si>
  <si>
    <t>LAT</t>
  </si>
  <si>
    <t>KRT5</t>
  </si>
  <si>
    <t>TTN</t>
  </si>
  <si>
    <t>APOC2</t>
  </si>
  <si>
    <t>rs964184</t>
  </si>
  <si>
    <t>MYL4</t>
  </si>
  <si>
    <t>KRT14</t>
  </si>
  <si>
    <t>rs2727786</t>
  </si>
  <si>
    <t>KRT6A</t>
  </si>
  <si>
    <t>KRT16</t>
  </si>
  <si>
    <t>APOA2</t>
  </si>
  <si>
    <t>APOC3</t>
  </si>
  <si>
    <t>SORBS3</t>
  </si>
  <si>
    <t>CTSL</t>
  </si>
  <si>
    <t>CDC45</t>
  </si>
  <si>
    <t>ATM</t>
  </si>
  <si>
    <t>AP1M1</t>
  </si>
  <si>
    <t>NCOA3</t>
  </si>
  <si>
    <t>KRT13</t>
  </si>
  <si>
    <t>APOC1</t>
  </si>
  <si>
    <t>rs2854116</t>
  </si>
  <si>
    <t>GRAP2</t>
  </si>
  <si>
    <t>KRT1</t>
  </si>
  <si>
    <t>KRT10</t>
  </si>
  <si>
    <t>KRT6B</t>
  </si>
  <si>
    <t>rs2854117</t>
  </si>
  <si>
    <t>DERL1</t>
  </si>
  <si>
    <t>RANBP2</t>
  </si>
  <si>
    <t>rs5128</t>
  </si>
  <si>
    <t>TIAM1</t>
  </si>
  <si>
    <t>PALB2</t>
  </si>
  <si>
    <t>APOA4</t>
  </si>
  <si>
    <t>CDA</t>
  </si>
  <si>
    <t>rs532545</t>
  </si>
  <si>
    <t>rs3215400</t>
  </si>
  <si>
    <t>rs60369023</t>
  </si>
  <si>
    <t>rs602950</t>
  </si>
  <si>
    <t>rs2072671</t>
  </si>
  <si>
    <t>rs1048977</t>
  </si>
  <si>
    <t>rs4655226</t>
  </si>
  <si>
    <t>rs119774</t>
  </si>
  <si>
    <t>rs246240</t>
  </si>
  <si>
    <t>rs2238476</t>
  </si>
  <si>
    <t>rs212091</t>
  </si>
  <si>
    <t>rs28364006</t>
  </si>
  <si>
    <t>rs35592</t>
  </si>
  <si>
    <t>ABCC1</t>
  </si>
  <si>
    <t>rs3784864</t>
  </si>
  <si>
    <t>rs4148350</t>
  </si>
  <si>
    <t>rs45511401</t>
  </si>
  <si>
    <t>rs3856806</t>
  </si>
  <si>
    <t>PPARG</t>
  </si>
  <si>
    <t>rs1801282</t>
  </si>
  <si>
    <t>HDAC3</t>
  </si>
  <si>
    <t>NCOR2</t>
  </si>
  <si>
    <t>NCOR1</t>
  </si>
  <si>
    <t>rs3753380</t>
  </si>
  <si>
    <t>rs3766355</t>
  </si>
  <si>
    <t>PTGFR</t>
  </si>
  <si>
    <t>rs193922818</t>
  </si>
  <si>
    <t>rs121918593</t>
  </si>
  <si>
    <t>rs193922747</t>
  </si>
  <si>
    <t>rs118192172</t>
  </si>
  <si>
    <t>rs193922772</t>
  </si>
  <si>
    <t>rs193922816</t>
  </si>
  <si>
    <t>rs118192124</t>
  </si>
  <si>
    <t>rs118192167</t>
  </si>
  <si>
    <t>rs193922878</t>
  </si>
  <si>
    <t>rs118192170</t>
  </si>
  <si>
    <t>rs193922807</t>
  </si>
  <si>
    <t>rs118192163</t>
  </si>
  <si>
    <t>rs193922876</t>
  </si>
  <si>
    <t>rs193922803</t>
  </si>
  <si>
    <t>rs2819742</t>
  </si>
  <si>
    <t>rs193922809</t>
  </si>
  <si>
    <t>RYR2</t>
  </si>
  <si>
    <t>rs118192176</t>
  </si>
  <si>
    <t>rs193922753</t>
  </si>
  <si>
    <t>rs121918595</t>
  </si>
  <si>
    <t>rs28933396</t>
  </si>
  <si>
    <t>RYR1</t>
  </si>
  <si>
    <t>rs118192122</t>
  </si>
  <si>
    <t>rs118204423</t>
  </si>
  <si>
    <t>rs193922770</t>
  </si>
  <si>
    <t>rs118192161</t>
  </si>
  <si>
    <t>rs111888148</t>
  </si>
  <si>
    <t>rs193922802</t>
  </si>
  <si>
    <t>rs118192177</t>
  </si>
  <si>
    <t>rs112563513</t>
  </si>
  <si>
    <t>rs63749869</t>
  </si>
  <si>
    <t>rs118192175</t>
  </si>
  <si>
    <t>rs118192162</t>
  </si>
  <si>
    <t>rs121918592</t>
  </si>
  <si>
    <t>rs121918594</t>
  </si>
  <si>
    <t>rs1801086</t>
  </si>
  <si>
    <t>rs118192116</t>
  </si>
  <si>
    <t>rs118192178</t>
  </si>
  <si>
    <t>rs28933397</t>
  </si>
  <si>
    <t>rs510769</t>
  </si>
  <si>
    <t>GNAO1</t>
  </si>
  <si>
    <t>rs9479757</t>
  </si>
  <si>
    <t>rs1799971</t>
  </si>
  <si>
    <t>rs9384179</t>
  </si>
  <si>
    <t>rs2281617</t>
  </si>
  <si>
    <t>rs558025</t>
  </si>
  <si>
    <t>GNAT1</t>
  </si>
  <si>
    <t>GNAT2</t>
  </si>
  <si>
    <t>rs544093</t>
  </si>
  <si>
    <t>rs2075572</t>
  </si>
  <si>
    <t>rs6785049</t>
  </si>
  <si>
    <t>rs2276706</t>
  </si>
  <si>
    <t>rs3732360</t>
  </si>
  <si>
    <t>rs7643645</t>
  </si>
  <si>
    <t>rs10934498</t>
  </si>
  <si>
    <t>rs3814058</t>
  </si>
  <si>
    <t>rs3732359</t>
  </si>
  <si>
    <t>rs2461817</t>
  </si>
  <si>
    <t>rs4688040</t>
  </si>
  <si>
    <t>rs3814055</t>
  </si>
  <si>
    <t>rs1523130</t>
  </si>
  <si>
    <t>rs2472677</t>
  </si>
  <si>
    <t>rs2276707</t>
  </si>
  <si>
    <t>NR1I2</t>
  </si>
  <si>
    <t>rs776746</t>
  </si>
  <si>
    <t>rs41303343</t>
  </si>
  <si>
    <t>rs10264272</t>
  </si>
  <si>
    <t>CYP3A5</t>
  </si>
  <si>
    <t>CYP3A5*1A, CYP3A5*3A, CYP3A5*6, CYP3A5*7</t>
  </si>
  <si>
    <t>CYP3A5*1A, CYP3A5*3A</t>
  </si>
  <si>
    <t>rs17161788</t>
  </si>
  <si>
    <t>KCNMB1</t>
  </si>
  <si>
    <t>rs11739136</t>
  </si>
  <si>
    <t>rs2301149</t>
  </si>
  <si>
    <t>KCNIP1</t>
  </si>
  <si>
    <t>rs2238032</t>
  </si>
  <si>
    <t>CACNA1C</t>
  </si>
  <si>
    <t>rs1006737</t>
  </si>
  <si>
    <t>rs2239050</t>
  </si>
  <si>
    <t>rs10848635</t>
  </si>
  <si>
    <t>rs1051375</t>
  </si>
  <si>
    <t>rs2239128</t>
  </si>
  <si>
    <t>rs12746200</t>
  </si>
  <si>
    <t>PLA2G4A</t>
  </si>
  <si>
    <t>LPCAT3</t>
  </si>
  <si>
    <t>MBOAT2</t>
  </si>
  <si>
    <t>LPCAT4</t>
  </si>
  <si>
    <t>rs10157410</t>
  </si>
  <si>
    <t>rs2278293</t>
  </si>
  <si>
    <t>IMPDH2</t>
  </si>
  <si>
    <t>rs2228075</t>
  </si>
  <si>
    <t>rs2278294</t>
  </si>
  <si>
    <t>IMPDH1</t>
  </si>
  <si>
    <t>NT5C2</t>
  </si>
  <si>
    <t>S1PR5</t>
  </si>
  <si>
    <t>GALR1</t>
  </si>
  <si>
    <t>S1PR3</t>
  </si>
  <si>
    <t>CNR1</t>
  </si>
  <si>
    <t>S1PR2</t>
  </si>
  <si>
    <t>NPY4R</t>
  </si>
  <si>
    <t>NPY1R</t>
  </si>
  <si>
    <t>rs846664</t>
  </si>
  <si>
    <t>GALR2</t>
  </si>
  <si>
    <t>GABBR2</t>
  </si>
  <si>
    <t>GALR3</t>
  </si>
  <si>
    <t>S1PR1</t>
  </si>
  <si>
    <t>MTNR1B</t>
  </si>
  <si>
    <t>S1PR4</t>
  </si>
  <si>
    <t>MTNR1A</t>
  </si>
  <si>
    <t>GRM3</t>
  </si>
  <si>
    <t>OXER1</t>
  </si>
  <si>
    <t>NPY2R</t>
  </si>
  <si>
    <t>PTGDR2</t>
  </si>
  <si>
    <t>NPY5R</t>
  </si>
  <si>
    <t>rs4149056</t>
  </si>
  <si>
    <t>rs11045872</t>
  </si>
  <si>
    <t>SLCO1B1*1, SLCO1B1*2</t>
  </si>
  <si>
    <t>SLCO1B1*15, SLCO1B1*18, SLCO1B1*1A, SLCO1B1*1B, SLCO1B1*5, SLCO1B1*9</t>
  </si>
  <si>
    <t>SLCO1B1*14, SLCO1B1*1A</t>
  </si>
  <si>
    <t>rs113681054</t>
  </si>
  <si>
    <t>rs11045819</t>
  </si>
  <si>
    <t>SLCO1B1*15, SLCO1B1*1A, SLCO1B1*1B, SLCO1B1*5</t>
  </si>
  <si>
    <t>rs2900478</t>
  </si>
  <si>
    <t>rs2291075</t>
  </si>
  <si>
    <t>SLCO1B1*15, SLCO1B1*1A, SLCO1B1*1B</t>
  </si>
  <si>
    <t>rs4149032</t>
  </si>
  <si>
    <t>rs4149015</t>
  </si>
  <si>
    <t>rs4149036</t>
  </si>
  <si>
    <t>rs2306283</t>
  </si>
  <si>
    <t>rs4149081</t>
  </si>
  <si>
    <t>SLCO1B1*15, SLCO1B1*1B</t>
  </si>
  <si>
    <t>SLCO1B1*12, SLCO1B1*13, SLCO1B1*1A</t>
  </si>
  <si>
    <t>rs2291073</t>
  </si>
  <si>
    <t>SLCO1B1</t>
  </si>
  <si>
    <t>rs4363657</t>
  </si>
  <si>
    <t>rs11045821</t>
  </si>
  <si>
    <t>rs11045879</t>
  </si>
  <si>
    <t>rs4793665</t>
  </si>
  <si>
    <t>rs1051640</t>
  </si>
  <si>
    <t>ABCC3</t>
  </si>
  <si>
    <t>rs9895420</t>
  </si>
  <si>
    <t>rs4148416</t>
  </si>
  <si>
    <t>SHC1</t>
  </si>
  <si>
    <t>P2RY12</t>
  </si>
  <si>
    <t>NDUFA6</t>
  </si>
  <si>
    <t>NDUFB2</t>
  </si>
  <si>
    <t>NDUFA13</t>
  </si>
  <si>
    <t>NDUFB5</t>
  </si>
  <si>
    <t>NDUFC1</t>
  </si>
  <si>
    <t>ECSIT</t>
  </si>
  <si>
    <t>NDUFA8</t>
  </si>
  <si>
    <t>NDUFA1</t>
  </si>
  <si>
    <t>NDUFB1</t>
  </si>
  <si>
    <t>TMEM126B</t>
  </si>
  <si>
    <t>NDUFB7</t>
  </si>
  <si>
    <t>NDUFB4</t>
  </si>
  <si>
    <t>NDUFB8</t>
  </si>
  <si>
    <t>NDUFAB1</t>
  </si>
  <si>
    <t>NDUFA10</t>
  </si>
  <si>
    <t>NDUFB3</t>
  </si>
  <si>
    <t>NDUFB9</t>
  </si>
  <si>
    <t>NDUFB10</t>
  </si>
  <si>
    <t>NDUFA3</t>
  </si>
  <si>
    <t>MT-ND3</t>
  </si>
  <si>
    <t>NDUFAF1</t>
  </si>
  <si>
    <t>NDUFA2</t>
  </si>
  <si>
    <t>NDUFA7</t>
  </si>
  <si>
    <t>MT-ND2</t>
  </si>
  <si>
    <t>NDUFB6</t>
  </si>
  <si>
    <t>NDUFC2</t>
  </si>
  <si>
    <t>NDUFB11</t>
  </si>
  <si>
    <t>ACAD9</t>
  </si>
  <si>
    <t>NDUFA5</t>
  </si>
  <si>
    <t>MT-ND6</t>
  </si>
  <si>
    <t>NDUFA11</t>
  </si>
  <si>
    <t>rs2813543</t>
  </si>
  <si>
    <t>rs2207396</t>
  </si>
  <si>
    <t>rs2234693</t>
  </si>
  <si>
    <t>rs9340799</t>
  </si>
  <si>
    <t>ESR1</t>
  </si>
  <si>
    <t>rs9322335</t>
  </si>
  <si>
    <t>rs4870061</t>
  </si>
  <si>
    <t>rs11543791</t>
  </si>
  <si>
    <t>ORM2</t>
  </si>
  <si>
    <t>CCL28</t>
  </si>
  <si>
    <t>NPW</t>
  </si>
  <si>
    <t>GAL</t>
  </si>
  <si>
    <t>CXCL2</t>
  </si>
  <si>
    <t>CCL21</t>
  </si>
  <si>
    <t>PNOC</t>
  </si>
  <si>
    <t>rs352046</t>
  </si>
  <si>
    <t>CCL19</t>
  </si>
  <si>
    <t>rs1801157</t>
  </si>
  <si>
    <t>rs4073</t>
  </si>
  <si>
    <t>NPY</t>
  </si>
  <si>
    <t>CXCL1</t>
  </si>
  <si>
    <t>CXCL8</t>
  </si>
  <si>
    <t>rs56061981</t>
  </si>
  <si>
    <t>CXCL13</t>
  </si>
  <si>
    <t>CXCL16</t>
  </si>
  <si>
    <t>NPB</t>
  </si>
  <si>
    <t>C3</t>
  </si>
  <si>
    <t>CCL25</t>
  </si>
  <si>
    <t>rs1126647</t>
  </si>
  <si>
    <t>INSL5</t>
  </si>
  <si>
    <t>rs56040400</t>
  </si>
  <si>
    <t>PF4</t>
  </si>
  <si>
    <t>PPY</t>
  </si>
  <si>
    <t>CXCL11</t>
  </si>
  <si>
    <t>PDYN</t>
  </si>
  <si>
    <t>CXCL9</t>
  </si>
  <si>
    <t>PYY</t>
  </si>
  <si>
    <t>CCL16</t>
  </si>
  <si>
    <t>CXCL3</t>
  </si>
  <si>
    <t>PENK</t>
  </si>
  <si>
    <t>CXCL5</t>
  </si>
  <si>
    <t>CXCL10</t>
  </si>
  <si>
    <t>CCL20</t>
  </si>
  <si>
    <t>CXCL12</t>
  </si>
  <si>
    <t>CCL5</t>
  </si>
  <si>
    <t>C5</t>
  </si>
  <si>
    <t>CCL27</t>
  </si>
  <si>
    <t>CORT</t>
  </si>
  <si>
    <t>APLN</t>
  </si>
  <si>
    <t>SST</t>
  </si>
  <si>
    <t>rs4516035</t>
  </si>
  <si>
    <t>CYP24A1</t>
  </si>
  <si>
    <t>rs731236</t>
  </si>
  <si>
    <t>rs1540339</t>
  </si>
  <si>
    <t>rs2239179</t>
  </si>
  <si>
    <t>CYP27B1</t>
  </si>
  <si>
    <t>rs2228570</t>
  </si>
  <si>
    <t>rs1544410</t>
  </si>
  <si>
    <t>VDR</t>
  </si>
  <si>
    <t>rs11568820</t>
  </si>
  <si>
    <t>rs2070744</t>
  </si>
  <si>
    <t>rs1799983</t>
  </si>
  <si>
    <t>NOS2</t>
  </si>
  <si>
    <t>NOS3</t>
  </si>
  <si>
    <t>rs72552713</t>
  </si>
  <si>
    <t>rs7699188</t>
  </si>
  <si>
    <t>rs2231142</t>
  </si>
  <si>
    <t>rs2231137</t>
  </si>
  <si>
    <t>rs2725252</t>
  </si>
  <si>
    <t>rs2199939</t>
  </si>
  <si>
    <t>rs3114020</t>
  </si>
  <si>
    <t>rs4148157</t>
  </si>
  <si>
    <t>rs2231135</t>
  </si>
  <si>
    <t>rs17731538</t>
  </si>
  <si>
    <t>rs13120400</t>
  </si>
  <si>
    <t>rs58818712</t>
  </si>
  <si>
    <t>rs12505410</t>
  </si>
  <si>
    <t>rs41282401</t>
  </si>
  <si>
    <t>ABCG2</t>
  </si>
  <si>
    <t>rs45605536</t>
  </si>
  <si>
    <t>rs1061018</t>
  </si>
  <si>
    <t>ACTN2</t>
  </si>
  <si>
    <t>TLR8</t>
  </si>
  <si>
    <t>rs179008</t>
  </si>
  <si>
    <t>TLR7</t>
  </si>
  <si>
    <t>OPRM1</t>
  </si>
  <si>
    <t>rs2228246</t>
  </si>
  <si>
    <t>GFRA4</t>
  </si>
  <si>
    <t>PSPN</t>
  </si>
  <si>
    <t>NRTN</t>
  </si>
  <si>
    <t>FRS3</t>
  </si>
  <si>
    <t>PLCG1</t>
  </si>
  <si>
    <t>HSP90AA1</t>
  </si>
  <si>
    <t>TNNC1</t>
  </si>
  <si>
    <t>rs5050</t>
  </si>
  <si>
    <t>rs699</t>
  </si>
  <si>
    <t>rs11122576</t>
  </si>
  <si>
    <t>rs5051</t>
  </si>
  <si>
    <t>rs7079</t>
  </si>
  <si>
    <t>rs943580</t>
  </si>
  <si>
    <t>rs5186</t>
  </si>
  <si>
    <t>rs12721226</t>
  </si>
  <si>
    <t>rs275651</t>
  </si>
  <si>
    <t>rs5182</t>
  </si>
  <si>
    <t>AOX1</t>
  </si>
  <si>
    <t>AR</t>
  </si>
  <si>
    <t>AGT</t>
  </si>
  <si>
    <t>rs265976</t>
  </si>
  <si>
    <t>rs686</t>
  </si>
  <si>
    <t>rs2168631</t>
  </si>
  <si>
    <t>DRD1</t>
  </si>
  <si>
    <t>rs11749035</t>
  </si>
  <si>
    <t>rs4532</t>
  </si>
  <si>
    <t>rs11746641</t>
  </si>
  <si>
    <t>rs2072660</t>
  </si>
  <si>
    <t>rs2072658</t>
  </si>
  <si>
    <t>rs2072661</t>
  </si>
  <si>
    <t>CHRNB2</t>
  </si>
  <si>
    <t>PTK6</t>
  </si>
  <si>
    <t>rs12659</t>
  </si>
  <si>
    <t>rs1051266</t>
  </si>
  <si>
    <t>rs1051298</t>
  </si>
  <si>
    <t>SLC19A1</t>
  </si>
  <si>
    <t>rs9977268</t>
  </si>
  <si>
    <t>rs3788189</t>
  </si>
  <si>
    <t>rs914232</t>
  </si>
  <si>
    <t>rs3732219</t>
  </si>
  <si>
    <t>UGT1A4*1a, UGT1A4*3a</t>
  </si>
  <si>
    <t>UGT1A4</t>
  </si>
  <si>
    <t>rs2011425</t>
  </si>
  <si>
    <t>rs6755571</t>
  </si>
  <si>
    <t>rs3732218</t>
  </si>
  <si>
    <t>UGT1A4*1a, UGT1A4*2</t>
  </si>
  <si>
    <t>rs7867504</t>
  </si>
  <si>
    <t>SLC28A3</t>
  </si>
  <si>
    <t>rs4877847</t>
  </si>
  <si>
    <t>rs7853758</t>
  </si>
  <si>
    <t>rs885004</t>
  </si>
  <si>
    <t>IRAK2</t>
  </si>
  <si>
    <t>MYD88</t>
  </si>
  <si>
    <t>IRAK4</t>
  </si>
  <si>
    <t>AKT1</t>
  </si>
  <si>
    <t>HIST4H4</t>
  </si>
  <si>
    <t>H3F3B</t>
  </si>
  <si>
    <t>HIST2H3D</t>
  </si>
  <si>
    <t>HIST1H3J</t>
  </si>
  <si>
    <t>CACNA1S</t>
  </si>
  <si>
    <t>rs11269124</t>
  </si>
  <si>
    <t>rs61767072</t>
  </si>
  <si>
    <t>rs2869950</t>
  </si>
  <si>
    <t>CHRNB4</t>
  </si>
  <si>
    <t>rs3813567</t>
  </si>
  <si>
    <t>rs10851907</t>
  </si>
  <si>
    <t>ABCB11</t>
  </si>
  <si>
    <t>IGHG4</t>
  </si>
  <si>
    <t>FCGR1A</t>
  </si>
  <si>
    <t>IGHG1</t>
  </si>
  <si>
    <t>IGHG3</t>
  </si>
  <si>
    <t>IGHG2</t>
  </si>
  <si>
    <t>RAC1</t>
  </si>
  <si>
    <t>SYK</t>
  </si>
  <si>
    <t>LRAT</t>
  </si>
  <si>
    <t>RBP2</t>
  </si>
  <si>
    <t>SLC47A1</t>
  </si>
  <si>
    <t>CYP1A1</t>
  </si>
  <si>
    <t>rs1048943</t>
  </si>
  <si>
    <t>rs2606345</t>
  </si>
  <si>
    <t>rs2472297</t>
  </si>
  <si>
    <t>CALM3</t>
  </si>
  <si>
    <t>CHRM2</t>
  </si>
  <si>
    <t>rs5760410</t>
  </si>
  <si>
    <t>rs2267076</t>
  </si>
  <si>
    <t>ADORA2A-AS1</t>
  </si>
  <si>
    <t>rs2236624</t>
  </si>
  <si>
    <t>rs5751876</t>
  </si>
  <si>
    <t>ADORA2A</t>
  </si>
  <si>
    <t>SPECC1L</t>
  </si>
  <si>
    <t>rs2298383</t>
  </si>
  <si>
    <t>rs3761422</t>
  </si>
  <si>
    <t>ACHE</t>
  </si>
  <si>
    <t>HDAC1</t>
  </si>
  <si>
    <t>LEF1</t>
  </si>
  <si>
    <t>rs1741981</t>
  </si>
  <si>
    <t>PTGS1</t>
  </si>
  <si>
    <t>rs10306135</t>
  </si>
  <si>
    <t>rs1330344</t>
  </si>
  <si>
    <t>rs10306114</t>
  </si>
  <si>
    <t>ANXA1</t>
  </si>
  <si>
    <t>MT-RNR2</t>
  </si>
  <si>
    <t>ADRA2C</t>
  </si>
  <si>
    <t>ADRA2B</t>
  </si>
  <si>
    <t>rs2069062</t>
  </si>
  <si>
    <t>rs6454674</t>
  </si>
  <si>
    <t>rs806368</t>
  </si>
  <si>
    <t>rs806378</t>
  </si>
  <si>
    <t>rs1049353</t>
  </si>
  <si>
    <t>POR</t>
  </si>
  <si>
    <t>rs2046934</t>
  </si>
  <si>
    <t>P2RY12 A, P2RY12 F</t>
  </si>
  <si>
    <t>P2RY12 H1, P2RY12 H2</t>
  </si>
  <si>
    <t>rs9859552</t>
  </si>
  <si>
    <t>rs6787801</t>
  </si>
  <si>
    <t>rs6809699</t>
  </si>
  <si>
    <t>rs6785930</t>
  </si>
  <si>
    <t>OPRK1</t>
  </si>
  <si>
    <t>SI</t>
  </si>
  <si>
    <t>MGAM</t>
  </si>
  <si>
    <t>AMY2A</t>
  </si>
  <si>
    <t>rs1800545</t>
  </si>
  <si>
    <t>ALDH1A1</t>
  </si>
  <si>
    <t>RBP4</t>
  </si>
  <si>
    <t>ALDH1A2</t>
  </si>
  <si>
    <t>rs1736557</t>
  </si>
  <si>
    <t>rs2266780</t>
  </si>
  <si>
    <t>FMO3</t>
  </si>
  <si>
    <t>rs2266782</t>
  </si>
  <si>
    <t>rs4823613</t>
  </si>
  <si>
    <t>PPARA</t>
  </si>
  <si>
    <t>rs149711321</t>
  </si>
  <si>
    <t>rs4253728</t>
  </si>
  <si>
    <t>rs135550</t>
  </si>
  <si>
    <t>rs9626730</t>
  </si>
  <si>
    <t>rs4253778</t>
  </si>
  <si>
    <t>rs135543</t>
  </si>
  <si>
    <t>THRA</t>
  </si>
  <si>
    <t>rs2314339</t>
  </si>
  <si>
    <t>NR1D1</t>
  </si>
  <si>
    <t>rs11819745</t>
  </si>
  <si>
    <t>rs2071427</t>
  </si>
  <si>
    <t>rs4483927</t>
  </si>
  <si>
    <t>rs4790694</t>
  </si>
  <si>
    <t>ARRB2</t>
  </si>
  <si>
    <t>rs2036657</t>
  </si>
  <si>
    <t>rs1045280</t>
  </si>
  <si>
    <t>SMO</t>
  </si>
  <si>
    <t>GNAQ</t>
  </si>
  <si>
    <t>GNA14</t>
  </si>
  <si>
    <t>GNA15</t>
  </si>
  <si>
    <t>GNA11</t>
  </si>
  <si>
    <t>KRT7</t>
  </si>
  <si>
    <t>NQO2</t>
  </si>
  <si>
    <t>HTR1D</t>
  </si>
  <si>
    <t>HTR5A</t>
  </si>
  <si>
    <t>HTR1F</t>
  </si>
  <si>
    <t>HTR1E</t>
  </si>
  <si>
    <t>SULT1E1</t>
  </si>
  <si>
    <t>ADRA2A</t>
  </si>
  <si>
    <t>rs1800544</t>
  </si>
  <si>
    <t>DRD4</t>
  </si>
  <si>
    <t>RHEB</t>
  </si>
  <si>
    <t>MLST8</t>
  </si>
  <si>
    <t>MTOR</t>
  </si>
  <si>
    <t>ADORA3</t>
  </si>
  <si>
    <t>GNAZ</t>
  </si>
  <si>
    <t>ALOX5</t>
  </si>
  <si>
    <t>HTR2B</t>
  </si>
  <si>
    <t>GSTP1</t>
  </si>
  <si>
    <t>SLCO1A2</t>
  </si>
  <si>
    <t>rs1935349</t>
  </si>
  <si>
    <t>HTR7</t>
  </si>
  <si>
    <t>KCNH2</t>
  </si>
  <si>
    <t>SCN5A</t>
  </si>
  <si>
    <t>SLC18A2</t>
  </si>
  <si>
    <t>UGT2B15</t>
  </si>
  <si>
    <t>SLC22A2</t>
  </si>
  <si>
    <t>PPBP</t>
  </si>
  <si>
    <t>SLC22A3</t>
  </si>
  <si>
    <t>ACKR3</t>
  </si>
  <si>
    <t>DBH</t>
  </si>
  <si>
    <t>SLC15A2</t>
  </si>
  <si>
    <t>rs2854744</t>
  </si>
  <si>
    <t>IGFBP3</t>
  </si>
  <si>
    <t>CA12</t>
  </si>
  <si>
    <t>CRABP2</t>
  </si>
  <si>
    <t>SLC22A4</t>
  </si>
  <si>
    <t>UGT1A3</t>
  </si>
  <si>
    <t>SLC6A3</t>
  </si>
  <si>
    <t>GABRA6</t>
  </si>
  <si>
    <t>KCNJ11</t>
  </si>
  <si>
    <t>KCNMA1</t>
  </si>
  <si>
    <t>GABRQ</t>
  </si>
  <si>
    <t>ADRB3</t>
  </si>
  <si>
    <t>rs4994</t>
  </si>
  <si>
    <t>GNRHR2</t>
  </si>
  <si>
    <t>CYP11B2</t>
  </si>
  <si>
    <t>TTR</t>
  </si>
  <si>
    <t>Unnamed: 1511</t>
  </si>
  <si>
    <t>Unnamed: 1510</t>
  </si>
  <si>
    <t>CYP27A1</t>
  </si>
  <si>
    <t>SLC2A2</t>
  </si>
  <si>
    <t>NR3C2</t>
  </si>
  <si>
    <t>rs2290271</t>
  </si>
  <si>
    <t>rs2305364</t>
  </si>
  <si>
    <t>rs2242046</t>
  </si>
  <si>
    <t>SLC28A1</t>
  </si>
  <si>
    <t>ABCC5</t>
  </si>
  <si>
    <t>rs2016848</t>
  </si>
  <si>
    <t>MME</t>
  </si>
  <si>
    <t>CDC20</t>
  </si>
  <si>
    <t>Unnamed: 1421</t>
  </si>
  <si>
    <t>Unnamed: 1422</t>
  </si>
  <si>
    <t>Unnamed: 1423</t>
  </si>
  <si>
    <t>Unnamed: 1456</t>
  </si>
  <si>
    <t>Unnamed: 2053</t>
  </si>
  <si>
    <t>Unnamed: 2054</t>
  </si>
  <si>
    <t>Unnamed: 1883</t>
  </si>
  <si>
    <t>Unnamed: 1885</t>
  </si>
  <si>
    <t>Unnamed: 1884</t>
  </si>
  <si>
    <t>FOLR3</t>
  </si>
  <si>
    <t>LTA4H</t>
  </si>
  <si>
    <t>MMP2</t>
  </si>
  <si>
    <t>RFK</t>
  </si>
  <si>
    <t>SULT2B1</t>
  </si>
  <si>
    <t>Unnamed: 1678</t>
  </si>
  <si>
    <t>NR1I3</t>
  </si>
  <si>
    <t>rs3003596</t>
  </si>
  <si>
    <t>rs2502815</t>
  </si>
  <si>
    <t>rs2501873</t>
  </si>
  <si>
    <t>rs28738963</t>
  </si>
  <si>
    <t>rs2307424</t>
  </si>
  <si>
    <t>rs75114882</t>
  </si>
  <si>
    <t>rs10538494</t>
  </si>
  <si>
    <t>rs9725457</t>
  </si>
  <si>
    <t>KCNQ5</t>
  </si>
  <si>
    <t>TPO</t>
  </si>
  <si>
    <t>TNNC2</t>
  </si>
  <si>
    <t>Unnamed: 1549</t>
  </si>
  <si>
    <t>TERT</t>
  </si>
  <si>
    <t>HNMT</t>
  </si>
  <si>
    <t>rs1050891</t>
  </si>
  <si>
    <t>rs17583889</t>
  </si>
  <si>
    <t>CYP3A43</t>
  </si>
  <si>
    <t>rs11600347</t>
  </si>
  <si>
    <t>rs12795437</t>
  </si>
  <si>
    <t>rs658903</t>
  </si>
  <si>
    <t>KCNJ1</t>
  </si>
  <si>
    <t>MTHFR</t>
  </si>
  <si>
    <t>rs1801133</t>
  </si>
  <si>
    <t>CLCN6</t>
  </si>
  <si>
    <t>rs17421511</t>
  </si>
  <si>
    <t>rs4846051</t>
  </si>
  <si>
    <t>rs1801131</t>
  </si>
  <si>
    <t>rs1476413</t>
  </si>
  <si>
    <t>Unnamed: 1958</t>
  </si>
  <si>
    <t>ACY3</t>
  </si>
  <si>
    <t>SLC25A13</t>
  </si>
  <si>
    <t>CAD</t>
  </si>
  <si>
    <t>ASPH</t>
  </si>
  <si>
    <t>ALKBH3</t>
  </si>
  <si>
    <t>EGLN2</t>
  </si>
  <si>
    <t>EPAS1</t>
  </si>
  <si>
    <t>ALKBH2</t>
  </si>
  <si>
    <t>HIF1A</t>
  </si>
  <si>
    <t>EGLN3</t>
  </si>
  <si>
    <t>EGLN1</t>
  </si>
  <si>
    <t>VHL</t>
  </si>
  <si>
    <t>HIF3A</t>
  </si>
  <si>
    <t>PLOD3</t>
  </si>
  <si>
    <t>CUL2</t>
  </si>
  <si>
    <t>TAP2</t>
  </si>
  <si>
    <t>CALR</t>
  </si>
  <si>
    <t>TAPBP</t>
  </si>
  <si>
    <t>TAP1</t>
  </si>
  <si>
    <t>PDIA3</t>
  </si>
  <si>
    <t>rs11545078</t>
  </si>
  <si>
    <t>rs3780126</t>
  </si>
  <si>
    <t>GOLGA2</t>
  </si>
  <si>
    <t>rs719235</t>
  </si>
  <si>
    <t>BET1</t>
  </si>
  <si>
    <t>GGH</t>
  </si>
  <si>
    <t>rs3758149</t>
  </si>
  <si>
    <t>GORASP1</t>
  </si>
  <si>
    <t>rs1800909</t>
  </si>
  <si>
    <t>NCK1</t>
  </si>
  <si>
    <t>CDC42</t>
  </si>
  <si>
    <t>PAK2</t>
  </si>
  <si>
    <t>rs7319981</t>
  </si>
  <si>
    <t>SLC10A2</t>
  </si>
  <si>
    <t>rs2301159</t>
  </si>
  <si>
    <t>rs9514091</t>
  </si>
  <si>
    <t>TUBA4A</t>
  </si>
  <si>
    <t>TUBA1A</t>
  </si>
  <si>
    <t>ITGAV</t>
  </si>
  <si>
    <t>rs25648</t>
  </si>
  <si>
    <t>rs833061</t>
  </si>
  <si>
    <t>rs9369421</t>
  </si>
  <si>
    <t>rs833069</t>
  </si>
  <si>
    <t>rs35864111</t>
  </si>
  <si>
    <t>rs144854329</t>
  </si>
  <si>
    <t>rs3025000</t>
  </si>
  <si>
    <t>SH2D2A</t>
  </si>
  <si>
    <t>rs2010963</t>
  </si>
  <si>
    <t>AXL</t>
  </si>
  <si>
    <t>KDR</t>
  </si>
  <si>
    <t>rs699947</t>
  </si>
  <si>
    <t>rs1570360</t>
  </si>
  <si>
    <t>rs3025040</t>
  </si>
  <si>
    <t>rs13207351</t>
  </si>
  <si>
    <t>rs3025039</t>
  </si>
  <si>
    <t>VEGFA</t>
  </si>
  <si>
    <t>rs6900017</t>
  </si>
  <si>
    <t>NCK2</t>
  </si>
  <si>
    <t>rs879825</t>
  </si>
  <si>
    <t>PLK1</t>
  </si>
  <si>
    <t>CSNK1E</t>
  </si>
  <si>
    <t>CEP57</t>
  </si>
  <si>
    <t>CEP131</t>
  </si>
  <si>
    <t>FGFR1OP</t>
  </si>
  <si>
    <t>PPP2R1A</t>
  </si>
  <si>
    <t>CNTRL</t>
  </si>
  <si>
    <t>CEP250</t>
  </si>
  <si>
    <t>HAUS2</t>
  </si>
  <si>
    <t>PCNT</t>
  </si>
  <si>
    <t>TUBB4B</t>
  </si>
  <si>
    <t>CSNK1D</t>
  </si>
  <si>
    <t>YWHAG</t>
  </si>
  <si>
    <t>CEP41</t>
  </si>
  <si>
    <t>CDK1</t>
  </si>
  <si>
    <t>HAUS7</t>
  </si>
  <si>
    <t>CEP290</t>
  </si>
  <si>
    <t>CLASP1</t>
  </si>
  <si>
    <t>HAUS1</t>
  </si>
  <si>
    <t>DCTN1</t>
  </si>
  <si>
    <t>PCM1</t>
  </si>
  <si>
    <t>MAPRE1</t>
  </si>
  <si>
    <t>CEP63</t>
  </si>
  <si>
    <t>CEP152</t>
  </si>
  <si>
    <t>HAUS3</t>
  </si>
  <si>
    <t>YWHAE</t>
  </si>
  <si>
    <t>CENPJ</t>
  </si>
  <si>
    <t>NEDD1</t>
  </si>
  <si>
    <t>TUBG1</t>
  </si>
  <si>
    <t>AURKA</t>
  </si>
  <si>
    <t>PLK4</t>
  </si>
  <si>
    <t>DYNLL1</t>
  </si>
  <si>
    <t>NINL</t>
  </si>
  <si>
    <t>HAUS8</t>
  </si>
  <si>
    <t>HAUS4</t>
  </si>
  <si>
    <t>SDCCAG8</t>
  </si>
  <si>
    <t>ALMS1</t>
  </si>
  <si>
    <t>CDK5RAP2</t>
  </si>
  <si>
    <t>PAFAH1B1</t>
  </si>
  <si>
    <t>PRKAR2B</t>
  </si>
  <si>
    <t>DYNC1H1</t>
  </si>
  <si>
    <t>CEP192</t>
  </si>
  <si>
    <t>PRKACA</t>
  </si>
  <si>
    <t>ACTR1A</t>
  </si>
  <si>
    <t>DCTN3</t>
  </si>
  <si>
    <t>DCTN2</t>
  </si>
  <si>
    <t>NDE1</t>
  </si>
  <si>
    <t>SSNA1</t>
  </si>
  <si>
    <t>ODF2</t>
  </si>
  <si>
    <t>CETN2</t>
  </si>
  <si>
    <t>CEP70</t>
  </si>
  <si>
    <t>NEK2</t>
  </si>
  <si>
    <t>CCP110</t>
  </si>
  <si>
    <t>rs10711</t>
  </si>
  <si>
    <t>SFI1</t>
  </si>
  <si>
    <t>CEP164</t>
  </si>
  <si>
    <t>DYNC1I2</t>
  </si>
  <si>
    <t>CEP72</t>
  </si>
  <si>
    <t>CEP76</t>
  </si>
  <si>
    <t>CEP135</t>
  </si>
  <si>
    <t>CKAP5</t>
  </si>
  <si>
    <t>OFD1</t>
  </si>
  <si>
    <t>HAUS6</t>
  </si>
  <si>
    <t>HAUS5</t>
  </si>
  <si>
    <t>TUBB</t>
  </si>
  <si>
    <t>CEP78</t>
  </si>
  <si>
    <t>TUBB4A</t>
  </si>
  <si>
    <t>Unnamed: 1787</t>
  </si>
  <si>
    <t>Unnamed: 1786</t>
  </si>
  <si>
    <t>RHOG</t>
  </si>
  <si>
    <t>SRGAP2</t>
  </si>
  <si>
    <t>PAK3</t>
  </si>
  <si>
    <t>ACTG1</t>
  </si>
  <si>
    <t>EPHB3</t>
  </si>
  <si>
    <t>BRK1</t>
  </si>
  <si>
    <t>CYFIP2</t>
  </si>
  <si>
    <t>RHOA</t>
  </si>
  <si>
    <t>rs1135989</t>
  </si>
  <si>
    <t>RHOC</t>
  </si>
  <si>
    <t>EPHB4</t>
  </si>
  <si>
    <t>ABI1</t>
  </si>
  <si>
    <t>ARHGEF7</t>
  </si>
  <si>
    <t>NCKAP1L</t>
  </si>
  <si>
    <t>PAK1</t>
  </si>
  <si>
    <t>RHOB</t>
  </si>
  <si>
    <t>PLXNA1</t>
  </si>
  <si>
    <t>PLXNA2</t>
  </si>
  <si>
    <t>BAIAP2</t>
  </si>
  <si>
    <t>CYFIP1</t>
  </si>
  <si>
    <t>EFNB1</t>
  </si>
  <si>
    <t>ACTB</t>
  </si>
  <si>
    <t>GSTA1</t>
  </si>
  <si>
    <t>NCKAP1</t>
  </si>
  <si>
    <t>VAV2</t>
  </si>
  <si>
    <t>TRIO</t>
  </si>
  <si>
    <t>WASF2</t>
  </si>
  <si>
    <t>rs11716445</t>
  </si>
  <si>
    <t>EPHB2</t>
  </si>
  <si>
    <t>KALRN</t>
  </si>
  <si>
    <t>RND1</t>
  </si>
  <si>
    <t>EFNB2</t>
  </si>
  <si>
    <t>DOCK1</t>
  </si>
  <si>
    <t>VAV3</t>
  </si>
  <si>
    <t>RAC2</t>
  </si>
  <si>
    <t>EPHB6</t>
  </si>
  <si>
    <t>EPHB1</t>
  </si>
  <si>
    <t>EFNB3</t>
  </si>
  <si>
    <t>SCNN1B</t>
  </si>
  <si>
    <t>SKP1</t>
  </si>
  <si>
    <t>NFKBIA</t>
  </si>
  <si>
    <t>CUL1</t>
  </si>
  <si>
    <t>BTRC</t>
  </si>
  <si>
    <t>rs4586</t>
  </si>
  <si>
    <t>rs2857657</t>
  </si>
  <si>
    <t>CCL2</t>
  </si>
  <si>
    <t>rs4795893</t>
  </si>
  <si>
    <t>RBM17</t>
  </si>
  <si>
    <t>CD2BP2</t>
  </si>
  <si>
    <t>GPKOW</t>
  </si>
  <si>
    <t>RPL7A</t>
  </si>
  <si>
    <t>CPSF1</t>
  </si>
  <si>
    <t>RPL21</t>
  </si>
  <si>
    <t>HSPA8</t>
  </si>
  <si>
    <t>RPS21</t>
  </si>
  <si>
    <t>SF3A3</t>
  </si>
  <si>
    <t>RPL35A</t>
  </si>
  <si>
    <t>DNAJC8</t>
  </si>
  <si>
    <t>RPS4X</t>
  </si>
  <si>
    <t>RPS9</t>
  </si>
  <si>
    <t>PABPN1</t>
  </si>
  <si>
    <t>HNRNPF</t>
  </si>
  <si>
    <t>UPF1</t>
  </si>
  <si>
    <t>HNRNPL</t>
  </si>
  <si>
    <t>CPSF3</t>
  </si>
  <si>
    <t>RPS6</t>
  </si>
  <si>
    <t>POLR2C</t>
  </si>
  <si>
    <t>SF3B1</t>
  </si>
  <si>
    <t>RBM5</t>
  </si>
  <si>
    <t>CSTF2</t>
  </si>
  <si>
    <t>SRRM1</t>
  </si>
  <si>
    <t>CDC5L</t>
  </si>
  <si>
    <t>RPL32</t>
  </si>
  <si>
    <t>RPL13A</t>
  </si>
  <si>
    <t>PAPOLA</t>
  </si>
  <si>
    <t>GTF2F1</t>
  </si>
  <si>
    <t>RPS5</t>
  </si>
  <si>
    <t>PHF5A</t>
  </si>
  <si>
    <t>RPS15A</t>
  </si>
  <si>
    <t>PPIL1</t>
  </si>
  <si>
    <t>RPL18A</t>
  </si>
  <si>
    <t>GSPT1</t>
  </si>
  <si>
    <t>SNRPB2</t>
  </si>
  <si>
    <t>CDC40</t>
  </si>
  <si>
    <t>RPL5</t>
  </si>
  <si>
    <t>SRSF7</t>
  </si>
  <si>
    <t>SNRPF</t>
  </si>
  <si>
    <t>RPLP1</t>
  </si>
  <si>
    <t>PQBP1</t>
  </si>
  <si>
    <t>POLR2I</t>
  </si>
  <si>
    <t>RPS25</t>
  </si>
  <si>
    <t>ETF1</t>
  </si>
  <si>
    <t>HNRNPA3</t>
  </si>
  <si>
    <t>HNRNPD</t>
  </si>
  <si>
    <t>HNRNPUL1</t>
  </si>
  <si>
    <t>SNRPA1</t>
  </si>
  <si>
    <t>SNRPD3</t>
  </si>
  <si>
    <t>RPS23</t>
  </si>
  <si>
    <t>POLR2G</t>
  </si>
  <si>
    <t>SUGP1</t>
  </si>
  <si>
    <t>PRCC</t>
  </si>
  <si>
    <t>POLR2D</t>
  </si>
  <si>
    <t>SF3B2</t>
  </si>
  <si>
    <t>CWC22</t>
  </si>
  <si>
    <t>RPS2</t>
  </si>
  <si>
    <t>CRNKL1</t>
  </si>
  <si>
    <t>SNRPG</t>
  </si>
  <si>
    <t>PCBP2</t>
  </si>
  <si>
    <t>SRSF11</t>
  </si>
  <si>
    <t>DHX9</t>
  </si>
  <si>
    <t>RPS26</t>
  </si>
  <si>
    <t>RPS27</t>
  </si>
  <si>
    <t>RPS11</t>
  </si>
  <si>
    <t>ISY1</t>
  </si>
  <si>
    <t>CSTF3</t>
  </si>
  <si>
    <t>HNRNPH1</t>
  </si>
  <si>
    <t>HNRNPC</t>
  </si>
  <si>
    <t>SRSF2</t>
  </si>
  <si>
    <t>PRPF19</t>
  </si>
  <si>
    <t>NCBP1</t>
  </si>
  <si>
    <t>BUD31</t>
  </si>
  <si>
    <t>HNRNPA0</t>
  </si>
  <si>
    <t>CWC15</t>
  </si>
  <si>
    <t>RPS4Y1</t>
  </si>
  <si>
    <t>RPL11</t>
  </si>
  <si>
    <t>RPL35</t>
  </si>
  <si>
    <t>POLR2A</t>
  </si>
  <si>
    <t>RPS17</t>
  </si>
  <si>
    <t>RPL14</t>
  </si>
  <si>
    <t>RPS10</t>
  </si>
  <si>
    <t>CHERP</t>
  </si>
  <si>
    <t>SRSF6</t>
  </si>
  <si>
    <t>RPS29</t>
  </si>
  <si>
    <t>SF3B4</t>
  </si>
  <si>
    <t>RPS13</t>
  </si>
  <si>
    <t>PLRG1</t>
  </si>
  <si>
    <t>RPL10</t>
  </si>
  <si>
    <t>RPL13</t>
  </si>
  <si>
    <t>RPL37A</t>
  </si>
  <si>
    <t>RPL22</t>
  </si>
  <si>
    <t>ELAVL2</t>
  </si>
  <si>
    <t>NUDT21</t>
  </si>
  <si>
    <t>GSPT2</t>
  </si>
  <si>
    <t>RPS3A</t>
  </si>
  <si>
    <t>CSTF2T</t>
  </si>
  <si>
    <t>DDX5</t>
  </si>
  <si>
    <t>SF3B3</t>
  </si>
  <si>
    <t>FAU</t>
  </si>
  <si>
    <t>ELAVL1</t>
  </si>
  <si>
    <t>SF3A2</t>
  </si>
  <si>
    <t>PABPC1</t>
  </si>
  <si>
    <t>RPL10A</t>
  </si>
  <si>
    <t>RPL24</t>
  </si>
  <si>
    <t>RPL29</t>
  </si>
  <si>
    <t>RPL7</t>
  </si>
  <si>
    <t>YBX1</t>
  </si>
  <si>
    <t>RPL15</t>
  </si>
  <si>
    <t>EIF4A3</t>
  </si>
  <si>
    <t>PPIE</t>
  </si>
  <si>
    <t>RPLP0</t>
  </si>
  <si>
    <t>HNRNPA2B1</t>
  </si>
  <si>
    <t>RPS20</t>
  </si>
  <si>
    <t>SNW1</t>
  </si>
  <si>
    <t>CPSF2</t>
  </si>
  <si>
    <t>WDR33</t>
  </si>
  <si>
    <t>RPL3</t>
  </si>
  <si>
    <t>SNRPN</t>
  </si>
  <si>
    <t>SF3A1</t>
  </si>
  <si>
    <t>SRRT</t>
  </si>
  <si>
    <t>CPSF7</t>
  </si>
  <si>
    <t>RPS15</t>
  </si>
  <si>
    <t>DDX42</t>
  </si>
  <si>
    <t>RPS12</t>
  </si>
  <si>
    <t>RPL4</t>
  </si>
  <si>
    <t>RPL27</t>
  </si>
  <si>
    <t>SRSF1</t>
  </si>
  <si>
    <t>RPL12</t>
  </si>
  <si>
    <t>CLP1</t>
  </si>
  <si>
    <t>RPL28</t>
  </si>
  <si>
    <t>RPL27A</t>
  </si>
  <si>
    <t>XAB2</t>
  </si>
  <si>
    <t>RNPS1</t>
  </si>
  <si>
    <t>SNRPD2</t>
  </si>
  <si>
    <t>POLR2J</t>
  </si>
  <si>
    <t>RPL34</t>
  </si>
  <si>
    <t>WBP11</t>
  </si>
  <si>
    <t>RPL37</t>
  </si>
  <si>
    <t>FUS</t>
  </si>
  <si>
    <t>RPL39</t>
  </si>
  <si>
    <t>RPS16</t>
  </si>
  <si>
    <t>HNRNPM</t>
  </si>
  <si>
    <t>AQR</t>
  </si>
  <si>
    <t>CTNNBL1</t>
  </si>
  <si>
    <t>HNRNPA1</t>
  </si>
  <si>
    <t>RPL38</t>
  </si>
  <si>
    <t>FIP1L1</t>
  </si>
  <si>
    <t>RPL17</t>
  </si>
  <si>
    <t>BCAS2</t>
  </si>
  <si>
    <t>RPL31</t>
  </si>
  <si>
    <t>HNRNPH2</t>
  </si>
  <si>
    <t>RPL41</t>
  </si>
  <si>
    <t>rs992160</t>
  </si>
  <si>
    <t>SRSF4</t>
  </si>
  <si>
    <t>HNRNPR</t>
  </si>
  <si>
    <t>DHX15</t>
  </si>
  <si>
    <t>RPLP2</t>
  </si>
  <si>
    <t>RPS7</t>
  </si>
  <si>
    <t>POLR2B</t>
  </si>
  <si>
    <t>CPSF4</t>
  </si>
  <si>
    <t>RBM22</t>
  </si>
  <si>
    <t>ALYREF</t>
  </si>
  <si>
    <t>RPL30</t>
  </si>
  <si>
    <t>RPL23</t>
  </si>
  <si>
    <t>EIF4G1</t>
  </si>
  <si>
    <t>RPS24</t>
  </si>
  <si>
    <t>RPS18</t>
  </si>
  <si>
    <t>NCBP2</t>
  </si>
  <si>
    <t>RPL36</t>
  </si>
  <si>
    <t>RPL9P9</t>
  </si>
  <si>
    <t>CCAR1</t>
  </si>
  <si>
    <t>RPSA</t>
  </si>
  <si>
    <t>RPS3</t>
  </si>
  <si>
    <t>PCBP1</t>
  </si>
  <si>
    <t>DDX46</t>
  </si>
  <si>
    <t>RPS19</t>
  </si>
  <si>
    <t>PTBP1</t>
  </si>
  <si>
    <t>HNRNPK</t>
  </si>
  <si>
    <t>RPS28</t>
  </si>
  <si>
    <t>SYMPK</t>
  </si>
  <si>
    <t>RPL23A</t>
  </si>
  <si>
    <t>DHX16</t>
  </si>
  <si>
    <t>RPS8</t>
  </si>
  <si>
    <t>PUF60</t>
  </si>
  <si>
    <t>EIF1AX</t>
  </si>
  <si>
    <t>CSTF1</t>
  </si>
  <si>
    <t>RBMX</t>
  </si>
  <si>
    <t>GTF2F2</t>
  </si>
  <si>
    <t>SMNDC1</t>
  </si>
  <si>
    <t>RPL36A</t>
  </si>
  <si>
    <t>RPL26</t>
  </si>
  <si>
    <t>PCF11</t>
  </si>
  <si>
    <t>SNU13</t>
  </si>
  <si>
    <t>RPL6</t>
  </si>
  <si>
    <t>DHX38</t>
  </si>
  <si>
    <t>HNRNPU</t>
  </si>
  <si>
    <t>SF3B5</t>
  </si>
  <si>
    <t>RPS14</t>
  </si>
  <si>
    <t>SRRM2</t>
  </si>
  <si>
    <t>SF3B6</t>
  </si>
  <si>
    <t>EEF1A1</t>
  </si>
  <si>
    <t>RPL19</t>
  </si>
  <si>
    <t>SNRPD1</t>
  </si>
  <si>
    <t>U2SURP</t>
  </si>
  <si>
    <t>RPL8</t>
  </si>
  <si>
    <t>SNRPE</t>
  </si>
  <si>
    <t>SNRPB</t>
  </si>
  <si>
    <t>RPL18</t>
  </si>
  <si>
    <t>Unnamed: 2106</t>
  </si>
  <si>
    <t>PTGER2</t>
  </si>
  <si>
    <t>rs1353411</t>
  </si>
  <si>
    <t>rs2075797</t>
  </si>
  <si>
    <t>rs7984870</t>
  </si>
  <si>
    <t>TNFSF11</t>
  </si>
  <si>
    <t>Unnamed: 2192</t>
  </si>
  <si>
    <t>Unnamed: 2193</t>
  </si>
  <si>
    <t>rs7294</t>
  </si>
  <si>
    <t>VKORC1</t>
  </si>
  <si>
    <t>rs7200749</t>
  </si>
  <si>
    <t>rs2359612</t>
  </si>
  <si>
    <t>rs104894542</t>
  </si>
  <si>
    <t>rs8050894</t>
  </si>
  <si>
    <t>rs17878544</t>
  </si>
  <si>
    <t>rs17886199</t>
  </si>
  <si>
    <t>rs104894540</t>
  </si>
  <si>
    <t>rs9934438</t>
  </si>
  <si>
    <t>rs55894764</t>
  </si>
  <si>
    <t>rs2884737</t>
  </si>
  <si>
    <t>rs11150606</t>
  </si>
  <si>
    <t>rs9923231</t>
  </si>
  <si>
    <t>rs7196161</t>
  </si>
  <si>
    <t>rs104894539</t>
  </si>
  <si>
    <t>rs61162043</t>
  </si>
  <si>
    <t>PRSS53</t>
  </si>
  <si>
    <t>rs61742245</t>
  </si>
  <si>
    <t>rs17708472</t>
  </si>
  <si>
    <t>rs17880887</t>
  </si>
  <si>
    <t>rs104894541</t>
  </si>
  <si>
    <t>PPARD</t>
  </si>
  <si>
    <t>rs7769719</t>
  </si>
  <si>
    <t>rs6922548</t>
  </si>
  <si>
    <t>rs1883322</t>
  </si>
  <si>
    <t>rs2016520</t>
  </si>
  <si>
    <t>rs3734254</t>
  </si>
  <si>
    <t>rs1126510</t>
  </si>
  <si>
    <t>PTGIR</t>
  </si>
  <si>
    <t>PLG</t>
  </si>
  <si>
    <t>PLAT</t>
  </si>
  <si>
    <t>COPE</t>
  </si>
  <si>
    <t>COPZ1</t>
  </si>
  <si>
    <t>TMED3</t>
  </si>
  <si>
    <t>COPA</t>
  </si>
  <si>
    <t>ANK1</t>
  </si>
  <si>
    <t>ARCN1</t>
  </si>
  <si>
    <t>COPB1</t>
  </si>
  <si>
    <t>COPB2</t>
  </si>
  <si>
    <t>TMED7</t>
  </si>
  <si>
    <t>ANK3</t>
  </si>
  <si>
    <t>RAB1B</t>
  </si>
  <si>
    <t>COPG2</t>
  </si>
  <si>
    <t>ANK2</t>
  </si>
  <si>
    <t>COPG1</t>
  </si>
  <si>
    <t>COPZ2</t>
  </si>
  <si>
    <t>USO1</t>
  </si>
  <si>
    <t>YKT6</t>
  </si>
  <si>
    <t>TMED9</t>
  </si>
  <si>
    <t>F10</t>
  </si>
  <si>
    <t>F2RL2</t>
  </si>
  <si>
    <t>rs1799963</t>
  </si>
  <si>
    <t>F2RL3</t>
  </si>
  <si>
    <t>F9</t>
  </si>
  <si>
    <t>PROS1</t>
  </si>
  <si>
    <t>F2RL1</t>
  </si>
  <si>
    <t>F7</t>
  </si>
  <si>
    <t>POLR2K</t>
  </si>
  <si>
    <t>POLR2F</t>
  </si>
  <si>
    <t>POLR2H</t>
  </si>
  <si>
    <t>POLR2E</t>
  </si>
  <si>
    <t>POLR2L</t>
  </si>
  <si>
    <t>ZNF143</t>
  </si>
  <si>
    <t>SNAPC2</t>
  </si>
  <si>
    <t>RPRD2</t>
  </si>
  <si>
    <t>SNAPC1</t>
  </si>
  <si>
    <t>SNAPC3</t>
  </si>
  <si>
    <t>SNAPC4</t>
  </si>
  <si>
    <t>POU2F1</t>
  </si>
  <si>
    <t>RPRD1A</t>
  </si>
  <si>
    <t>SNAPC5</t>
  </si>
  <si>
    <t>POU2F2</t>
  </si>
  <si>
    <t>RPRD1B</t>
  </si>
  <si>
    <t>RPAP2</t>
  </si>
  <si>
    <t>TBP</t>
  </si>
  <si>
    <t>PTK2B</t>
  </si>
  <si>
    <t>FAAH</t>
  </si>
  <si>
    <t>CSK</t>
  </si>
  <si>
    <t>ITGB3</t>
  </si>
  <si>
    <t>RAP1B</t>
  </si>
  <si>
    <t>RAP1A</t>
  </si>
  <si>
    <t>rs5918</t>
  </si>
  <si>
    <t>TLN1</t>
  </si>
  <si>
    <t>VWF</t>
  </si>
  <si>
    <t>SNCA</t>
  </si>
  <si>
    <t>Unnamed: 1861</t>
  </si>
  <si>
    <t>SLC5A6</t>
  </si>
  <si>
    <t>HLCS</t>
  </si>
  <si>
    <t>Unnamed: 1888</t>
  </si>
  <si>
    <t>Unnamed: 1887</t>
  </si>
  <si>
    <t>Unnamed: 1886</t>
  </si>
  <si>
    <t>TUBA4B</t>
  </si>
  <si>
    <t>TUBA1B</t>
  </si>
  <si>
    <t>TUBA3E</t>
  </si>
  <si>
    <t>TUBA8</t>
  </si>
  <si>
    <t>TUBAL3</t>
  </si>
  <si>
    <t>ABCC8</t>
  </si>
  <si>
    <t>gag-pol</t>
  </si>
  <si>
    <t>PPIA</t>
  </si>
  <si>
    <t>gag</t>
  </si>
  <si>
    <t>POLI</t>
  </si>
  <si>
    <t>GTF2H5</t>
  </si>
  <si>
    <t>GTF2H2</t>
  </si>
  <si>
    <t>RFC3</t>
  </si>
  <si>
    <t>GTF2H4</t>
  </si>
  <si>
    <t>RFC4</t>
  </si>
  <si>
    <t>RFC5</t>
  </si>
  <si>
    <t>GTF2H1</t>
  </si>
  <si>
    <t>RPA2</t>
  </si>
  <si>
    <t>RPA3</t>
  </si>
  <si>
    <t>POLD2</t>
  </si>
  <si>
    <t>POLK</t>
  </si>
  <si>
    <t>RFC1</t>
  </si>
  <si>
    <t>DDB1</t>
  </si>
  <si>
    <t>CUL4B</t>
  </si>
  <si>
    <t>ISG15</t>
  </si>
  <si>
    <t>POLD1</t>
  </si>
  <si>
    <t>POLD3</t>
  </si>
  <si>
    <t>RBX1</t>
  </si>
  <si>
    <t>POLD4</t>
  </si>
  <si>
    <t>GTF2H3</t>
  </si>
  <si>
    <t>CUL4A</t>
  </si>
  <si>
    <t>RFC2</t>
  </si>
  <si>
    <t>POLH</t>
  </si>
  <si>
    <t>RPA1</t>
  </si>
  <si>
    <t>Unnamed: 2040</t>
  </si>
  <si>
    <t>Unnamed: 2038</t>
  </si>
  <si>
    <t>Unnamed: 2039</t>
  </si>
  <si>
    <t>GSTM1</t>
  </si>
  <si>
    <t>Unnamed: 1278</t>
  </si>
  <si>
    <t>Unnamed: 1279</t>
  </si>
  <si>
    <t>rs4533622</t>
  </si>
  <si>
    <t>TLE1</t>
  </si>
  <si>
    <t>TLE2</t>
  </si>
  <si>
    <t>TLE4</t>
  </si>
  <si>
    <t>rs4135385</t>
  </si>
  <si>
    <t>TLE3</t>
  </si>
  <si>
    <t>CTNNB1</t>
  </si>
  <si>
    <t>KRT12</t>
  </si>
  <si>
    <t>PTGES3</t>
  </si>
  <si>
    <t>CD55</t>
  </si>
  <si>
    <t>PXN</t>
  </si>
  <si>
    <t>BCAR1</t>
  </si>
  <si>
    <t>SHB</t>
  </si>
  <si>
    <t>NAT2*12, NAT2*13, NAT2*4, NAT2*5, NAT2*6, NAT2*7</t>
  </si>
  <si>
    <t>NAT2</t>
  </si>
  <si>
    <t>rs1801280</t>
  </si>
  <si>
    <t>rs1041983</t>
  </si>
  <si>
    <t>rs4271002</t>
  </si>
  <si>
    <t>rs1799931</t>
  </si>
  <si>
    <t>NAT2*12, NAT2*13, NAT2*14, NAT2*4, NAT2*5, NAT2*6, NAT2*7</t>
  </si>
  <si>
    <t>rs1799930</t>
  </si>
  <si>
    <t>rs4646244</t>
  </si>
  <si>
    <t>rs1799929</t>
  </si>
  <si>
    <t>IL6ST</t>
  </si>
  <si>
    <t>STAT5B</t>
  </si>
  <si>
    <t>STAT3</t>
  </si>
  <si>
    <t>TYK2</t>
  </si>
  <si>
    <t>rs4796793</t>
  </si>
  <si>
    <t>STAT5A</t>
  </si>
  <si>
    <t>PIK3CG</t>
  </si>
  <si>
    <t>STAT3 CTA, STAT3 TCG, STAT3 TTA</t>
  </si>
  <si>
    <t>STAT1</t>
  </si>
  <si>
    <t>rs6822844</t>
  </si>
  <si>
    <t>STAT6</t>
  </si>
  <si>
    <t>GC</t>
  </si>
  <si>
    <t>Unnamed: 2036</t>
  </si>
  <si>
    <t>SRC</t>
  </si>
  <si>
    <t>HSP90B1</t>
  </si>
  <si>
    <t>Unnamed: 2041</t>
  </si>
  <si>
    <t>rs1805087</t>
  </si>
  <si>
    <t>rs1801394</t>
  </si>
  <si>
    <t>MMACHC</t>
  </si>
  <si>
    <t>rs3768142</t>
  </si>
  <si>
    <t>AMN</t>
  </si>
  <si>
    <t>FASTKD3</t>
  </si>
  <si>
    <t>MTR</t>
  </si>
  <si>
    <t>TCN2</t>
  </si>
  <si>
    <t>CUBN</t>
  </si>
  <si>
    <t>MTRR</t>
  </si>
  <si>
    <t>SLC16A7</t>
  </si>
  <si>
    <t>FPGS</t>
  </si>
  <si>
    <t>rs2372536</t>
  </si>
  <si>
    <t>rs16853826</t>
  </si>
  <si>
    <t>ATIC</t>
  </si>
  <si>
    <t>rs4673993</t>
  </si>
  <si>
    <t>rs10197559</t>
  </si>
  <si>
    <t>CCT3</t>
  </si>
  <si>
    <t>TUBA3D</t>
  </si>
  <si>
    <t>TUBB2B</t>
  </si>
  <si>
    <t>TUBB3</t>
  </si>
  <si>
    <t>TUBA1C</t>
  </si>
  <si>
    <t>rs10485828</t>
  </si>
  <si>
    <t>CCT4</t>
  </si>
  <si>
    <t>CCT6A</t>
  </si>
  <si>
    <t>TUBB2A</t>
  </si>
  <si>
    <t>TCP1</t>
  </si>
  <si>
    <t>CCT8</t>
  </si>
  <si>
    <t>TUBB6</t>
  </si>
  <si>
    <t>CCT2</t>
  </si>
  <si>
    <t>TUBB1</t>
  </si>
  <si>
    <t>CCT5</t>
  </si>
  <si>
    <t>CCT7</t>
  </si>
  <si>
    <t>HDAC10</t>
  </si>
  <si>
    <t>FOLH1</t>
  </si>
  <si>
    <t>Unnamed: 2103</t>
  </si>
  <si>
    <t>Unnamed: 1972</t>
  </si>
  <si>
    <t>GSTT1</t>
  </si>
  <si>
    <t>NCOA2</t>
  </si>
  <si>
    <t>rs328</t>
  </si>
  <si>
    <t>rs320</t>
  </si>
  <si>
    <t>LPL</t>
  </si>
  <si>
    <t>DDC</t>
  </si>
  <si>
    <t>rs2189784</t>
  </si>
  <si>
    <t>rs2108622</t>
  </si>
  <si>
    <t>CYP4F2</t>
  </si>
  <si>
    <t>rs3093105</t>
  </si>
  <si>
    <t>rs2108623</t>
  </si>
  <si>
    <t>FABP6</t>
  </si>
  <si>
    <t>Unnamed: 2067</t>
  </si>
  <si>
    <t>SLC22A12</t>
  </si>
  <si>
    <t>Unnamed: 2105</t>
  </si>
  <si>
    <t>AKR1D1</t>
  </si>
  <si>
    <t>A2M</t>
  </si>
  <si>
    <t>Unnamed: 2200</t>
  </si>
  <si>
    <t>ABCC11</t>
  </si>
  <si>
    <t>SHMT1</t>
  </si>
  <si>
    <t>Unnamed: 2198</t>
  </si>
  <si>
    <t>PLA2G2A</t>
  </si>
  <si>
    <t>NCOA1</t>
  </si>
  <si>
    <t>rs1804645</t>
  </si>
  <si>
    <t>MTTP</t>
  </si>
  <si>
    <t>TBXAS1</t>
  </si>
  <si>
    <t>KLK3</t>
  </si>
  <si>
    <t>Gene</t>
  </si>
  <si>
    <t>eff_coef_full</t>
  </si>
  <si>
    <t>eff_coef_ridge</t>
  </si>
  <si>
    <t>Common genes among genes with favorable coefficients:</t>
  </si>
  <si>
    <t>Common genes among genes with unfavorable coefficients:</t>
  </si>
  <si>
    <t>Term</t>
  </si>
  <si>
    <t>Overlap</t>
  </si>
  <si>
    <t>P-value</t>
  </si>
  <si>
    <t>Adjusted P-value</t>
  </si>
  <si>
    <t>Old P-value</t>
  </si>
  <si>
    <t>Old Adjusted P-value</t>
  </si>
  <si>
    <t>Odds Ratio</t>
  </si>
  <si>
    <t>Combined Score</t>
  </si>
  <si>
    <t>Genes</t>
  </si>
  <si>
    <t>3',5'-cyclic-AMP Phosphodiesterase Activity (GO:0004115)</t>
  </si>
  <si>
    <t>PDE4D;PDE4C;PDE4B;PDE4A</t>
  </si>
  <si>
    <t>3',5'-Cyclic-Nucleotide Phosphodiesterase Activity (GO:0004114)</t>
  </si>
  <si>
    <t>Secondary Active Transmembrane Transporter Activity (GO:0015291)</t>
  </si>
  <si>
    <t>5/60</t>
  </si>
  <si>
    <t>SLC47A2;SLC7A5;SLCO2B1;SLCO1B3;SLC22A11</t>
  </si>
  <si>
    <t>cAMP Binding (GO:0030552)</t>
  </si>
  <si>
    <t>PDE4D;PDE4B;PDE4A</t>
  </si>
  <si>
    <t>Prostaglandin Transmembrane Transporter Activity (GO:0015132)</t>
  </si>
  <si>
    <t>SLCO2B1;SLC22A8;SLC22A11</t>
  </si>
  <si>
    <t>Oxidoreductase Activity, Acting On NAD(P)H, Quinone Or Similar Compound As Acceptor (GO:0016655)</t>
  </si>
  <si>
    <t>CBR1;AKR1C3;AKR1C4</t>
  </si>
  <si>
    <t>Antiporter Activity (GO:0015297)</t>
  </si>
  <si>
    <t>4/53</t>
  </si>
  <si>
    <t>SLC47A2;SLC7A5;SLC22A8;SLC22A11</t>
  </si>
  <si>
    <t>Oxidoreductase Activity, Acting On The Aldehyde Or Oxo Group Of Donors, NAD Or NADP As Acceptor (GO:0016620)</t>
  </si>
  <si>
    <t>ALDH2;AKR1C3;AKR1C4</t>
  </si>
  <si>
    <t>Cyclic Nucleotide Binding (GO:0030551)</t>
  </si>
  <si>
    <t>Inorganic Anion Transmembrane Transporter Activity (GO:0015103)</t>
  </si>
  <si>
    <t>3/32</t>
  </si>
  <si>
    <t>SLC1A1;SLC22A8;SLC22A11</t>
  </si>
  <si>
    <t>Androsterone Dehydrogenase Activity (GO:0047023)</t>
  </si>
  <si>
    <t>AKR1C3;AKR1C4</t>
  </si>
  <si>
    <t>Retinal Dehydrogenase Activity (GO:0001758)</t>
  </si>
  <si>
    <t>Bile Acid Binding (GO:0032052)</t>
  </si>
  <si>
    <t>Oxidoreductase Activity, Acting On The CH-OH Group Of Donors, NAD Or NADP As Acceptor (GO:0016616)</t>
  </si>
  <si>
    <t>4/95</t>
  </si>
  <si>
    <t>CBR1;AKR1C3;AKR1C4;CBR3</t>
  </si>
  <si>
    <t>alditol:NADP+ 1-Oxidoreductase Activity (GO:0004032)</t>
  </si>
  <si>
    <t>Aldo-Keto Reductase (NADP) Activity (GO:0004033)</t>
  </si>
  <si>
    <t>Sodium-Independent Organic Anion Transmembrane Transporter Activity (GO:0015347)</t>
  </si>
  <si>
    <t>SLCO2B1;SLCO1B3</t>
  </si>
  <si>
    <t>Alcohol Dehydrogenase (NADP+) Activity (GO:0008106)</t>
  </si>
  <si>
    <t>Oxidoreductase Activity, Acting On Single Donors With Incorporation Of Molecular Oxygen, Incorporation Of Two Atoms Of Oxygen (GO:0016702)</t>
  </si>
  <si>
    <t>PTGS2;IDO1</t>
  </si>
  <si>
    <t>Steroid Dehydrogenase Activity, Acting On The CH-OH Group Of Donors, NAD Or NADP As Acceptor (GO:0033764)</t>
  </si>
  <si>
    <t>Serotonin Receptor Activity (GO:0099589)</t>
  </si>
  <si>
    <t>HTR1A;HTR3A</t>
  </si>
  <si>
    <t>Oxidoreductase Activity, Acting On Paired Donors, With Incorporation Or Reduction Of Molecular Oxygen, NAD(P)H As One Donor, And Incorporation Of One Atom Of Oxygen (GO:0016709)</t>
  </si>
  <si>
    <t>Monocarboxylic Acid Binding (GO:0033293)</t>
  </si>
  <si>
    <t>Neuropeptide Binding (GO:0042923)</t>
  </si>
  <si>
    <t>NMUR2;NMUR1</t>
  </si>
  <si>
    <t>Adenyl Nucleotide Binding (GO:0030554)</t>
  </si>
  <si>
    <t>2/31</t>
  </si>
  <si>
    <t>HSD11B1;ALDH2</t>
  </si>
  <si>
    <t>NADP Binding (GO:0050661)</t>
  </si>
  <si>
    <t>2/35</t>
  </si>
  <si>
    <t>HSD11B1;CBR3</t>
  </si>
  <si>
    <t>Neuropeptide Receptor Activity (GO:0008188)</t>
  </si>
  <si>
    <t>2/36</t>
  </si>
  <si>
    <t>Transmitter-Gated Monoatomic Ion Channel Activity (GO:0022824)</t>
  </si>
  <si>
    <t>2/40</t>
  </si>
  <si>
    <t>GABRA1;HTR3A</t>
  </si>
  <si>
    <t>Neutral L-amino Acid Transmembrane Transporter Activity (GO:0015175)</t>
  </si>
  <si>
    <t>2/41</t>
  </si>
  <si>
    <t>SLC7A5;SLC1A1</t>
  </si>
  <si>
    <t>Sulfur Amino Acid Transmembrane Transporter Activity (GO:0000099)</t>
  </si>
  <si>
    <t>Carnitine O-acyltransferase Activity (GO:0016406)</t>
  </si>
  <si>
    <t>L-leucine Transmembrane Transporter Activity (GO:0015190)</t>
  </si>
  <si>
    <t>Protein Homodimerization Activity (GO:0042803)</t>
  </si>
  <si>
    <t>7/662</t>
  </si>
  <si>
    <t>TOP2A;HSD11B1;CASR;CHRNA7;RIPK1;AHR;TYMP</t>
  </si>
  <si>
    <t>ABC-type Glutathione S-conjugate Transporter Activity (GO:0015431)</t>
  </si>
  <si>
    <t>Thyroid Hormone Transmembrane Transporter Activity (GO:0015349)</t>
  </si>
  <si>
    <t>Estrogen 16-Alpha-Hydroxylase Activity (GO:0101020)</t>
  </si>
  <si>
    <t>L-amino Acid Transmembrane Transporter Activity (GO:0015179)</t>
  </si>
  <si>
    <t>2/63</t>
  </si>
  <si>
    <t>Potassium:Chloride Symporter Activity (GO:0015379)</t>
  </si>
  <si>
    <t>Carbonyl Reductase (NADPH) Activity (GO:0004090)</t>
  </si>
  <si>
    <t>Chloride:Monoatomic Cation Symporter Activity (GO:0015377)</t>
  </si>
  <si>
    <t>Cyclic-Nucleotide Phosphodiesterase Activity (GO:0004112)</t>
  </si>
  <si>
    <t>Aromatic Amino Acid Transmembrane Transporter Activity (GO:0015173)</t>
  </si>
  <si>
    <t>Branched-Chain Amino Acid Transmembrane Transporter Activity (GO:0015658)</t>
  </si>
  <si>
    <t>NADP-retinol Dehydrogenase Activity (GO:0052650)</t>
  </si>
  <si>
    <t>Ligand-Gated Monoatomic Cation Channel Activity (GO:0099094)</t>
  </si>
  <si>
    <t>2/75</t>
  </si>
  <si>
    <t>CHRNA7;HTR3A</t>
  </si>
  <si>
    <t>ABC-type Xenobiotic Transporter Activity (GO:0008559)</t>
  </si>
  <si>
    <t>JUN Kinase Kinase Kinase Activity (GO:0004706)</t>
  </si>
  <si>
    <t>Death Domain Binding (GO:0070513)</t>
  </si>
  <si>
    <t>L-glutamate Transmembrane Transporter Activity (GO:0005313)</t>
  </si>
  <si>
    <t>Heme Binding (GO:0020037)</t>
  </si>
  <si>
    <t>2/87</t>
  </si>
  <si>
    <t>CYP1B1;PTGS2</t>
  </si>
  <si>
    <t>Carbonate Dehydratase Activity (GO:0004089)</t>
  </si>
  <si>
    <t>Chloride Channel Regulator Activity (GO:0017081)</t>
  </si>
  <si>
    <t>Sodium:Chloride Symporter Activity (GO:0015378)</t>
  </si>
  <si>
    <t>Aldehyde Dehydrogenase (NAD+) Activity (GO:0004029)</t>
  </si>
  <si>
    <t>Aldehyde Dehydrogenase [NAD(P)+] Activity (GO:0004030)</t>
  </si>
  <si>
    <t>C4-dicarboxylate Transmembrane Transporter Activity (GO:0015556)</t>
  </si>
  <si>
    <t>Solute:Inorganic Anion Antiporter Activity (GO:0005452)</t>
  </si>
  <si>
    <t>Acidic Amino Acid Transmembrane Transporter Activity (GO:0015172)</t>
  </si>
  <si>
    <t>Adrenergic Receptor Binding (GO:0031690)</t>
  </si>
  <si>
    <t>Death Receptor Binding (GO:0005123)</t>
  </si>
  <si>
    <t>Acetylcholine-Gated Monoatomic Cation-Selective Channel Activity (GO:0022848)</t>
  </si>
  <si>
    <t>DNA Binding, Bending (GO:0008301)</t>
  </si>
  <si>
    <t>Intracellular Calcium Activated Chloride Channel Activity (GO:0005229)</t>
  </si>
  <si>
    <t>Carboxylic Acid Binding (GO:0031406)</t>
  </si>
  <si>
    <t>Quaternary Ammonium Group Transmembrane Transporter Activity (GO:0015651)</t>
  </si>
  <si>
    <t>Neuropeptide Receptor Binding (GO:0071855)</t>
  </si>
  <si>
    <t>Intracellular Chloride Channel Activity (GO:0061778)</t>
  </si>
  <si>
    <t>Ligand-Gated Monoatomic Anion Channel Activity (GO:0099095)</t>
  </si>
  <si>
    <t>Postsynaptic Neurotransmitter Receptor Activity (GO:0098960)</t>
  </si>
  <si>
    <t>Voltage-Gated Sodium Channel Activity (GO:0005248)</t>
  </si>
  <si>
    <t>MAP Kinase Kinase Kinase Activity (GO:0004709)</t>
  </si>
  <si>
    <t>NAD-retinol Dehydrogenase Activity (GO:0004745)</t>
  </si>
  <si>
    <t>Phosphatidylinositol Phospholipase C Activity (GO:0004435)</t>
  </si>
  <si>
    <t>Pyridoxal Phosphate Binding (GO:0030170)</t>
  </si>
  <si>
    <t>Acetylcholine Receptor Activity (GO:0015464)</t>
  </si>
  <si>
    <t>G Protein-Coupled Serotonin Receptor Activity (GO:0004993)</t>
  </si>
  <si>
    <t>GABA Receptor Activity (GO:0016917)</t>
  </si>
  <si>
    <t>Cysteine-Type Endopeptidase Inhibitor Activity (GO:0004869)</t>
  </si>
  <si>
    <t>G Protein-Coupled Receptor Activity (GO:0004930)</t>
  </si>
  <si>
    <t>3/250</t>
  </si>
  <si>
    <t>CASR;NMUR2;NMUR1</t>
  </si>
  <si>
    <t>Steroid Hydroxylase Activity (GO:0008395)</t>
  </si>
  <si>
    <t>High Voltage-Gated Calcium Channel Activity (GO:0008331)</t>
  </si>
  <si>
    <t>Phospholipase C Activity (GO:0004629)</t>
  </si>
  <si>
    <t>Active Monoatomic Ion Transmembrane Transporter Activity (GO:0022853)</t>
  </si>
  <si>
    <t>Monoatomic Anion Transmembrane Transporter Activity (GO:0008509)</t>
  </si>
  <si>
    <t>Oxidoreductase Activity, Acting On Paired Donors, With Incorporation Or Reduction Of Molecular Oxygen, Reduced Flavin Or Flavoprotein As One Donor, And Incorporation Of One Atom Of Oxygen (GO:0016712)</t>
  </si>
  <si>
    <t>NAD Binding (GO:0051287)</t>
  </si>
  <si>
    <t>Excitatory Extracellular Ligand-Gated Monoatomic Ion Channel Activity (GO:0005231)</t>
  </si>
  <si>
    <t>Tumor Necrosis Factor Receptor Superfamily Binding (GO:0032813)</t>
  </si>
  <si>
    <t>Voltage-Gated Monoatomic Ion Channel Activity (GO:0005244)</t>
  </si>
  <si>
    <t>Carboxy-Lyase Activity (GO:0016831)</t>
  </si>
  <si>
    <t>G Protein-Coupled Amine Receptor Activity (GO:0008227)</t>
  </si>
  <si>
    <t>Dicarboxylic Acid Transmembrane Transporter Activity (GO:0005310)</t>
  </si>
  <si>
    <t>Metal Ion Transmembrane Transporter Activity (GO:0046873)</t>
  </si>
  <si>
    <t>Transmitter-Gated Monoatomic Ion Channel Activity Involved In Regulation Of Postsynaptic Membrane Potential (GO:1904315)</t>
  </si>
  <si>
    <t>1/34</t>
  </si>
  <si>
    <t>Sodium Ion Transmembrane Transporter Activity (GO:0015081)</t>
  </si>
  <si>
    <t>Amino Acid Binding (GO:0016597)</t>
  </si>
  <si>
    <t>1/36</t>
  </si>
  <si>
    <t>Protein Kinase C Binding (GO:0005080)</t>
  </si>
  <si>
    <t>Adenyl Ribonucleotide Binding (GO:0032559)</t>
  </si>
  <si>
    <t>3/309</t>
  </si>
  <si>
    <t>Monoatomic Ion Channel Activity (GO:0005216)</t>
  </si>
  <si>
    <t>1/37</t>
  </si>
  <si>
    <t>Sodium Channel Activity (GO:0005272)</t>
  </si>
  <si>
    <t>Pentosyltransferase Activity (GO:0016763)</t>
  </si>
  <si>
    <t>1/39</t>
  </si>
  <si>
    <t>Signaling Receptor Complex Adaptor Activity (GO:0030159)</t>
  </si>
  <si>
    <t>1/44</t>
  </si>
  <si>
    <t>Copper Ion Binding (GO:0005507)</t>
  </si>
  <si>
    <t>1/45</t>
  </si>
  <si>
    <t>Proton Transmembrane Transporter Activity (GO:0015078)</t>
  </si>
  <si>
    <t>Hydro-Lyase Activity (GO:0016836)</t>
  </si>
  <si>
    <t>1/46</t>
  </si>
  <si>
    <t>Voltage-Gated Calcium Channel Activity (GO:0005245)</t>
  </si>
  <si>
    <t>1/47</t>
  </si>
  <si>
    <t>Protein Heterodimerization Activity (GO:0046982)</t>
  </si>
  <si>
    <t>2/190</t>
  </si>
  <si>
    <t>TOP2A;AHR</t>
  </si>
  <si>
    <t>Channel Activity (GO:0015267)</t>
  </si>
  <si>
    <t>1/52</t>
  </si>
  <si>
    <t>Chloride Transmembrane Transporter Activity (GO:0015108)</t>
  </si>
  <si>
    <t>1/55</t>
  </si>
  <si>
    <t>Amino Acid Transmembrane Transporter Activity (GO:0015171)</t>
  </si>
  <si>
    <t>1/56</t>
  </si>
  <si>
    <t>Carboxylic Acid Transmembrane Transporter Activity (GO:0046943)</t>
  </si>
  <si>
    <t>1/59</t>
  </si>
  <si>
    <t>Chloride Channel Activity (GO:0005254)</t>
  </si>
  <si>
    <t>1/64</t>
  </si>
  <si>
    <t>Calcium Ion Transmembrane Transporter Activity (GO:0015085)</t>
  </si>
  <si>
    <t>1/68</t>
  </si>
  <si>
    <t>ATPase Binding (GO:0051117)</t>
  </si>
  <si>
    <t>1/73</t>
  </si>
  <si>
    <t>Hormone Activity (GO:0005179)</t>
  </si>
  <si>
    <t>1/74</t>
  </si>
  <si>
    <t>G Protein-Coupled Peptide Receptor Activity (GO:0008528)</t>
  </si>
  <si>
    <t>1/77</t>
  </si>
  <si>
    <t>Amyloid-Beta Binding (GO:0001540)</t>
  </si>
  <si>
    <t>1/79</t>
  </si>
  <si>
    <t>Ubiquitin Binding (GO:0043130)</t>
  </si>
  <si>
    <t>1/80</t>
  </si>
  <si>
    <t>Calcium Channel Activity (GO:0005262)</t>
  </si>
  <si>
    <t>1/91</t>
  </si>
  <si>
    <t>Carboxylic Ester Hydrolase Activity (GO:0052689)</t>
  </si>
  <si>
    <t>1/104</t>
  </si>
  <si>
    <t>Monoatomic Cation Channel Activity (GO:0005261)</t>
  </si>
  <si>
    <t>1/105</t>
  </si>
  <si>
    <t>Endopeptidase Inhibitor Activity (GO:0004866)</t>
  </si>
  <si>
    <t>1/112</t>
  </si>
  <si>
    <t>Serine-Type Endopeptidase Activity (GO:0004252)</t>
  </si>
  <si>
    <t>1/125</t>
  </si>
  <si>
    <t>Serine-Type Peptidase Activity (GO:0008236)</t>
  </si>
  <si>
    <t>1/142</t>
  </si>
  <si>
    <t>Magnesium Ion Binding (GO:0000287)</t>
  </si>
  <si>
    <t>1/155</t>
  </si>
  <si>
    <t>GTP Binding (GO:0005525)</t>
  </si>
  <si>
    <t>1/201</t>
  </si>
  <si>
    <t>Transition Metal Ion Binding (GO:0046914)</t>
  </si>
  <si>
    <t>2/456</t>
  </si>
  <si>
    <t>ALB;KNG1</t>
  </si>
  <si>
    <t>GTPase Binding (GO:0051020)</t>
  </si>
  <si>
    <t>1/225</t>
  </si>
  <si>
    <t>Guanyl Ribonucleotide Binding (GO:0032561)</t>
  </si>
  <si>
    <t>1/226</t>
  </si>
  <si>
    <t>RNA Polymerase II-specific DNA-binding Transcription Factor Binding (GO:0061629)</t>
  </si>
  <si>
    <t>1/228</t>
  </si>
  <si>
    <t>Metal Ion Binding (GO:0046872)</t>
  </si>
  <si>
    <t>2/521</t>
  </si>
  <si>
    <t>TOP2A;CASR</t>
  </si>
  <si>
    <t>GTPase Activity (GO:0003924)</t>
  </si>
  <si>
    <t>1/265</t>
  </si>
  <si>
    <t>Ribonucleoside Triphosphate Phosphatase Activity (GO:0017111)</t>
  </si>
  <si>
    <t>1/270</t>
  </si>
  <si>
    <t>Ubiquitin Protein Ligase Binding (GO:0031625)</t>
  </si>
  <si>
    <t>1/271</t>
  </si>
  <si>
    <t>DNA-binding Transcription Factor Binding (GO:0140297)</t>
  </si>
  <si>
    <t>1/282</t>
  </si>
  <si>
    <t>DNA Binding (GO:0003677)</t>
  </si>
  <si>
    <t>3/846</t>
  </si>
  <si>
    <t>TOP2A;ALB;AHR</t>
  </si>
  <si>
    <t>Ubiquitin-Like Protein Ligase Binding (GO:0044389)</t>
  </si>
  <si>
    <t>1/289</t>
  </si>
  <si>
    <t>Receptor Ligand Activity (GO:0048018)</t>
  </si>
  <si>
    <t>1/319</t>
  </si>
  <si>
    <t>Endopeptidase Activity (GO:0004175)</t>
  </si>
  <si>
    <t>1/335</t>
  </si>
  <si>
    <t>Zinc Ion Binding (GO:0008270)</t>
  </si>
  <si>
    <t>1/341</t>
  </si>
  <si>
    <t>Protein Serine/Threonine Kinase Activity (GO:0004674)</t>
  </si>
  <si>
    <t>1/342</t>
  </si>
  <si>
    <t>Calcium Ion Binding (GO:0005509)</t>
  </si>
  <si>
    <t>1/346</t>
  </si>
  <si>
    <t>Olfactory Receptor Activity (GO:0004984)</t>
  </si>
  <si>
    <t>1/362</t>
  </si>
  <si>
    <t>Transcription Cis-Regulatory Region Binding (GO:0000976)</t>
  </si>
  <si>
    <t>1/474</t>
  </si>
  <si>
    <t>Purine Ribonucleoside Triphosphate Binding (GO:0035639)</t>
  </si>
  <si>
    <t>1/476</t>
  </si>
  <si>
    <t>Protein Kinase Binding (GO:0019901)</t>
  </si>
  <si>
    <t>1/511</t>
  </si>
  <si>
    <t>Double-Stranded DNA Binding (GO:0003690)</t>
  </si>
  <si>
    <t>1/650</t>
  </si>
  <si>
    <t>Sequence-Specific Double-Stranded DNA Binding (GO:1990837)</t>
  </si>
  <si>
    <t>1/715</t>
  </si>
  <si>
    <t>Sequence-Specific DNA Binding (GO:0043565)</t>
  </si>
  <si>
    <t>1/717</t>
  </si>
  <si>
    <t>Cis-Regulatory Region Sequence-Specific DNA Binding (GO:0000987)</t>
  </si>
  <si>
    <t>1/1098</t>
  </si>
  <si>
    <t>RNA Polymerase II Cis-Regulatory Region Sequence-Specific DNA Binding (GO:0000978)</t>
  </si>
  <si>
    <t>1/1122</t>
  </si>
  <si>
    <t>RNA Binding (GO:0003723)</t>
  </si>
  <si>
    <t>1/1411</t>
  </si>
  <si>
    <t>Monoamine Transmembrane Transporter Activity (GO:0008504)</t>
  </si>
  <si>
    <t>SLC22A3;SLC22A2;SLC18A2;SLC6A3</t>
  </si>
  <si>
    <t>HTR1E;HTR1F;HTR1D;HTR5A</t>
  </si>
  <si>
    <t>SLC22A4;SLC22A3;SLC22A2</t>
  </si>
  <si>
    <t>Alpha-Glucosidase Activity (GO:0090599)</t>
  </si>
  <si>
    <t>MGAM;SI</t>
  </si>
  <si>
    <t>Retinoid Binding (GO:0005501)</t>
  </si>
  <si>
    <t>CRABP2;ALDH1A2;UGT2B15</t>
  </si>
  <si>
    <t>G Protein-Coupled Receptor Binding (GO:0001664)</t>
  </si>
  <si>
    <t>5/140</t>
  </si>
  <si>
    <t>GNAZ;GNA14;GNA15;GNA11;GNAQ</t>
  </si>
  <si>
    <t>Pyrimidine Nucleoside Transmembrane Transporter Activity (GO:0015214)</t>
  </si>
  <si>
    <t>SLC22A2;SLC28A3</t>
  </si>
  <si>
    <t>ALDH1A2;ALDH1A1</t>
  </si>
  <si>
    <t>Nucleoside Transmembrane Transporter Activity (GO:0005337)</t>
  </si>
  <si>
    <t>Chloride Ion Binding (GO:0031404)</t>
  </si>
  <si>
    <t>NQO2;AMY2A</t>
  </si>
  <si>
    <t>SLC6A3;SLC18A2</t>
  </si>
  <si>
    <t>Ankyrin Binding (GO:0030506)</t>
  </si>
  <si>
    <t>KCNJ11;SCN5A</t>
  </si>
  <si>
    <t>GABA-A Receptor Activity (GO:0004890)</t>
  </si>
  <si>
    <t>GABRQ;GABRA6</t>
  </si>
  <si>
    <t>TBP-class Protein Binding (GO:0017025)</t>
  </si>
  <si>
    <t>THRA;ESR1</t>
  </si>
  <si>
    <t>Voltage-Gated Monoatomic Cation Channel Activity (GO:0022843)</t>
  </si>
  <si>
    <t>3/76</t>
  </si>
  <si>
    <t>KCNH2;KCNJ11;KCNMA1</t>
  </si>
  <si>
    <t>CYP11A1;CYP1A1</t>
  </si>
  <si>
    <t>Potassium Channel Activity (GO:0005267)</t>
  </si>
  <si>
    <t>3/79</t>
  </si>
  <si>
    <t>Voltage-Gated Potassium Channel Activity (GO:0005249)</t>
  </si>
  <si>
    <t>3/80</t>
  </si>
  <si>
    <t>5/265</t>
  </si>
  <si>
    <t>Inward Rectifier Potassium Channel Activity (GO:0005242)</t>
  </si>
  <si>
    <t>KCNH2;KCNJ11</t>
  </si>
  <si>
    <t>5/270</t>
  </si>
  <si>
    <t>General Transcription Initiation Factor Binding (GO:0140296)</t>
  </si>
  <si>
    <t>2/30</t>
  </si>
  <si>
    <t>4/201</t>
  </si>
  <si>
    <t>GNA14;GNA15;GNA11;GNAQ</t>
  </si>
  <si>
    <t>Transcription Corepressor Binding (GO:0001222)</t>
  </si>
  <si>
    <t>2/42</t>
  </si>
  <si>
    <t>NR1D1;ESR1</t>
  </si>
  <si>
    <t>Transcription Regulatory Region Nucleic Acid Binding (GO:0001067)</t>
  </si>
  <si>
    <t>4/224</t>
  </si>
  <si>
    <t>KCNH2;THRA;CYP1A1;NR1D1</t>
  </si>
  <si>
    <t>4/226</t>
  </si>
  <si>
    <t>Thiamine Transmembrane Transporter Activity (GO:0015234)</t>
  </si>
  <si>
    <t>ATP-activated Inward Rectifier Potassium Channel Activity (GO:0015272)</t>
  </si>
  <si>
    <t>C3HC4-type RING Finger Domain Binding (GO:0055131)</t>
  </si>
  <si>
    <t>Uridine Transmembrane Transporter Activity (GO:0015213)</t>
  </si>
  <si>
    <t>Epinephrine Binding (GO:0051379)</t>
  </si>
  <si>
    <t>2/56</t>
  </si>
  <si>
    <t>SLC22A4;SLC22A2</t>
  </si>
  <si>
    <t>Insulin-Like Growth Factor II Binding (GO:0031995)</t>
  </si>
  <si>
    <t>Pyrimidine Nucleobase Transmembrane Transporter Activity (GO:0005350)</t>
  </si>
  <si>
    <t>RNA Polymerase III Type 3 Promoter Sequence-Specific DNA Binding (GO:0001006)</t>
  </si>
  <si>
    <t>Nitric-Oxide Synthase Binding (GO:0050998)</t>
  </si>
  <si>
    <t>2/60</t>
  </si>
  <si>
    <t>SLC22A4;SLCO1A2</t>
  </si>
  <si>
    <t>Peptide Transmembrane Transporter Activity (GO:1904680)</t>
  </si>
  <si>
    <t>RNA Polymerase III Cis-Regulatory Region Sequence-Specific DNA Binding (GO:0000992)</t>
  </si>
  <si>
    <t>Retinal Binding (GO:0016918)</t>
  </si>
  <si>
    <t>Type I Transforming Growth Factor Beta Receptor Binding (GO:0034713)</t>
  </si>
  <si>
    <t>Benzodiazepine Receptor Activity (GO:0008503)</t>
  </si>
  <si>
    <t>G Protein-Coupled Purinergic Nucleotide Receptor Activity (GO:0045028)</t>
  </si>
  <si>
    <t>Potassium Ion Binding (GO:0030955)</t>
  </si>
  <si>
    <t>Purine Nucleobase Transmembrane Transporter Activity (GO:0005345)</t>
  </si>
  <si>
    <t>RNA Polymerase II General Transcription Initiation Factor Binding (GO:0001091)</t>
  </si>
  <si>
    <t>Calcium Channel Inhibitor Activity (GO:0019855)</t>
  </si>
  <si>
    <t>Estrogen Response Element Binding (GO:0034056)</t>
  </si>
  <si>
    <t>Extracellular Ligand-Gated Monoatomic Ion Channel Activity (GO:0005230)</t>
  </si>
  <si>
    <t>Calcium-Activated Potassium Channel Activity (GO:0015269)</t>
  </si>
  <si>
    <t>Voltage-Gated Potassium Channel Activity Involved In Ventricular Cardiac Muscle Cell Action Potential Repolarization (GO:1902282)</t>
  </si>
  <si>
    <t>5/476</t>
  </si>
  <si>
    <t>GNA14;GNA15;KCNJ11;GNA11;GNAQ</t>
  </si>
  <si>
    <t>Insulin-Like Growth Factor I Binding (GO:0031994)</t>
  </si>
  <si>
    <t>GABA-gated Chloride Ion Channel Activity (GO:0022851)</t>
  </si>
  <si>
    <t>CYP11A1;NR1D1</t>
  </si>
  <si>
    <t>Inhibitory Extracellular Ligand-Gated Monoatomic Ion Channel Activity (GO:0005237)</t>
  </si>
  <si>
    <t>Alkali Metal Ion Binding (GO:0031420)</t>
  </si>
  <si>
    <t>Voltage-Gated Potassium Channel Activity Involved In Cardiac Muscle Cell Action Potential Repolarization (GO:0086008)</t>
  </si>
  <si>
    <t>Purinergic Nucleotide Receptor Activity (GO:0001614)</t>
  </si>
  <si>
    <t>Insulin-Like Growth Factor Binding (GO:0005520)</t>
  </si>
  <si>
    <t>Protein Phosphatase Activator Activity (GO:0072542)</t>
  </si>
  <si>
    <t>Transcription Coregulator Binding (GO:0001221)</t>
  </si>
  <si>
    <t>2/99</t>
  </si>
  <si>
    <t>Basic Amino Acid Transmembrane Transporter Activity (GO:0015174)</t>
  </si>
  <si>
    <t>Chemokine Binding (GO:0019956)</t>
  </si>
  <si>
    <t>Transforming Growth Factor Beta Receptor Binding (GO:0005160)</t>
  </si>
  <si>
    <t>Calcium Activated Cation Channel Activity (GO:0005227)</t>
  </si>
  <si>
    <t>Chemokine Receptor Activity (GO:0004950)</t>
  </si>
  <si>
    <t>Retinoic Acid Binding (GO:0001972)</t>
  </si>
  <si>
    <t>Fibroblast Growth Factor Binding (GO:0017134)</t>
  </si>
  <si>
    <t>Solute:Proton Symporter Activity (GO:0015295)</t>
  </si>
  <si>
    <t>P2RY12;GNRHR2;HTR1E</t>
  </si>
  <si>
    <t>FAD Binding (GO:0071949)</t>
  </si>
  <si>
    <t>Delayed Rectifier Potassium Channel Activity (GO:0005251)</t>
  </si>
  <si>
    <t>Glucuronosyltransferase Activity (GO:0015020)</t>
  </si>
  <si>
    <t>Transcription Coactivator Binding (GO:0001223)</t>
  </si>
  <si>
    <t>Nuclear Estrogen Receptor Binding (GO:0030331)</t>
  </si>
  <si>
    <t>Solute:Sodium Symporter Activity (GO:0015370)</t>
  </si>
  <si>
    <t>4/474</t>
  </si>
  <si>
    <t>Ion Channel Inhibitor Activity (GO:0008200)</t>
  </si>
  <si>
    <t>1/35</t>
  </si>
  <si>
    <t>Hsp90 Protein Binding (GO:0051879)</t>
  </si>
  <si>
    <t>Calcium Channel Regulator Activity (GO:0005246)</t>
  </si>
  <si>
    <t>1/40</t>
  </si>
  <si>
    <t>5/715</t>
  </si>
  <si>
    <t>KCNH2;THRA;CYP1A1;NR1D1;ESR1</t>
  </si>
  <si>
    <t>1/53</t>
  </si>
  <si>
    <t>Flavin Adenine Dinucleotide Binding (GO:0050660)</t>
  </si>
  <si>
    <t>Protein Serine/Threonine Kinase Activator Activity (GO:0043539)</t>
  </si>
  <si>
    <t>GTPase Activator Activity (GO:0005096)</t>
  </si>
  <si>
    <t>2/211</t>
  </si>
  <si>
    <t>GNAQ;ALDH1A1</t>
  </si>
  <si>
    <t>UDP-glycosyltransferase Activity (GO:0008194)</t>
  </si>
  <si>
    <t>1/61</t>
  </si>
  <si>
    <t>PDZ Domain Binding (GO:0030165)</t>
  </si>
  <si>
    <t>1/62</t>
  </si>
  <si>
    <t>1/63</t>
  </si>
  <si>
    <t>GTPase Regulator Activity (GO:0030695)</t>
  </si>
  <si>
    <t>3/424</t>
  </si>
  <si>
    <t>P2RY12;GNAQ;ALDH1A1</t>
  </si>
  <si>
    <t>1/75</t>
  </si>
  <si>
    <t>Protein Kinase Activator Activity (GO:0030295)</t>
  </si>
  <si>
    <t>1/88</t>
  </si>
  <si>
    <t>2/271</t>
  </si>
  <si>
    <t>KCNH2;SCN5A</t>
  </si>
  <si>
    <t>Hexosyltransferase Activity (GO:0016758)</t>
  </si>
  <si>
    <t>1/96</t>
  </si>
  <si>
    <t>2/289</t>
  </si>
  <si>
    <t>Cytokine Receptor Binding (GO:0005126)</t>
  </si>
  <si>
    <t>1/100</t>
  </si>
  <si>
    <t>Kinase Activity (GO:0016301)</t>
  </si>
  <si>
    <t>1/106</t>
  </si>
  <si>
    <t>Nuclear Receptor Binding (GO:0016922)</t>
  </si>
  <si>
    <t>1/115</t>
  </si>
  <si>
    <t>3/662</t>
  </si>
  <si>
    <t>KCNH2;NQO2;ADRB3</t>
  </si>
  <si>
    <t>Actin Binding (GO:0003779)</t>
  </si>
  <si>
    <t>1/183</t>
  </si>
  <si>
    <t>NQO2;DBH</t>
  </si>
  <si>
    <t>Guanyl-Nucleotide Exchange Factor Activity (GO:0005085)</t>
  </si>
  <si>
    <t>1/203</t>
  </si>
  <si>
    <t>Kinase Binding (GO:0019900)</t>
  </si>
  <si>
    <t>2/460</t>
  </si>
  <si>
    <t>SCN5A;ESR1</t>
  </si>
  <si>
    <t>2/511</t>
  </si>
  <si>
    <t>DNA-binding Transcription Repressor Activity, RNA Polymerase II-specific (GO:0001227)</t>
  </si>
  <si>
    <t>1/243</t>
  </si>
  <si>
    <t>AMY2A;IGFBP3</t>
  </si>
  <si>
    <t>4/1098</t>
  </si>
  <si>
    <t>MGAM;THRA;NR1D1;ESR1</t>
  </si>
  <si>
    <t>ATP Binding (GO:0005524)</t>
  </si>
  <si>
    <t>1/279</t>
  </si>
  <si>
    <t>4/1122</t>
  </si>
  <si>
    <t>1/309</t>
  </si>
  <si>
    <t>RNA Polymerase II Transcription Regulatory Region Sequence-Specific DNA Binding (GO:0000977)</t>
  </si>
  <si>
    <t>4/1225</t>
  </si>
  <si>
    <t>2/650</t>
  </si>
  <si>
    <t>DNA-binding Transcription Activator Activity, RNA Polymerase II-specific (GO:0001228)</t>
  </si>
  <si>
    <t>1/348</t>
  </si>
  <si>
    <t>2/717</t>
  </si>
  <si>
    <t>HTR1E;HTR1F;HTR1D;HTR5A;DRD4</t>
  </si>
  <si>
    <t>ADRA2C;ADRA2B;DRD4</t>
  </si>
  <si>
    <t>CYP2C9;CYP1A2;CYP1A1;CYP2C19</t>
  </si>
  <si>
    <t>CYP2C9;CYP1A2;CYP2E1;CYP2C19</t>
  </si>
  <si>
    <t>Arachidonic Acid Epoxygenase Activity (GO:0008392)</t>
  </si>
  <si>
    <t>CYP2C9;CYP2E1;CYP2C19</t>
  </si>
  <si>
    <t>Arachidonic Acid Monooxygenase Activity (GO:0008391)</t>
  </si>
  <si>
    <t>Bitter Taste Receptor Activity (GO:0033038)</t>
  </si>
  <si>
    <t>TAS2R60;TAS2R7;TAS2R8</t>
  </si>
  <si>
    <t>4/87</t>
  </si>
  <si>
    <t>Taste Receptor Activity (GO:0008527)</t>
  </si>
  <si>
    <t>G Protein-Coupled Opioid Receptor Activity (GO:0004985)</t>
  </si>
  <si>
    <t>OPRD1;OPRM1</t>
  </si>
  <si>
    <t>Neurotrophin Binding (GO:0043121)</t>
  </si>
  <si>
    <t>NTRK1;NTRK2</t>
  </si>
  <si>
    <t>ABCB1;ABCG2</t>
  </si>
  <si>
    <t>5/250</t>
  </si>
  <si>
    <t>TAS2R60;OPRD1;GNAT2;HTR1E;OPRM1</t>
  </si>
  <si>
    <t>4/140</t>
  </si>
  <si>
    <t>GNAO1;GNAZ;NPB;GNAT2</t>
  </si>
  <si>
    <t>SLC6A2;SLC6A4</t>
  </si>
  <si>
    <t>CHRNA3;DRD4</t>
  </si>
  <si>
    <t>Protein Tyrosine Kinase Binding (GO:1990782)</t>
  </si>
  <si>
    <t>3/85</t>
  </si>
  <si>
    <t>SHC2;SHC3;CRK</t>
  </si>
  <si>
    <t>CYP1A1;CYP2E1</t>
  </si>
  <si>
    <t>6/662</t>
  </si>
  <si>
    <t>NTRK1;NTRK2;UGT1A4;ADRA2C;ADRA2A;ABCG2</t>
  </si>
  <si>
    <t>Phosphotyrosine Residue Binding (GO:0001784)</t>
  </si>
  <si>
    <t>2/39</t>
  </si>
  <si>
    <t>SHC3;CRK</t>
  </si>
  <si>
    <t>Protein Phosphorylated Amino Acid Binding (GO:0045309)</t>
  </si>
  <si>
    <t>2/45</t>
  </si>
  <si>
    <t>Transmembrane Receptor Protein Tyrosine Kinase Activity (GO:0004714)</t>
  </si>
  <si>
    <t>2/50</t>
  </si>
  <si>
    <t>Receptor Tyrosine Kinase Binding (GO:0030971)</t>
  </si>
  <si>
    <t>2/59</t>
  </si>
  <si>
    <t>SHC2;SHC3</t>
  </si>
  <si>
    <t>SH3 Domain Binding (GO:0017124)</t>
  </si>
  <si>
    <t>CRK;DRD4</t>
  </si>
  <si>
    <t>Melanocortin Receptor Activity (GO:0004977)</t>
  </si>
  <si>
    <t>2/77</t>
  </si>
  <si>
    <t>OPRD1;FPR3</t>
  </si>
  <si>
    <t>Sodium Ion Binding (GO:0031402)</t>
  </si>
  <si>
    <t>Urate Transmembrane Transporter Activity (GO:0015143)</t>
  </si>
  <si>
    <t>Neutral L-amino Acid:Sodium Symporter Activity (GO:0005295)</t>
  </si>
  <si>
    <t>Glycine Transmembrane Transporter Activity (GO:0015187)</t>
  </si>
  <si>
    <t>Bioactive Lipid Receptor Activity (GO:0045125)</t>
  </si>
  <si>
    <t>3/265</t>
  </si>
  <si>
    <t>GNAO1;GNAZ;GNAT2</t>
  </si>
  <si>
    <t>3/270</t>
  </si>
  <si>
    <t>Glycerophospholipid Flippase Activity (GO:0140333)</t>
  </si>
  <si>
    <t>Complement Receptor Activity (GO:0004875)</t>
  </si>
  <si>
    <t>Ligand-Gated Channel Activity (GO:0022834)</t>
  </si>
  <si>
    <t>MHC Class I Protein Binding (GO:0042288)</t>
  </si>
  <si>
    <t>Metalloendopeptidase Inhibitor Activity (GO:0008191)</t>
  </si>
  <si>
    <t>SUMO Ligase Activity (GO:0061665)</t>
  </si>
  <si>
    <t>G Protein-Coupled Photoreceptor Activity (GO:0008020)</t>
  </si>
  <si>
    <t>Clathrin Adaptor Activity (GO:0035615)</t>
  </si>
  <si>
    <t>Protease Binding (GO:0002020)</t>
  </si>
  <si>
    <t>2/125</t>
  </si>
  <si>
    <t>NTRK2;DERL1</t>
  </si>
  <si>
    <t>Phosphatidylcholine Transporter Activity (GO:0008525)</t>
  </si>
  <si>
    <t>Ubiquitin-Specific Protease Binding (GO:1990381)</t>
  </si>
  <si>
    <t>Ephrin Receptor Binding (GO:0046875)</t>
  </si>
  <si>
    <t>Ligand-Gated Monoatomic Ion Channel Activity (GO:0015276)</t>
  </si>
  <si>
    <t>Cyclosporin A Binding (GO:0016018)</t>
  </si>
  <si>
    <t>SUMO Transferase Activity (GO:0019789)</t>
  </si>
  <si>
    <t>MHC Class II Protein Complex Binding (GO:0023026)</t>
  </si>
  <si>
    <t>ADRA2C;ADRA2A</t>
  </si>
  <si>
    <t>SH2 Domain Binding (GO:0042169)</t>
  </si>
  <si>
    <t>Hsp70 Protein Binding (GO:0030544)</t>
  </si>
  <si>
    <t>MHC Protein Binding (GO:0042287)</t>
  </si>
  <si>
    <t>Transmembrane Receptor Protein Kinase Activity (GO:0019199)</t>
  </si>
  <si>
    <t>Monoatomic Ion Gated Channel Activity (GO:0022839)</t>
  </si>
  <si>
    <t>CCR Chemokine Receptor Binding (GO:0048020)</t>
  </si>
  <si>
    <t>Potassium Channel Regulator Activity (GO:0015459)</t>
  </si>
  <si>
    <t>Chemokine Activity (GO:0008009)</t>
  </si>
  <si>
    <t>Chemokine Receptor Binding (GO:0042379)</t>
  </si>
  <si>
    <t>1/50</t>
  </si>
  <si>
    <t>1/76</t>
  </si>
  <si>
    <t>Growth Factor Activity (GO:0008083)</t>
  </si>
  <si>
    <t>1/85</t>
  </si>
  <si>
    <t>Protein Tyrosine Kinase Activity (GO:0004713)</t>
  </si>
  <si>
    <t>1/99</t>
  </si>
  <si>
    <t>2/424</t>
  </si>
  <si>
    <t>RANBP2;SLC6A2</t>
  </si>
  <si>
    <t>CRK;ADRA2A</t>
  </si>
  <si>
    <t>2/476</t>
  </si>
  <si>
    <t>ABCB1;GNAT2</t>
  </si>
  <si>
    <t>Cytokine Activity (GO:0005125)</t>
  </si>
  <si>
    <t>1/178</t>
  </si>
  <si>
    <t>Small GTPase Binding (GO:0031267)</t>
  </si>
  <si>
    <t>1/199</t>
  </si>
  <si>
    <t>1/211</t>
  </si>
  <si>
    <t>1/224</t>
  </si>
  <si>
    <t>Ubiquitin-Like Protein Transferase Activity (GO:0019787)</t>
  </si>
  <si>
    <t>1/240</t>
  </si>
  <si>
    <t>2/715</t>
  </si>
  <si>
    <t>CYP1A1;ADRA2A</t>
  </si>
  <si>
    <t>Ubiquitin-Like Protein Ligase Activity (GO:0061659)</t>
  </si>
  <si>
    <t>1/1225</t>
  </si>
  <si>
    <t>CYP3A4;CYP3A5</t>
  </si>
  <si>
    <t>Retinoic Acid 4-Hydroxylase Activity (GO:0008401)</t>
  </si>
  <si>
    <t>4/203</t>
  </si>
  <si>
    <t>TIAM1;TBXA2R;GCGR;ADRB1</t>
  </si>
  <si>
    <t>HTR1A;HTR2A</t>
  </si>
  <si>
    <t>4/424</t>
  </si>
  <si>
    <t>NPSR1;GCGR</t>
  </si>
  <si>
    <t>Telethonin Binding (GO:0031433)</t>
  </si>
  <si>
    <t>Myosin Heavy Chain Binding (GO:0032036)</t>
  </si>
  <si>
    <t>JUN Kinase Binding (GO:0008432)</t>
  </si>
  <si>
    <t>Myosin II Binding (GO:0045159)</t>
  </si>
  <si>
    <t>Vinculin Binding (GO:0017166)</t>
  </si>
  <si>
    <t>Muscle Alpha-Actinin Binding (GO:0051371)</t>
  </si>
  <si>
    <t>ADRB1;ADRA1B</t>
  </si>
  <si>
    <t>Actinin Binding (GO:0042805)</t>
  </si>
  <si>
    <t>Actin Monomer Binding (GO:0003785)</t>
  </si>
  <si>
    <t>Alpha-Actinin Binding (GO:0051393)</t>
  </si>
  <si>
    <t>Disordered Domain Specific Binding (GO:0097718)</t>
  </si>
  <si>
    <t>Histone Acetyltransferase Activity (GO:0004402)</t>
  </si>
  <si>
    <t>Nuclear Thyroid Hormone Receptor Binding (GO:0046966)</t>
  </si>
  <si>
    <t>Glutathione Transferase Activity (GO:0004364)</t>
  </si>
  <si>
    <t>Metallocarboxypeptidase Activity (GO:0004181)</t>
  </si>
  <si>
    <t>RNA Polymerase II Complex Binding (GO:0000993)</t>
  </si>
  <si>
    <t>2/250</t>
  </si>
  <si>
    <t>GABBR1;DRD2</t>
  </si>
  <si>
    <t>RNA Polymerase Core Enzyme Binding (GO:0043175)</t>
  </si>
  <si>
    <t>1/33</t>
  </si>
  <si>
    <t>Basal RNA Polymerase II Transcription Machinery Binding (GO:0001099)</t>
  </si>
  <si>
    <t>Carboxypeptidase Activity (GO:0004180)</t>
  </si>
  <si>
    <t>1/38</t>
  </si>
  <si>
    <t>Nuclear Receptor Coactivator Activity (GO:0030374)</t>
  </si>
  <si>
    <t>Iron Ion Binding (GO:0005506)</t>
  </si>
  <si>
    <t>Metalloexopeptidase Activity (GO:0008235)</t>
  </si>
  <si>
    <t>1/57</t>
  </si>
  <si>
    <t>1/87</t>
  </si>
  <si>
    <t>TIAM1;TTN</t>
  </si>
  <si>
    <t>GSTP1;TTN</t>
  </si>
  <si>
    <t>1/456</t>
  </si>
  <si>
    <t>1/521</t>
  </si>
  <si>
    <t>CYP27A1;CYP27B1;AKR1C3;FMO1</t>
  </si>
  <si>
    <t>ADRA2C;ADRA2B</t>
  </si>
  <si>
    <t>CYP27B1;AKR1C3</t>
  </si>
  <si>
    <t>ESR2;NR3C2</t>
  </si>
  <si>
    <t>NQO1;AKR1C3</t>
  </si>
  <si>
    <t>Hexose Transmembrane Transporter Activity (GO:0015149)</t>
  </si>
  <si>
    <t>SLC2A2;PPBP</t>
  </si>
  <si>
    <t>ALDH2;AKR1C3</t>
  </si>
  <si>
    <t>CYP27A1;CYP11B2</t>
  </si>
  <si>
    <t>Glucose Transmembrane Transporter Activity (GO:0005355)</t>
  </si>
  <si>
    <t>SLC7A5;SLC22A11</t>
  </si>
  <si>
    <t>3/190</t>
  </si>
  <si>
    <t>ADRA1B;ADRA2C;ADRA2A</t>
  </si>
  <si>
    <t>Cytochrome-B5 Reductase Activity, Acting On NAD(P)H (GO:0004128)</t>
  </si>
  <si>
    <t>Ubiquitin Ligase Activator Activity (GO:1990757)</t>
  </si>
  <si>
    <t>Monosaccharide Transmembrane Transporter Activity (GO:0015145)</t>
  </si>
  <si>
    <t>Nucleotide Transmembrane Transporter Activity (GO:0015215)</t>
  </si>
  <si>
    <t>Fructose Transmembrane Transporter Activity (GO:0005353)</t>
  </si>
  <si>
    <t>NADH Dehydrogenase Activity (GO:0003954)</t>
  </si>
  <si>
    <t>Purine Nucleotide Transmembrane Transporter Activity (GO:0015216)</t>
  </si>
  <si>
    <t>Dehydroascorbic Acid Transmembrane Transporter Activity (GO:0033300)</t>
  </si>
  <si>
    <t>Oxidoreductase Activity, Acting On Paired Donors, With Incorporation Or Reduction Of Molecular Oxygen, Reduced Iron-Sulfur Protein As One Donor, And Incorporation Of One Atom Of Oxygen (GO:0016713)</t>
  </si>
  <si>
    <t>Oxidoreductase Activity, Acting On NAD(P)H, Heme Protein As Acceptor (GO:0016653)</t>
  </si>
  <si>
    <t>Cardiolipin Binding (GO:1901612)</t>
  </si>
  <si>
    <t>Phospholipase Activator Activity (GO:0016004)</t>
  </si>
  <si>
    <t>Nuclear Retinoid X Receptor Binding (GO:0046965)</t>
  </si>
  <si>
    <t>D-glucose Transmembrane Transporter Activity (GO:0055056)</t>
  </si>
  <si>
    <t>Lipase Activator Activity (GO:0060229)</t>
  </si>
  <si>
    <t>Phosphatidylglycerol Binding (GO:1901611)</t>
  </si>
  <si>
    <t>Phospholipase Binding (GO:0043274)</t>
  </si>
  <si>
    <t>CXCR Chemokine Receptor Binding (GO:0045236)</t>
  </si>
  <si>
    <t>Ubiquitin-Protein Transferase Activator Activity (GO:0097027)</t>
  </si>
  <si>
    <t>Nuclear Retinoic Acid Receptor Binding (GO:0042974)</t>
  </si>
  <si>
    <t>Tau-Protein Kinase Activity (GO:0050321)</t>
  </si>
  <si>
    <t>Receptor Antagonist Activity (GO:0048019)</t>
  </si>
  <si>
    <t>NADH Dehydrogenase (Quinone) Activity (GO:0050136)</t>
  </si>
  <si>
    <t>4/662</t>
  </si>
  <si>
    <t>Non-Membrane Spanning Protein Tyrosine Kinase Activity (GO:0004715)</t>
  </si>
  <si>
    <t>Alpha-Tubulin Binding (GO:0043014)</t>
  </si>
  <si>
    <t>Tau Protein Binding (GO:0048156)</t>
  </si>
  <si>
    <t>Exopeptidase Activity (GO:0008238)</t>
  </si>
  <si>
    <t>DERL1;SCN5A</t>
  </si>
  <si>
    <t>Growth Factor Receptor Binding (GO:0070851)</t>
  </si>
  <si>
    <t>Metalloendopeptidase Activity (GO:0004222)</t>
  </si>
  <si>
    <t>Metallopeptidase Activity (GO:0008237)</t>
  </si>
  <si>
    <t>1/140</t>
  </si>
  <si>
    <t>SCN5A;ADRA2A</t>
  </si>
  <si>
    <t>ADRA2A;NR3C2</t>
  </si>
  <si>
    <t>3/1122</t>
  </si>
  <si>
    <t>CYP27B1;ESR2;NR3C2</t>
  </si>
  <si>
    <t>Cadherin Binding (GO:0045296)</t>
  </si>
  <si>
    <t>Tubulin Binding (GO:0015631)</t>
  </si>
  <si>
    <t>1/322</t>
  </si>
  <si>
    <t>3/1225</t>
  </si>
  <si>
    <t>CYP27B1;ADRA2A;ESR2</t>
  </si>
  <si>
    <t>2/846</t>
  </si>
  <si>
    <t>CYP27B1;ESR2</t>
  </si>
  <si>
    <t>1/424</t>
  </si>
  <si>
    <t>2/1098</t>
  </si>
  <si>
    <t>HTR6;HTR7;HTR2B;HTR2C;DRD4</t>
  </si>
  <si>
    <t>GRIA2;CHRNA7;GRIK2;GRIA4</t>
  </si>
  <si>
    <t>GRIA2;GABRA6;GRIK2;GRIA4</t>
  </si>
  <si>
    <t>Ionotropic Glutamate Receptor Activity (GO:0004970)</t>
  </si>
  <si>
    <t>GRIA2;GRIK2;GRIA4</t>
  </si>
  <si>
    <t>CHRNA7;DRD4;DRD5</t>
  </si>
  <si>
    <t>Neurotransmitter Receptor Activity Involved In Regulation Of Postsynaptic Membrane Potential (GO:0099529)</t>
  </si>
  <si>
    <t>AKR1D1;AKR1C4</t>
  </si>
  <si>
    <t>SLC22A12;SLC22A4;SLC22A5</t>
  </si>
  <si>
    <t>CBR1;AKR1C4</t>
  </si>
  <si>
    <t>Glutamate Receptor Activity (GO:0008066)</t>
  </si>
  <si>
    <t>GRIA2;GRIA4</t>
  </si>
  <si>
    <t>GRIA2;CHRNA7;GRIA4</t>
  </si>
  <si>
    <t>CBR1;AKR1D1;AKR1C4</t>
  </si>
  <si>
    <t>CHRNA7;GRIK2</t>
  </si>
  <si>
    <t>Inorganic Cation Transmembrane Transporter Activity (GO:0022890)</t>
  </si>
  <si>
    <t>GABBR1;GNRHR2;PTGDR2;DRD5</t>
  </si>
  <si>
    <t>4/309</t>
  </si>
  <si>
    <t>PDE4D;ABCC6;PDE4B;PDE4A</t>
  </si>
  <si>
    <t>POR;AOX1</t>
  </si>
  <si>
    <t>Hydrolase Activity, Acting On Carbon-Nitrogen (But Not Peptide) Bonds, In Linear Amides (GO:0016811)</t>
  </si>
  <si>
    <t>HDAC2;KLK3</t>
  </si>
  <si>
    <t>Ceramide 1-Phosphate Transfer Activity (GO:1902388)</t>
  </si>
  <si>
    <t>Ceramide Transfer Activity (GO:0120017)</t>
  </si>
  <si>
    <t>CACNA1I;KCNMA1</t>
  </si>
  <si>
    <t>Hydroxymethyl-, Formyl- And Related Transferase Activity (GO:0016742)</t>
  </si>
  <si>
    <t>KCNMA1;GRIK2</t>
  </si>
  <si>
    <t>Prostaglandin Receptor Activity (GO:0004955)</t>
  </si>
  <si>
    <t>CACNA1I;CHRNA7</t>
  </si>
  <si>
    <t>FMN Binding (GO:0010181)</t>
  </si>
  <si>
    <t>Ligand-Gated Monoatomic Ion Channel Activity Involved In Regulation Of Presynaptic Membrane Potential (GO:0099507)</t>
  </si>
  <si>
    <t>Calcium-Dependent Phospholipase A2 Activity (GO:0047498)</t>
  </si>
  <si>
    <t>Oxidoreductase Activity, Acting On The CH-CH Group Of Donors, NAD Or NADP As Acceptor (GO:0016628)</t>
  </si>
  <si>
    <t>Histone Deacetylase Activity (GO:0004407)</t>
  </si>
  <si>
    <t>Cholesterol Transfer Activity (GO:0120020)</t>
  </si>
  <si>
    <t>Sterol Transfer Activity (GO:0120015)</t>
  </si>
  <si>
    <t>Cysteine-Type Endopeptidase Activator Activity Involved In Apoptotic Process (GO:0008656)</t>
  </si>
  <si>
    <t>Peptidase Activator Activity Involved In Apoptotic Process (GO:0016505)</t>
  </si>
  <si>
    <t>Phospholipid Transfer Activity (GO:0120014)</t>
  </si>
  <si>
    <t>mRNA 5'-UTR Binding (GO:0048027)</t>
  </si>
  <si>
    <t>NF-kappaB Binding (GO:0051059)</t>
  </si>
  <si>
    <t>Phospholipase A2 Activity (GO:0004623)</t>
  </si>
  <si>
    <t>Nucleosomal DNA Binding (GO:0031492)</t>
  </si>
  <si>
    <t>Methyltransferase Activity (GO:0008168)</t>
  </si>
  <si>
    <t>SHMT1;CHRNA7;AOX1;AHR</t>
  </si>
  <si>
    <t>Promoter-Specific Chromatin Binding (GO:1990841)</t>
  </si>
  <si>
    <t>3/456</t>
  </si>
  <si>
    <t>SHMT1;AOX1;DBH</t>
  </si>
  <si>
    <t>S-adenosylmethionine-dependent Methyltransferase Activity (GO:0008757)</t>
  </si>
  <si>
    <t>Nucleosome Binding (GO:0031491)</t>
  </si>
  <si>
    <t>2/282</t>
  </si>
  <si>
    <t>HDAC2;AHR</t>
  </si>
  <si>
    <t>Phospholipase Activity (GO:0004620)</t>
  </si>
  <si>
    <t>Chromatin DNA Binding (GO:0031490)</t>
  </si>
  <si>
    <t>2/335</t>
  </si>
  <si>
    <t>CTSL;KLK3</t>
  </si>
  <si>
    <t>Histone Deacetylase Binding (GO:0042826)</t>
  </si>
  <si>
    <t>Cysteine-Type Endopeptidase Activity (GO:0004197)</t>
  </si>
  <si>
    <t>Cysteine-Type Peptidase Activity (GO:0008234)</t>
  </si>
  <si>
    <t>1/144</t>
  </si>
  <si>
    <t>DNMT1;HDAC2;AHR</t>
  </si>
  <si>
    <t>mRNA Binding (GO:0003729)</t>
  </si>
  <si>
    <t>Adjusted P-value_insilico</t>
  </si>
  <si>
    <t>Genes_insilico</t>
  </si>
  <si>
    <t>Adjusted P-value_invivo</t>
  </si>
  <si>
    <t>Genes_invivo</t>
  </si>
  <si>
    <t>Adjusted P-value_clinical</t>
  </si>
  <si>
    <t>Genes_clinical</t>
  </si>
  <si>
    <t>SLC22A3;SLC6A2;SLC6A3;SLC6A4</t>
  </si>
  <si>
    <t>Calmodulin-Dependent Protein Kinase Activity (GO:0004683)</t>
  </si>
  <si>
    <t>CAMK2B;CAMK2D;CAMK2A;CAMK2G</t>
  </si>
  <si>
    <t>SLC6A2;SLC6A3;SLC6A4</t>
  </si>
  <si>
    <t>SCN10A;SCN5A;SCN2A</t>
  </si>
  <si>
    <t>KCNJ11;GRIN2B;GRIN1</t>
  </si>
  <si>
    <t>Glycine Binding (GO:0016594)</t>
  </si>
  <si>
    <t>GRIN2B;GRIN1</t>
  </si>
  <si>
    <t>KCNJ11;SLC6A4</t>
  </si>
  <si>
    <t>DLG4;ADRA2C</t>
  </si>
  <si>
    <t>Glutamate Receptor Binding (GO:0035254)</t>
  </si>
  <si>
    <t>DLG4;CAMK2A</t>
  </si>
  <si>
    <t>Ligand-Gated Calcium Channel Activity (GO:0099604)</t>
  </si>
  <si>
    <t>BCHE;GRIN2B;GRIN1</t>
  </si>
  <si>
    <t>8/662</t>
  </si>
  <si>
    <t>CAMK2B;CAMK2D;MME;CAMK2A;FYN;ADRA2C;CAMK2G;ADRA2A</t>
  </si>
  <si>
    <t>GABRA1;GRIN2B</t>
  </si>
  <si>
    <t>5/342</t>
  </si>
  <si>
    <t>CAMK2B;CAMK2D;CAMK2A;FYN;CAMK2G</t>
  </si>
  <si>
    <t>MME;LTA4H</t>
  </si>
  <si>
    <t>Dopamine Receptor Binding (GO:0050780)</t>
  </si>
  <si>
    <t>Ether Hydrolase Activity (GO:0016803)</t>
  </si>
  <si>
    <t>NMDA Glutamate Receptor Activity (GO:0004972)</t>
  </si>
  <si>
    <t>Titin Binding (GO:0031432)</t>
  </si>
  <si>
    <t>2/101</t>
  </si>
  <si>
    <t>MME;MMP2</t>
  </si>
  <si>
    <t>2/104</t>
  </si>
  <si>
    <t>BCHE;ALDH2</t>
  </si>
  <si>
    <t>2/106</t>
  </si>
  <si>
    <t>RFK;CAMK2A</t>
  </si>
  <si>
    <t>Metalloaminopeptidase Activity (GO:0070006)</t>
  </si>
  <si>
    <t>2/124</t>
  </si>
  <si>
    <t>Aminopeptidase Activity (GO:0004177)</t>
  </si>
  <si>
    <t>Sodium Channel Regulator Activity (GO:0017080)</t>
  </si>
  <si>
    <t>Sulfotransferase Activity (GO:0008146)</t>
  </si>
  <si>
    <t>3/341</t>
  </si>
  <si>
    <t>MME;LTA4H;GRIN2B</t>
  </si>
  <si>
    <t>Cholesterol Binding (GO:0015485)</t>
  </si>
  <si>
    <t>2/203</t>
  </si>
  <si>
    <t>TBXA2R;SLC6A2</t>
  </si>
  <si>
    <t>Sterol Binding (GO:0032934)</t>
  </si>
  <si>
    <t>HTR6;HTR7;HTR1A;HTR2B;HTR1B;HTR2C;DRD4</t>
  </si>
  <si>
    <t>HTR6;HTR7;HTR2B;HTR1A;HTR2C;HTR1B;DRD4</t>
  </si>
  <si>
    <t>ABCC3;ABCC6;ABCC10;ABCC11</t>
  </si>
  <si>
    <t>ABCC3;ABCC10;ABCC11</t>
  </si>
  <si>
    <t>SLC22A2;SLCO2B1;SLC22A8</t>
  </si>
  <si>
    <t>SLCO1C1;SLCO2B1;SLCO1A2</t>
  </si>
  <si>
    <t>SLC22A4;SLC22A5;SLC22A2</t>
  </si>
  <si>
    <t>SLCO1C1;SLC22A4;SLCO2B1;SLCO1A2</t>
  </si>
  <si>
    <t>CYP4F2;AKR1D1;AKR1C4</t>
  </si>
  <si>
    <t>GABBR1;GNRHR2;PTGDR2;DRD3;DRD5</t>
  </si>
  <si>
    <t>GSTP1;GSTT1</t>
  </si>
  <si>
    <t>CA12;TBXAS1</t>
  </si>
  <si>
    <t>NCOA1;NCOA2</t>
  </si>
  <si>
    <t>4/228</t>
  </si>
  <si>
    <t>NCOA1;NCOA2;HDAC2;AHR</t>
  </si>
  <si>
    <t>Patched Binding (GO:0005113)</t>
  </si>
  <si>
    <t>Aryl Hydrocarbon Receptor Binding (GO:0017162)</t>
  </si>
  <si>
    <t>MTTP;AGTR1;AHR</t>
  </si>
  <si>
    <t>2/115</t>
  </si>
  <si>
    <t>Phosphotransferase Activity, Alcohol Group As Acceptor (GO:0016773)</t>
  </si>
  <si>
    <t>ADORA3;DRD1</t>
  </si>
  <si>
    <t>3/460</t>
  </si>
  <si>
    <t>DLG4;SCN5A;ADRA2A</t>
  </si>
  <si>
    <t>Phosphatase Binding (GO:0019902)</t>
  </si>
  <si>
    <t>Protein Phosphatase Binding (GO:0019903)</t>
  </si>
  <si>
    <t>2/1411</t>
  </si>
  <si>
    <t>NQO1;LTA4H</t>
  </si>
  <si>
    <t>Common genes among genes with unfavorable coefficients AND pathFX:</t>
  </si>
  <si>
    <t>Common genes among genes with favorable coefficients AND pathfx:</t>
  </si>
  <si>
    <t>in silico</t>
  </si>
  <si>
    <t>zebrafish</t>
  </si>
  <si>
    <t>clinical</t>
  </si>
  <si>
    <t>average</t>
  </si>
  <si>
    <t>insilico</t>
  </si>
  <si>
    <t>Significant in how many?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</si>
</sst>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"/>
    <numFmt numFmtId="165" formatCode="m/yyyy"/>
    <numFmt numFmtId="172" formatCode="0.0000"/>
  </numFmts>
  <fonts count="7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u/>
      <sz val="11"/>
      <color rgb="FF0000FF"/>
      <name val="Arial"/>
      <family val="2"/>
    </font>
    <font>
      <sz val="11"/>
      <color rgb="FF000000"/>
      <name val="Monospace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2" borderId="0" xfId="0" applyFill="1" applyAlignment="1">
      <alignment horizontal="center" vertical="top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left" wrapText="1"/>
    </xf>
    <xf numFmtId="0" fontId="4" fillId="0" borderId="0" xfId="0" applyFont="1" applyAlignment="1">
      <alignment horizontal="left" wrapText="1"/>
    </xf>
    <xf numFmtId="164" fontId="1" fillId="0" borderId="0" xfId="0" applyNumberFormat="1" applyFont="1"/>
    <xf numFmtId="11" fontId="1" fillId="0" borderId="0" xfId="0" applyNumberFormat="1" applyFont="1"/>
    <xf numFmtId="165" fontId="1" fillId="0" borderId="0" xfId="0" applyNumberFormat="1" applyFont="1"/>
    <xf numFmtId="0" fontId="1" fillId="0" borderId="1" xfId="0" applyFont="1" applyBorder="1"/>
    <xf numFmtId="11" fontId="1" fillId="0" borderId="1" xfId="0" applyNumberFormat="1" applyFont="1" applyBorder="1"/>
    <xf numFmtId="0" fontId="5" fillId="0" borderId="0" xfId="0" applyFont="1"/>
    <xf numFmtId="16" fontId="5" fillId="0" borderId="0" xfId="0" applyNumberFormat="1" applyFont="1"/>
    <xf numFmtId="11" fontId="0" fillId="0" borderId="0" xfId="0" applyNumberFormat="1"/>
    <xf numFmtId="11" fontId="5" fillId="0" borderId="0" xfId="0" applyNumberFormat="1" applyFont="1"/>
    <xf numFmtId="17" fontId="5" fillId="0" borderId="0" xfId="0" applyNumberFormat="1" applyFont="1"/>
    <xf numFmtId="11" fontId="0" fillId="0" borderId="0" xfId="0" quotePrefix="1" applyNumberFormat="1"/>
    <xf numFmtId="172" fontId="0" fillId="0" borderId="0" xfId="0" applyNumberFormat="1"/>
    <xf numFmtId="0" fontId="6" fillId="0" borderId="0" xfId="0" applyFont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Bottom 20 Regression Coefficients vs. Gene Names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insilico_phagocyt!$A$1825:$A$1844</c:f>
              <c:strCache>
                <c:ptCount val="20"/>
                <c:pt idx="0">
                  <c:v>SLC22A2</c:v>
                </c:pt>
                <c:pt idx="1">
                  <c:v>PPBP</c:v>
                </c:pt>
                <c:pt idx="2">
                  <c:v>SLC22A3</c:v>
                </c:pt>
                <c:pt idx="3">
                  <c:v>ACKR3</c:v>
                </c:pt>
                <c:pt idx="4">
                  <c:v>DBH</c:v>
                </c:pt>
                <c:pt idx="5">
                  <c:v>SLC15A2</c:v>
                </c:pt>
                <c:pt idx="6">
                  <c:v>rs2854744</c:v>
                </c:pt>
                <c:pt idx="7">
                  <c:v>IGFBP3</c:v>
                </c:pt>
                <c:pt idx="8">
                  <c:v>CA12</c:v>
                </c:pt>
                <c:pt idx="9">
                  <c:v>CRABP2</c:v>
                </c:pt>
                <c:pt idx="10">
                  <c:v>SLC22A4</c:v>
                </c:pt>
                <c:pt idx="11">
                  <c:v>UGT1A3</c:v>
                </c:pt>
                <c:pt idx="12">
                  <c:v>SLC6A3</c:v>
                </c:pt>
                <c:pt idx="13">
                  <c:v>GABRA6</c:v>
                </c:pt>
                <c:pt idx="14">
                  <c:v>KCNJ11</c:v>
                </c:pt>
                <c:pt idx="15">
                  <c:v>KCNMA1</c:v>
                </c:pt>
                <c:pt idx="16">
                  <c:v>GABRQ</c:v>
                </c:pt>
                <c:pt idx="17">
                  <c:v>ADRB3</c:v>
                </c:pt>
                <c:pt idx="18">
                  <c:v>rs4994</c:v>
                </c:pt>
                <c:pt idx="19">
                  <c:v>GNRHR2</c:v>
                </c:pt>
              </c:strCache>
            </c:strRef>
          </c:cat>
          <c:val>
            <c:numRef>
              <c:f>insilico_phagocyt!$B$1825:$B$1844</c:f>
              <c:numCache>
                <c:formatCode>General</c:formatCode>
                <c:ptCount val="20"/>
                <c:pt idx="0">
                  <c:v>-0.14497937323441701</c:v>
                </c:pt>
                <c:pt idx="1">
                  <c:v>-0.1465858726771285</c:v>
                </c:pt>
                <c:pt idx="2">
                  <c:v>-0.15315425749122899</c:v>
                </c:pt>
                <c:pt idx="3">
                  <c:v>-0.16616599871744661</c:v>
                </c:pt>
                <c:pt idx="4">
                  <c:v>-0.1891158206494849</c:v>
                </c:pt>
                <c:pt idx="5">
                  <c:v>-0.19654696718208739</c:v>
                </c:pt>
                <c:pt idx="6">
                  <c:v>-0.1974070633168476</c:v>
                </c:pt>
                <c:pt idx="7">
                  <c:v>-0.1974070633168476</c:v>
                </c:pt>
                <c:pt idx="8">
                  <c:v>-0.20869893603937489</c:v>
                </c:pt>
                <c:pt idx="9">
                  <c:v>-0.21483124455310509</c:v>
                </c:pt>
                <c:pt idx="10">
                  <c:v>-0.22141212098479701</c:v>
                </c:pt>
                <c:pt idx="11">
                  <c:v>-0.2439020584132259</c:v>
                </c:pt>
                <c:pt idx="12">
                  <c:v>-0.24411356289841099</c:v>
                </c:pt>
                <c:pt idx="13">
                  <c:v>-0.24833048925883491</c:v>
                </c:pt>
                <c:pt idx="14">
                  <c:v>-0.25009600911755819</c:v>
                </c:pt>
                <c:pt idx="15">
                  <c:v>-0.26593868941526971</c:v>
                </c:pt>
                <c:pt idx="16">
                  <c:v>-0.28060546285472759</c:v>
                </c:pt>
                <c:pt idx="17">
                  <c:v>-0.29720090588847109</c:v>
                </c:pt>
                <c:pt idx="18">
                  <c:v>-0.29720090588847109</c:v>
                </c:pt>
                <c:pt idx="19">
                  <c:v>-0.4783843929677265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6EC-A745-91FC-B6F407AEE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494843"/>
        <c:axId val="500924112"/>
      </c:barChart>
      <c:catAx>
        <c:axId val="954494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Gene Names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0924112"/>
        <c:crosses val="autoZero"/>
        <c:auto val="1"/>
        <c:lblAlgn val="ctr"/>
        <c:lblOffset val="100"/>
        <c:noMultiLvlLbl val="1"/>
      </c:catAx>
      <c:valAx>
        <c:axId val="500924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Regression Coefficients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44948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1824</xdr:row>
      <xdr:rowOff>180975</xdr:rowOff>
    </xdr:from>
    <xdr:ext cx="5715000" cy="3533775"/>
    <xdr:graphicFrame macro="">
      <xdr:nvGraphicFramePr>
        <xdr:cNvPr id="894406619" name="Chart 1" title="Chart">
          <a:extLst>
            <a:ext uri="{FF2B5EF4-FFF2-40B4-BE49-F238E27FC236}">
              <a16:creationId xmlns:a16="http://schemas.microsoft.com/office/drawing/2014/main" id="{00000000-0008-0000-0300-0000DB8F4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acc.ci.lb/" TargetMode="External"/><Relationship Id="rId1" Type="http://schemas.openxmlformats.org/officeDocument/2006/relationships/hyperlink" Target="http://eff.ci.lb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86"/>
  <sheetViews>
    <sheetView workbookViewId="0"/>
  </sheetViews>
  <sheetFormatPr baseColWidth="10" defaultColWidth="12.6640625" defaultRowHeight="15" customHeight="1"/>
  <sheetData>
    <row r="1" spans="1:3" ht="15" customHeight="1">
      <c r="A1" s="1" t="s">
        <v>0</v>
      </c>
      <c r="B1" s="1" t="s">
        <v>1</v>
      </c>
      <c r="C1" s="1" t="s">
        <v>2</v>
      </c>
    </row>
    <row r="2" spans="1:3" ht="15" customHeight="1">
      <c r="A2" s="2" t="s">
        <v>3</v>
      </c>
      <c r="B2" s="2" t="s">
        <v>4</v>
      </c>
      <c r="C2" s="2">
        <v>1</v>
      </c>
    </row>
    <row r="3" spans="1:3" ht="15" customHeight="1">
      <c r="A3" s="2" t="s">
        <v>5</v>
      </c>
      <c r="B3" s="2" t="s">
        <v>6</v>
      </c>
      <c r="C3" s="2">
        <v>1</v>
      </c>
    </row>
    <row r="4" spans="1:3" ht="15" customHeight="1">
      <c r="A4" s="2" t="s">
        <v>7</v>
      </c>
      <c r="B4" s="2" t="s">
        <v>8</v>
      </c>
      <c r="C4" s="2">
        <v>1</v>
      </c>
    </row>
    <row r="5" spans="1:3" ht="15" customHeight="1">
      <c r="A5" s="2" t="s">
        <v>9</v>
      </c>
      <c r="B5" s="2" t="s">
        <v>10</v>
      </c>
      <c r="C5" s="2">
        <v>1</v>
      </c>
    </row>
    <row r="6" spans="1:3" ht="15" customHeight="1">
      <c r="A6" s="2" t="s">
        <v>11</v>
      </c>
      <c r="B6" s="2" t="s">
        <v>12</v>
      </c>
      <c r="C6" s="2">
        <v>1</v>
      </c>
    </row>
    <row r="7" spans="1:3" ht="15" customHeight="1">
      <c r="A7" s="2" t="s">
        <v>13</v>
      </c>
      <c r="B7" s="2" t="s">
        <v>14</v>
      </c>
      <c r="C7" s="2">
        <v>1</v>
      </c>
    </row>
    <row r="8" spans="1:3" ht="15" customHeight="1">
      <c r="A8" s="2" t="s">
        <v>15</v>
      </c>
      <c r="B8" s="2" t="s">
        <v>16</v>
      </c>
      <c r="C8" s="2">
        <v>1</v>
      </c>
    </row>
    <row r="9" spans="1:3" ht="15" customHeight="1">
      <c r="A9" s="2" t="s">
        <v>17</v>
      </c>
      <c r="B9" s="2" t="s">
        <v>18</v>
      </c>
      <c r="C9" s="2">
        <v>1</v>
      </c>
    </row>
    <row r="10" spans="1:3" ht="15" customHeight="1">
      <c r="A10" s="2" t="s">
        <v>19</v>
      </c>
      <c r="B10" s="2" t="s">
        <v>20</v>
      </c>
      <c r="C10" s="2">
        <v>1</v>
      </c>
    </row>
    <row r="11" spans="1:3" ht="15" customHeight="1">
      <c r="A11" s="2" t="s">
        <v>21</v>
      </c>
      <c r="B11" s="2" t="s">
        <v>22</v>
      </c>
      <c r="C11" s="2">
        <v>1</v>
      </c>
    </row>
    <row r="12" spans="1:3" ht="15" customHeight="1">
      <c r="A12" s="2" t="s">
        <v>23</v>
      </c>
      <c r="B12" s="2" t="s">
        <v>24</v>
      </c>
      <c r="C12" s="2">
        <v>1</v>
      </c>
    </row>
    <row r="13" spans="1:3" ht="15" customHeight="1">
      <c r="A13" s="2" t="s">
        <v>25</v>
      </c>
      <c r="B13" s="2" t="s">
        <v>26</v>
      </c>
      <c r="C13" s="2">
        <v>1</v>
      </c>
    </row>
    <row r="14" spans="1:3" ht="15" customHeight="1">
      <c r="A14" s="2" t="s">
        <v>27</v>
      </c>
      <c r="B14" s="2" t="s">
        <v>28</v>
      </c>
      <c r="C14" s="2">
        <v>1</v>
      </c>
    </row>
    <row r="15" spans="1:3" ht="15" customHeight="1">
      <c r="A15" s="2" t="s">
        <v>29</v>
      </c>
      <c r="B15" s="2" t="s">
        <v>30</v>
      </c>
      <c r="C15" s="2">
        <v>1</v>
      </c>
    </row>
    <row r="16" spans="1:3" ht="15" customHeight="1">
      <c r="A16" s="2" t="s">
        <v>31</v>
      </c>
      <c r="B16" s="2" t="s">
        <v>32</v>
      </c>
      <c r="C16" s="2">
        <v>1</v>
      </c>
    </row>
    <row r="17" spans="1:3" ht="15" customHeight="1">
      <c r="A17" s="2" t="s">
        <v>33</v>
      </c>
      <c r="B17" s="2" t="s">
        <v>34</v>
      </c>
      <c r="C17" s="2">
        <v>1</v>
      </c>
    </row>
    <row r="18" spans="1:3" ht="15" customHeight="1">
      <c r="A18" s="2" t="s">
        <v>35</v>
      </c>
      <c r="B18" s="2" t="s">
        <v>36</v>
      </c>
      <c r="C18" s="2">
        <v>1</v>
      </c>
    </row>
    <row r="19" spans="1:3" ht="15" customHeight="1">
      <c r="A19" s="2" t="s">
        <v>37</v>
      </c>
      <c r="B19" s="2" t="s">
        <v>38</v>
      </c>
      <c r="C19" s="2">
        <v>1</v>
      </c>
    </row>
    <row r="20" spans="1:3" ht="15" customHeight="1">
      <c r="A20" s="2" t="s">
        <v>39</v>
      </c>
      <c r="B20" s="2" t="s">
        <v>40</v>
      </c>
      <c r="C20" s="2">
        <v>1</v>
      </c>
    </row>
    <row r="21" spans="1:3" ht="15" customHeight="1">
      <c r="A21" s="2" t="s">
        <v>41</v>
      </c>
      <c r="B21" s="2" t="s">
        <v>42</v>
      </c>
      <c r="C21" s="2">
        <v>1</v>
      </c>
    </row>
    <row r="22" spans="1:3" ht="15" customHeight="1">
      <c r="A22" s="2" t="s">
        <v>43</v>
      </c>
      <c r="B22" s="2" t="s">
        <v>44</v>
      </c>
      <c r="C22" s="2">
        <v>1</v>
      </c>
    </row>
    <row r="23" spans="1:3" ht="15" customHeight="1">
      <c r="A23" s="2" t="s">
        <v>45</v>
      </c>
      <c r="B23" s="2" t="s">
        <v>46</v>
      </c>
      <c r="C23" s="2">
        <v>1</v>
      </c>
    </row>
    <row r="24" spans="1:3" ht="15" customHeight="1">
      <c r="A24" s="2" t="s">
        <v>47</v>
      </c>
      <c r="B24" s="2" t="s">
        <v>48</v>
      </c>
      <c r="C24" s="2">
        <v>1</v>
      </c>
    </row>
    <row r="25" spans="1:3" ht="15" customHeight="1">
      <c r="A25" s="2" t="s">
        <v>49</v>
      </c>
      <c r="B25" s="2" t="s">
        <v>50</v>
      </c>
      <c r="C25" s="2">
        <v>1</v>
      </c>
    </row>
    <row r="26" spans="1:3" ht="15" customHeight="1">
      <c r="A26" s="2" t="s">
        <v>51</v>
      </c>
      <c r="B26" s="2" t="s">
        <v>52</v>
      </c>
      <c r="C26" s="2">
        <v>1</v>
      </c>
    </row>
    <row r="27" spans="1:3" ht="15" customHeight="1">
      <c r="A27" s="2" t="s">
        <v>53</v>
      </c>
      <c r="B27" s="2" t="s">
        <v>54</v>
      </c>
      <c r="C27" s="2">
        <v>1</v>
      </c>
    </row>
    <row r="28" spans="1:3" ht="15" customHeight="1">
      <c r="A28" s="2" t="s">
        <v>55</v>
      </c>
      <c r="B28" s="2" t="s">
        <v>56</v>
      </c>
      <c r="C28" s="2">
        <v>1</v>
      </c>
    </row>
    <row r="29" spans="1:3" ht="15" customHeight="1">
      <c r="A29" s="2" t="s">
        <v>57</v>
      </c>
      <c r="B29" s="2" t="s">
        <v>58</v>
      </c>
      <c r="C29" s="2">
        <v>1</v>
      </c>
    </row>
    <row r="30" spans="1:3" ht="15" customHeight="1">
      <c r="A30" s="2" t="s">
        <v>59</v>
      </c>
      <c r="B30" s="2" t="s">
        <v>60</v>
      </c>
      <c r="C30" s="2">
        <v>1</v>
      </c>
    </row>
    <row r="31" spans="1:3" ht="15" customHeight="1">
      <c r="A31" s="2" t="s">
        <v>61</v>
      </c>
      <c r="B31" s="2" t="s">
        <v>62</v>
      </c>
      <c r="C31" s="2">
        <v>1</v>
      </c>
    </row>
    <row r="32" spans="1:3" ht="15" customHeight="1">
      <c r="A32" s="2" t="s">
        <v>63</v>
      </c>
      <c r="B32" s="2" t="s">
        <v>64</v>
      </c>
      <c r="C32" s="2">
        <v>1</v>
      </c>
    </row>
    <row r="33" spans="1:3" ht="15" customHeight="1">
      <c r="A33" s="2" t="s">
        <v>65</v>
      </c>
      <c r="B33" s="2" t="s">
        <v>66</v>
      </c>
      <c r="C33" s="2">
        <v>1</v>
      </c>
    </row>
    <row r="34" spans="1:3" ht="15" customHeight="1">
      <c r="A34" s="2" t="s">
        <v>67</v>
      </c>
      <c r="B34" s="2" t="s">
        <v>68</v>
      </c>
      <c r="C34" s="2">
        <v>1</v>
      </c>
    </row>
    <row r="35" spans="1:3" ht="15" customHeight="1">
      <c r="A35" s="2" t="s">
        <v>69</v>
      </c>
      <c r="B35" s="2" t="s">
        <v>70</v>
      </c>
      <c r="C35" s="2">
        <v>1</v>
      </c>
    </row>
    <row r="36" spans="1:3" ht="15" customHeight="1">
      <c r="A36" s="2" t="s">
        <v>71</v>
      </c>
      <c r="B36" s="2" t="s">
        <v>72</v>
      </c>
      <c r="C36" s="2">
        <v>1</v>
      </c>
    </row>
    <row r="37" spans="1:3" ht="15" customHeight="1">
      <c r="A37" s="2" t="s">
        <v>73</v>
      </c>
      <c r="B37" s="2" t="s">
        <v>74</v>
      </c>
      <c r="C37" s="2">
        <v>1</v>
      </c>
    </row>
    <row r="38" spans="1:3" ht="15" customHeight="1">
      <c r="A38" s="2" t="s">
        <v>75</v>
      </c>
      <c r="B38" s="2" t="s">
        <v>76</v>
      </c>
      <c r="C38" s="2">
        <v>1</v>
      </c>
    </row>
    <row r="39" spans="1:3" ht="15" customHeight="1">
      <c r="A39" s="2" t="s">
        <v>77</v>
      </c>
      <c r="B39" s="2" t="s">
        <v>78</v>
      </c>
      <c r="C39" s="2">
        <v>1</v>
      </c>
    </row>
    <row r="40" spans="1:3" ht="15" customHeight="1">
      <c r="A40" s="2" t="s">
        <v>79</v>
      </c>
      <c r="B40" s="2" t="s">
        <v>80</v>
      </c>
      <c r="C40" s="2">
        <v>1</v>
      </c>
    </row>
    <row r="41" spans="1:3" ht="15" customHeight="1">
      <c r="A41" s="2" t="s">
        <v>81</v>
      </c>
      <c r="B41" s="2" t="s">
        <v>82</v>
      </c>
      <c r="C41" s="2">
        <v>1</v>
      </c>
    </row>
    <row r="42" spans="1:3" ht="15" customHeight="1">
      <c r="A42" s="2" t="s">
        <v>83</v>
      </c>
      <c r="B42" s="2" t="s">
        <v>84</v>
      </c>
      <c r="C42" s="2">
        <v>1</v>
      </c>
    </row>
    <row r="43" spans="1:3" ht="15" customHeight="1">
      <c r="A43" s="2" t="s">
        <v>85</v>
      </c>
      <c r="B43" s="2" t="s">
        <v>86</v>
      </c>
      <c r="C43" s="2">
        <v>1</v>
      </c>
    </row>
    <row r="44" spans="1:3" ht="15" customHeight="1">
      <c r="A44" s="2" t="s">
        <v>87</v>
      </c>
      <c r="B44" s="2" t="s">
        <v>88</v>
      </c>
      <c r="C44" s="2">
        <v>1</v>
      </c>
    </row>
    <row r="45" spans="1:3" ht="15" customHeight="1">
      <c r="A45" s="2" t="s">
        <v>89</v>
      </c>
      <c r="B45" s="2" t="s">
        <v>90</v>
      </c>
      <c r="C45" s="2">
        <v>1</v>
      </c>
    </row>
    <row r="46" spans="1:3" ht="15" customHeight="1">
      <c r="A46" s="2" t="s">
        <v>91</v>
      </c>
      <c r="B46" s="2" t="s">
        <v>92</v>
      </c>
      <c r="C46" s="2">
        <v>1</v>
      </c>
    </row>
    <row r="47" spans="1:3" ht="15" customHeight="1">
      <c r="A47" s="2" t="s">
        <v>93</v>
      </c>
      <c r="B47" s="2" t="s">
        <v>94</v>
      </c>
      <c r="C47" s="2">
        <v>1</v>
      </c>
    </row>
    <row r="48" spans="1:3" ht="15" customHeight="1">
      <c r="A48" s="2" t="s">
        <v>95</v>
      </c>
      <c r="B48" s="2" t="s">
        <v>96</v>
      </c>
      <c r="C48" s="2">
        <v>1</v>
      </c>
    </row>
    <row r="49" spans="1:3" ht="15" customHeight="1">
      <c r="A49" s="2" t="s">
        <v>97</v>
      </c>
      <c r="B49" s="2" t="s">
        <v>98</v>
      </c>
      <c r="C49" s="2">
        <v>1</v>
      </c>
    </row>
    <row r="50" spans="1:3" ht="15" customHeight="1">
      <c r="A50" s="2" t="s">
        <v>99</v>
      </c>
      <c r="B50" s="2" t="s">
        <v>100</v>
      </c>
      <c r="C50" s="2">
        <v>1</v>
      </c>
    </row>
    <row r="51" spans="1:3" ht="15" customHeight="1">
      <c r="A51" s="2" t="s">
        <v>101</v>
      </c>
      <c r="B51" s="2" t="s">
        <v>102</v>
      </c>
      <c r="C51" s="2">
        <v>1</v>
      </c>
    </row>
    <row r="52" spans="1:3" ht="15" customHeight="1">
      <c r="A52" s="2" t="s">
        <v>103</v>
      </c>
      <c r="B52" s="2" t="s">
        <v>104</v>
      </c>
      <c r="C52" s="2">
        <v>1</v>
      </c>
    </row>
    <row r="53" spans="1:3" ht="15" customHeight="1">
      <c r="A53" s="2" t="s">
        <v>105</v>
      </c>
      <c r="B53" s="2" t="s">
        <v>106</v>
      </c>
      <c r="C53" s="2">
        <v>1</v>
      </c>
    </row>
    <row r="54" spans="1:3" ht="15" customHeight="1">
      <c r="A54" s="2" t="s">
        <v>107</v>
      </c>
      <c r="B54" s="2" t="s">
        <v>108</v>
      </c>
      <c r="C54" s="2">
        <v>1</v>
      </c>
    </row>
    <row r="55" spans="1:3" ht="15" customHeight="1">
      <c r="A55" s="2" t="s">
        <v>109</v>
      </c>
      <c r="B55" s="2" t="s">
        <v>110</v>
      </c>
      <c r="C55" s="2">
        <v>1</v>
      </c>
    </row>
    <row r="56" spans="1:3" ht="15" customHeight="1">
      <c r="A56" s="2" t="s">
        <v>111</v>
      </c>
      <c r="B56" s="2" t="s">
        <v>112</v>
      </c>
      <c r="C56" s="2">
        <v>1</v>
      </c>
    </row>
    <row r="57" spans="1:3" ht="15" customHeight="1">
      <c r="A57" s="2" t="s">
        <v>113</v>
      </c>
      <c r="B57" s="2" t="s">
        <v>114</v>
      </c>
      <c r="C57" s="2">
        <v>1</v>
      </c>
    </row>
    <row r="58" spans="1:3" ht="15" customHeight="1">
      <c r="A58" s="2" t="s">
        <v>115</v>
      </c>
      <c r="B58" s="2" t="s">
        <v>116</v>
      </c>
      <c r="C58" s="2">
        <v>1</v>
      </c>
    </row>
    <row r="59" spans="1:3" ht="15" customHeight="1">
      <c r="A59" s="2" t="s">
        <v>117</v>
      </c>
      <c r="B59" s="2" t="s">
        <v>118</v>
      </c>
      <c r="C59" s="2">
        <v>1</v>
      </c>
    </row>
    <row r="60" spans="1:3" ht="15" customHeight="1">
      <c r="A60" s="2" t="s">
        <v>119</v>
      </c>
      <c r="B60" s="2" t="s">
        <v>120</v>
      </c>
      <c r="C60" s="2">
        <v>1</v>
      </c>
    </row>
    <row r="61" spans="1:3" ht="15" customHeight="1">
      <c r="A61" s="2" t="s">
        <v>121</v>
      </c>
      <c r="B61" s="2" t="s">
        <v>122</v>
      </c>
      <c r="C61" s="2">
        <v>1</v>
      </c>
    </row>
    <row r="62" spans="1:3" ht="15" customHeight="1">
      <c r="A62" s="2" t="s">
        <v>123</v>
      </c>
      <c r="B62" s="2" t="s">
        <v>124</v>
      </c>
      <c r="C62" s="2">
        <v>1</v>
      </c>
    </row>
    <row r="63" spans="1:3" ht="15" customHeight="1">
      <c r="A63" s="2" t="s">
        <v>125</v>
      </c>
      <c r="B63" s="2" t="s">
        <v>126</v>
      </c>
      <c r="C63" s="2">
        <v>1</v>
      </c>
    </row>
    <row r="64" spans="1:3" ht="15" customHeight="1">
      <c r="A64" s="2" t="s">
        <v>127</v>
      </c>
      <c r="B64" s="2" t="s">
        <v>128</v>
      </c>
      <c r="C64" s="2">
        <v>1</v>
      </c>
    </row>
    <row r="65" spans="1:3" ht="15" customHeight="1">
      <c r="A65" s="2" t="s">
        <v>129</v>
      </c>
      <c r="B65" s="2" t="s">
        <v>130</v>
      </c>
      <c r="C65" s="2">
        <v>1</v>
      </c>
    </row>
    <row r="66" spans="1:3" ht="15" customHeight="1">
      <c r="A66" s="2" t="s">
        <v>131</v>
      </c>
      <c r="B66" s="2" t="s">
        <v>132</v>
      </c>
      <c r="C66" s="2">
        <v>1</v>
      </c>
    </row>
    <row r="67" spans="1:3" ht="14">
      <c r="A67" s="2" t="s">
        <v>133</v>
      </c>
      <c r="B67" s="2" t="s">
        <v>134</v>
      </c>
      <c r="C67" s="2">
        <v>1</v>
      </c>
    </row>
    <row r="68" spans="1:3" ht="14">
      <c r="A68" s="2" t="s">
        <v>135</v>
      </c>
      <c r="B68" s="2" t="s">
        <v>136</v>
      </c>
      <c r="C68" s="2">
        <v>1</v>
      </c>
    </row>
    <row r="69" spans="1:3" ht="14">
      <c r="A69" s="2" t="s">
        <v>137</v>
      </c>
      <c r="B69" s="2" t="s">
        <v>138</v>
      </c>
      <c r="C69" s="2">
        <v>1</v>
      </c>
    </row>
    <row r="70" spans="1:3" ht="14">
      <c r="A70" s="2" t="s">
        <v>139</v>
      </c>
      <c r="B70" s="2" t="s">
        <v>140</v>
      </c>
      <c r="C70" s="2">
        <v>1</v>
      </c>
    </row>
    <row r="71" spans="1:3" ht="14">
      <c r="A71" s="2" t="s">
        <v>141</v>
      </c>
      <c r="B71" s="2" t="s">
        <v>142</v>
      </c>
      <c r="C71" s="2">
        <v>1</v>
      </c>
    </row>
    <row r="72" spans="1:3" ht="14">
      <c r="A72" s="2" t="s">
        <v>143</v>
      </c>
      <c r="B72" s="2" t="s">
        <v>144</v>
      </c>
      <c r="C72" s="2">
        <v>1</v>
      </c>
    </row>
    <row r="73" spans="1:3" ht="14">
      <c r="A73" s="2" t="s">
        <v>145</v>
      </c>
      <c r="B73" s="2" t="s">
        <v>146</v>
      </c>
      <c r="C73" s="2">
        <v>1</v>
      </c>
    </row>
    <row r="74" spans="1:3" ht="14">
      <c r="A74" s="2" t="s">
        <v>147</v>
      </c>
      <c r="B74" s="2" t="s">
        <v>148</v>
      </c>
      <c r="C74" s="2">
        <v>1</v>
      </c>
    </row>
    <row r="75" spans="1:3" ht="14">
      <c r="A75" s="2" t="s">
        <v>149</v>
      </c>
      <c r="B75" s="2" t="s">
        <v>150</v>
      </c>
      <c r="C75" s="2">
        <v>1</v>
      </c>
    </row>
    <row r="76" spans="1:3" ht="14">
      <c r="A76" s="2" t="s">
        <v>151</v>
      </c>
      <c r="B76" s="2" t="s">
        <v>152</v>
      </c>
      <c r="C76" s="2">
        <v>1</v>
      </c>
    </row>
    <row r="77" spans="1:3" ht="14">
      <c r="A77" s="2" t="s">
        <v>153</v>
      </c>
      <c r="B77" s="2" t="s">
        <v>154</v>
      </c>
      <c r="C77" s="2">
        <v>1</v>
      </c>
    </row>
    <row r="78" spans="1:3" ht="14">
      <c r="A78" s="2" t="s">
        <v>155</v>
      </c>
      <c r="B78" s="2" t="s">
        <v>156</v>
      </c>
      <c r="C78" s="2">
        <v>1</v>
      </c>
    </row>
    <row r="79" spans="1:3" ht="14">
      <c r="A79" s="2" t="s">
        <v>157</v>
      </c>
      <c r="B79" s="2" t="s">
        <v>158</v>
      </c>
      <c r="C79" s="2">
        <v>1</v>
      </c>
    </row>
    <row r="80" spans="1:3" ht="14">
      <c r="A80" s="2" t="s">
        <v>159</v>
      </c>
      <c r="B80" s="2" t="s">
        <v>160</v>
      </c>
      <c r="C80" s="2">
        <v>1</v>
      </c>
    </row>
    <row r="81" spans="1:3" ht="14">
      <c r="A81" s="2" t="s">
        <v>161</v>
      </c>
      <c r="B81" s="2" t="s">
        <v>162</v>
      </c>
      <c r="C81" s="2">
        <v>1</v>
      </c>
    </row>
    <row r="82" spans="1:3" ht="14">
      <c r="A82" s="2" t="s">
        <v>163</v>
      </c>
      <c r="B82" s="2" t="s">
        <v>164</v>
      </c>
      <c r="C82" s="2">
        <v>1</v>
      </c>
    </row>
    <row r="83" spans="1:3" ht="14">
      <c r="A83" s="2" t="s">
        <v>165</v>
      </c>
      <c r="B83" s="2" t="s">
        <v>166</v>
      </c>
      <c r="C83" s="2">
        <v>0</v>
      </c>
    </row>
    <row r="84" spans="1:3" ht="14">
      <c r="A84" s="2" t="s">
        <v>167</v>
      </c>
      <c r="B84" s="2" t="s">
        <v>168</v>
      </c>
      <c r="C84" s="2">
        <v>0</v>
      </c>
    </row>
    <row r="85" spans="1:3" ht="14">
      <c r="A85" s="2" t="s">
        <v>169</v>
      </c>
      <c r="B85" s="2" t="s">
        <v>170</v>
      </c>
      <c r="C85" s="2">
        <v>0</v>
      </c>
    </row>
    <row r="86" spans="1:3" ht="14">
      <c r="A86" s="2" t="s">
        <v>171</v>
      </c>
      <c r="B86" s="2" t="s">
        <v>172</v>
      </c>
      <c r="C86" s="2">
        <v>0</v>
      </c>
    </row>
    <row r="87" spans="1:3" ht="14">
      <c r="A87" s="2" t="s">
        <v>173</v>
      </c>
      <c r="B87" s="2" t="s">
        <v>174</v>
      </c>
      <c r="C87" s="2">
        <v>0</v>
      </c>
    </row>
    <row r="88" spans="1:3" ht="14">
      <c r="A88" s="2" t="s">
        <v>175</v>
      </c>
      <c r="B88" s="2" t="s">
        <v>176</v>
      </c>
      <c r="C88" s="2">
        <v>0</v>
      </c>
    </row>
    <row r="89" spans="1:3" ht="14">
      <c r="A89" s="2" t="s">
        <v>177</v>
      </c>
      <c r="B89" s="2" t="s">
        <v>178</v>
      </c>
      <c r="C89" s="2">
        <v>0</v>
      </c>
    </row>
    <row r="90" spans="1:3" ht="14">
      <c r="A90" s="2" t="s">
        <v>179</v>
      </c>
      <c r="B90" s="2" t="s">
        <v>180</v>
      </c>
      <c r="C90" s="2">
        <v>0</v>
      </c>
    </row>
    <row r="91" spans="1:3" ht="14">
      <c r="A91" s="2" t="s">
        <v>181</v>
      </c>
      <c r="B91" s="2" t="s">
        <v>182</v>
      </c>
      <c r="C91" s="2">
        <v>0</v>
      </c>
    </row>
    <row r="92" spans="1:3" ht="14">
      <c r="A92" s="2" t="s">
        <v>183</v>
      </c>
      <c r="B92" s="2" t="s">
        <v>184</v>
      </c>
      <c r="C92" s="2">
        <v>0</v>
      </c>
    </row>
    <row r="93" spans="1:3" ht="14">
      <c r="A93" s="2" t="s">
        <v>185</v>
      </c>
      <c r="B93" s="2" t="s">
        <v>186</v>
      </c>
      <c r="C93" s="2">
        <v>0</v>
      </c>
    </row>
    <row r="94" spans="1:3" ht="14">
      <c r="A94" s="2" t="s">
        <v>187</v>
      </c>
      <c r="B94" s="2" t="s">
        <v>188</v>
      </c>
      <c r="C94" s="2">
        <v>0</v>
      </c>
    </row>
    <row r="95" spans="1:3" ht="14">
      <c r="A95" s="2" t="s">
        <v>189</v>
      </c>
      <c r="B95" s="2" t="s">
        <v>190</v>
      </c>
      <c r="C95" s="2">
        <v>0</v>
      </c>
    </row>
    <row r="96" spans="1:3" ht="14">
      <c r="A96" s="2" t="s">
        <v>191</v>
      </c>
      <c r="B96" s="2" t="s">
        <v>192</v>
      </c>
      <c r="C96" s="2">
        <v>0</v>
      </c>
    </row>
    <row r="97" spans="1:3" ht="14">
      <c r="A97" s="2" t="s">
        <v>193</v>
      </c>
      <c r="B97" s="2" t="s">
        <v>194</v>
      </c>
      <c r="C97" s="2">
        <v>0</v>
      </c>
    </row>
    <row r="98" spans="1:3" ht="14">
      <c r="A98" s="2" t="s">
        <v>195</v>
      </c>
      <c r="B98" s="2" t="s">
        <v>196</v>
      </c>
      <c r="C98" s="2">
        <v>0</v>
      </c>
    </row>
    <row r="99" spans="1:3" ht="14">
      <c r="A99" s="2" t="s">
        <v>197</v>
      </c>
      <c r="B99" s="2" t="s">
        <v>198</v>
      </c>
      <c r="C99" s="2">
        <v>0</v>
      </c>
    </row>
    <row r="100" spans="1:3" ht="14">
      <c r="A100" s="2" t="s">
        <v>199</v>
      </c>
      <c r="B100" s="2" t="s">
        <v>200</v>
      </c>
      <c r="C100" s="2">
        <v>0</v>
      </c>
    </row>
    <row r="101" spans="1:3" ht="14">
      <c r="A101" s="2" t="s">
        <v>201</v>
      </c>
      <c r="B101" s="2" t="s">
        <v>202</v>
      </c>
      <c r="C101" s="2">
        <v>0</v>
      </c>
    </row>
    <row r="102" spans="1:3" ht="14">
      <c r="A102" s="2" t="s">
        <v>203</v>
      </c>
      <c r="B102" s="2" t="s">
        <v>204</v>
      </c>
      <c r="C102" s="2">
        <v>0</v>
      </c>
    </row>
    <row r="103" spans="1:3" ht="14">
      <c r="A103" s="2" t="s">
        <v>205</v>
      </c>
      <c r="B103" s="2" t="s">
        <v>206</v>
      </c>
      <c r="C103" s="2">
        <v>0</v>
      </c>
    </row>
    <row r="104" spans="1:3" ht="14">
      <c r="A104" s="2" t="s">
        <v>207</v>
      </c>
      <c r="B104" s="2" t="s">
        <v>208</v>
      </c>
      <c r="C104" s="2">
        <v>0</v>
      </c>
    </row>
    <row r="105" spans="1:3" ht="14">
      <c r="A105" s="2" t="s">
        <v>209</v>
      </c>
      <c r="B105" s="2" t="s">
        <v>210</v>
      </c>
      <c r="C105" s="2">
        <v>0</v>
      </c>
    </row>
    <row r="106" spans="1:3" ht="14">
      <c r="A106" s="2" t="s">
        <v>211</v>
      </c>
      <c r="B106" s="2" t="s">
        <v>212</v>
      </c>
      <c r="C106" s="2">
        <v>0</v>
      </c>
    </row>
    <row r="107" spans="1:3" ht="14">
      <c r="A107" s="2" t="s">
        <v>213</v>
      </c>
      <c r="B107" s="2" t="s">
        <v>214</v>
      </c>
      <c r="C107" s="2">
        <v>0</v>
      </c>
    </row>
    <row r="108" spans="1:3" ht="14">
      <c r="A108" s="2" t="s">
        <v>215</v>
      </c>
      <c r="B108" s="2" t="s">
        <v>216</v>
      </c>
      <c r="C108" s="2">
        <v>0</v>
      </c>
    </row>
    <row r="109" spans="1:3" ht="14">
      <c r="A109" s="2" t="s">
        <v>217</v>
      </c>
      <c r="B109" s="2" t="s">
        <v>218</v>
      </c>
      <c r="C109" s="2">
        <v>0</v>
      </c>
    </row>
    <row r="110" spans="1:3" ht="14">
      <c r="A110" s="2" t="s">
        <v>219</v>
      </c>
      <c r="B110" s="2" t="s">
        <v>220</v>
      </c>
      <c r="C110" s="2">
        <v>0</v>
      </c>
    </row>
    <row r="111" spans="1:3" ht="14">
      <c r="A111" s="2" t="s">
        <v>221</v>
      </c>
      <c r="B111" s="2" t="s">
        <v>222</v>
      </c>
      <c r="C111" s="2">
        <v>0</v>
      </c>
    </row>
    <row r="112" spans="1:3" ht="14">
      <c r="A112" s="2" t="s">
        <v>223</v>
      </c>
      <c r="B112" s="2" t="s">
        <v>224</v>
      </c>
      <c r="C112" s="2">
        <v>0</v>
      </c>
    </row>
    <row r="113" spans="1:3" ht="14">
      <c r="A113" s="2" t="s">
        <v>225</v>
      </c>
      <c r="B113" s="2" t="s">
        <v>226</v>
      </c>
      <c r="C113" s="2">
        <v>0</v>
      </c>
    </row>
    <row r="114" spans="1:3" ht="14">
      <c r="A114" s="2" t="s">
        <v>227</v>
      </c>
      <c r="B114" s="2" t="s">
        <v>228</v>
      </c>
      <c r="C114" s="2">
        <v>0</v>
      </c>
    </row>
    <row r="115" spans="1:3" ht="14">
      <c r="A115" s="2" t="s">
        <v>229</v>
      </c>
      <c r="B115" s="2" t="s">
        <v>230</v>
      </c>
      <c r="C115" s="2">
        <v>0</v>
      </c>
    </row>
    <row r="116" spans="1:3" ht="14">
      <c r="A116" s="2" t="s">
        <v>231</v>
      </c>
      <c r="B116" s="2" t="s">
        <v>232</v>
      </c>
      <c r="C116" s="2">
        <v>0</v>
      </c>
    </row>
    <row r="117" spans="1:3" ht="14">
      <c r="A117" s="2" t="s">
        <v>233</v>
      </c>
      <c r="B117" s="2" t="s">
        <v>234</v>
      </c>
      <c r="C117" s="2">
        <v>0</v>
      </c>
    </row>
    <row r="118" spans="1:3" ht="14">
      <c r="A118" s="2" t="s">
        <v>235</v>
      </c>
      <c r="B118" s="2" t="s">
        <v>236</v>
      </c>
      <c r="C118" s="2">
        <v>0</v>
      </c>
    </row>
    <row r="119" spans="1:3" ht="14">
      <c r="A119" s="2" t="s">
        <v>237</v>
      </c>
      <c r="B119" s="2" t="s">
        <v>238</v>
      </c>
      <c r="C119" s="2">
        <v>0</v>
      </c>
    </row>
    <row r="120" spans="1:3" ht="14">
      <c r="A120" s="2" t="s">
        <v>239</v>
      </c>
      <c r="B120" s="2" t="s">
        <v>240</v>
      </c>
      <c r="C120" s="2">
        <v>0</v>
      </c>
    </row>
    <row r="121" spans="1:3" ht="14">
      <c r="A121" s="2" t="s">
        <v>241</v>
      </c>
      <c r="B121" s="2" t="s">
        <v>242</v>
      </c>
      <c r="C121" s="2">
        <v>0</v>
      </c>
    </row>
    <row r="122" spans="1:3" ht="14">
      <c r="A122" s="2" t="s">
        <v>243</v>
      </c>
      <c r="B122" s="2" t="s">
        <v>244</v>
      </c>
      <c r="C122" s="2">
        <v>0</v>
      </c>
    </row>
    <row r="123" spans="1:3" ht="14">
      <c r="A123" s="2" t="s">
        <v>245</v>
      </c>
      <c r="B123" s="2" t="s">
        <v>246</v>
      </c>
      <c r="C123" s="2">
        <v>0</v>
      </c>
    </row>
    <row r="124" spans="1:3" ht="14">
      <c r="A124" s="2" t="s">
        <v>247</v>
      </c>
      <c r="B124" s="2" t="s">
        <v>248</v>
      </c>
      <c r="C124" s="2">
        <v>0</v>
      </c>
    </row>
    <row r="125" spans="1:3" ht="14">
      <c r="A125" s="2" t="s">
        <v>249</v>
      </c>
      <c r="B125" s="2" t="s">
        <v>250</v>
      </c>
      <c r="C125" s="2">
        <v>0</v>
      </c>
    </row>
    <row r="126" spans="1:3" ht="14">
      <c r="A126" s="2" t="s">
        <v>251</v>
      </c>
      <c r="B126" s="2" t="s">
        <v>252</v>
      </c>
      <c r="C126" s="2">
        <v>0</v>
      </c>
    </row>
    <row r="127" spans="1:3" ht="14">
      <c r="A127" s="2" t="s">
        <v>253</v>
      </c>
      <c r="B127" s="2" t="s">
        <v>254</v>
      </c>
      <c r="C127" s="2">
        <v>0</v>
      </c>
    </row>
    <row r="128" spans="1:3" ht="14">
      <c r="A128" s="2" t="s">
        <v>255</v>
      </c>
      <c r="B128" s="2" t="s">
        <v>256</v>
      </c>
      <c r="C128" s="2">
        <v>0</v>
      </c>
    </row>
    <row r="129" spans="1:3" ht="14">
      <c r="A129" s="2" t="s">
        <v>257</v>
      </c>
      <c r="B129" s="2" t="s">
        <v>258</v>
      </c>
      <c r="C129" s="2">
        <v>0</v>
      </c>
    </row>
    <row r="130" spans="1:3" ht="14">
      <c r="A130" s="2" t="s">
        <v>259</v>
      </c>
      <c r="B130" s="2" t="s">
        <v>260</v>
      </c>
      <c r="C130" s="2">
        <v>0</v>
      </c>
    </row>
    <row r="131" spans="1:3" ht="14">
      <c r="A131" s="2" t="s">
        <v>261</v>
      </c>
      <c r="B131" s="2" t="s">
        <v>262</v>
      </c>
      <c r="C131" s="2">
        <v>0</v>
      </c>
    </row>
    <row r="132" spans="1:3" ht="14">
      <c r="A132" s="2" t="s">
        <v>263</v>
      </c>
      <c r="B132" s="2" t="s">
        <v>264</v>
      </c>
      <c r="C132" s="2">
        <v>0</v>
      </c>
    </row>
    <row r="133" spans="1:3" ht="14">
      <c r="A133" s="2" t="s">
        <v>265</v>
      </c>
      <c r="B133" s="2" t="s">
        <v>266</v>
      </c>
      <c r="C133" s="2">
        <v>0</v>
      </c>
    </row>
    <row r="134" spans="1:3" ht="14">
      <c r="A134" s="2" t="s">
        <v>267</v>
      </c>
      <c r="B134" s="2" t="s">
        <v>268</v>
      </c>
      <c r="C134" s="2">
        <v>0</v>
      </c>
    </row>
    <row r="135" spans="1:3" ht="14">
      <c r="A135" s="2" t="s">
        <v>269</v>
      </c>
      <c r="B135" s="2" t="s">
        <v>270</v>
      </c>
      <c r="C135" s="2">
        <v>0</v>
      </c>
    </row>
    <row r="136" spans="1:3" ht="14">
      <c r="A136" s="2" t="s">
        <v>271</v>
      </c>
      <c r="B136" s="2" t="s">
        <v>272</v>
      </c>
      <c r="C136" s="2">
        <v>0</v>
      </c>
    </row>
    <row r="137" spans="1:3" ht="14">
      <c r="A137" s="2" t="s">
        <v>273</v>
      </c>
      <c r="B137" s="2" t="s">
        <v>274</v>
      </c>
      <c r="C137" s="2">
        <v>0</v>
      </c>
    </row>
    <row r="138" spans="1:3" ht="14">
      <c r="A138" s="2" t="s">
        <v>275</v>
      </c>
      <c r="B138" s="2" t="s">
        <v>276</v>
      </c>
      <c r="C138" s="2">
        <v>0</v>
      </c>
    </row>
    <row r="139" spans="1:3" ht="14">
      <c r="A139" s="2" t="s">
        <v>277</v>
      </c>
      <c r="B139" s="2" t="s">
        <v>278</v>
      </c>
      <c r="C139" s="2">
        <v>0</v>
      </c>
    </row>
    <row r="140" spans="1:3" ht="14">
      <c r="A140" s="2" t="s">
        <v>279</v>
      </c>
      <c r="B140" s="2" t="s">
        <v>280</v>
      </c>
      <c r="C140" s="2">
        <v>0</v>
      </c>
    </row>
    <row r="141" spans="1:3" ht="14">
      <c r="A141" s="2" t="s">
        <v>281</v>
      </c>
      <c r="B141" s="2" t="s">
        <v>282</v>
      </c>
      <c r="C141" s="2">
        <v>0</v>
      </c>
    </row>
    <row r="142" spans="1:3" ht="14">
      <c r="A142" s="2" t="s">
        <v>283</v>
      </c>
      <c r="B142" s="2" t="s">
        <v>284</v>
      </c>
      <c r="C142" s="2">
        <v>0</v>
      </c>
    </row>
    <row r="143" spans="1:3" ht="14">
      <c r="A143" s="2" t="s">
        <v>285</v>
      </c>
      <c r="B143" s="2" t="s">
        <v>286</v>
      </c>
      <c r="C143" s="2">
        <v>0</v>
      </c>
    </row>
    <row r="144" spans="1:3" ht="14">
      <c r="A144" s="2" t="s">
        <v>287</v>
      </c>
      <c r="B144" s="2" t="s">
        <v>288</v>
      </c>
      <c r="C144" s="2">
        <v>0</v>
      </c>
    </row>
    <row r="145" spans="1:3" ht="14">
      <c r="A145" s="2" t="s">
        <v>289</v>
      </c>
      <c r="B145" s="2" t="s">
        <v>290</v>
      </c>
      <c r="C145" s="2">
        <v>0</v>
      </c>
    </row>
    <row r="146" spans="1:3" ht="14">
      <c r="A146" s="2" t="s">
        <v>291</v>
      </c>
      <c r="B146" s="2" t="s">
        <v>292</v>
      </c>
      <c r="C146" s="2">
        <v>0</v>
      </c>
    </row>
    <row r="147" spans="1:3" ht="14">
      <c r="A147" s="2" t="s">
        <v>293</v>
      </c>
      <c r="B147" s="2" t="s">
        <v>294</v>
      </c>
      <c r="C147" s="2">
        <v>0</v>
      </c>
    </row>
    <row r="148" spans="1:3" ht="14">
      <c r="A148" s="2" t="s">
        <v>295</v>
      </c>
      <c r="B148" s="2" t="s">
        <v>296</v>
      </c>
      <c r="C148" s="2">
        <v>0</v>
      </c>
    </row>
    <row r="149" spans="1:3" ht="14">
      <c r="A149" s="2" t="s">
        <v>297</v>
      </c>
      <c r="B149" s="2" t="s">
        <v>298</v>
      </c>
      <c r="C149" s="2">
        <v>0</v>
      </c>
    </row>
    <row r="150" spans="1:3" ht="14">
      <c r="A150" s="2" t="s">
        <v>299</v>
      </c>
      <c r="B150" s="2" t="s">
        <v>300</v>
      </c>
      <c r="C150" s="2">
        <v>0</v>
      </c>
    </row>
    <row r="151" spans="1:3" ht="14">
      <c r="A151" s="2" t="s">
        <v>301</v>
      </c>
      <c r="B151" s="2" t="s">
        <v>302</v>
      </c>
      <c r="C151" s="2">
        <v>0</v>
      </c>
    </row>
    <row r="152" spans="1:3" ht="14">
      <c r="A152" s="2" t="s">
        <v>303</v>
      </c>
      <c r="B152" s="2" t="s">
        <v>304</v>
      </c>
      <c r="C152" s="2">
        <v>0</v>
      </c>
    </row>
    <row r="153" spans="1:3" ht="14">
      <c r="A153" s="2" t="s">
        <v>305</v>
      </c>
      <c r="B153" s="2" t="s">
        <v>306</v>
      </c>
      <c r="C153" s="2">
        <v>0</v>
      </c>
    </row>
    <row r="154" spans="1:3" ht="14">
      <c r="A154" s="2" t="s">
        <v>307</v>
      </c>
      <c r="B154" s="2" t="s">
        <v>308</v>
      </c>
      <c r="C154" s="2">
        <v>0</v>
      </c>
    </row>
    <row r="155" spans="1:3" ht="14">
      <c r="A155" s="2" t="s">
        <v>309</v>
      </c>
      <c r="B155" s="2" t="s">
        <v>310</v>
      </c>
      <c r="C155" s="2">
        <v>0</v>
      </c>
    </row>
    <row r="156" spans="1:3" ht="14">
      <c r="A156" s="2" t="s">
        <v>311</v>
      </c>
      <c r="B156" s="2" t="s">
        <v>312</v>
      </c>
      <c r="C156" s="2">
        <v>0</v>
      </c>
    </row>
    <row r="157" spans="1:3" ht="14">
      <c r="A157" s="2" t="s">
        <v>313</v>
      </c>
      <c r="B157" s="2" t="s">
        <v>314</v>
      </c>
      <c r="C157" s="2">
        <v>0</v>
      </c>
    </row>
    <row r="158" spans="1:3" ht="14">
      <c r="A158" s="2" t="s">
        <v>315</v>
      </c>
      <c r="B158" s="2" t="s">
        <v>316</v>
      </c>
      <c r="C158" s="2">
        <v>0</v>
      </c>
    </row>
    <row r="159" spans="1:3" ht="14">
      <c r="A159" s="2" t="s">
        <v>317</v>
      </c>
      <c r="B159" s="2" t="s">
        <v>318</v>
      </c>
      <c r="C159" s="2">
        <v>0</v>
      </c>
    </row>
    <row r="160" spans="1:3" ht="14">
      <c r="A160" s="2" t="s">
        <v>319</v>
      </c>
      <c r="B160" s="2" t="s">
        <v>320</v>
      </c>
      <c r="C160" s="2">
        <v>0</v>
      </c>
    </row>
    <row r="161" spans="1:3" ht="14">
      <c r="A161" s="2" t="s">
        <v>321</v>
      </c>
      <c r="B161" s="2" t="s">
        <v>322</v>
      </c>
      <c r="C161" s="2">
        <v>0</v>
      </c>
    </row>
    <row r="162" spans="1:3" ht="14">
      <c r="A162" s="2" t="s">
        <v>323</v>
      </c>
      <c r="B162" s="2" t="s">
        <v>324</v>
      </c>
      <c r="C162" s="2">
        <v>0</v>
      </c>
    </row>
    <row r="163" spans="1:3" ht="14">
      <c r="A163" s="2" t="s">
        <v>325</v>
      </c>
      <c r="B163" s="2" t="s">
        <v>326</v>
      </c>
      <c r="C163" s="2">
        <v>0</v>
      </c>
    </row>
    <row r="164" spans="1:3" ht="14">
      <c r="A164" s="2" t="s">
        <v>327</v>
      </c>
      <c r="B164" s="2" t="s">
        <v>328</v>
      </c>
      <c r="C164" s="2">
        <v>0</v>
      </c>
    </row>
    <row r="165" spans="1:3" ht="14">
      <c r="A165" s="2" t="s">
        <v>329</v>
      </c>
      <c r="B165" s="2" t="s">
        <v>330</v>
      </c>
      <c r="C165" s="2">
        <v>0</v>
      </c>
    </row>
    <row r="166" spans="1:3" ht="14">
      <c r="A166" s="2" t="s">
        <v>331</v>
      </c>
      <c r="B166" s="2" t="s">
        <v>332</v>
      </c>
      <c r="C166" s="2">
        <v>0</v>
      </c>
    </row>
    <row r="167" spans="1:3" ht="14">
      <c r="A167" s="2" t="s">
        <v>333</v>
      </c>
      <c r="B167" s="2" t="s">
        <v>334</v>
      </c>
      <c r="C167" s="2">
        <v>0</v>
      </c>
    </row>
    <row r="168" spans="1:3" ht="14">
      <c r="A168" s="2" t="s">
        <v>335</v>
      </c>
      <c r="B168" s="2" t="s">
        <v>336</v>
      </c>
      <c r="C168" s="2">
        <v>0</v>
      </c>
    </row>
    <row r="169" spans="1:3" ht="14">
      <c r="A169" s="2" t="s">
        <v>337</v>
      </c>
      <c r="B169" s="2" t="s">
        <v>338</v>
      </c>
      <c r="C169" s="2">
        <v>0</v>
      </c>
    </row>
    <row r="170" spans="1:3" ht="14">
      <c r="A170" s="2" t="s">
        <v>339</v>
      </c>
      <c r="B170" s="2" t="s">
        <v>340</v>
      </c>
      <c r="C170" s="2">
        <v>0</v>
      </c>
    </row>
    <row r="171" spans="1:3" ht="14">
      <c r="A171" s="2" t="s">
        <v>341</v>
      </c>
      <c r="B171" s="2" t="s">
        <v>342</v>
      </c>
      <c r="C171" s="2">
        <v>0</v>
      </c>
    </row>
    <row r="172" spans="1:3" ht="14">
      <c r="A172" s="2" t="s">
        <v>343</v>
      </c>
      <c r="B172" s="2" t="s">
        <v>344</v>
      </c>
      <c r="C172" s="2">
        <v>0</v>
      </c>
    </row>
    <row r="173" spans="1:3" ht="14">
      <c r="A173" s="2" t="s">
        <v>345</v>
      </c>
      <c r="B173" s="2" t="s">
        <v>346</v>
      </c>
      <c r="C173" s="2">
        <v>0</v>
      </c>
    </row>
    <row r="174" spans="1:3" ht="14">
      <c r="A174" s="2" t="s">
        <v>347</v>
      </c>
      <c r="B174" s="2" t="s">
        <v>348</v>
      </c>
      <c r="C174" s="2">
        <v>0</v>
      </c>
    </row>
    <row r="175" spans="1:3" ht="14">
      <c r="A175" s="2" t="s">
        <v>349</v>
      </c>
      <c r="B175" s="2" t="s">
        <v>350</v>
      </c>
      <c r="C175" s="2">
        <v>0</v>
      </c>
    </row>
    <row r="176" spans="1:3" ht="14">
      <c r="A176" s="2" t="s">
        <v>351</v>
      </c>
      <c r="B176" s="2" t="s">
        <v>352</v>
      </c>
      <c r="C176" s="2">
        <v>0</v>
      </c>
    </row>
    <row r="177" spans="1:3" ht="14">
      <c r="A177" s="2" t="s">
        <v>353</v>
      </c>
      <c r="B177" s="2" t="s">
        <v>354</v>
      </c>
      <c r="C177" s="2">
        <v>0</v>
      </c>
    </row>
    <row r="178" spans="1:3" ht="14">
      <c r="A178" s="2" t="s">
        <v>355</v>
      </c>
      <c r="B178" s="2" t="s">
        <v>356</v>
      </c>
      <c r="C178" s="2">
        <v>0</v>
      </c>
    </row>
    <row r="179" spans="1:3" ht="14">
      <c r="A179" s="2" t="s">
        <v>357</v>
      </c>
      <c r="B179" s="2" t="s">
        <v>358</v>
      </c>
      <c r="C179" s="2">
        <v>0</v>
      </c>
    </row>
    <row r="180" spans="1:3" ht="14">
      <c r="A180" s="2" t="s">
        <v>359</v>
      </c>
      <c r="B180" s="2" t="s">
        <v>360</v>
      </c>
      <c r="C180" s="2">
        <v>0</v>
      </c>
    </row>
    <row r="181" spans="1:3" ht="14">
      <c r="A181" s="2" t="s">
        <v>361</v>
      </c>
      <c r="B181" s="2" t="s">
        <v>362</v>
      </c>
      <c r="C181" s="2">
        <v>0</v>
      </c>
    </row>
    <row r="182" spans="1:3" ht="14">
      <c r="A182" s="2" t="s">
        <v>363</v>
      </c>
      <c r="B182" s="2" t="s">
        <v>364</v>
      </c>
      <c r="C182" s="2">
        <v>0</v>
      </c>
    </row>
    <row r="183" spans="1:3" ht="14">
      <c r="A183" s="2" t="s">
        <v>365</v>
      </c>
      <c r="B183" s="2" t="s">
        <v>366</v>
      </c>
      <c r="C183" s="2">
        <v>0</v>
      </c>
    </row>
    <row r="184" spans="1:3" ht="14">
      <c r="A184" s="2" t="s">
        <v>367</v>
      </c>
      <c r="B184" s="2" t="s">
        <v>368</v>
      </c>
      <c r="C184" s="2">
        <v>0</v>
      </c>
    </row>
    <row r="185" spans="1:3" ht="14">
      <c r="A185" s="2" t="s">
        <v>369</v>
      </c>
      <c r="B185" s="2" t="s">
        <v>370</v>
      </c>
      <c r="C185" s="2">
        <v>0</v>
      </c>
    </row>
    <row r="186" spans="1:3" ht="14">
      <c r="A186" s="2" t="s">
        <v>371</v>
      </c>
      <c r="B186" s="2" t="s">
        <v>372</v>
      </c>
      <c r="C186" s="2">
        <v>0</v>
      </c>
    </row>
    <row r="187" spans="1:3" ht="14">
      <c r="A187" s="2" t="s">
        <v>373</v>
      </c>
      <c r="B187" s="2" t="s">
        <v>374</v>
      </c>
      <c r="C187" s="2">
        <v>0</v>
      </c>
    </row>
    <row r="188" spans="1:3" ht="14">
      <c r="A188" s="2" t="s">
        <v>375</v>
      </c>
      <c r="B188" s="2" t="s">
        <v>376</v>
      </c>
      <c r="C188" s="2">
        <v>0</v>
      </c>
    </row>
    <row r="189" spans="1:3" ht="14">
      <c r="A189" s="2" t="s">
        <v>377</v>
      </c>
      <c r="B189" s="2" t="s">
        <v>378</v>
      </c>
      <c r="C189" s="2">
        <v>0</v>
      </c>
    </row>
    <row r="190" spans="1:3" ht="14">
      <c r="A190" s="2" t="s">
        <v>379</v>
      </c>
      <c r="B190" s="2" t="s">
        <v>380</v>
      </c>
      <c r="C190" s="2">
        <v>0</v>
      </c>
    </row>
    <row r="191" spans="1:3" ht="14">
      <c r="A191" s="2" t="s">
        <v>381</v>
      </c>
      <c r="B191" s="2" t="s">
        <v>382</v>
      </c>
      <c r="C191" s="2">
        <v>0</v>
      </c>
    </row>
    <row r="192" spans="1:3" ht="14">
      <c r="A192" s="2" t="s">
        <v>383</v>
      </c>
      <c r="B192" s="2" t="s">
        <v>384</v>
      </c>
      <c r="C192" s="2">
        <v>0</v>
      </c>
    </row>
    <row r="193" spans="1:3" ht="14">
      <c r="A193" s="2" t="s">
        <v>385</v>
      </c>
      <c r="B193" s="2" t="s">
        <v>386</v>
      </c>
      <c r="C193" s="2">
        <v>0</v>
      </c>
    </row>
    <row r="194" spans="1:3" ht="14">
      <c r="A194" s="2" t="s">
        <v>387</v>
      </c>
      <c r="B194" s="2" t="s">
        <v>388</v>
      </c>
      <c r="C194" s="2">
        <v>0</v>
      </c>
    </row>
    <row r="195" spans="1:3" ht="14">
      <c r="A195" s="2" t="s">
        <v>389</v>
      </c>
      <c r="B195" s="2" t="s">
        <v>390</v>
      </c>
      <c r="C195" s="2">
        <v>0</v>
      </c>
    </row>
    <row r="196" spans="1:3" ht="14">
      <c r="A196" s="2" t="s">
        <v>391</v>
      </c>
      <c r="B196" s="2" t="s">
        <v>392</v>
      </c>
      <c r="C196" s="2">
        <v>0</v>
      </c>
    </row>
    <row r="197" spans="1:3" ht="14">
      <c r="A197" s="2" t="s">
        <v>393</v>
      </c>
      <c r="B197" s="2" t="s">
        <v>394</v>
      </c>
      <c r="C197" s="2">
        <v>0</v>
      </c>
    </row>
    <row r="198" spans="1:3" ht="14">
      <c r="A198" s="2" t="s">
        <v>395</v>
      </c>
      <c r="B198" s="2" t="s">
        <v>396</v>
      </c>
      <c r="C198" s="2">
        <v>0</v>
      </c>
    </row>
    <row r="199" spans="1:3" ht="14">
      <c r="A199" s="2" t="s">
        <v>397</v>
      </c>
      <c r="B199" s="2" t="s">
        <v>398</v>
      </c>
      <c r="C199" s="2">
        <v>0</v>
      </c>
    </row>
    <row r="200" spans="1:3" ht="14">
      <c r="A200" s="2" t="s">
        <v>399</v>
      </c>
      <c r="B200" s="2" t="s">
        <v>400</v>
      </c>
      <c r="C200" s="2">
        <v>0</v>
      </c>
    </row>
    <row r="201" spans="1:3" ht="14">
      <c r="A201" s="2" t="s">
        <v>401</v>
      </c>
      <c r="B201" s="2" t="s">
        <v>402</v>
      </c>
      <c r="C201" s="2">
        <v>0</v>
      </c>
    </row>
    <row r="202" spans="1:3" ht="14">
      <c r="A202" s="2" t="s">
        <v>403</v>
      </c>
      <c r="B202" s="2" t="s">
        <v>404</v>
      </c>
      <c r="C202" s="2">
        <v>0</v>
      </c>
    </row>
    <row r="203" spans="1:3" ht="14">
      <c r="A203" s="2" t="s">
        <v>405</v>
      </c>
      <c r="B203" s="2" t="s">
        <v>406</v>
      </c>
      <c r="C203" s="2">
        <v>0</v>
      </c>
    </row>
    <row r="204" spans="1:3" ht="14">
      <c r="A204" s="2" t="s">
        <v>407</v>
      </c>
      <c r="B204" s="2" t="s">
        <v>408</v>
      </c>
      <c r="C204" s="2">
        <v>0</v>
      </c>
    </row>
    <row r="205" spans="1:3" ht="14">
      <c r="A205" s="2" t="s">
        <v>409</v>
      </c>
      <c r="B205" s="2" t="s">
        <v>410</v>
      </c>
      <c r="C205" s="2">
        <v>0</v>
      </c>
    </row>
    <row r="206" spans="1:3" ht="14">
      <c r="A206" s="2" t="s">
        <v>411</v>
      </c>
      <c r="B206" s="2" t="s">
        <v>412</v>
      </c>
      <c r="C206" s="2">
        <v>0</v>
      </c>
    </row>
    <row r="207" spans="1:3" ht="14">
      <c r="A207" s="2" t="s">
        <v>413</v>
      </c>
      <c r="B207" s="2" t="s">
        <v>414</v>
      </c>
      <c r="C207" s="2">
        <v>0</v>
      </c>
    </row>
    <row r="208" spans="1:3" ht="14">
      <c r="A208" s="2" t="s">
        <v>415</v>
      </c>
      <c r="B208" s="2" t="s">
        <v>416</v>
      </c>
      <c r="C208" s="2">
        <v>0</v>
      </c>
    </row>
    <row r="209" spans="1:3" ht="14">
      <c r="A209" s="2" t="s">
        <v>417</v>
      </c>
      <c r="B209" s="2" t="s">
        <v>418</v>
      </c>
      <c r="C209" s="2">
        <v>0</v>
      </c>
    </row>
    <row r="210" spans="1:3" ht="14">
      <c r="A210" s="2" t="s">
        <v>419</v>
      </c>
      <c r="B210" s="2" t="s">
        <v>420</v>
      </c>
      <c r="C210" s="2">
        <v>0</v>
      </c>
    </row>
    <row r="211" spans="1:3" ht="14">
      <c r="A211" s="2" t="s">
        <v>421</v>
      </c>
      <c r="B211" s="2" t="s">
        <v>422</v>
      </c>
      <c r="C211" s="2">
        <v>0</v>
      </c>
    </row>
    <row r="212" spans="1:3" ht="14">
      <c r="A212" s="2" t="s">
        <v>423</v>
      </c>
      <c r="B212" s="2" t="s">
        <v>424</v>
      </c>
      <c r="C212" s="2">
        <v>0</v>
      </c>
    </row>
    <row r="213" spans="1:3" ht="14">
      <c r="A213" s="2" t="s">
        <v>425</v>
      </c>
      <c r="B213" s="2" t="s">
        <v>426</v>
      </c>
      <c r="C213" s="2">
        <v>0</v>
      </c>
    </row>
    <row r="214" spans="1:3" ht="14">
      <c r="A214" s="2" t="s">
        <v>427</v>
      </c>
      <c r="B214" s="2" t="s">
        <v>428</v>
      </c>
      <c r="C214" s="2">
        <v>0</v>
      </c>
    </row>
    <row r="215" spans="1:3" ht="14">
      <c r="A215" s="2" t="s">
        <v>429</v>
      </c>
      <c r="B215" s="2" t="s">
        <v>430</v>
      </c>
      <c r="C215" s="2">
        <v>0</v>
      </c>
    </row>
    <row r="216" spans="1:3" ht="14">
      <c r="A216" s="2" t="s">
        <v>431</v>
      </c>
      <c r="B216" s="2" t="s">
        <v>432</v>
      </c>
      <c r="C216" s="2">
        <v>0</v>
      </c>
    </row>
    <row r="217" spans="1:3" ht="14">
      <c r="A217" s="2" t="s">
        <v>433</v>
      </c>
      <c r="B217" s="2" t="s">
        <v>434</v>
      </c>
      <c r="C217" s="2">
        <v>0</v>
      </c>
    </row>
    <row r="218" spans="1:3" ht="14">
      <c r="A218" s="2" t="s">
        <v>435</v>
      </c>
      <c r="B218" s="2" t="s">
        <v>436</v>
      </c>
      <c r="C218" s="2">
        <v>0</v>
      </c>
    </row>
    <row r="219" spans="1:3" ht="14">
      <c r="A219" s="2" t="s">
        <v>437</v>
      </c>
      <c r="B219" s="2" t="s">
        <v>438</v>
      </c>
      <c r="C219" s="2">
        <v>0</v>
      </c>
    </row>
    <row r="220" spans="1:3" ht="14">
      <c r="A220" s="2" t="s">
        <v>439</v>
      </c>
      <c r="B220" s="2" t="s">
        <v>440</v>
      </c>
      <c r="C220" s="2">
        <v>0</v>
      </c>
    </row>
    <row r="221" spans="1:3" ht="14">
      <c r="A221" s="2" t="s">
        <v>441</v>
      </c>
      <c r="B221" s="2" t="s">
        <v>442</v>
      </c>
      <c r="C221" s="2">
        <v>0</v>
      </c>
    </row>
    <row r="222" spans="1:3" ht="14">
      <c r="A222" s="2" t="s">
        <v>443</v>
      </c>
      <c r="B222" s="2" t="s">
        <v>444</v>
      </c>
      <c r="C222" s="2">
        <v>0</v>
      </c>
    </row>
    <row r="223" spans="1:3" ht="14">
      <c r="A223" s="2" t="s">
        <v>445</v>
      </c>
      <c r="B223" s="2" t="s">
        <v>446</v>
      </c>
      <c r="C223" s="2">
        <v>0</v>
      </c>
    </row>
    <row r="224" spans="1:3" ht="14">
      <c r="A224" s="2" t="s">
        <v>447</v>
      </c>
      <c r="B224" s="2" t="s">
        <v>448</v>
      </c>
      <c r="C224" s="2">
        <v>0</v>
      </c>
    </row>
    <row r="225" spans="1:3" ht="14">
      <c r="A225" s="2" t="s">
        <v>449</v>
      </c>
      <c r="B225" s="2" t="s">
        <v>450</v>
      </c>
      <c r="C225" s="2">
        <v>0</v>
      </c>
    </row>
    <row r="226" spans="1:3" ht="14">
      <c r="A226" s="2" t="s">
        <v>451</v>
      </c>
      <c r="B226" s="2" t="s">
        <v>452</v>
      </c>
      <c r="C226" s="2">
        <v>0</v>
      </c>
    </row>
    <row r="227" spans="1:3" ht="14">
      <c r="A227" s="2" t="s">
        <v>453</v>
      </c>
      <c r="B227" s="2" t="s">
        <v>454</v>
      </c>
      <c r="C227" s="2">
        <v>0</v>
      </c>
    </row>
    <row r="228" spans="1:3" ht="14">
      <c r="A228" s="2" t="s">
        <v>455</v>
      </c>
      <c r="B228" s="2" t="s">
        <v>456</v>
      </c>
      <c r="C228" s="2">
        <v>0</v>
      </c>
    </row>
    <row r="229" spans="1:3" ht="14">
      <c r="A229" s="2" t="s">
        <v>457</v>
      </c>
      <c r="B229" s="2" t="s">
        <v>458</v>
      </c>
      <c r="C229" s="2">
        <v>0</v>
      </c>
    </row>
    <row r="230" spans="1:3" ht="14">
      <c r="A230" s="2" t="s">
        <v>459</v>
      </c>
      <c r="B230" s="2" t="s">
        <v>460</v>
      </c>
      <c r="C230" s="2">
        <v>0</v>
      </c>
    </row>
    <row r="231" spans="1:3" ht="14">
      <c r="A231" s="2" t="s">
        <v>461</v>
      </c>
      <c r="B231" s="2" t="s">
        <v>462</v>
      </c>
      <c r="C231" s="2">
        <v>0</v>
      </c>
    </row>
    <row r="232" spans="1:3" ht="14">
      <c r="A232" s="2" t="s">
        <v>463</v>
      </c>
      <c r="B232" s="2" t="s">
        <v>464</v>
      </c>
      <c r="C232" s="2">
        <v>0</v>
      </c>
    </row>
    <row r="233" spans="1:3" ht="14">
      <c r="A233" s="2" t="s">
        <v>465</v>
      </c>
      <c r="B233" s="2" t="s">
        <v>466</v>
      </c>
      <c r="C233" s="2">
        <v>0</v>
      </c>
    </row>
    <row r="234" spans="1:3" ht="14">
      <c r="A234" s="2" t="s">
        <v>467</v>
      </c>
      <c r="B234" s="2" t="s">
        <v>468</v>
      </c>
      <c r="C234" s="2">
        <v>0</v>
      </c>
    </row>
    <row r="235" spans="1:3" ht="14">
      <c r="A235" s="2" t="s">
        <v>469</v>
      </c>
      <c r="B235" s="2" t="s">
        <v>470</v>
      </c>
      <c r="C235" s="2">
        <v>0</v>
      </c>
    </row>
    <row r="236" spans="1:3" ht="14">
      <c r="A236" s="2" t="s">
        <v>471</v>
      </c>
      <c r="B236" s="2" t="s">
        <v>472</v>
      </c>
      <c r="C236" s="2">
        <v>0</v>
      </c>
    </row>
    <row r="237" spans="1:3" ht="14">
      <c r="A237" s="2" t="s">
        <v>473</v>
      </c>
      <c r="B237" s="2" t="s">
        <v>474</v>
      </c>
      <c r="C237" s="2">
        <v>0</v>
      </c>
    </row>
    <row r="238" spans="1:3" ht="14">
      <c r="A238" s="2" t="s">
        <v>475</v>
      </c>
      <c r="B238" s="2" t="s">
        <v>476</v>
      </c>
      <c r="C238" s="2">
        <v>0</v>
      </c>
    </row>
    <row r="239" spans="1:3" ht="14">
      <c r="A239" s="2" t="s">
        <v>477</v>
      </c>
      <c r="B239" s="2" t="s">
        <v>478</v>
      </c>
      <c r="C239" s="2">
        <v>0</v>
      </c>
    </row>
    <row r="240" spans="1:3" ht="14">
      <c r="A240" s="2" t="s">
        <v>479</v>
      </c>
      <c r="B240" s="2" t="s">
        <v>480</v>
      </c>
      <c r="C240" s="2">
        <v>0</v>
      </c>
    </row>
    <row r="241" spans="1:3" ht="14">
      <c r="A241" s="2" t="s">
        <v>481</v>
      </c>
      <c r="B241" s="2" t="s">
        <v>482</v>
      </c>
      <c r="C241" s="2">
        <v>0</v>
      </c>
    </row>
    <row r="242" spans="1:3" ht="14">
      <c r="A242" s="2" t="s">
        <v>483</v>
      </c>
      <c r="B242" s="2" t="s">
        <v>484</v>
      </c>
      <c r="C242" s="2">
        <v>0</v>
      </c>
    </row>
    <row r="243" spans="1:3" ht="14">
      <c r="A243" s="2" t="s">
        <v>485</v>
      </c>
      <c r="B243" s="2" t="s">
        <v>486</v>
      </c>
      <c r="C243" s="2">
        <v>0</v>
      </c>
    </row>
    <row r="244" spans="1:3" ht="14">
      <c r="A244" s="2" t="s">
        <v>487</v>
      </c>
      <c r="B244" s="2" t="s">
        <v>488</v>
      </c>
      <c r="C244" s="2">
        <v>0</v>
      </c>
    </row>
    <row r="245" spans="1:3" ht="14">
      <c r="A245" s="2" t="s">
        <v>489</v>
      </c>
      <c r="B245" s="2" t="s">
        <v>490</v>
      </c>
      <c r="C245" s="2">
        <v>0</v>
      </c>
    </row>
    <row r="246" spans="1:3" ht="14">
      <c r="A246" s="2" t="s">
        <v>491</v>
      </c>
      <c r="B246" s="2" t="s">
        <v>492</v>
      </c>
      <c r="C246" s="2">
        <v>0</v>
      </c>
    </row>
    <row r="247" spans="1:3" ht="14">
      <c r="A247" s="2" t="s">
        <v>493</v>
      </c>
      <c r="B247" s="2" t="s">
        <v>494</v>
      </c>
      <c r="C247" s="2">
        <v>0</v>
      </c>
    </row>
    <row r="248" spans="1:3" ht="14">
      <c r="A248" s="2" t="s">
        <v>495</v>
      </c>
      <c r="B248" s="2" t="s">
        <v>496</v>
      </c>
      <c r="C248" s="2">
        <v>0</v>
      </c>
    </row>
    <row r="249" spans="1:3" ht="14">
      <c r="A249" s="2" t="s">
        <v>497</v>
      </c>
      <c r="B249" s="2" t="s">
        <v>498</v>
      </c>
      <c r="C249" s="2">
        <v>0</v>
      </c>
    </row>
    <row r="250" spans="1:3" ht="14">
      <c r="A250" s="2" t="s">
        <v>499</v>
      </c>
      <c r="B250" s="2" t="s">
        <v>500</v>
      </c>
      <c r="C250" s="2">
        <v>0</v>
      </c>
    </row>
    <row r="251" spans="1:3" ht="14">
      <c r="A251" s="2" t="s">
        <v>501</v>
      </c>
      <c r="B251" s="2" t="s">
        <v>502</v>
      </c>
      <c r="C251" s="2">
        <v>0</v>
      </c>
    </row>
    <row r="252" spans="1:3" ht="14">
      <c r="A252" s="2" t="s">
        <v>503</v>
      </c>
      <c r="B252" s="2" t="s">
        <v>504</v>
      </c>
      <c r="C252" s="2">
        <v>0</v>
      </c>
    </row>
    <row r="253" spans="1:3" ht="14">
      <c r="A253" s="2" t="s">
        <v>505</v>
      </c>
      <c r="B253" s="2" t="s">
        <v>506</v>
      </c>
      <c r="C253" s="2">
        <v>0</v>
      </c>
    </row>
    <row r="254" spans="1:3" ht="14">
      <c r="A254" s="2" t="s">
        <v>507</v>
      </c>
      <c r="B254" s="2" t="s">
        <v>508</v>
      </c>
      <c r="C254" s="2">
        <v>0</v>
      </c>
    </row>
    <row r="255" spans="1:3" ht="14">
      <c r="A255" s="2" t="s">
        <v>509</v>
      </c>
      <c r="B255" s="2" t="s">
        <v>510</v>
      </c>
      <c r="C255" s="2">
        <v>0</v>
      </c>
    </row>
    <row r="256" spans="1:3" ht="14">
      <c r="A256" s="2" t="s">
        <v>511</v>
      </c>
      <c r="B256" s="2" t="s">
        <v>512</v>
      </c>
      <c r="C256" s="2">
        <v>0</v>
      </c>
    </row>
    <row r="257" spans="1:3" ht="14">
      <c r="A257" s="2" t="s">
        <v>513</v>
      </c>
      <c r="B257" s="2" t="s">
        <v>514</v>
      </c>
      <c r="C257" s="2">
        <v>0</v>
      </c>
    </row>
    <row r="258" spans="1:3" ht="14">
      <c r="A258" s="2" t="s">
        <v>515</v>
      </c>
      <c r="B258" s="2" t="s">
        <v>516</v>
      </c>
      <c r="C258" s="2">
        <v>0</v>
      </c>
    </row>
    <row r="259" spans="1:3" ht="14">
      <c r="A259" s="2" t="s">
        <v>517</v>
      </c>
      <c r="B259" s="2" t="s">
        <v>518</v>
      </c>
      <c r="C259" s="2">
        <v>0</v>
      </c>
    </row>
    <row r="260" spans="1:3" ht="14">
      <c r="A260" s="2" t="s">
        <v>519</v>
      </c>
      <c r="B260" s="2" t="s">
        <v>520</v>
      </c>
      <c r="C260" s="2">
        <v>0</v>
      </c>
    </row>
    <row r="261" spans="1:3" ht="14">
      <c r="A261" s="2" t="s">
        <v>521</v>
      </c>
      <c r="B261" s="2" t="s">
        <v>522</v>
      </c>
      <c r="C261" s="2">
        <v>0</v>
      </c>
    </row>
    <row r="262" spans="1:3" ht="14">
      <c r="A262" s="2" t="s">
        <v>523</v>
      </c>
      <c r="B262" s="2" t="s">
        <v>524</v>
      </c>
      <c r="C262" s="2">
        <v>0</v>
      </c>
    </row>
    <row r="263" spans="1:3" ht="14">
      <c r="A263" s="2" t="s">
        <v>525</v>
      </c>
      <c r="B263" s="2" t="s">
        <v>526</v>
      </c>
      <c r="C263" s="2">
        <v>0</v>
      </c>
    </row>
    <row r="264" spans="1:3" ht="14">
      <c r="A264" s="2" t="s">
        <v>527</v>
      </c>
      <c r="B264" s="2" t="s">
        <v>528</v>
      </c>
      <c r="C264" s="2">
        <v>0</v>
      </c>
    </row>
    <row r="265" spans="1:3" ht="14">
      <c r="A265" s="2" t="s">
        <v>529</v>
      </c>
      <c r="B265" s="2" t="s">
        <v>530</v>
      </c>
      <c r="C265" s="2">
        <v>0</v>
      </c>
    </row>
    <row r="266" spans="1:3" ht="14">
      <c r="A266" s="2" t="s">
        <v>531</v>
      </c>
      <c r="B266" s="2" t="s">
        <v>532</v>
      </c>
      <c r="C266" s="2">
        <v>0</v>
      </c>
    </row>
    <row r="267" spans="1:3" ht="14">
      <c r="A267" s="2" t="s">
        <v>533</v>
      </c>
      <c r="B267" s="2" t="s">
        <v>534</v>
      </c>
      <c r="C267" s="2">
        <v>0</v>
      </c>
    </row>
    <row r="268" spans="1:3" ht="14">
      <c r="A268" s="2" t="s">
        <v>535</v>
      </c>
      <c r="B268" s="2" t="s">
        <v>536</v>
      </c>
      <c r="C268" s="2">
        <v>0</v>
      </c>
    </row>
    <row r="269" spans="1:3" ht="14">
      <c r="A269" s="2" t="s">
        <v>537</v>
      </c>
      <c r="B269" s="2" t="s">
        <v>538</v>
      </c>
      <c r="C269" s="2">
        <v>0</v>
      </c>
    </row>
    <row r="270" spans="1:3" ht="14">
      <c r="A270" s="2" t="s">
        <v>539</v>
      </c>
      <c r="B270" s="2" t="s">
        <v>540</v>
      </c>
      <c r="C270" s="2">
        <v>0</v>
      </c>
    </row>
    <row r="271" spans="1:3" ht="14">
      <c r="A271" s="2" t="s">
        <v>541</v>
      </c>
      <c r="B271" s="2" t="s">
        <v>542</v>
      </c>
      <c r="C271" s="2">
        <v>0</v>
      </c>
    </row>
    <row r="272" spans="1:3" ht="14">
      <c r="A272" s="2" t="s">
        <v>543</v>
      </c>
      <c r="B272" s="2" t="s">
        <v>544</v>
      </c>
      <c r="C272" s="2">
        <v>0</v>
      </c>
    </row>
    <row r="273" spans="1:3" ht="14">
      <c r="A273" s="2" t="s">
        <v>545</v>
      </c>
      <c r="B273" s="2" t="s">
        <v>546</v>
      </c>
      <c r="C273" s="2">
        <v>0</v>
      </c>
    </row>
    <row r="274" spans="1:3" ht="14">
      <c r="A274" s="2" t="s">
        <v>547</v>
      </c>
      <c r="B274" s="2" t="s">
        <v>548</v>
      </c>
      <c r="C274" s="2">
        <v>0</v>
      </c>
    </row>
    <row r="275" spans="1:3" ht="14">
      <c r="A275" s="2" t="s">
        <v>549</v>
      </c>
      <c r="B275" s="2" t="s">
        <v>550</v>
      </c>
      <c r="C275" s="2">
        <v>0</v>
      </c>
    </row>
    <row r="276" spans="1:3" ht="14">
      <c r="A276" s="2" t="s">
        <v>551</v>
      </c>
      <c r="B276" s="2" t="s">
        <v>552</v>
      </c>
      <c r="C276" s="2">
        <v>0</v>
      </c>
    </row>
    <row r="277" spans="1:3" ht="14">
      <c r="A277" s="2" t="s">
        <v>553</v>
      </c>
      <c r="B277" s="2" t="s">
        <v>554</v>
      </c>
      <c r="C277" s="2">
        <v>0</v>
      </c>
    </row>
    <row r="278" spans="1:3" ht="14">
      <c r="A278" s="2" t="s">
        <v>555</v>
      </c>
      <c r="B278" s="2" t="s">
        <v>556</v>
      </c>
      <c r="C278" s="2">
        <v>0</v>
      </c>
    </row>
    <row r="279" spans="1:3" ht="14">
      <c r="A279" s="2" t="s">
        <v>557</v>
      </c>
      <c r="B279" s="2" t="s">
        <v>558</v>
      </c>
      <c r="C279" s="2">
        <v>0</v>
      </c>
    </row>
    <row r="280" spans="1:3" ht="14">
      <c r="A280" s="2" t="s">
        <v>559</v>
      </c>
      <c r="B280" s="2" t="s">
        <v>560</v>
      </c>
      <c r="C280" s="2">
        <v>0</v>
      </c>
    </row>
    <row r="281" spans="1:3" ht="14">
      <c r="A281" s="2" t="s">
        <v>561</v>
      </c>
      <c r="B281" s="2" t="s">
        <v>562</v>
      </c>
      <c r="C281" s="2">
        <v>0</v>
      </c>
    </row>
    <row r="282" spans="1:3" ht="14">
      <c r="A282" s="2" t="s">
        <v>563</v>
      </c>
      <c r="B282" s="2" t="s">
        <v>564</v>
      </c>
      <c r="C282" s="2">
        <v>0</v>
      </c>
    </row>
    <row r="283" spans="1:3" ht="14">
      <c r="A283" s="2" t="s">
        <v>565</v>
      </c>
      <c r="B283" s="2" t="s">
        <v>566</v>
      </c>
      <c r="C283" s="2">
        <v>0</v>
      </c>
    </row>
    <row r="284" spans="1:3" ht="14">
      <c r="A284" s="2" t="s">
        <v>567</v>
      </c>
      <c r="B284" s="2" t="s">
        <v>568</v>
      </c>
      <c r="C284" s="2">
        <v>0</v>
      </c>
    </row>
    <row r="285" spans="1:3" ht="14">
      <c r="A285" s="2" t="s">
        <v>569</v>
      </c>
      <c r="B285" s="2" t="s">
        <v>570</v>
      </c>
      <c r="C285" s="2">
        <v>0</v>
      </c>
    </row>
    <row r="286" spans="1:3" ht="14">
      <c r="A286" s="2" t="s">
        <v>571</v>
      </c>
      <c r="B286" s="2" t="s">
        <v>572</v>
      </c>
      <c r="C286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143"/>
  <sheetViews>
    <sheetView workbookViewId="0"/>
  </sheetViews>
  <sheetFormatPr baseColWidth="10" defaultColWidth="12.6640625" defaultRowHeight="15" customHeight="1"/>
  <cols>
    <col min="1" max="1" width="63.5" customWidth="1"/>
  </cols>
  <sheetData>
    <row r="1" spans="1:9" ht="15" customHeight="1">
      <c r="A1" s="2" t="s">
        <v>3702</v>
      </c>
      <c r="B1" s="2" t="s">
        <v>3703</v>
      </c>
      <c r="C1" s="2" t="s">
        <v>3704</v>
      </c>
      <c r="D1" s="2" t="s">
        <v>3705</v>
      </c>
      <c r="E1" s="2" t="s">
        <v>3706</v>
      </c>
      <c r="F1" s="2" t="s">
        <v>3707</v>
      </c>
      <c r="G1" s="2" t="s">
        <v>3708</v>
      </c>
      <c r="H1" s="2" t="s">
        <v>3709</v>
      </c>
      <c r="I1" s="2" t="s">
        <v>3710</v>
      </c>
    </row>
    <row r="2" spans="1:9" ht="15" customHeight="1">
      <c r="A2" s="2" t="s">
        <v>3958</v>
      </c>
      <c r="B2" s="9">
        <v>45393</v>
      </c>
      <c r="C2" s="10">
        <v>8.8984681078157603E-8</v>
      </c>
      <c r="D2" s="10">
        <v>1.2635824713098299E-5</v>
      </c>
      <c r="E2" s="2">
        <v>0</v>
      </c>
      <c r="F2" s="2">
        <v>0</v>
      </c>
      <c r="G2" s="2">
        <v>144.014466546112</v>
      </c>
      <c r="H2" s="2">
        <v>2338.0462925895199</v>
      </c>
      <c r="I2" s="2" t="s">
        <v>3959</v>
      </c>
    </row>
    <row r="3" spans="1:9" ht="15" customHeight="1">
      <c r="A3" s="2" t="s">
        <v>3820</v>
      </c>
      <c r="B3" s="9">
        <v>45403</v>
      </c>
      <c r="C3" s="10">
        <v>1.5636843298700199E-6</v>
      </c>
      <c r="D3" s="10">
        <v>1.1102158742077099E-4</v>
      </c>
      <c r="E3" s="2">
        <v>0</v>
      </c>
      <c r="F3" s="2">
        <v>0</v>
      </c>
      <c r="G3" s="2">
        <v>59.270290394638799</v>
      </c>
      <c r="H3" s="2">
        <v>792.35284839776</v>
      </c>
      <c r="I3" s="2" t="s">
        <v>3960</v>
      </c>
    </row>
    <row r="4" spans="1:9" ht="15" customHeight="1">
      <c r="A4" s="2" t="s">
        <v>3747</v>
      </c>
      <c r="B4" s="9">
        <v>45408</v>
      </c>
      <c r="C4" s="10">
        <v>3.8447556387497997E-6</v>
      </c>
      <c r="D4" s="10">
        <v>1.8198510023415701E-4</v>
      </c>
      <c r="E4" s="2">
        <v>0</v>
      </c>
      <c r="F4" s="2">
        <v>0</v>
      </c>
      <c r="G4" s="2">
        <v>45.788262370540799</v>
      </c>
      <c r="H4" s="2">
        <v>570.9247091986</v>
      </c>
      <c r="I4" s="2" t="s">
        <v>3960</v>
      </c>
    </row>
    <row r="5" spans="1:9" ht="15" customHeight="1">
      <c r="A5" s="2" t="s">
        <v>3837</v>
      </c>
      <c r="B5" s="9">
        <v>45410</v>
      </c>
      <c r="C5" s="10">
        <v>5.23249777275847E-6</v>
      </c>
      <c r="D5" s="10">
        <v>1.8575367093292601E-4</v>
      </c>
      <c r="E5" s="2">
        <v>0</v>
      </c>
      <c r="F5" s="2">
        <v>0</v>
      </c>
      <c r="G5" s="2">
        <v>41.968354430379698</v>
      </c>
      <c r="H5" s="2">
        <v>510.361286143771</v>
      </c>
      <c r="I5" s="2" t="s">
        <v>3960</v>
      </c>
    </row>
    <row r="6" spans="1:9" ht="15" customHeight="1">
      <c r="A6" s="2" t="s">
        <v>3809</v>
      </c>
      <c r="B6" s="9">
        <v>45368</v>
      </c>
      <c r="C6" s="10">
        <v>4.4935396980836898E-5</v>
      </c>
      <c r="D6" s="2">
        <v>1.2761652742557599E-3</v>
      </c>
      <c r="E6" s="2">
        <v>0</v>
      </c>
      <c r="F6" s="2">
        <v>0</v>
      </c>
      <c r="G6" s="2">
        <v>53.311607142857099</v>
      </c>
      <c r="H6" s="2">
        <v>533.66436650529795</v>
      </c>
      <c r="I6" s="2" t="s">
        <v>3961</v>
      </c>
    </row>
    <row r="7" spans="1:9" ht="15" customHeight="1">
      <c r="A7" s="2" t="s">
        <v>3962</v>
      </c>
      <c r="B7" s="9">
        <v>45328</v>
      </c>
      <c r="C7" s="10">
        <v>2.52484952198535E-4</v>
      </c>
      <c r="D7" s="2">
        <v>5.0058761212928198E-3</v>
      </c>
      <c r="E7" s="2">
        <v>0</v>
      </c>
      <c r="F7" s="2">
        <v>0</v>
      </c>
      <c r="G7" s="2">
        <v>122.91975308641901</v>
      </c>
      <c r="H7" s="2">
        <v>1018.28676728836</v>
      </c>
      <c r="I7" s="2" t="s">
        <v>3963</v>
      </c>
    </row>
    <row r="8" spans="1:9" ht="15" customHeight="1">
      <c r="A8" s="2" t="s">
        <v>3964</v>
      </c>
      <c r="B8" s="9">
        <v>45381</v>
      </c>
      <c r="C8" s="10">
        <v>2.5804880245503399E-4</v>
      </c>
      <c r="D8" s="2">
        <v>5.0058761212928198E-3</v>
      </c>
      <c r="E8" s="2">
        <v>0</v>
      </c>
      <c r="F8" s="2">
        <v>0</v>
      </c>
      <c r="G8" s="2">
        <v>27.625</v>
      </c>
      <c r="H8" s="2">
        <v>228.247745667788</v>
      </c>
      <c r="I8" s="2" t="s">
        <v>3965</v>
      </c>
    </row>
    <row r="9" spans="1:9" ht="15" customHeight="1">
      <c r="A9" s="2" t="s">
        <v>3966</v>
      </c>
      <c r="B9" s="2" t="s">
        <v>3967</v>
      </c>
      <c r="C9" s="10">
        <v>2.9311093904710702E-4</v>
      </c>
      <c r="D9" s="2">
        <v>5.0058761212928198E-3</v>
      </c>
      <c r="E9" s="2">
        <v>0</v>
      </c>
      <c r="F9" s="2">
        <v>0</v>
      </c>
      <c r="G9" s="2">
        <v>9.39316239316239</v>
      </c>
      <c r="H9" s="2">
        <v>76.412994603127302</v>
      </c>
      <c r="I9" s="2" t="s">
        <v>3968</v>
      </c>
    </row>
    <row r="10" spans="1:9" ht="15" customHeight="1">
      <c r="A10" s="2" t="s">
        <v>3969</v>
      </c>
      <c r="B10" s="9">
        <v>45329</v>
      </c>
      <c r="C10" s="10">
        <v>3.5252648741498699E-4</v>
      </c>
      <c r="D10" s="2">
        <v>5.0058761212928198E-3</v>
      </c>
      <c r="E10" s="2">
        <v>0</v>
      </c>
      <c r="F10" s="2">
        <v>0</v>
      </c>
      <c r="G10" s="2">
        <v>98.330864197530801</v>
      </c>
      <c r="H10" s="2">
        <v>781.76820778524802</v>
      </c>
      <c r="I10" s="2" t="s">
        <v>3970</v>
      </c>
    </row>
    <row r="11" spans="1:9" ht="15" customHeight="1">
      <c r="A11" s="2" t="s">
        <v>3734</v>
      </c>
      <c r="B11" s="9">
        <v>45329</v>
      </c>
      <c r="C11" s="10">
        <v>3.5252648741498699E-4</v>
      </c>
      <c r="D11" s="2">
        <v>5.0058761212928198E-3</v>
      </c>
      <c r="E11" s="2">
        <v>0</v>
      </c>
      <c r="F11" s="2">
        <v>0</v>
      </c>
      <c r="G11" s="2">
        <v>98.330864197530801</v>
      </c>
      <c r="H11" s="2">
        <v>781.76820778524802</v>
      </c>
      <c r="I11" s="2" t="s">
        <v>3971</v>
      </c>
    </row>
    <row r="12" spans="1:9" ht="15" customHeight="1">
      <c r="A12" s="2" t="s">
        <v>3972</v>
      </c>
      <c r="B12" s="9">
        <v>45330</v>
      </c>
      <c r="C12" s="10">
        <v>4.6876897992289797E-4</v>
      </c>
      <c r="D12" s="2">
        <v>6.0513813771865101E-3</v>
      </c>
      <c r="E12" s="2">
        <v>0</v>
      </c>
      <c r="F12" s="2">
        <v>0</v>
      </c>
      <c r="G12" s="2">
        <v>81.938271604938194</v>
      </c>
      <c r="H12" s="2">
        <v>628.08966739195398</v>
      </c>
      <c r="I12" s="2" t="s">
        <v>3970</v>
      </c>
    </row>
    <row r="13" spans="1:9" ht="15" customHeight="1">
      <c r="A13" s="2" t="s">
        <v>3973</v>
      </c>
      <c r="B13" s="9">
        <v>45332</v>
      </c>
      <c r="C13" s="10">
        <v>7.4932594346887097E-4</v>
      </c>
      <c r="D13" s="2">
        <v>8.8670236643816399E-3</v>
      </c>
      <c r="E13" s="2">
        <v>0</v>
      </c>
      <c r="F13" s="2">
        <v>0</v>
      </c>
      <c r="G13" s="2">
        <v>61.447530864197503</v>
      </c>
      <c r="H13" s="2">
        <v>442.19710904457901</v>
      </c>
      <c r="I13" s="2" t="s">
        <v>3974</v>
      </c>
    </row>
    <row r="14" spans="1:9" ht="15" customHeight="1">
      <c r="A14" s="2" t="s">
        <v>3797</v>
      </c>
      <c r="B14" s="9">
        <v>45335</v>
      </c>
      <c r="C14" s="2">
        <v>1.28837134935489E-3</v>
      </c>
      <c r="D14" s="2">
        <v>1.40729793544919E-2</v>
      </c>
      <c r="E14" s="2">
        <v>0</v>
      </c>
      <c r="F14" s="2">
        <v>0</v>
      </c>
      <c r="G14" s="2">
        <v>44.682379349046002</v>
      </c>
      <c r="H14" s="2">
        <v>297.33336965929902</v>
      </c>
      <c r="I14" s="2" t="s">
        <v>3975</v>
      </c>
    </row>
    <row r="15" spans="1:9" ht="15" customHeight="1">
      <c r="A15" s="2" t="s">
        <v>3798</v>
      </c>
      <c r="B15" s="9">
        <v>45336</v>
      </c>
      <c r="C15" s="2">
        <v>1.4990560020014399E-3</v>
      </c>
      <c r="D15" s="2">
        <v>1.41910634856136E-2</v>
      </c>
      <c r="E15" s="2">
        <v>0</v>
      </c>
      <c r="F15" s="2">
        <v>0</v>
      </c>
      <c r="G15" s="2">
        <v>40.956790123456699</v>
      </c>
      <c r="H15" s="2">
        <v>266.33871738295602</v>
      </c>
      <c r="I15" s="2" t="s">
        <v>3971</v>
      </c>
    </row>
    <row r="16" spans="1:9" ht="15" customHeight="1">
      <c r="A16" s="2" t="s">
        <v>3799</v>
      </c>
      <c r="B16" s="9">
        <v>45336</v>
      </c>
      <c r="C16" s="2">
        <v>1.4990560020014399E-3</v>
      </c>
      <c r="D16" s="2">
        <v>1.41910634856136E-2</v>
      </c>
      <c r="E16" s="2">
        <v>0</v>
      </c>
      <c r="F16" s="2">
        <v>0</v>
      </c>
      <c r="G16" s="2">
        <v>40.956790123456699</v>
      </c>
      <c r="H16" s="2">
        <v>266.33871738295602</v>
      </c>
      <c r="I16" s="2" t="s">
        <v>3971</v>
      </c>
    </row>
    <row r="17" spans="1:9" ht="15" customHeight="1">
      <c r="A17" s="2" t="s">
        <v>3976</v>
      </c>
      <c r="B17" s="9">
        <v>45340</v>
      </c>
      <c r="C17" s="2">
        <v>2.4933955496703498E-3</v>
      </c>
      <c r="D17" s="2">
        <v>1.9670120447399402E-2</v>
      </c>
      <c r="E17" s="2">
        <v>0</v>
      </c>
      <c r="F17" s="2">
        <v>0</v>
      </c>
      <c r="G17" s="2">
        <v>30.7114197530864</v>
      </c>
      <c r="H17" s="2">
        <v>184.08762281714399</v>
      </c>
      <c r="I17" s="2" t="s">
        <v>3977</v>
      </c>
    </row>
    <row r="18" spans="1:9" ht="15" customHeight="1">
      <c r="A18" s="2" t="s">
        <v>3978</v>
      </c>
      <c r="B18" s="9">
        <v>45340</v>
      </c>
      <c r="C18" s="2">
        <v>2.4933955496703498E-3</v>
      </c>
      <c r="D18" s="2">
        <v>1.9670120447399402E-2</v>
      </c>
      <c r="E18" s="2">
        <v>0</v>
      </c>
      <c r="F18" s="2">
        <v>0</v>
      </c>
      <c r="G18" s="2">
        <v>30.7114197530864</v>
      </c>
      <c r="H18" s="2">
        <v>184.08762281714399</v>
      </c>
      <c r="I18" s="2" t="s">
        <v>3979</v>
      </c>
    </row>
    <row r="19" spans="1:9" ht="15" customHeight="1">
      <c r="A19" s="2" t="s">
        <v>3980</v>
      </c>
      <c r="B19" s="9">
        <v>45340</v>
      </c>
      <c r="C19" s="2">
        <v>2.4933955496703498E-3</v>
      </c>
      <c r="D19" s="2">
        <v>1.9670120447399402E-2</v>
      </c>
      <c r="E19" s="2">
        <v>0</v>
      </c>
      <c r="F19" s="2">
        <v>0</v>
      </c>
      <c r="G19" s="2">
        <v>30.7114197530864</v>
      </c>
      <c r="H19" s="2">
        <v>184.08762281714399</v>
      </c>
      <c r="I19" s="2" t="s">
        <v>3981</v>
      </c>
    </row>
    <row r="20" spans="1:9" ht="15" customHeight="1">
      <c r="A20" s="2" t="s">
        <v>3726</v>
      </c>
      <c r="B20" s="9">
        <v>45342</v>
      </c>
      <c r="C20" s="2">
        <v>3.0797608907503602E-3</v>
      </c>
      <c r="D20" s="2">
        <v>2.3017160341397402E-2</v>
      </c>
      <c r="E20" s="2">
        <v>0</v>
      </c>
      <c r="F20" s="2">
        <v>0</v>
      </c>
      <c r="G20" s="2">
        <v>27.296296296296202</v>
      </c>
      <c r="H20" s="2">
        <v>157.85184241778299</v>
      </c>
      <c r="I20" s="2" t="s">
        <v>3971</v>
      </c>
    </row>
    <row r="21" spans="1:9" ht="15" customHeight="1">
      <c r="A21" s="2" t="s">
        <v>3821</v>
      </c>
      <c r="B21" s="9">
        <v>45343</v>
      </c>
      <c r="C21" s="2">
        <v>3.3948065430425001E-3</v>
      </c>
      <c r="D21" s="2">
        <v>2.4103126455601701E-2</v>
      </c>
      <c r="E21" s="2">
        <v>0</v>
      </c>
      <c r="F21" s="2">
        <v>0</v>
      </c>
      <c r="G21" s="2">
        <v>25.8583495776478</v>
      </c>
      <c r="H21" s="2">
        <v>147.01786638429701</v>
      </c>
      <c r="I21" s="2" t="s">
        <v>3979</v>
      </c>
    </row>
    <row r="22" spans="1:9" ht="15" customHeight="1">
      <c r="A22" s="2" t="s">
        <v>3982</v>
      </c>
      <c r="B22" s="2" t="s">
        <v>3983</v>
      </c>
      <c r="C22" s="2">
        <v>3.8958153209410701E-3</v>
      </c>
      <c r="D22" s="2">
        <v>2.6257152696887401E-2</v>
      </c>
      <c r="E22" s="2">
        <v>0</v>
      </c>
      <c r="F22" s="2">
        <v>0</v>
      </c>
      <c r="G22" s="2">
        <v>10.193835616438299</v>
      </c>
      <c r="H22" s="2">
        <v>56.553894335289101</v>
      </c>
      <c r="I22" s="2" t="s">
        <v>3984</v>
      </c>
    </row>
    <row r="23" spans="1:9" ht="15" customHeight="1">
      <c r="A23" s="2" t="s">
        <v>3826</v>
      </c>
      <c r="B23" s="9">
        <v>45345</v>
      </c>
      <c r="C23" s="2">
        <v>4.0680095727572002E-3</v>
      </c>
      <c r="D23" s="2">
        <v>2.6257152696887401E-2</v>
      </c>
      <c r="E23" s="2">
        <v>0</v>
      </c>
      <c r="F23" s="2">
        <v>0</v>
      </c>
      <c r="G23" s="2">
        <v>23.3932980599647</v>
      </c>
      <c r="H23" s="2">
        <v>128.77078236533399</v>
      </c>
      <c r="I23" s="2" t="s">
        <v>3985</v>
      </c>
    </row>
    <row r="24" spans="1:9" ht="15" customHeight="1">
      <c r="A24" s="2" t="s">
        <v>3986</v>
      </c>
      <c r="B24" s="2" t="s">
        <v>3987</v>
      </c>
      <c r="C24" s="2">
        <v>4.3434794323813E-3</v>
      </c>
      <c r="D24" s="2">
        <v>2.6621086232627902E-2</v>
      </c>
      <c r="E24" s="2">
        <v>0</v>
      </c>
      <c r="F24" s="2">
        <v>0</v>
      </c>
      <c r="G24" s="2">
        <v>9.7899671052631501</v>
      </c>
      <c r="H24" s="2">
        <v>53.248409775000503</v>
      </c>
      <c r="I24" s="2" t="s">
        <v>3984</v>
      </c>
    </row>
    <row r="25" spans="1:9" ht="15" customHeight="1">
      <c r="A25" s="2" t="s">
        <v>3988</v>
      </c>
      <c r="B25" s="2" t="s">
        <v>3989</v>
      </c>
      <c r="C25" s="2">
        <v>4.4993385181906296E-3</v>
      </c>
      <c r="D25" s="2">
        <v>2.6621086232627902E-2</v>
      </c>
      <c r="E25" s="2">
        <v>0</v>
      </c>
      <c r="F25" s="2">
        <v>0</v>
      </c>
      <c r="G25" s="2">
        <v>9.6623376623376593</v>
      </c>
      <c r="H25" s="2">
        <v>52.213580745357604</v>
      </c>
      <c r="I25" s="2" t="s">
        <v>3984</v>
      </c>
    </row>
    <row r="26" spans="1:9" ht="15" customHeight="1">
      <c r="A26" s="2" t="s">
        <v>3915</v>
      </c>
      <c r="B26" s="2" t="s">
        <v>3990</v>
      </c>
      <c r="C26" s="2">
        <v>4.92933794849544E-3</v>
      </c>
      <c r="D26" s="2">
        <v>2.7998639547454102E-2</v>
      </c>
      <c r="E26" s="2">
        <v>0</v>
      </c>
      <c r="F26" s="2">
        <v>0</v>
      </c>
      <c r="G26" s="2">
        <v>4.8464003944773104</v>
      </c>
      <c r="H26" s="2">
        <v>25.7467472765655</v>
      </c>
      <c r="I26" s="2" t="s">
        <v>3968</v>
      </c>
    </row>
    <row r="27" spans="1:9" ht="15" customHeight="1">
      <c r="A27" s="2" t="s">
        <v>3991</v>
      </c>
      <c r="B27" s="9">
        <v>45348</v>
      </c>
      <c r="C27" s="2">
        <v>5.18377307101769E-3</v>
      </c>
      <c r="D27" s="2">
        <v>2.8031915771719099E-2</v>
      </c>
      <c r="E27" s="2">
        <v>0</v>
      </c>
      <c r="F27" s="2">
        <v>0</v>
      </c>
      <c r="G27" s="2">
        <v>20.466049382716001</v>
      </c>
      <c r="H27" s="2">
        <v>107.696897274872</v>
      </c>
      <c r="I27" s="2" t="s">
        <v>3992</v>
      </c>
    </row>
    <row r="28" spans="1:9" ht="15" customHeight="1">
      <c r="A28" s="2" t="s">
        <v>3917</v>
      </c>
      <c r="B28" s="2" t="s">
        <v>3993</v>
      </c>
      <c r="C28" s="2">
        <v>5.33001215377757E-3</v>
      </c>
      <c r="D28" s="2">
        <v>2.8031915771719099E-2</v>
      </c>
      <c r="E28" s="2">
        <v>0</v>
      </c>
      <c r="F28" s="2">
        <v>0</v>
      </c>
      <c r="G28" s="2">
        <v>4.7537493952588203</v>
      </c>
      <c r="H28" s="2">
        <v>24.8830342037493</v>
      </c>
      <c r="I28" s="2" t="s">
        <v>3968</v>
      </c>
    </row>
    <row r="29" spans="1:9" ht="15" customHeight="1">
      <c r="A29" s="2" t="s">
        <v>3994</v>
      </c>
      <c r="B29" s="2" t="s">
        <v>3995</v>
      </c>
      <c r="C29" s="2">
        <v>6.8642280423138998E-3</v>
      </c>
      <c r="D29" s="2">
        <v>3.4811442214591898E-2</v>
      </c>
      <c r="E29" s="2">
        <v>0</v>
      </c>
      <c r="F29" s="2">
        <v>0</v>
      </c>
      <c r="G29" s="2">
        <v>17.538800705467299</v>
      </c>
      <c r="H29" s="2">
        <v>87.368337715989298</v>
      </c>
      <c r="I29" s="2" t="s">
        <v>3981</v>
      </c>
    </row>
    <row r="30" spans="1:9" ht="15" customHeight="1">
      <c r="A30" s="2" t="s">
        <v>3901</v>
      </c>
      <c r="B30" s="2" t="s">
        <v>3996</v>
      </c>
      <c r="C30" s="2">
        <v>9.81237979630235E-3</v>
      </c>
      <c r="D30" s="2">
        <v>4.8046825209480497E-2</v>
      </c>
      <c r="E30" s="2">
        <v>0</v>
      </c>
      <c r="F30" s="2">
        <v>0</v>
      </c>
      <c r="G30" s="2">
        <v>5.0684315363361803</v>
      </c>
      <c r="H30" s="2">
        <v>23.436987212043402</v>
      </c>
      <c r="I30" s="2" t="s">
        <v>3997</v>
      </c>
    </row>
    <row r="31" spans="1:9" ht="15" customHeight="1">
      <c r="A31" s="2" t="s">
        <v>3998</v>
      </c>
      <c r="B31" s="2" t="s">
        <v>3999</v>
      </c>
      <c r="C31" s="2">
        <v>1.3157074614737901E-2</v>
      </c>
      <c r="D31" s="2">
        <v>6.2276819843092898E-2</v>
      </c>
      <c r="E31" s="2">
        <v>0</v>
      </c>
      <c r="F31" s="2">
        <v>0</v>
      </c>
      <c r="G31" s="2">
        <v>12.2697530864197</v>
      </c>
      <c r="H31" s="2">
        <v>53.137793557148299</v>
      </c>
      <c r="I31" s="2" t="s">
        <v>4000</v>
      </c>
    </row>
    <row r="32" spans="1:9" ht="15" customHeight="1">
      <c r="A32" s="2" t="s">
        <v>4001</v>
      </c>
      <c r="B32" s="2" t="s">
        <v>4002</v>
      </c>
      <c r="C32" s="2">
        <v>1.4137918095971499E-2</v>
      </c>
      <c r="D32" s="2">
        <v>6.4622367640883999E-2</v>
      </c>
      <c r="E32" s="2">
        <v>0</v>
      </c>
      <c r="F32" s="2">
        <v>0</v>
      </c>
      <c r="G32" s="2">
        <v>4.5332566168009203</v>
      </c>
      <c r="H32" s="2">
        <v>19.3066633244533</v>
      </c>
      <c r="I32" s="2" t="s">
        <v>4003</v>
      </c>
    </row>
    <row r="33" spans="1:9" ht="15" customHeight="1">
      <c r="A33" s="2" t="s">
        <v>3908</v>
      </c>
      <c r="B33" s="2" t="s">
        <v>4004</v>
      </c>
      <c r="C33" s="2">
        <v>1.4562787074002E-2</v>
      </c>
      <c r="D33" s="2">
        <v>6.4622367640883999E-2</v>
      </c>
      <c r="E33" s="2">
        <v>0</v>
      </c>
      <c r="F33" s="2">
        <v>0</v>
      </c>
      <c r="G33" s="2">
        <v>4.4919603147451204</v>
      </c>
      <c r="H33" s="2">
        <v>18.9977841288012</v>
      </c>
      <c r="I33" s="2" t="s">
        <v>3997</v>
      </c>
    </row>
    <row r="34" spans="1:9" ht="15" customHeight="1">
      <c r="A34" s="2" t="s">
        <v>4005</v>
      </c>
      <c r="B34" s="9">
        <v>45296</v>
      </c>
      <c r="C34" s="2">
        <v>2.0580375798825198E-2</v>
      </c>
      <c r="D34" s="2">
        <v>7.8984144957653504E-2</v>
      </c>
      <c r="E34" s="2">
        <v>0</v>
      </c>
      <c r="F34" s="2">
        <v>0</v>
      </c>
      <c r="G34" s="2">
        <v>60.710365853658502</v>
      </c>
      <c r="H34" s="2">
        <v>235.76368433833301</v>
      </c>
      <c r="I34" s="2" t="s">
        <v>2989</v>
      </c>
    </row>
    <row r="35" spans="1:9" ht="15" customHeight="1">
      <c r="A35" s="2" t="s">
        <v>4006</v>
      </c>
      <c r="B35" s="9">
        <v>45296</v>
      </c>
      <c r="C35" s="2">
        <v>2.0580375798825198E-2</v>
      </c>
      <c r="D35" s="2">
        <v>7.8984144957653504E-2</v>
      </c>
      <c r="E35" s="2">
        <v>0</v>
      </c>
      <c r="F35" s="2">
        <v>0</v>
      </c>
      <c r="G35" s="2">
        <v>60.710365853658502</v>
      </c>
      <c r="H35" s="2">
        <v>235.76368433833301</v>
      </c>
      <c r="I35" s="2" t="s">
        <v>3003</v>
      </c>
    </row>
    <row r="36" spans="1:9" ht="15" customHeight="1">
      <c r="A36" s="2" t="s">
        <v>4007</v>
      </c>
      <c r="B36" s="9">
        <v>45296</v>
      </c>
      <c r="C36" s="2">
        <v>2.0580375798825198E-2</v>
      </c>
      <c r="D36" s="2">
        <v>7.8984144957653504E-2</v>
      </c>
      <c r="E36" s="2">
        <v>0</v>
      </c>
      <c r="F36" s="2">
        <v>0</v>
      </c>
      <c r="G36" s="2">
        <v>60.710365853658502</v>
      </c>
      <c r="H36" s="2">
        <v>235.76368433833301</v>
      </c>
      <c r="I36" s="2" t="s">
        <v>2985</v>
      </c>
    </row>
    <row r="37" spans="1:9" ht="15" customHeight="1">
      <c r="A37" s="2" t="s">
        <v>4008</v>
      </c>
      <c r="B37" s="9">
        <v>45296</v>
      </c>
      <c r="C37" s="2">
        <v>2.0580375798825198E-2</v>
      </c>
      <c r="D37" s="2">
        <v>7.8984144957653504E-2</v>
      </c>
      <c r="E37" s="2">
        <v>0</v>
      </c>
      <c r="F37" s="2">
        <v>0</v>
      </c>
      <c r="G37" s="2">
        <v>60.710365853658502</v>
      </c>
      <c r="H37" s="2">
        <v>235.76368433833301</v>
      </c>
      <c r="I37" s="2" t="s">
        <v>2859</v>
      </c>
    </row>
    <row r="38" spans="1:9" ht="15" customHeight="1">
      <c r="A38" s="2" t="s">
        <v>4009</v>
      </c>
      <c r="B38" s="9">
        <v>45296</v>
      </c>
      <c r="C38" s="2">
        <v>2.0580375798825198E-2</v>
      </c>
      <c r="D38" s="2">
        <v>7.8984144957653504E-2</v>
      </c>
      <c r="E38" s="2">
        <v>0</v>
      </c>
      <c r="F38" s="2">
        <v>0</v>
      </c>
      <c r="G38" s="2">
        <v>60.710365853658502</v>
      </c>
      <c r="H38" s="2">
        <v>235.76368433833301</v>
      </c>
      <c r="I38" s="2" t="s">
        <v>3006</v>
      </c>
    </row>
    <row r="39" spans="1:9" ht="15" customHeight="1">
      <c r="A39" s="2" t="s">
        <v>3869</v>
      </c>
      <c r="B39" s="2" t="s">
        <v>4010</v>
      </c>
      <c r="C39" s="2">
        <v>2.2671078277664101E-2</v>
      </c>
      <c r="D39" s="2">
        <v>8.3326843460444305E-2</v>
      </c>
      <c r="E39" s="2">
        <v>0</v>
      </c>
      <c r="F39" s="2">
        <v>0</v>
      </c>
      <c r="G39" s="2">
        <v>9.0823045267489704</v>
      </c>
      <c r="H39" s="2">
        <v>34.391646955118901</v>
      </c>
      <c r="I39" s="2" t="s">
        <v>4011</v>
      </c>
    </row>
    <row r="40" spans="1:9" ht="15" customHeight="1">
      <c r="A40" s="2" t="s">
        <v>4012</v>
      </c>
      <c r="B40" s="9">
        <v>45297</v>
      </c>
      <c r="C40" s="2">
        <v>2.4645967784075001E-2</v>
      </c>
      <c r="D40" s="2">
        <v>8.3326843460444305E-2</v>
      </c>
      <c r="E40" s="2">
        <v>0</v>
      </c>
      <c r="F40" s="2">
        <v>0</v>
      </c>
      <c r="G40" s="2">
        <v>48.565853658536497</v>
      </c>
      <c r="H40" s="2">
        <v>179.84625102158699</v>
      </c>
      <c r="I40" s="2" t="s">
        <v>2996</v>
      </c>
    </row>
    <row r="41" spans="1:9" ht="15" customHeight="1">
      <c r="A41" s="2" t="s">
        <v>4013</v>
      </c>
      <c r="B41" s="9">
        <v>45297</v>
      </c>
      <c r="C41" s="2">
        <v>2.4645967784075001E-2</v>
      </c>
      <c r="D41" s="2">
        <v>8.3326843460444305E-2</v>
      </c>
      <c r="E41" s="2">
        <v>0</v>
      </c>
      <c r="F41" s="2">
        <v>0</v>
      </c>
      <c r="G41" s="2">
        <v>48.565853658536497</v>
      </c>
      <c r="H41" s="2">
        <v>179.84625102158699</v>
      </c>
      <c r="I41" s="2" t="s">
        <v>2859</v>
      </c>
    </row>
    <row r="42" spans="1:9" ht="15" customHeight="1">
      <c r="A42" s="2" t="s">
        <v>4014</v>
      </c>
      <c r="B42" s="9">
        <v>45297</v>
      </c>
      <c r="C42" s="2">
        <v>2.4645967784075001E-2</v>
      </c>
      <c r="D42" s="2">
        <v>8.3326843460444305E-2</v>
      </c>
      <c r="E42" s="2">
        <v>0</v>
      </c>
      <c r="F42" s="2">
        <v>0</v>
      </c>
      <c r="G42" s="2">
        <v>48.565853658536497</v>
      </c>
      <c r="H42" s="2">
        <v>179.84625102158699</v>
      </c>
      <c r="I42" s="2" t="s">
        <v>2976</v>
      </c>
    </row>
    <row r="43" spans="1:9" ht="15" customHeight="1">
      <c r="A43" s="2" t="s">
        <v>4015</v>
      </c>
      <c r="B43" s="9">
        <v>45297</v>
      </c>
      <c r="C43" s="2">
        <v>2.4645967784075001E-2</v>
      </c>
      <c r="D43" s="2">
        <v>8.3326843460444305E-2</v>
      </c>
      <c r="E43" s="2">
        <v>0</v>
      </c>
      <c r="F43" s="2">
        <v>0</v>
      </c>
      <c r="G43" s="2">
        <v>48.565853658536497</v>
      </c>
      <c r="H43" s="2">
        <v>179.84625102158699</v>
      </c>
      <c r="I43" s="2" t="s">
        <v>2986</v>
      </c>
    </row>
    <row r="44" spans="1:9" ht="15" customHeight="1">
      <c r="A44" s="2" t="s">
        <v>3714</v>
      </c>
      <c r="B44" s="2" t="s">
        <v>4016</v>
      </c>
      <c r="C44" s="2">
        <v>2.5781487935394198E-2</v>
      </c>
      <c r="D44" s="2">
        <v>8.5138867135488003E-2</v>
      </c>
      <c r="E44" s="2">
        <v>0</v>
      </c>
      <c r="F44" s="2">
        <v>0</v>
      </c>
      <c r="G44" s="2">
        <v>8.45423584504044</v>
      </c>
      <c r="H44" s="2">
        <v>30.926428025430798</v>
      </c>
      <c r="I44" s="2" t="s">
        <v>4017</v>
      </c>
    </row>
    <row r="45" spans="1:9" ht="15" customHeight="1">
      <c r="A45" s="2" t="s">
        <v>4018</v>
      </c>
      <c r="B45" s="9">
        <v>45298</v>
      </c>
      <c r="C45" s="2">
        <v>2.86948873747528E-2</v>
      </c>
      <c r="D45" s="2">
        <v>9.0548311271442403E-2</v>
      </c>
      <c r="E45" s="2">
        <v>0</v>
      </c>
      <c r="F45" s="2">
        <v>0</v>
      </c>
      <c r="G45" s="2">
        <v>40.469512195121901</v>
      </c>
      <c r="H45" s="2">
        <v>143.70870734747999</v>
      </c>
      <c r="I45" s="2" t="s">
        <v>2994</v>
      </c>
    </row>
    <row r="46" spans="1:9" ht="15" customHeight="1">
      <c r="A46" s="2" t="s">
        <v>4019</v>
      </c>
      <c r="B46" s="9">
        <v>45298</v>
      </c>
      <c r="C46" s="2">
        <v>2.86948873747528E-2</v>
      </c>
      <c r="D46" s="2">
        <v>9.0548311271442403E-2</v>
      </c>
      <c r="E46" s="2">
        <v>0</v>
      </c>
      <c r="F46" s="2">
        <v>0</v>
      </c>
      <c r="G46" s="2">
        <v>40.469512195121901</v>
      </c>
      <c r="H46" s="2">
        <v>143.70870734747999</v>
      </c>
      <c r="I46" s="2" t="s">
        <v>2976</v>
      </c>
    </row>
    <row r="47" spans="1:9" ht="15" customHeight="1">
      <c r="A47" s="2" t="s">
        <v>4020</v>
      </c>
      <c r="B47" s="9">
        <v>45299</v>
      </c>
      <c r="C47" s="2">
        <v>3.2727201789121398E-2</v>
      </c>
      <c r="D47" s="2">
        <v>0.100336594023424</v>
      </c>
      <c r="E47" s="2">
        <v>0</v>
      </c>
      <c r="F47" s="2">
        <v>0</v>
      </c>
      <c r="G47" s="2">
        <v>34.686411149825702</v>
      </c>
      <c r="H47" s="2">
        <v>118.611871734907</v>
      </c>
      <c r="I47" s="2" t="s">
        <v>2936</v>
      </c>
    </row>
    <row r="48" spans="1:9" ht="15" customHeight="1">
      <c r="A48" s="2" t="s">
        <v>4021</v>
      </c>
      <c r="B48" s="9">
        <v>45300</v>
      </c>
      <c r="C48" s="2">
        <v>3.6742978093084903E-2</v>
      </c>
      <c r="D48" s="2">
        <v>0.100336594023424</v>
      </c>
      <c r="E48" s="2">
        <v>0</v>
      </c>
      <c r="F48" s="2">
        <v>0</v>
      </c>
      <c r="G48" s="2">
        <v>30.3490853658536</v>
      </c>
      <c r="H48" s="2">
        <v>100.26755539092299</v>
      </c>
      <c r="I48" s="2" t="s">
        <v>1263</v>
      </c>
    </row>
    <row r="49" spans="1:9" ht="15" customHeight="1">
      <c r="A49" s="2" t="s">
        <v>4022</v>
      </c>
      <c r="B49" s="9">
        <v>45300</v>
      </c>
      <c r="C49" s="2">
        <v>3.6742978093084903E-2</v>
      </c>
      <c r="D49" s="2">
        <v>0.100336594023424</v>
      </c>
      <c r="E49" s="2">
        <v>0</v>
      </c>
      <c r="F49" s="2">
        <v>0</v>
      </c>
      <c r="G49" s="2">
        <v>30.3490853658536</v>
      </c>
      <c r="H49" s="2">
        <v>100.26755539092299</v>
      </c>
      <c r="I49" s="2" t="s">
        <v>3002</v>
      </c>
    </row>
    <row r="50" spans="1:9" ht="15" customHeight="1">
      <c r="A50" s="2" t="s">
        <v>4023</v>
      </c>
      <c r="B50" s="9">
        <v>45300</v>
      </c>
      <c r="C50" s="2">
        <v>3.6742978093084903E-2</v>
      </c>
      <c r="D50" s="2">
        <v>0.100336594023424</v>
      </c>
      <c r="E50" s="2">
        <v>0</v>
      </c>
      <c r="F50" s="2">
        <v>0</v>
      </c>
      <c r="G50" s="2">
        <v>30.3490853658536</v>
      </c>
      <c r="H50" s="2">
        <v>100.26755539092299</v>
      </c>
      <c r="I50" s="2" t="s">
        <v>2693</v>
      </c>
    </row>
    <row r="51" spans="1:9" ht="15" customHeight="1">
      <c r="A51" s="2" t="s">
        <v>4024</v>
      </c>
      <c r="B51" s="9">
        <v>45300</v>
      </c>
      <c r="C51" s="2">
        <v>3.6742978093084903E-2</v>
      </c>
      <c r="D51" s="2">
        <v>0.100336594023424</v>
      </c>
      <c r="E51" s="2">
        <v>0</v>
      </c>
      <c r="F51" s="2">
        <v>0</v>
      </c>
      <c r="G51" s="2">
        <v>30.3490853658536</v>
      </c>
      <c r="H51" s="2">
        <v>100.26755539092299</v>
      </c>
      <c r="I51" s="2" t="s">
        <v>3003</v>
      </c>
    </row>
    <row r="52" spans="1:9" ht="15" customHeight="1">
      <c r="A52" s="2" t="s">
        <v>4025</v>
      </c>
      <c r="B52" s="9">
        <v>45300</v>
      </c>
      <c r="C52" s="2">
        <v>3.6742978093084903E-2</v>
      </c>
      <c r="D52" s="2">
        <v>0.100336594023424</v>
      </c>
      <c r="E52" s="2">
        <v>0</v>
      </c>
      <c r="F52" s="2">
        <v>0</v>
      </c>
      <c r="G52" s="2">
        <v>30.3490853658536</v>
      </c>
      <c r="H52" s="2">
        <v>100.26755539092299</v>
      </c>
      <c r="I52" s="2" t="s">
        <v>2859</v>
      </c>
    </row>
    <row r="53" spans="1:9" ht="15" customHeight="1">
      <c r="A53" s="2" t="s">
        <v>4026</v>
      </c>
      <c r="B53" s="9">
        <v>45300</v>
      </c>
      <c r="C53" s="2">
        <v>3.6742978093084903E-2</v>
      </c>
      <c r="D53" s="2">
        <v>0.100336594023424</v>
      </c>
      <c r="E53" s="2">
        <v>0</v>
      </c>
      <c r="F53" s="2">
        <v>0</v>
      </c>
      <c r="G53" s="2">
        <v>30.3490853658536</v>
      </c>
      <c r="H53" s="2">
        <v>100.26755539092299</v>
      </c>
      <c r="I53" s="2" t="s">
        <v>2729</v>
      </c>
    </row>
    <row r="54" spans="1:9" ht="15" customHeight="1">
      <c r="A54" s="2" t="s">
        <v>4027</v>
      </c>
      <c r="B54" s="9">
        <v>45301</v>
      </c>
      <c r="C54" s="2">
        <v>4.0742283114183202E-2</v>
      </c>
      <c r="D54" s="2">
        <v>0.105189167312982</v>
      </c>
      <c r="E54" s="2">
        <v>0</v>
      </c>
      <c r="F54" s="2">
        <v>0</v>
      </c>
      <c r="G54" s="2">
        <v>26.975609756097501</v>
      </c>
      <c r="H54" s="2">
        <v>86.335137670665304</v>
      </c>
      <c r="I54" s="2" t="s">
        <v>1263</v>
      </c>
    </row>
    <row r="55" spans="1:9" ht="15" customHeight="1">
      <c r="A55" s="2" t="s">
        <v>4028</v>
      </c>
      <c r="B55" s="9">
        <v>45301</v>
      </c>
      <c r="C55" s="2">
        <v>4.0742283114183202E-2</v>
      </c>
      <c r="D55" s="2">
        <v>0.105189167312982</v>
      </c>
      <c r="E55" s="2">
        <v>0</v>
      </c>
      <c r="F55" s="2">
        <v>0</v>
      </c>
      <c r="G55" s="2">
        <v>26.975609756097501</v>
      </c>
      <c r="H55" s="2">
        <v>86.335137670665304</v>
      </c>
      <c r="I55" s="2" t="s">
        <v>2729</v>
      </c>
    </row>
    <row r="56" spans="1:9" ht="15" customHeight="1">
      <c r="A56" s="2" t="s">
        <v>4029</v>
      </c>
      <c r="B56" s="9">
        <v>45301</v>
      </c>
      <c r="C56" s="2">
        <v>4.0742283114183202E-2</v>
      </c>
      <c r="D56" s="2">
        <v>0.105189167312982</v>
      </c>
      <c r="E56" s="2">
        <v>0</v>
      </c>
      <c r="F56" s="2">
        <v>0</v>
      </c>
      <c r="G56" s="2">
        <v>26.975609756097501</v>
      </c>
      <c r="H56" s="2">
        <v>86.335137670665304</v>
      </c>
      <c r="I56" s="2" t="s">
        <v>3002</v>
      </c>
    </row>
    <row r="57" spans="1:9" ht="15" customHeight="1">
      <c r="A57" s="2" t="s">
        <v>4030</v>
      </c>
      <c r="B57" s="9">
        <v>45302</v>
      </c>
      <c r="C57" s="2">
        <v>4.4725183473176701E-2</v>
      </c>
      <c r="D57" s="2">
        <v>0.109499587123984</v>
      </c>
      <c r="E57" s="2">
        <v>0</v>
      </c>
      <c r="F57" s="2">
        <v>0</v>
      </c>
      <c r="G57" s="2">
        <v>24.276829268292602</v>
      </c>
      <c r="H57" s="2">
        <v>75.433414173160898</v>
      </c>
      <c r="I57" s="2" t="s">
        <v>3004</v>
      </c>
    </row>
    <row r="58" spans="1:9" ht="15" customHeight="1">
      <c r="A58" s="2" t="s">
        <v>4031</v>
      </c>
      <c r="B58" s="9">
        <v>45302</v>
      </c>
      <c r="C58" s="2">
        <v>4.4725183473176701E-2</v>
      </c>
      <c r="D58" s="2">
        <v>0.109499587123984</v>
      </c>
      <c r="E58" s="2">
        <v>0</v>
      </c>
      <c r="F58" s="2">
        <v>0</v>
      </c>
      <c r="G58" s="2">
        <v>24.276829268292602</v>
      </c>
      <c r="H58" s="2">
        <v>75.433414173160898</v>
      </c>
      <c r="I58" s="2" t="s">
        <v>2985</v>
      </c>
    </row>
    <row r="59" spans="1:9" ht="15" customHeight="1">
      <c r="A59" s="2" t="s">
        <v>3719</v>
      </c>
      <c r="B59" s="9">
        <v>45302</v>
      </c>
      <c r="C59" s="2">
        <v>4.4725183473176701E-2</v>
      </c>
      <c r="D59" s="2">
        <v>0.109499587123984</v>
      </c>
      <c r="E59" s="2">
        <v>0</v>
      </c>
      <c r="F59" s="2">
        <v>0</v>
      </c>
      <c r="G59" s="2">
        <v>24.276829268292602</v>
      </c>
      <c r="H59" s="2">
        <v>75.433414173160898</v>
      </c>
      <c r="I59" s="2" t="s">
        <v>2989</v>
      </c>
    </row>
    <row r="60" spans="1:9" ht="15" customHeight="1">
      <c r="A60" s="2" t="s">
        <v>3942</v>
      </c>
      <c r="B60" s="2" t="s">
        <v>4032</v>
      </c>
      <c r="C60" s="2">
        <v>4.7950680512759497E-2</v>
      </c>
      <c r="D60" s="2">
        <v>0.113347997823891</v>
      </c>
      <c r="E60" s="2">
        <v>0</v>
      </c>
      <c r="F60" s="2">
        <v>0</v>
      </c>
      <c r="G60" s="2">
        <v>2.6465784746039498</v>
      </c>
      <c r="H60" s="2">
        <v>8.0391998919622001</v>
      </c>
      <c r="I60" s="2" t="s">
        <v>4033</v>
      </c>
    </row>
    <row r="61" spans="1:9" ht="15" customHeight="1">
      <c r="A61" s="2" t="s">
        <v>4034</v>
      </c>
      <c r="B61" s="9">
        <v>45303</v>
      </c>
      <c r="C61" s="2">
        <v>4.8691745544066002E-2</v>
      </c>
      <c r="D61" s="2">
        <v>0.113347997823891</v>
      </c>
      <c r="E61" s="2">
        <v>0</v>
      </c>
      <c r="F61" s="2">
        <v>0</v>
      </c>
      <c r="G61" s="2">
        <v>22.0687361419068</v>
      </c>
      <c r="H61" s="2">
        <v>66.697144217431102</v>
      </c>
      <c r="I61" s="2" t="s">
        <v>2996</v>
      </c>
    </row>
    <row r="62" spans="1:9" ht="15" customHeight="1">
      <c r="A62" s="2" t="s">
        <v>4035</v>
      </c>
      <c r="B62" s="9">
        <v>45303</v>
      </c>
      <c r="C62" s="2">
        <v>4.8691745544066002E-2</v>
      </c>
      <c r="D62" s="2">
        <v>0.113347997823891</v>
      </c>
      <c r="E62" s="2">
        <v>0</v>
      </c>
      <c r="F62" s="2">
        <v>0</v>
      </c>
      <c r="G62" s="2">
        <v>22.0687361419068</v>
      </c>
      <c r="H62" s="2">
        <v>66.697144217431102</v>
      </c>
      <c r="I62" s="2" t="s">
        <v>3002</v>
      </c>
    </row>
    <row r="63" spans="1:9" ht="15" customHeight="1">
      <c r="A63" s="2" t="s">
        <v>3792</v>
      </c>
      <c r="B63" s="2" t="s">
        <v>3793</v>
      </c>
      <c r="C63" s="2">
        <v>5.0735813746440497E-2</v>
      </c>
      <c r="D63" s="2">
        <v>0.11620137987088</v>
      </c>
      <c r="E63" s="2">
        <v>0</v>
      </c>
      <c r="F63" s="2">
        <v>0</v>
      </c>
      <c r="G63" s="2">
        <v>5.7609295570079802</v>
      </c>
      <c r="H63" s="2">
        <v>17.1740409416165</v>
      </c>
      <c r="I63" s="2" t="s">
        <v>4036</v>
      </c>
    </row>
    <row r="64" spans="1:9" ht="15" customHeight="1">
      <c r="A64" s="2" t="s">
        <v>4037</v>
      </c>
      <c r="B64" s="9">
        <v>45304</v>
      </c>
      <c r="C64" s="2">
        <v>5.2642035455131901E-2</v>
      </c>
      <c r="D64" s="2">
        <v>0.118653476740138</v>
      </c>
      <c r="E64" s="2">
        <v>0</v>
      </c>
      <c r="F64" s="2">
        <v>0</v>
      </c>
      <c r="G64" s="2">
        <v>20.2286585365853</v>
      </c>
      <c r="H64" s="2">
        <v>59.558032189166298</v>
      </c>
      <c r="I64" s="2" t="s">
        <v>3002</v>
      </c>
    </row>
    <row r="65" spans="1:9" ht="15" customHeight="1">
      <c r="A65" s="2" t="s">
        <v>4038</v>
      </c>
      <c r="B65" s="9">
        <v>45305</v>
      </c>
      <c r="C65" s="2">
        <v>5.6576119090167798E-2</v>
      </c>
      <c r="D65" s="2">
        <v>0.12172437743642101</v>
      </c>
      <c r="E65" s="2">
        <v>0</v>
      </c>
      <c r="F65" s="2">
        <v>0</v>
      </c>
      <c r="G65" s="2">
        <v>18.671669793621</v>
      </c>
      <c r="H65" s="2">
        <v>53.628178220194997</v>
      </c>
      <c r="I65" s="2" t="s">
        <v>3003</v>
      </c>
    </row>
    <row r="66" spans="1:9" ht="15" customHeight="1">
      <c r="A66" s="2" t="s">
        <v>4039</v>
      </c>
      <c r="B66" s="9">
        <v>45305</v>
      </c>
      <c r="C66" s="2">
        <v>5.6576119090167798E-2</v>
      </c>
      <c r="D66" s="2">
        <v>0.12172437743642101</v>
      </c>
      <c r="E66" s="2">
        <v>0</v>
      </c>
      <c r="F66" s="2">
        <v>0</v>
      </c>
      <c r="G66" s="2">
        <v>18.671669793621</v>
      </c>
      <c r="H66" s="2">
        <v>53.628178220194997</v>
      </c>
      <c r="I66" s="2" t="s">
        <v>2985</v>
      </c>
    </row>
    <row r="67" spans="1:9" ht="14">
      <c r="A67" s="2" t="s">
        <v>4040</v>
      </c>
      <c r="B67" s="9">
        <v>45305</v>
      </c>
      <c r="C67" s="2">
        <v>5.6576119090167798E-2</v>
      </c>
      <c r="D67" s="2">
        <v>0.12172437743642101</v>
      </c>
      <c r="E67" s="2">
        <v>0</v>
      </c>
      <c r="F67" s="2">
        <v>0</v>
      </c>
      <c r="G67" s="2">
        <v>18.671669793621</v>
      </c>
      <c r="H67" s="2">
        <v>53.628178220194997</v>
      </c>
      <c r="I67" s="2" t="s">
        <v>2693</v>
      </c>
    </row>
    <row r="68" spans="1:9" ht="14">
      <c r="A68" s="2" t="s">
        <v>3721</v>
      </c>
      <c r="B68" s="9">
        <v>45306</v>
      </c>
      <c r="C68" s="2">
        <v>6.0494062074317102E-2</v>
      </c>
      <c r="D68" s="2">
        <v>0.122716525922186</v>
      </c>
      <c r="E68" s="2">
        <v>0</v>
      </c>
      <c r="F68" s="2">
        <v>0</v>
      </c>
      <c r="G68" s="2">
        <v>17.3371080139372</v>
      </c>
      <c r="H68" s="2">
        <v>48.634229921124501</v>
      </c>
      <c r="I68" s="2" t="s">
        <v>2965</v>
      </c>
    </row>
    <row r="69" spans="1:9" ht="14">
      <c r="A69" s="2" t="s">
        <v>4041</v>
      </c>
      <c r="B69" s="9">
        <v>45306</v>
      </c>
      <c r="C69" s="2">
        <v>6.0494062074317102E-2</v>
      </c>
      <c r="D69" s="2">
        <v>0.122716525922186</v>
      </c>
      <c r="E69" s="2">
        <v>0</v>
      </c>
      <c r="F69" s="2">
        <v>0</v>
      </c>
      <c r="G69" s="2">
        <v>17.3371080139372</v>
      </c>
      <c r="H69" s="2">
        <v>48.634229921124501</v>
      </c>
      <c r="I69" s="2" t="s">
        <v>2996</v>
      </c>
    </row>
    <row r="70" spans="1:9" ht="14">
      <c r="A70" s="2" t="s">
        <v>4042</v>
      </c>
      <c r="B70" s="9">
        <v>45306</v>
      </c>
      <c r="C70" s="2">
        <v>6.0494062074317102E-2</v>
      </c>
      <c r="D70" s="2">
        <v>0.122716525922186</v>
      </c>
      <c r="E70" s="2">
        <v>0</v>
      </c>
      <c r="F70" s="2">
        <v>0</v>
      </c>
      <c r="G70" s="2">
        <v>17.3371080139372</v>
      </c>
      <c r="H70" s="2">
        <v>48.634229921124501</v>
      </c>
      <c r="I70" s="2" t="s">
        <v>2996</v>
      </c>
    </row>
    <row r="71" spans="1:9" ht="14">
      <c r="A71" s="2" t="s">
        <v>3741</v>
      </c>
      <c r="B71" s="9">
        <v>45306</v>
      </c>
      <c r="C71" s="2">
        <v>6.0494062074317102E-2</v>
      </c>
      <c r="D71" s="2">
        <v>0.122716525922186</v>
      </c>
      <c r="E71" s="2">
        <v>0</v>
      </c>
      <c r="F71" s="2">
        <v>0</v>
      </c>
      <c r="G71" s="2">
        <v>17.3371080139372</v>
      </c>
      <c r="H71" s="2">
        <v>48.634229921124501</v>
      </c>
      <c r="I71" s="2" t="s">
        <v>2982</v>
      </c>
    </row>
    <row r="72" spans="1:9" ht="14">
      <c r="A72" s="2" t="s">
        <v>4043</v>
      </c>
      <c r="B72" s="2" t="s">
        <v>4044</v>
      </c>
      <c r="C72" s="2">
        <v>6.3747731346821906E-2</v>
      </c>
      <c r="D72" s="2">
        <v>0.12749546269364301</v>
      </c>
      <c r="E72" s="2">
        <v>0</v>
      </c>
      <c r="F72" s="2">
        <v>0</v>
      </c>
      <c r="G72" s="2">
        <v>5.0451826396843504</v>
      </c>
      <c r="H72" s="2">
        <v>13.888488161652999</v>
      </c>
      <c r="I72" s="2" t="s">
        <v>4000</v>
      </c>
    </row>
    <row r="73" spans="1:9" ht="14">
      <c r="A73" s="2" t="s">
        <v>4045</v>
      </c>
      <c r="B73" s="9">
        <v>45308</v>
      </c>
      <c r="C73" s="2">
        <v>6.8281787330545504E-2</v>
      </c>
      <c r="D73" s="2">
        <v>0.13282210686215701</v>
      </c>
      <c r="E73" s="2">
        <v>0</v>
      </c>
      <c r="F73" s="2">
        <v>0</v>
      </c>
      <c r="G73" s="2">
        <v>15.1684451219512</v>
      </c>
      <c r="H73" s="2">
        <v>40.713808681356497</v>
      </c>
      <c r="I73" s="2" t="s">
        <v>2989</v>
      </c>
    </row>
    <row r="74" spans="1:9" ht="14">
      <c r="A74" s="2" t="s">
        <v>4046</v>
      </c>
      <c r="B74" s="9">
        <v>45308</v>
      </c>
      <c r="C74" s="2">
        <v>6.8281787330545504E-2</v>
      </c>
      <c r="D74" s="2">
        <v>0.13282210686215701</v>
      </c>
      <c r="E74" s="2">
        <v>0</v>
      </c>
      <c r="F74" s="2">
        <v>0</v>
      </c>
      <c r="G74" s="2">
        <v>15.1684451219512</v>
      </c>
      <c r="H74" s="2">
        <v>40.713808681356497</v>
      </c>
      <c r="I74" s="2" t="s">
        <v>2992</v>
      </c>
    </row>
    <row r="75" spans="1:9" ht="14">
      <c r="A75" s="2" t="s">
        <v>4047</v>
      </c>
      <c r="B75" s="9">
        <v>45309</v>
      </c>
      <c r="C75" s="2">
        <v>7.2151699591775406E-2</v>
      </c>
      <c r="D75" s="2">
        <v>0.13480975450042201</v>
      </c>
      <c r="E75" s="2">
        <v>0</v>
      </c>
      <c r="F75" s="2">
        <v>0</v>
      </c>
      <c r="G75" s="2">
        <v>14.2754662840746</v>
      </c>
      <c r="H75" s="2">
        <v>37.529978701373999</v>
      </c>
      <c r="I75" s="2" t="s">
        <v>1263</v>
      </c>
    </row>
    <row r="76" spans="1:9" ht="14">
      <c r="A76" s="2" t="s">
        <v>4048</v>
      </c>
      <c r="B76" s="9">
        <v>45309</v>
      </c>
      <c r="C76" s="2">
        <v>7.2151699591775406E-2</v>
      </c>
      <c r="D76" s="2">
        <v>0.13480975450042201</v>
      </c>
      <c r="E76" s="2">
        <v>0</v>
      </c>
      <c r="F76" s="2">
        <v>0</v>
      </c>
      <c r="G76" s="2">
        <v>14.2754662840746</v>
      </c>
      <c r="H76" s="2">
        <v>37.529978701373999</v>
      </c>
      <c r="I76" s="2" t="s">
        <v>3004</v>
      </c>
    </row>
    <row r="77" spans="1:9" ht="14">
      <c r="A77" s="2" t="s">
        <v>3812</v>
      </c>
      <c r="B77" s="9">
        <v>45309</v>
      </c>
      <c r="C77" s="2">
        <v>7.2151699591775406E-2</v>
      </c>
      <c r="D77" s="2">
        <v>0.13480975450042201</v>
      </c>
      <c r="E77" s="2">
        <v>0</v>
      </c>
      <c r="F77" s="2">
        <v>0</v>
      </c>
      <c r="G77" s="2">
        <v>14.2754662840746</v>
      </c>
      <c r="H77" s="2">
        <v>37.529978701373999</v>
      </c>
      <c r="I77" s="2" t="s">
        <v>3002</v>
      </c>
    </row>
    <row r="78" spans="1:9" ht="14">
      <c r="A78" s="2" t="s">
        <v>3814</v>
      </c>
      <c r="B78" s="9">
        <v>45310</v>
      </c>
      <c r="C78" s="2">
        <v>7.6005731163535498E-2</v>
      </c>
      <c r="D78" s="2">
        <v>0.13661789652179801</v>
      </c>
      <c r="E78" s="2">
        <v>0</v>
      </c>
      <c r="F78" s="2">
        <v>0</v>
      </c>
      <c r="G78" s="2">
        <v>13.4817073170731</v>
      </c>
      <c r="H78" s="2">
        <v>34.741638909328401</v>
      </c>
      <c r="I78" s="2" t="s">
        <v>2986</v>
      </c>
    </row>
    <row r="79" spans="1:9" ht="14">
      <c r="A79" s="2" t="s">
        <v>4049</v>
      </c>
      <c r="B79" s="9">
        <v>45310</v>
      </c>
      <c r="C79" s="2">
        <v>7.6005731163535498E-2</v>
      </c>
      <c r="D79" s="2">
        <v>0.13661789652179801</v>
      </c>
      <c r="E79" s="2">
        <v>0</v>
      </c>
      <c r="F79" s="2">
        <v>0</v>
      </c>
      <c r="G79" s="2">
        <v>13.4817073170731</v>
      </c>
      <c r="H79" s="2">
        <v>34.741638909328401</v>
      </c>
      <c r="I79" s="2" t="s">
        <v>2992</v>
      </c>
    </row>
    <row r="80" spans="1:9" ht="14">
      <c r="A80" s="2" t="s">
        <v>4050</v>
      </c>
      <c r="B80" s="9">
        <v>45310</v>
      </c>
      <c r="C80" s="2">
        <v>7.6005731163535498E-2</v>
      </c>
      <c r="D80" s="2">
        <v>0.13661789652179801</v>
      </c>
      <c r="E80" s="2">
        <v>0</v>
      </c>
      <c r="F80" s="2">
        <v>0</v>
      </c>
      <c r="G80" s="2">
        <v>13.4817073170731</v>
      </c>
      <c r="H80" s="2">
        <v>34.741638909328401</v>
      </c>
      <c r="I80" s="2" t="s">
        <v>2988</v>
      </c>
    </row>
    <row r="81" spans="1:9" ht="14">
      <c r="A81" s="2" t="s">
        <v>4051</v>
      </c>
      <c r="B81" s="9">
        <v>45311</v>
      </c>
      <c r="C81" s="2">
        <v>7.9843946410371902E-2</v>
      </c>
      <c r="D81" s="2">
        <v>0.139973338151516</v>
      </c>
      <c r="E81" s="2">
        <v>0</v>
      </c>
      <c r="F81" s="2">
        <v>0</v>
      </c>
      <c r="G81" s="2">
        <v>12.7715019255455</v>
      </c>
      <c r="H81" s="2">
        <v>32.2822855583426</v>
      </c>
      <c r="I81" s="2" t="s">
        <v>2986</v>
      </c>
    </row>
    <row r="82" spans="1:9" ht="14">
      <c r="A82" s="2" t="s">
        <v>4052</v>
      </c>
      <c r="B82" s="9">
        <v>45311</v>
      </c>
      <c r="C82" s="2">
        <v>7.9843946410371902E-2</v>
      </c>
      <c r="D82" s="2">
        <v>0.139973338151516</v>
      </c>
      <c r="E82" s="2">
        <v>0</v>
      </c>
      <c r="F82" s="2">
        <v>0</v>
      </c>
      <c r="G82" s="2">
        <v>12.7715019255455</v>
      </c>
      <c r="H82" s="2">
        <v>32.2822855583426</v>
      </c>
      <c r="I82" s="2" t="s">
        <v>2994</v>
      </c>
    </row>
    <row r="83" spans="1:9" ht="14">
      <c r="A83" s="2" t="s">
        <v>3823</v>
      </c>
      <c r="B83" s="2" t="s">
        <v>3824</v>
      </c>
      <c r="C83" s="2">
        <v>8.57803661137818E-2</v>
      </c>
      <c r="D83" s="2">
        <v>0.148546487660451</v>
      </c>
      <c r="E83" s="2">
        <v>0</v>
      </c>
      <c r="F83" s="2">
        <v>0</v>
      </c>
      <c r="G83" s="2">
        <v>2.9863360323886599</v>
      </c>
      <c r="H83" s="2">
        <v>7.3343371675255602</v>
      </c>
      <c r="I83" s="2" t="s">
        <v>4053</v>
      </c>
    </row>
    <row r="84" spans="1:9" ht="14">
      <c r="A84" s="2" t="s">
        <v>3827</v>
      </c>
      <c r="B84" s="9">
        <v>45314</v>
      </c>
      <c r="C84" s="2">
        <v>9.1264333886860102E-2</v>
      </c>
      <c r="D84" s="2">
        <v>0.15613898086667599</v>
      </c>
      <c r="E84" s="2">
        <v>0</v>
      </c>
      <c r="F84" s="2">
        <v>0</v>
      </c>
      <c r="G84" s="2">
        <v>11.0282705099778</v>
      </c>
      <c r="H84" s="2">
        <v>26.4016268324241</v>
      </c>
      <c r="I84" s="2" t="s">
        <v>2986</v>
      </c>
    </row>
    <row r="85" spans="1:9" ht="14">
      <c r="A85" s="2" t="s">
        <v>3829</v>
      </c>
      <c r="B85" s="9">
        <v>45315</v>
      </c>
      <c r="C85" s="2">
        <v>9.5039922251583794E-2</v>
      </c>
      <c r="D85" s="2">
        <v>0.16066272571101001</v>
      </c>
      <c r="E85" s="2">
        <v>0</v>
      </c>
      <c r="F85" s="2">
        <v>0</v>
      </c>
      <c r="G85" s="2">
        <v>10.548250265111299</v>
      </c>
      <c r="H85" s="2">
        <v>24.824866519072099</v>
      </c>
      <c r="I85" s="2" t="s">
        <v>2987</v>
      </c>
    </row>
    <row r="86" spans="1:9" ht="14">
      <c r="A86" s="2" t="s">
        <v>4054</v>
      </c>
      <c r="B86" s="9">
        <v>45316</v>
      </c>
      <c r="C86" s="2">
        <v>9.88000122711018E-2</v>
      </c>
      <c r="D86" s="2">
        <v>0.165054138147017</v>
      </c>
      <c r="E86" s="2">
        <v>0</v>
      </c>
      <c r="F86" s="2">
        <v>0</v>
      </c>
      <c r="G86" s="2">
        <v>10.108231707317</v>
      </c>
      <c r="H86" s="2">
        <v>23.397094838762602</v>
      </c>
      <c r="I86" s="2" t="s">
        <v>2965</v>
      </c>
    </row>
    <row r="87" spans="1:9" ht="14">
      <c r="A87" s="2" t="s">
        <v>3832</v>
      </c>
      <c r="B87" s="9">
        <v>45317</v>
      </c>
      <c r="C87" s="2">
        <v>0.102544666741096</v>
      </c>
      <c r="D87" s="2">
        <v>0.16931793810739099</v>
      </c>
      <c r="E87" s="2">
        <v>0</v>
      </c>
      <c r="F87" s="2">
        <v>0</v>
      </c>
      <c r="G87" s="2">
        <v>9.7034146341463394</v>
      </c>
      <c r="H87" s="2">
        <v>22.099107663504501</v>
      </c>
      <c r="I87" s="2" t="s">
        <v>2934</v>
      </c>
    </row>
    <row r="88" spans="1:9" ht="14">
      <c r="A88" s="2" t="s">
        <v>3835</v>
      </c>
      <c r="B88" s="9">
        <v>45318</v>
      </c>
      <c r="C88" s="2">
        <v>0.106273948269755</v>
      </c>
      <c r="D88" s="2">
        <v>0.173458628210405</v>
      </c>
      <c r="E88" s="2">
        <v>0</v>
      </c>
      <c r="F88" s="2">
        <v>0</v>
      </c>
      <c r="G88" s="2">
        <v>9.3297373358348903</v>
      </c>
      <c r="H88" s="2">
        <v>20.9147996697405</v>
      </c>
      <c r="I88" s="2" t="s">
        <v>3003</v>
      </c>
    </row>
    <row r="89" spans="1:9" ht="14">
      <c r="A89" s="2" t="s">
        <v>4055</v>
      </c>
      <c r="B89" s="9">
        <v>45319</v>
      </c>
      <c r="C89" s="2">
        <v>0.109987919173333</v>
      </c>
      <c r="D89" s="2">
        <v>0.175486342950712</v>
      </c>
      <c r="E89" s="2">
        <v>0</v>
      </c>
      <c r="F89" s="2">
        <v>0</v>
      </c>
      <c r="G89" s="2">
        <v>8.9837398373983692</v>
      </c>
      <c r="H89" s="2">
        <v>19.830570269384999</v>
      </c>
      <c r="I89" s="2" t="s">
        <v>2985</v>
      </c>
    </row>
    <row r="90" spans="1:9" ht="14">
      <c r="A90" s="2" t="s">
        <v>3750</v>
      </c>
      <c r="B90" s="9">
        <v>45319</v>
      </c>
      <c r="C90" s="2">
        <v>0.109987919173333</v>
      </c>
      <c r="D90" s="2">
        <v>0.175486342950712</v>
      </c>
      <c r="E90" s="2">
        <v>0</v>
      </c>
      <c r="F90" s="2">
        <v>0</v>
      </c>
      <c r="G90" s="2">
        <v>8.9837398373983692</v>
      </c>
      <c r="H90" s="2">
        <v>19.830570269384999</v>
      </c>
      <c r="I90" s="2" t="s">
        <v>2988</v>
      </c>
    </row>
    <row r="91" spans="1:9" ht="14">
      <c r="A91" s="2" t="s">
        <v>4056</v>
      </c>
      <c r="B91" s="9">
        <v>45321</v>
      </c>
      <c r="C91" s="2">
        <v>0.11737017725804599</v>
      </c>
      <c r="D91" s="2">
        <v>0.18518405745158301</v>
      </c>
      <c r="E91" s="2">
        <v>0</v>
      </c>
      <c r="F91" s="2">
        <v>0</v>
      </c>
      <c r="G91" s="2">
        <v>8.36333052985702</v>
      </c>
      <c r="H91" s="2">
        <v>17.917786921864899</v>
      </c>
      <c r="I91" s="2" t="s">
        <v>2988</v>
      </c>
    </row>
    <row r="92" spans="1:9" ht="14">
      <c r="A92" s="2" t="s">
        <v>3753</v>
      </c>
      <c r="B92" s="9">
        <v>45322</v>
      </c>
      <c r="C92" s="2">
        <v>0.121038587865389</v>
      </c>
      <c r="D92" s="2">
        <v>0.18887340084489199</v>
      </c>
      <c r="E92" s="2">
        <v>0</v>
      </c>
      <c r="F92" s="2">
        <v>0</v>
      </c>
      <c r="G92" s="2">
        <v>8.0841463414634092</v>
      </c>
      <c r="H92" s="2">
        <v>17.070854284930999</v>
      </c>
      <c r="I92" s="2" t="s">
        <v>2934</v>
      </c>
    </row>
    <row r="93" spans="1:9" ht="14">
      <c r="A93" s="2" t="s">
        <v>4057</v>
      </c>
      <c r="B93" s="2" t="s">
        <v>3841</v>
      </c>
      <c r="C93" s="2">
        <v>0.13195368133736199</v>
      </c>
      <c r="D93" s="2">
        <v>0.198451884155289</v>
      </c>
      <c r="E93" s="2">
        <v>0</v>
      </c>
      <c r="F93" s="2">
        <v>0</v>
      </c>
      <c r="G93" s="2">
        <v>7.3481152993348102</v>
      </c>
      <c r="H93" s="2">
        <v>14.882169637075799</v>
      </c>
      <c r="I93" s="2" t="s">
        <v>2729</v>
      </c>
    </row>
    <row r="94" spans="1:9" ht="14">
      <c r="A94" s="2" t="s">
        <v>4058</v>
      </c>
      <c r="B94" s="2" t="s">
        <v>3841</v>
      </c>
      <c r="C94" s="2">
        <v>0.13195368133736199</v>
      </c>
      <c r="D94" s="2">
        <v>0.198451884155289</v>
      </c>
      <c r="E94" s="2">
        <v>0</v>
      </c>
      <c r="F94" s="2">
        <v>0</v>
      </c>
      <c r="G94" s="2">
        <v>7.3481152993348102</v>
      </c>
      <c r="H94" s="2">
        <v>14.882169637075799</v>
      </c>
      <c r="I94" s="2" t="s">
        <v>2729</v>
      </c>
    </row>
    <row r="95" spans="1:9" ht="14">
      <c r="A95" s="2" t="s">
        <v>4059</v>
      </c>
      <c r="B95" s="2" t="s">
        <v>3841</v>
      </c>
      <c r="C95" s="2">
        <v>0.13195368133736199</v>
      </c>
      <c r="D95" s="2">
        <v>0.198451884155289</v>
      </c>
      <c r="E95" s="2">
        <v>0</v>
      </c>
      <c r="F95" s="2">
        <v>0</v>
      </c>
      <c r="G95" s="2">
        <v>7.3481152993348102</v>
      </c>
      <c r="H95" s="2">
        <v>14.882169637075799</v>
      </c>
      <c r="I95" s="2" t="s">
        <v>2859</v>
      </c>
    </row>
    <row r="96" spans="1:9" ht="14">
      <c r="A96" s="2" t="s">
        <v>3940</v>
      </c>
      <c r="B96" s="2" t="s">
        <v>4060</v>
      </c>
      <c r="C96" s="2">
        <v>0.13437941863421901</v>
      </c>
      <c r="D96" s="2">
        <v>0.198451884155289</v>
      </c>
      <c r="E96" s="2">
        <v>0</v>
      </c>
      <c r="F96" s="2">
        <v>0</v>
      </c>
      <c r="G96" s="2">
        <v>2.09501750605979</v>
      </c>
      <c r="H96" s="2">
        <v>4.2048844915548003</v>
      </c>
      <c r="I96" s="2" t="s">
        <v>4003</v>
      </c>
    </row>
    <row r="97" spans="1:9" ht="14">
      <c r="A97" s="2" t="s">
        <v>4061</v>
      </c>
      <c r="B97" s="2" t="s">
        <v>4062</v>
      </c>
      <c r="C97" s="2">
        <v>0.135562202556782</v>
      </c>
      <c r="D97" s="2">
        <v>0.198451884155289</v>
      </c>
      <c r="E97" s="2">
        <v>0</v>
      </c>
      <c r="F97" s="2">
        <v>0</v>
      </c>
      <c r="G97" s="2">
        <v>7.1316355810616896</v>
      </c>
      <c r="H97" s="2">
        <v>14.251323422767101</v>
      </c>
      <c r="I97" s="2" t="s">
        <v>1263</v>
      </c>
    </row>
    <row r="98" spans="1:9" ht="14">
      <c r="A98" s="2" t="s">
        <v>4063</v>
      </c>
      <c r="B98" s="2" t="s">
        <v>4062</v>
      </c>
      <c r="C98" s="2">
        <v>0.135562202556782</v>
      </c>
      <c r="D98" s="2">
        <v>0.198451884155289</v>
      </c>
      <c r="E98" s="2">
        <v>0</v>
      </c>
      <c r="F98" s="2">
        <v>0</v>
      </c>
      <c r="G98" s="2">
        <v>7.1316355810616896</v>
      </c>
      <c r="H98" s="2">
        <v>14.251323422767101</v>
      </c>
      <c r="I98" s="2" t="s">
        <v>2889</v>
      </c>
    </row>
    <row r="99" spans="1:9" ht="14">
      <c r="A99" s="2" t="s">
        <v>4064</v>
      </c>
      <c r="B99" s="2" t="s">
        <v>3849</v>
      </c>
      <c r="C99" s="2">
        <v>0.14273484271467801</v>
      </c>
      <c r="D99" s="2">
        <v>0.204730784499842</v>
      </c>
      <c r="E99" s="2">
        <v>0</v>
      </c>
      <c r="F99" s="2">
        <v>0</v>
      </c>
      <c r="G99" s="2">
        <v>6.7347560975609699</v>
      </c>
      <c r="H99" s="2">
        <v>13.110998342458201</v>
      </c>
      <c r="I99" s="2" t="s">
        <v>1263</v>
      </c>
    </row>
    <row r="100" spans="1:9" ht="14">
      <c r="A100" s="2" t="s">
        <v>3850</v>
      </c>
      <c r="B100" s="2" t="s">
        <v>3849</v>
      </c>
      <c r="C100" s="2">
        <v>0.14273484271467801</v>
      </c>
      <c r="D100" s="2">
        <v>0.204730784499842</v>
      </c>
      <c r="E100" s="2">
        <v>0</v>
      </c>
      <c r="F100" s="2">
        <v>0</v>
      </c>
      <c r="G100" s="2">
        <v>6.7347560975609699</v>
      </c>
      <c r="H100" s="2">
        <v>13.110998342458201</v>
      </c>
      <c r="I100" s="2" t="s">
        <v>2986</v>
      </c>
    </row>
    <row r="101" spans="1:9" ht="14">
      <c r="A101" s="2" t="s">
        <v>3761</v>
      </c>
      <c r="B101" s="2" t="s">
        <v>4065</v>
      </c>
      <c r="C101" s="2">
        <v>0.15338369548447101</v>
      </c>
      <c r="D101" s="2">
        <v>0.21780484758794899</v>
      </c>
      <c r="E101" s="2">
        <v>0</v>
      </c>
      <c r="F101" s="2">
        <v>0</v>
      </c>
      <c r="G101" s="2">
        <v>6.2157598499061901</v>
      </c>
      <c r="H101" s="2">
        <v>11.6533854028443</v>
      </c>
      <c r="I101" s="2" t="s">
        <v>3002</v>
      </c>
    </row>
    <row r="102" spans="1:9" ht="14">
      <c r="A102" s="2" t="s">
        <v>3855</v>
      </c>
      <c r="B102" s="2" t="s">
        <v>3856</v>
      </c>
      <c r="C102" s="2">
        <v>0.17084211240226899</v>
      </c>
      <c r="D102" s="2">
        <v>0.23783901922668901</v>
      </c>
      <c r="E102" s="2">
        <v>0</v>
      </c>
      <c r="F102" s="2">
        <v>0</v>
      </c>
      <c r="G102" s="2">
        <v>5.5080376940133</v>
      </c>
      <c r="H102" s="2">
        <v>9.7327878052252998</v>
      </c>
      <c r="I102" s="2" t="s">
        <v>2993</v>
      </c>
    </row>
    <row r="103" spans="1:9" ht="14">
      <c r="A103" s="2" t="s">
        <v>3857</v>
      </c>
      <c r="B103" s="2" t="s">
        <v>3856</v>
      </c>
      <c r="C103" s="2">
        <v>0.17084211240226899</v>
      </c>
      <c r="D103" s="2">
        <v>0.23783901922668901</v>
      </c>
      <c r="E103" s="2">
        <v>0</v>
      </c>
      <c r="F103" s="2">
        <v>0</v>
      </c>
      <c r="G103" s="2">
        <v>5.5080376940133</v>
      </c>
      <c r="H103" s="2">
        <v>9.7327878052252998</v>
      </c>
      <c r="I103" s="2" t="s">
        <v>2987</v>
      </c>
    </row>
    <row r="104" spans="1:9" ht="14">
      <c r="A104" s="2" t="s">
        <v>3948</v>
      </c>
      <c r="B104" s="2" t="s">
        <v>4066</v>
      </c>
      <c r="C104" s="2">
        <v>0.17572178288493101</v>
      </c>
      <c r="D104" s="2">
        <v>0.24225721523941901</v>
      </c>
      <c r="E104" s="2">
        <v>0</v>
      </c>
      <c r="F104" s="2">
        <v>0</v>
      </c>
      <c r="G104" s="2">
        <v>1.7341097869266799</v>
      </c>
      <c r="H104" s="2">
        <v>3.0153625494148399</v>
      </c>
      <c r="I104" s="2" t="s">
        <v>4067</v>
      </c>
    </row>
    <row r="105" spans="1:9" ht="14">
      <c r="A105" s="2" t="s">
        <v>3860</v>
      </c>
      <c r="B105" s="2" t="s">
        <v>3861</v>
      </c>
      <c r="C105" s="2">
        <v>0.17772545983874499</v>
      </c>
      <c r="D105" s="2">
        <v>0.24266360862597899</v>
      </c>
      <c r="E105" s="2">
        <v>0</v>
      </c>
      <c r="F105" s="2">
        <v>0</v>
      </c>
      <c r="G105" s="2">
        <v>5.2680275715800597</v>
      </c>
      <c r="H105" s="2">
        <v>9.1005981243589709</v>
      </c>
      <c r="I105" s="2" t="s">
        <v>2986</v>
      </c>
    </row>
    <row r="106" spans="1:9" ht="14">
      <c r="A106" s="2" t="s">
        <v>3723</v>
      </c>
      <c r="B106" s="2" t="s">
        <v>4068</v>
      </c>
      <c r="C106" s="2">
        <v>0.198038568286214</v>
      </c>
      <c r="D106" s="2">
        <v>0.26782358758706998</v>
      </c>
      <c r="E106" s="2">
        <v>0</v>
      </c>
      <c r="F106" s="2">
        <v>0</v>
      </c>
      <c r="G106" s="2">
        <v>4.6587711069418303</v>
      </c>
      <c r="H106" s="2">
        <v>7.5439176686501996</v>
      </c>
      <c r="I106" s="2" t="s">
        <v>2987</v>
      </c>
    </row>
    <row r="107" spans="1:9" ht="14">
      <c r="A107" s="2" t="s">
        <v>4069</v>
      </c>
      <c r="B107" s="2" t="s">
        <v>3868</v>
      </c>
      <c r="C107" s="2">
        <v>0.20469880592331099</v>
      </c>
      <c r="D107" s="2">
        <v>0.27421915510481298</v>
      </c>
      <c r="E107" s="2">
        <v>0</v>
      </c>
      <c r="F107" s="2">
        <v>0</v>
      </c>
      <c r="G107" s="2">
        <v>4.4857723577235697</v>
      </c>
      <c r="H107" s="2">
        <v>7.1154021799380898</v>
      </c>
      <c r="I107" s="2" t="s">
        <v>2965</v>
      </c>
    </row>
    <row r="108" spans="1:9" ht="14">
      <c r="A108" s="2" t="s">
        <v>4070</v>
      </c>
      <c r="B108" s="2" t="s">
        <v>3870</v>
      </c>
      <c r="C108" s="2">
        <v>0.20800840253061101</v>
      </c>
      <c r="D108" s="2">
        <v>0.27604853419950298</v>
      </c>
      <c r="E108" s="2">
        <v>0</v>
      </c>
      <c r="F108" s="2">
        <v>0</v>
      </c>
      <c r="G108" s="2">
        <v>4.4039911308203896</v>
      </c>
      <c r="H108" s="2">
        <v>6.9150447156190102</v>
      </c>
      <c r="I108" s="2" t="s">
        <v>2975</v>
      </c>
    </row>
    <row r="109" spans="1:9" ht="14">
      <c r="A109" s="2" t="s">
        <v>3871</v>
      </c>
      <c r="B109" s="2" t="s">
        <v>3872</v>
      </c>
      <c r="C109" s="2">
        <v>0.21785576858071401</v>
      </c>
      <c r="D109" s="2">
        <v>0.284353847130765</v>
      </c>
      <c r="E109" s="2">
        <v>0</v>
      </c>
      <c r="F109" s="2">
        <v>0</v>
      </c>
      <c r="G109" s="2">
        <v>4.1755677039528996</v>
      </c>
      <c r="H109" s="2">
        <v>6.3632396835045499</v>
      </c>
      <c r="I109" s="2" t="s">
        <v>2999</v>
      </c>
    </row>
    <row r="110" spans="1:9" ht="14">
      <c r="A110" s="2" t="s">
        <v>4071</v>
      </c>
      <c r="B110" s="2" t="s">
        <v>4072</v>
      </c>
      <c r="C110" s="2">
        <v>0.21827161505108</v>
      </c>
      <c r="D110" s="2">
        <v>0.284353847130765</v>
      </c>
      <c r="E110" s="2">
        <v>0</v>
      </c>
      <c r="F110" s="2">
        <v>0</v>
      </c>
      <c r="G110" s="2">
        <v>2.3283123634000802</v>
      </c>
      <c r="H110" s="2">
        <v>3.5437264608307899</v>
      </c>
      <c r="I110" s="2" t="s">
        <v>4073</v>
      </c>
    </row>
    <row r="111" spans="1:9" ht="14">
      <c r="A111" s="2" t="s">
        <v>4074</v>
      </c>
      <c r="B111" s="2" t="s">
        <v>4075</v>
      </c>
      <c r="C111" s="2">
        <v>0.22435337607028799</v>
      </c>
      <c r="D111" s="2">
        <v>0.28961981274528098</v>
      </c>
      <c r="E111" s="2">
        <v>0</v>
      </c>
      <c r="F111" s="2">
        <v>0</v>
      </c>
      <c r="G111" s="2">
        <v>4.0359756097560897</v>
      </c>
      <c r="H111" s="2">
        <v>6.0318983260975401</v>
      </c>
      <c r="I111" s="2" t="s">
        <v>2988</v>
      </c>
    </row>
    <row r="112" spans="1:9" ht="14">
      <c r="A112" s="2" t="s">
        <v>4076</v>
      </c>
      <c r="B112" s="2" t="s">
        <v>4077</v>
      </c>
      <c r="C112" s="2">
        <v>0.227582152658347</v>
      </c>
      <c r="D112" s="2">
        <v>0.29114113222959698</v>
      </c>
      <c r="E112" s="2">
        <v>0</v>
      </c>
      <c r="F112" s="2">
        <v>0</v>
      </c>
      <c r="G112" s="2">
        <v>3.96961215513794</v>
      </c>
      <c r="H112" s="2">
        <v>5.8759945558750903</v>
      </c>
      <c r="I112" s="2" t="s">
        <v>2999</v>
      </c>
    </row>
    <row r="113" spans="1:9" ht="14">
      <c r="A113" s="2" t="s">
        <v>3776</v>
      </c>
      <c r="B113" s="2" t="s">
        <v>4078</v>
      </c>
      <c r="C113" s="2">
        <v>0.23079765013397999</v>
      </c>
      <c r="D113" s="2">
        <v>0.29261844927700997</v>
      </c>
      <c r="E113" s="2">
        <v>0</v>
      </c>
      <c r="F113" s="2">
        <v>0</v>
      </c>
      <c r="G113" s="2">
        <v>3.90538945712037</v>
      </c>
      <c r="H113" s="2">
        <v>5.7261364076838701</v>
      </c>
      <c r="I113" s="2" t="s">
        <v>2989</v>
      </c>
    </row>
    <row r="114" spans="1:9" ht="14">
      <c r="A114" s="2" t="s">
        <v>3873</v>
      </c>
      <c r="B114" s="2" t="s">
        <v>3874</v>
      </c>
      <c r="C114" s="2">
        <v>0.233999922379279</v>
      </c>
      <c r="D114" s="2">
        <v>0.29405299980404898</v>
      </c>
      <c r="E114" s="2">
        <v>0</v>
      </c>
      <c r="F114" s="2">
        <v>0</v>
      </c>
      <c r="G114" s="2">
        <v>3.8432055749128899</v>
      </c>
      <c r="H114" s="2">
        <v>5.5820043496748397</v>
      </c>
      <c r="I114" s="2" t="s">
        <v>3002</v>
      </c>
    </row>
    <row r="115" spans="1:9" ht="14">
      <c r="A115" s="2" t="s">
        <v>4079</v>
      </c>
      <c r="B115" s="2" t="s">
        <v>4080</v>
      </c>
      <c r="C115" s="2">
        <v>0.25773732879994998</v>
      </c>
      <c r="D115" s="2">
        <v>0.32104123411923702</v>
      </c>
      <c r="E115" s="2">
        <v>0</v>
      </c>
      <c r="F115" s="2">
        <v>0</v>
      </c>
      <c r="G115" s="2">
        <v>1.73657957244655</v>
      </c>
      <c r="H115" s="2">
        <v>2.3544794488576599</v>
      </c>
      <c r="I115" s="2" t="s">
        <v>4081</v>
      </c>
    </row>
    <row r="116" spans="1:9" ht="14">
      <c r="A116" s="2" t="s">
        <v>3877</v>
      </c>
      <c r="B116" s="2" t="s">
        <v>3878</v>
      </c>
      <c r="C116" s="2">
        <v>0.26223403450441701</v>
      </c>
      <c r="D116" s="2">
        <v>0.32380202521414903</v>
      </c>
      <c r="E116" s="2">
        <v>0</v>
      </c>
      <c r="F116" s="2">
        <v>0</v>
      </c>
      <c r="G116" s="2">
        <v>3.3612804878048701</v>
      </c>
      <c r="H116" s="2">
        <v>4.4991341417775201</v>
      </c>
      <c r="I116" s="2" t="s">
        <v>2729</v>
      </c>
    </row>
    <row r="117" spans="1:9" ht="14">
      <c r="A117" s="2" t="s">
        <v>3785</v>
      </c>
      <c r="B117" s="2" t="s">
        <v>4082</v>
      </c>
      <c r="C117" s="2">
        <v>0.26836726943983302</v>
      </c>
      <c r="D117" s="2">
        <v>0.32851855396945001</v>
      </c>
      <c r="E117" s="2">
        <v>0</v>
      </c>
      <c r="F117" s="2">
        <v>0</v>
      </c>
      <c r="G117" s="2">
        <v>3.27010547132498</v>
      </c>
      <c r="H117" s="2">
        <v>4.3014929052878497</v>
      </c>
      <c r="I117" s="2" t="s">
        <v>2985</v>
      </c>
    </row>
    <row r="118" spans="1:9" ht="14">
      <c r="A118" s="2" t="s">
        <v>4083</v>
      </c>
      <c r="B118" s="2" t="s">
        <v>4084</v>
      </c>
      <c r="C118" s="2">
        <v>0.30702343874098498</v>
      </c>
      <c r="D118" s="2">
        <v>0.372626737617264</v>
      </c>
      <c r="E118" s="2">
        <v>0</v>
      </c>
      <c r="F118" s="2">
        <v>0</v>
      </c>
      <c r="G118" s="2">
        <v>2.7796467619848602</v>
      </c>
      <c r="H118" s="2">
        <v>3.2822935843356</v>
      </c>
      <c r="I118" s="2" t="s">
        <v>2975</v>
      </c>
    </row>
    <row r="119" spans="1:9" ht="14">
      <c r="A119" s="2" t="s">
        <v>3919</v>
      </c>
      <c r="B119" s="2" t="s">
        <v>4085</v>
      </c>
      <c r="C119" s="2">
        <v>0.31037612079183302</v>
      </c>
      <c r="D119" s="2">
        <v>0.373503467393561</v>
      </c>
      <c r="E119" s="2">
        <v>0</v>
      </c>
      <c r="F119" s="2">
        <v>0</v>
      </c>
      <c r="G119" s="2">
        <v>1.8034788195878599</v>
      </c>
      <c r="H119" s="2">
        <v>2.1100168793563698</v>
      </c>
      <c r="I119" s="2" t="s">
        <v>4086</v>
      </c>
    </row>
    <row r="120" spans="1:9" ht="14">
      <c r="A120" s="2" t="s">
        <v>4087</v>
      </c>
      <c r="B120" s="2" t="s">
        <v>4088</v>
      </c>
      <c r="C120" s="2">
        <v>0.32980150934450803</v>
      </c>
      <c r="D120" s="2">
        <v>0.39354465820941198</v>
      </c>
      <c r="E120" s="2">
        <v>0</v>
      </c>
      <c r="F120" s="2">
        <v>0</v>
      </c>
      <c r="G120" s="2">
        <v>2.5445442875481299</v>
      </c>
      <c r="H120" s="2">
        <v>2.8225721184096102</v>
      </c>
      <c r="I120" s="2" t="s">
        <v>2988</v>
      </c>
    </row>
    <row r="121" spans="1:9" ht="14">
      <c r="A121" s="2" t="s">
        <v>3926</v>
      </c>
      <c r="B121" s="2" t="s">
        <v>4089</v>
      </c>
      <c r="C121" s="2">
        <v>0.33779772019000498</v>
      </c>
      <c r="D121" s="2">
        <v>0.39972730222483899</v>
      </c>
      <c r="E121" s="2">
        <v>0</v>
      </c>
      <c r="F121" s="2">
        <v>0</v>
      </c>
      <c r="G121" s="2">
        <v>1.6888200628037999</v>
      </c>
      <c r="H121" s="2">
        <v>1.8328899646193</v>
      </c>
      <c r="I121" s="2" t="s">
        <v>4086</v>
      </c>
    </row>
    <row r="122" spans="1:9" ht="14">
      <c r="A122" s="2" t="s">
        <v>4090</v>
      </c>
      <c r="B122" s="2" t="s">
        <v>4091</v>
      </c>
      <c r="C122" s="2">
        <v>0.34091154672136798</v>
      </c>
      <c r="D122" s="2">
        <v>0.40007801350772099</v>
      </c>
      <c r="E122" s="2">
        <v>0</v>
      </c>
      <c r="F122" s="2">
        <v>0</v>
      </c>
      <c r="G122" s="2">
        <v>2.4412416851441199</v>
      </c>
      <c r="H122" s="2">
        <v>2.6270988564694102</v>
      </c>
      <c r="I122" s="2" t="s">
        <v>1263</v>
      </c>
    </row>
    <row r="123" spans="1:9" ht="14">
      <c r="A123" s="2" t="s">
        <v>4092</v>
      </c>
      <c r="B123" s="2" t="s">
        <v>4093</v>
      </c>
      <c r="C123" s="2">
        <v>0.357236291042761</v>
      </c>
      <c r="D123" s="2">
        <v>0.41579961744321398</v>
      </c>
      <c r="E123" s="2">
        <v>0</v>
      </c>
      <c r="F123" s="2">
        <v>0</v>
      </c>
      <c r="G123" s="2">
        <v>2.3010452961672399</v>
      </c>
      <c r="H123" s="2">
        <v>2.3685990076974699</v>
      </c>
      <c r="I123" s="2" t="s">
        <v>2976</v>
      </c>
    </row>
    <row r="124" spans="1:9" ht="14">
      <c r="A124" s="2" t="s">
        <v>4094</v>
      </c>
      <c r="B124" s="2" t="s">
        <v>4095</v>
      </c>
      <c r="C124" s="2">
        <v>0.38097720393950502</v>
      </c>
      <c r="D124" s="2">
        <v>0.43982734113341299</v>
      </c>
      <c r="E124" s="2">
        <v>0</v>
      </c>
      <c r="F124" s="2">
        <v>0</v>
      </c>
      <c r="G124" s="2">
        <v>2.1184210526315699</v>
      </c>
      <c r="H124" s="2">
        <v>2.0443096551297502</v>
      </c>
      <c r="I124" s="2" t="s">
        <v>2729</v>
      </c>
    </row>
    <row r="125" spans="1:9" ht="14">
      <c r="A125" s="2" t="s">
        <v>3770</v>
      </c>
      <c r="B125" s="2" t="s">
        <v>4096</v>
      </c>
      <c r="C125" s="2">
        <v>0.52129905212861405</v>
      </c>
      <c r="D125" s="2">
        <v>0.59697149517954196</v>
      </c>
      <c r="E125" s="2">
        <v>0</v>
      </c>
      <c r="F125" s="2">
        <v>0</v>
      </c>
      <c r="G125" s="2">
        <v>1.0958649468892201</v>
      </c>
      <c r="H125" s="2">
        <v>0.71388084258322604</v>
      </c>
      <c r="I125" s="2" t="s">
        <v>4097</v>
      </c>
    </row>
    <row r="126" spans="1:9" ht="14">
      <c r="A126" s="2" t="s">
        <v>4098</v>
      </c>
      <c r="B126" s="2" t="s">
        <v>4099</v>
      </c>
      <c r="C126" s="2">
        <v>0.53444259642185499</v>
      </c>
      <c r="D126" s="2">
        <v>0.60712678953522703</v>
      </c>
      <c r="E126" s="2">
        <v>0</v>
      </c>
      <c r="F126" s="2">
        <v>0</v>
      </c>
      <c r="G126" s="2">
        <v>1.3223666577325099</v>
      </c>
      <c r="H126" s="2">
        <v>0.82850363972322005</v>
      </c>
      <c r="I126" s="2" t="s">
        <v>3004</v>
      </c>
    </row>
    <row r="127" spans="1:9" ht="14">
      <c r="A127" s="2" t="s">
        <v>3903</v>
      </c>
      <c r="B127" s="2" t="s">
        <v>3904</v>
      </c>
      <c r="C127" s="2">
        <v>0.56754383215761695</v>
      </c>
      <c r="D127" s="2">
        <v>0.634920600338029</v>
      </c>
      <c r="E127" s="2">
        <v>0</v>
      </c>
      <c r="F127" s="2">
        <v>0</v>
      </c>
      <c r="G127" s="2">
        <v>1.05851960624354</v>
      </c>
      <c r="H127" s="2">
        <v>0.59958498281127603</v>
      </c>
      <c r="I127" s="2" t="s">
        <v>4100</v>
      </c>
    </row>
    <row r="128" spans="1:9" ht="14">
      <c r="A128" s="2" t="s">
        <v>4101</v>
      </c>
      <c r="B128" s="2" t="s">
        <v>4102</v>
      </c>
      <c r="C128" s="2">
        <v>0.57194447953990202</v>
      </c>
      <c r="D128" s="2">
        <v>0.634920600338029</v>
      </c>
      <c r="E128" s="2">
        <v>0</v>
      </c>
      <c r="F128" s="2">
        <v>0</v>
      </c>
      <c r="G128" s="2">
        <v>1.1902318280608499</v>
      </c>
      <c r="H128" s="2">
        <v>0.66499841913906999</v>
      </c>
      <c r="I128" s="2" t="s">
        <v>2693</v>
      </c>
    </row>
    <row r="129" spans="1:9" ht="14">
      <c r="A129" s="2" t="s">
        <v>4103</v>
      </c>
      <c r="B129" s="2" t="s">
        <v>4104</v>
      </c>
      <c r="C129" s="2">
        <v>0.57232279467089997</v>
      </c>
      <c r="D129" s="2">
        <v>0.634920600338029</v>
      </c>
      <c r="E129" s="2">
        <v>0</v>
      </c>
      <c r="F129" s="2">
        <v>0</v>
      </c>
      <c r="G129" s="2">
        <v>1.0490592484770001</v>
      </c>
      <c r="H129" s="2">
        <v>0.58542973806598497</v>
      </c>
      <c r="I129" s="2" t="s">
        <v>4105</v>
      </c>
    </row>
    <row r="130" spans="1:9" ht="14">
      <c r="A130" s="2" t="s">
        <v>3944</v>
      </c>
      <c r="B130" s="2" t="s">
        <v>4106</v>
      </c>
      <c r="C130" s="2">
        <v>0.62993972927390995</v>
      </c>
      <c r="D130" s="2">
        <v>0.693422027572831</v>
      </c>
      <c r="E130" s="2">
        <v>0</v>
      </c>
      <c r="F130" s="2">
        <v>0</v>
      </c>
      <c r="G130" s="2">
        <v>0.94147323485895795</v>
      </c>
      <c r="H130" s="2">
        <v>0.43508409176573398</v>
      </c>
      <c r="I130" s="2" t="s">
        <v>4105</v>
      </c>
    </row>
    <row r="131" spans="1:9" ht="14">
      <c r="A131" s="2" t="s">
        <v>4107</v>
      </c>
      <c r="B131" s="2" t="s">
        <v>4108</v>
      </c>
      <c r="C131" s="2">
        <v>0.63822132239901996</v>
      </c>
      <c r="D131" s="2">
        <v>0.69429981445061695</v>
      </c>
      <c r="E131" s="2">
        <v>0</v>
      </c>
      <c r="F131" s="2">
        <v>0</v>
      </c>
      <c r="G131" s="2">
        <v>0.99148357186051195</v>
      </c>
      <c r="H131" s="2">
        <v>0.445245681772657</v>
      </c>
      <c r="I131" s="2" t="s">
        <v>2951</v>
      </c>
    </row>
    <row r="132" spans="1:9" ht="14">
      <c r="A132" s="2" t="s">
        <v>3912</v>
      </c>
      <c r="B132" s="2" t="s">
        <v>3913</v>
      </c>
      <c r="C132" s="2">
        <v>0.64051602600725899</v>
      </c>
      <c r="D132" s="2">
        <v>0.69429981445061695</v>
      </c>
      <c r="E132" s="2">
        <v>0</v>
      </c>
      <c r="F132" s="2">
        <v>0</v>
      </c>
      <c r="G132" s="2">
        <v>0.92285734674944697</v>
      </c>
      <c r="H132" s="2">
        <v>0.411115539998547</v>
      </c>
      <c r="I132" s="2" t="s">
        <v>4109</v>
      </c>
    </row>
    <row r="133" spans="1:9" ht="14">
      <c r="A133" s="2" t="s">
        <v>3952</v>
      </c>
      <c r="B133" s="11" t="s">
        <v>4110</v>
      </c>
      <c r="C133" s="2">
        <v>0.67498855774312805</v>
      </c>
      <c r="D133" s="2">
        <v>0.72612405454185003</v>
      </c>
      <c r="E133" s="2">
        <v>0</v>
      </c>
      <c r="F133" s="2">
        <v>0</v>
      </c>
      <c r="G133" s="2">
        <v>0.871173026635503</v>
      </c>
      <c r="H133" s="2">
        <v>0.34242286888756202</v>
      </c>
      <c r="I133" s="2" t="s">
        <v>4111</v>
      </c>
    </row>
    <row r="134" spans="1:9" ht="14">
      <c r="A134" s="2" t="s">
        <v>4112</v>
      </c>
      <c r="B134" s="2" t="s">
        <v>4113</v>
      </c>
      <c r="C134" s="2">
        <v>0.68914006155470497</v>
      </c>
      <c r="D134" s="2">
        <v>0.73286160549344104</v>
      </c>
      <c r="E134" s="2">
        <v>0</v>
      </c>
      <c r="F134" s="2">
        <v>0</v>
      </c>
      <c r="G134" s="2">
        <v>0.861510791366906</v>
      </c>
      <c r="H134" s="2">
        <v>0.32074972564051701</v>
      </c>
      <c r="I134" s="2" t="s">
        <v>3003</v>
      </c>
    </row>
    <row r="135" spans="1:9" ht="14">
      <c r="A135" s="2" t="s">
        <v>3954</v>
      </c>
      <c r="B135" s="11" t="s">
        <v>4114</v>
      </c>
      <c r="C135" s="2">
        <v>0.69157362771916198</v>
      </c>
      <c r="D135" s="2">
        <v>0.73286160549344104</v>
      </c>
      <c r="E135" s="2">
        <v>0</v>
      </c>
      <c r="F135" s="2">
        <v>0</v>
      </c>
      <c r="G135" s="2">
        <v>0.851384705962274</v>
      </c>
      <c r="H135" s="2">
        <v>0.31397846914779198</v>
      </c>
      <c r="I135" s="2" t="s">
        <v>4111</v>
      </c>
    </row>
    <row r="136" spans="1:9" ht="14">
      <c r="A136" s="2" t="s">
        <v>3846</v>
      </c>
      <c r="B136" s="2" t="s">
        <v>4115</v>
      </c>
      <c r="C136" s="2">
        <v>0.726111264243542</v>
      </c>
      <c r="D136" s="2">
        <v>0.763761477945059</v>
      </c>
      <c r="E136" s="2">
        <v>0</v>
      </c>
      <c r="F136" s="2">
        <v>0</v>
      </c>
      <c r="G136" s="2">
        <v>0.77640956604371203</v>
      </c>
      <c r="H136" s="2">
        <v>0.24849144946746199</v>
      </c>
      <c r="I136" s="2" t="s">
        <v>3003</v>
      </c>
    </row>
    <row r="137" spans="1:9" ht="14">
      <c r="A137" s="2" t="s">
        <v>4116</v>
      </c>
      <c r="B137" s="11" t="s">
        <v>4117</v>
      </c>
      <c r="C137" s="2">
        <v>0.75602172917642496</v>
      </c>
      <c r="D137" s="2">
        <v>0.77319228140331797</v>
      </c>
      <c r="E137" s="2">
        <v>0</v>
      </c>
      <c r="F137" s="2">
        <v>0</v>
      </c>
      <c r="G137" s="2">
        <v>0.77529312972350894</v>
      </c>
      <c r="H137" s="2">
        <v>0.216837983745957</v>
      </c>
      <c r="I137" s="2" t="s">
        <v>4111</v>
      </c>
    </row>
    <row r="138" spans="1:9" ht="14">
      <c r="A138" s="2" t="s">
        <v>3946</v>
      </c>
      <c r="B138" s="2" t="s">
        <v>4118</v>
      </c>
      <c r="C138" s="2">
        <v>0.75659737840333796</v>
      </c>
      <c r="D138" s="2">
        <v>0.77319228140331797</v>
      </c>
      <c r="E138" s="2">
        <v>0</v>
      </c>
      <c r="F138" s="2">
        <v>0</v>
      </c>
      <c r="G138" s="2">
        <v>0.73422496570644702</v>
      </c>
      <c r="H138" s="2">
        <v>0.20479298765345899</v>
      </c>
      <c r="I138" s="2" t="s">
        <v>4000</v>
      </c>
    </row>
    <row r="139" spans="1:9" ht="14">
      <c r="A139" s="2" t="s">
        <v>3932</v>
      </c>
      <c r="B139" s="2" t="s">
        <v>3933</v>
      </c>
      <c r="C139" s="2">
        <v>0.76076485188414</v>
      </c>
      <c r="D139" s="2">
        <v>0.77319228140331797</v>
      </c>
      <c r="E139" s="2">
        <v>0</v>
      </c>
      <c r="F139" s="2">
        <v>0</v>
      </c>
      <c r="G139" s="2">
        <v>0.70218794835007103</v>
      </c>
      <c r="H139" s="2">
        <v>0.19199993023068601</v>
      </c>
      <c r="I139" s="2" t="s">
        <v>2965</v>
      </c>
    </row>
    <row r="140" spans="1:9" ht="14">
      <c r="A140" s="2" t="s">
        <v>3934</v>
      </c>
      <c r="B140" s="2" t="s">
        <v>3935</v>
      </c>
      <c r="C140" s="2">
        <v>0.76177489277778898</v>
      </c>
      <c r="D140" s="2">
        <v>0.77319228140331797</v>
      </c>
      <c r="E140" s="2">
        <v>0</v>
      </c>
      <c r="F140" s="2">
        <v>0</v>
      </c>
      <c r="G140" s="2">
        <v>0.70009298333452497</v>
      </c>
      <c r="H140" s="2">
        <v>0.19049822942341299</v>
      </c>
      <c r="I140" s="2" t="s">
        <v>2976</v>
      </c>
    </row>
    <row r="141" spans="1:9" ht="14">
      <c r="A141" s="2" t="s">
        <v>3936</v>
      </c>
      <c r="B141" s="2" t="s">
        <v>3937</v>
      </c>
      <c r="C141" s="2">
        <v>0.76577309712909503</v>
      </c>
      <c r="D141" s="2">
        <v>0.77319228140331797</v>
      </c>
      <c r="E141" s="2">
        <v>0</v>
      </c>
      <c r="F141" s="2">
        <v>0</v>
      </c>
      <c r="G141" s="2">
        <v>0.69183457051961805</v>
      </c>
      <c r="H141" s="2">
        <v>0.18462945664976799</v>
      </c>
      <c r="I141" s="2" t="s">
        <v>2932</v>
      </c>
    </row>
    <row r="142" spans="1:9" ht="14">
      <c r="A142" s="2" t="s">
        <v>4119</v>
      </c>
      <c r="B142" s="2" t="s">
        <v>4120</v>
      </c>
      <c r="C142" s="2">
        <v>0.76774726533709803</v>
      </c>
      <c r="D142" s="2">
        <v>0.77319228140331797</v>
      </c>
      <c r="E142" s="2">
        <v>0</v>
      </c>
      <c r="F142" s="2">
        <v>0</v>
      </c>
      <c r="G142" s="2">
        <v>0.687776762493849</v>
      </c>
      <c r="H142" s="2">
        <v>0.18177574044557099</v>
      </c>
      <c r="I142" s="2" t="s">
        <v>2729</v>
      </c>
    </row>
    <row r="143" spans="1:9" ht="14">
      <c r="A143" s="2" t="s">
        <v>3950</v>
      </c>
      <c r="B143" s="2" t="s">
        <v>4121</v>
      </c>
      <c r="C143" s="2">
        <v>0.80322620390681898</v>
      </c>
      <c r="D143" s="2">
        <v>0.80322620390681898</v>
      </c>
      <c r="E143" s="2">
        <v>0</v>
      </c>
      <c r="F143" s="2">
        <v>0</v>
      </c>
      <c r="G143" s="2">
        <v>0.66310972977639604</v>
      </c>
      <c r="H143" s="2">
        <v>0.145299878673117</v>
      </c>
      <c r="I143" s="2" t="s">
        <v>4000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113"/>
  <sheetViews>
    <sheetView workbookViewId="0"/>
  </sheetViews>
  <sheetFormatPr baseColWidth="10" defaultColWidth="12.6640625" defaultRowHeight="15" customHeight="1"/>
  <cols>
    <col min="1" max="1" width="46.33203125" customWidth="1"/>
  </cols>
  <sheetData>
    <row r="1" spans="1:9" ht="15" customHeight="1">
      <c r="A1" s="2" t="s">
        <v>3702</v>
      </c>
      <c r="B1" s="2" t="s">
        <v>3703</v>
      </c>
      <c r="C1" s="2" t="s">
        <v>3704</v>
      </c>
      <c r="D1" s="2" t="s">
        <v>3705</v>
      </c>
      <c r="E1" s="2" t="s">
        <v>3706</v>
      </c>
      <c r="F1" s="2" t="s">
        <v>3707</v>
      </c>
      <c r="G1" s="2" t="s">
        <v>3708</v>
      </c>
      <c r="H1" s="2" t="s">
        <v>3709</v>
      </c>
      <c r="I1" s="2" t="s">
        <v>3710</v>
      </c>
    </row>
    <row r="2" spans="1:9" ht="15" customHeight="1">
      <c r="A2" s="2" t="s">
        <v>3820</v>
      </c>
      <c r="B2" s="9">
        <v>45433</v>
      </c>
      <c r="C2" s="10">
        <v>8.0766281185483195E-10</v>
      </c>
      <c r="D2" s="10">
        <v>9.0458234927741096E-8</v>
      </c>
      <c r="E2" s="2">
        <v>0</v>
      </c>
      <c r="F2" s="2">
        <v>0</v>
      </c>
      <c r="G2" s="2">
        <v>159.77564102564099</v>
      </c>
      <c r="H2" s="2">
        <v>3345.20285692267</v>
      </c>
      <c r="I2" s="2" t="s">
        <v>4122</v>
      </c>
    </row>
    <row r="3" spans="1:9" ht="15" customHeight="1">
      <c r="A3" s="2" t="s">
        <v>3747</v>
      </c>
      <c r="B3" s="9">
        <v>45438</v>
      </c>
      <c r="C3" s="10">
        <v>2.5897539019509498E-9</v>
      </c>
      <c r="D3" s="10">
        <v>1.4398488677703299E-7</v>
      </c>
      <c r="E3" s="2">
        <v>0</v>
      </c>
      <c r="F3" s="2">
        <v>0</v>
      </c>
      <c r="G3" s="2">
        <v>121.703296703296</v>
      </c>
      <c r="H3" s="2">
        <v>2406.2814346278701</v>
      </c>
      <c r="I3" s="2" t="s">
        <v>4122</v>
      </c>
    </row>
    <row r="4" spans="1:9" ht="15" customHeight="1">
      <c r="A4" s="2" t="s">
        <v>3837</v>
      </c>
      <c r="B4" s="9">
        <v>45440</v>
      </c>
      <c r="C4" s="10">
        <v>3.85673803867054E-9</v>
      </c>
      <c r="D4" s="10">
        <v>1.4398488677703299E-7</v>
      </c>
      <c r="E4" s="2">
        <v>0</v>
      </c>
      <c r="F4" s="2">
        <v>0</v>
      </c>
      <c r="G4" s="2">
        <v>111.109253065774</v>
      </c>
      <c r="H4" s="2">
        <v>2152.5689008673098</v>
      </c>
      <c r="I4" s="2" t="s">
        <v>4122</v>
      </c>
    </row>
    <row r="5" spans="1:9" ht="15" customHeight="1">
      <c r="A5" s="2" t="s">
        <v>4009</v>
      </c>
      <c r="B5" s="9">
        <v>45356</v>
      </c>
      <c r="C5" s="10">
        <v>9.90273167042578E-8</v>
      </c>
      <c r="D5" s="10">
        <v>2.7727648677192098E-6</v>
      </c>
      <c r="E5" s="2">
        <v>0</v>
      </c>
      <c r="F5" s="2">
        <v>0</v>
      </c>
      <c r="G5" s="2">
        <v>730.02439024390196</v>
      </c>
      <c r="H5" s="2">
        <v>11773.7385346391</v>
      </c>
      <c r="I5" s="2" t="s">
        <v>4123</v>
      </c>
    </row>
    <row r="6" spans="1:9" ht="15" customHeight="1">
      <c r="A6" s="2" t="s">
        <v>3826</v>
      </c>
      <c r="B6" s="9">
        <v>45405</v>
      </c>
      <c r="C6" s="10">
        <v>1.74940330157375E-7</v>
      </c>
      <c r="D6" s="10">
        <v>3.9186633955252E-6</v>
      </c>
      <c r="E6" s="2">
        <v>0</v>
      </c>
      <c r="F6" s="2">
        <v>0</v>
      </c>
      <c r="G6" s="2">
        <v>104.931578947368</v>
      </c>
      <c r="H6" s="2">
        <v>1632.6116427249401</v>
      </c>
      <c r="I6" s="2" t="s">
        <v>4124</v>
      </c>
    </row>
    <row r="7" spans="1:9" ht="15" customHeight="1">
      <c r="A7" s="2" t="s">
        <v>3831</v>
      </c>
      <c r="B7" s="9">
        <v>45407</v>
      </c>
      <c r="C7" s="10">
        <v>2.4911718636180102E-7</v>
      </c>
      <c r="D7" s="10">
        <v>4.6501874787536201E-6</v>
      </c>
      <c r="E7" s="2">
        <v>0</v>
      </c>
      <c r="F7" s="2">
        <v>0</v>
      </c>
      <c r="G7" s="2">
        <v>94.928571428571402</v>
      </c>
      <c r="H7" s="2">
        <v>1443.42143431978</v>
      </c>
      <c r="I7" s="2" t="s">
        <v>4125</v>
      </c>
    </row>
    <row r="8" spans="1:9" ht="15" customHeight="1">
      <c r="A8" s="2" t="s">
        <v>4126</v>
      </c>
      <c r="B8" s="9">
        <v>45366</v>
      </c>
      <c r="C8" s="10">
        <v>4.4371893792277097E-6</v>
      </c>
      <c r="D8" s="10">
        <v>7.0995030067643396E-5</v>
      </c>
      <c r="E8" s="2">
        <v>0</v>
      </c>
      <c r="F8" s="2">
        <v>0</v>
      </c>
      <c r="G8" s="2">
        <v>121.60975609755999</v>
      </c>
      <c r="H8" s="2">
        <v>1498.8997602837801</v>
      </c>
      <c r="I8" s="2" t="s">
        <v>4127</v>
      </c>
    </row>
    <row r="9" spans="1:9" ht="15" customHeight="1">
      <c r="A9" s="2" t="s">
        <v>4128</v>
      </c>
      <c r="B9" s="9">
        <v>45367</v>
      </c>
      <c r="C9" s="10">
        <v>5.4527776717945496E-6</v>
      </c>
      <c r="D9" s="10">
        <v>7.6338887405123695E-5</v>
      </c>
      <c r="E9" s="2">
        <v>0</v>
      </c>
      <c r="F9" s="2">
        <v>0</v>
      </c>
      <c r="G9" s="2">
        <v>112.24953095684801</v>
      </c>
      <c r="H9" s="2">
        <v>1360.39532827125</v>
      </c>
      <c r="I9" s="2" t="s">
        <v>4127</v>
      </c>
    </row>
    <row r="10" spans="1:9" ht="15" customHeight="1">
      <c r="A10" s="2" t="s">
        <v>4129</v>
      </c>
      <c r="B10" s="9">
        <v>45377</v>
      </c>
      <c r="C10" s="10">
        <v>2.4930680678993801E-5</v>
      </c>
      <c r="D10" s="10">
        <v>3.1024847067192201E-4</v>
      </c>
      <c r="E10" s="2">
        <v>0</v>
      </c>
      <c r="F10" s="2">
        <v>0</v>
      </c>
      <c r="G10" s="2">
        <v>63.413573700954402</v>
      </c>
      <c r="H10" s="2">
        <v>672.14655328600702</v>
      </c>
      <c r="I10" s="2" t="s">
        <v>4130</v>
      </c>
    </row>
    <row r="11" spans="1:9" ht="15" customHeight="1">
      <c r="A11" s="2" t="s">
        <v>3792</v>
      </c>
      <c r="B11" s="2" t="s">
        <v>4131</v>
      </c>
      <c r="C11" s="10">
        <v>3.96987585934444E-5</v>
      </c>
      <c r="D11" s="10">
        <v>4.3549349908146199E-4</v>
      </c>
      <c r="E11" s="2">
        <v>0</v>
      </c>
      <c r="F11" s="2">
        <v>0</v>
      </c>
      <c r="G11" s="2">
        <v>23.943373493975901</v>
      </c>
      <c r="H11" s="2">
        <v>242.64671156336701</v>
      </c>
      <c r="I11" s="2" t="s">
        <v>4125</v>
      </c>
    </row>
    <row r="12" spans="1:9" ht="15" customHeight="1">
      <c r="A12" s="2" t="s">
        <v>4132</v>
      </c>
      <c r="B12" s="9">
        <v>45382</v>
      </c>
      <c r="C12" s="10">
        <v>4.2771682945500697E-5</v>
      </c>
      <c r="D12" s="10">
        <v>4.3549349908146199E-4</v>
      </c>
      <c r="E12" s="2">
        <v>0</v>
      </c>
      <c r="F12" s="2">
        <v>0</v>
      </c>
      <c r="G12" s="2">
        <v>52.076655052264798</v>
      </c>
      <c r="H12" s="2">
        <v>523.87210475572499</v>
      </c>
      <c r="I12" s="2" t="s">
        <v>4130</v>
      </c>
    </row>
    <row r="13" spans="1:9" ht="15" customHeight="1">
      <c r="A13" s="2" t="s">
        <v>4133</v>
      </c>
      <c r="B13" s="9">
        <v>45327</v>
      </c>
      <c r="C13" s="10">
        <v>4.7101742606805803E-5</v>
      </c>
      <c r="D13" s="10">
        <v>4.3961626433018799E-4</v>
      </c>
      <c r="E13" s="2">
        <v>0</v>
      </c>
      <c r="F13" s="2">
        <v>0</v>
      </c>
      <c r="G13" s="2">
        <v>316.71428571428498</v>
      </c>
      <c r="H13" s="2">
        <v>3155.48794866345</v>
      </c>
      <c r="I13" s="2" t="s">
        <v>4134</v>
      </c>
    </row>
    <row r="14" spans="1:9" ht="15" customHeight="1">
      <c r="A14" s="2" t="s">
        <v>4135</v>
      </c>
      <c r="B14" s="9">
        <v>45329</v>
      </c>
      <c r="C14" s="10">
        <v>9.8637660282151597E-5</v>
      </c>
      <c r="D14" s="10">
        <v>8.4980138089238303E-4</v>
      </c>
      <c r="E14" s="2">
        <v>0</v>
      </c>
      <c r="F14" s="2">
        <v>0</v>
      </c>
      <c r="G14" s="2">
        <v>190.00952380952299</v>
      </c>
      <c r="H14" s="2">
        <v>1752.6587578056899</v>
      </c>
      <c r="I14" s="2" t="s">
        <v>4136</v>
      </c>
    </row>
    <row r="15" spans="1:9" ht="15" customHeight="1">
      <c r="A15" s="2" t="s">
        <v>3788</v>
      </c>
      <c r="B15" s="9">
        <v>45332</v>
      </c>
      <c r="C15" s="10">
        <v>2.1048188851878599E-4</v>
      </c>
      <c r="D15" s="2">
        <v>1.59684479341826E-3</v>
      </c>
      <c r="E15" s="2">
        <v>0</v>
      </c>
      <c r="F15" s="2">
        <v>0</v>
      </c>
      <c r="G15" s="2">
        <v>118.738095238095</v>
      </c>
      <c r="H15" s="2">
        <v>1005.2498881389701</v>
      </c>
      <c r="I15" s="2" t="s">
        <v>4137</v>
      </c>
    </row>
    <row r="16" spans="1:9" ht="15" customHeight="1">
      <c r="A16" s="2" t="s">
        <v>3823</v>
      </c>
      <c r="B16" s="2" t="s">
        <v>4138</v>
      </c>
      <c r="C16" s="10">
        <v>2.1386314197566E-4</v>
      </c>
      <c r="D16" s="2">
        <v>1.59684479341826E-3</v>
      </c>
      <c r="E16" s="2">
        <v>0</v>
      </c>
      <c r="F16" s="2">
        <v>0</v>
      </c>
      <c r="G16" s="2">
        <v>10.3144950287807</v>
      </c>
      <c r="H16" s="2">
        <v>87.159280510591401</v>
      </c>
      <c r="I16" s="2" t="s">
        <v>4139</v>
      </c>
    </row>
    <row r="17" spans="1:9" ht="15" customHeight="1">
      <c r="A17" s="2" t="s">
        <v>3966</v>
      </c>
      <c r="B17" s="2" t="s">
        <v>4140</v>
      </c>
      <c r="C17" s="10">
        <v>2.5121986319212299E-4</v>
      </c>
      <c r="D17" s="2">
        <v>1.69249292032066E-3</v>
      </c>
      <c r="E17" s="2">
        <v>0</v>
      </c>
      <c r="F17" s="2">
        <v>0</v>
      </c>
      <c r="G17" s="2">
        <v>14.573529411764699</v>
      </c>
      <c r="H17" s="2">
        <v>120.802638452938</v>
      </c>
      <c r="I17" s="2" t="s">
        <v>4141</v>
      </c>
    </row>
    <row r="18" spans="1:9" ht="15" customHeight="1">
      <c r="A18" s="2" t="s">
        <v>3958</v>
      </c>
      <c r="B18" s="9">
        <v>45333</v>
      </c>
      <c r="C18" s="10">
        <v>2.5689624683438702E-4</v>
      </c>
      <c r="D18" s="2">
        <v>1.69249292032066E-3</v>
      </c>
      <c r="E18" s="2">
        <v>0</v>
      </c>
      <c r="F18" s="2">
        <v>0</v>
      </c>
      <c r="G18" s="2">
        <v>105.539682539682</v>
      </c>
      <c r="H18" s="2">
        <v>872.479485925821</v>
      </c>
      <c r="I18" s="2" t="s">
        <v>4142</v>
      </c>
    </row>
    <row r="19" spans="1:9" ht="15" customHeight="1">
      <c r="A19" s="2" t="s">
        <v>3797</v>
      </c>
      <c r="B19" s="9">
        <v>45335</v>
      </c>
      <c r="C19" s="10">
        <v>3.6330837722155099E-4</v>
      </c>
      <c r="D19" s="2">
        <v>2.2605854582674299E-3</v>
      </c>
      <c r="E19" s="2">
        <v>0</v>
      </c>
      <c r="F19" s="2">
        <v>0</v>
      </c>
      <c r="G19" s="2">
        <v>86.341991341991303</v>
      </c>
      <c r="H19" s="2">
        <v>683.85089604099903</v>
      </c>
      <c r="I19" s="2" t="s">
        <v>4142</v>
      </c>
    </row>
    <row r="20" spans="1:9" ht="15" customHeight="1">
      <c r="A20" s="2" t="s">
        <v>3813</v>
      </c>
      <c r="B20" s="9">
        <v>45341</v>
      </c>
      <c r="C20" s="10">
        <v>7.8983270408720604E-4</v>
      </c>
      <c r="D20" s="2">
        <v>4.6558559398824804E-3</v>
      </c>
      <c r="E20" s="2">
        <v>0</v>
      </c>
      <c r="F20" s="2">
        <v>0</v>
      </c>
      <c r="G20" s="2">
        <v>55.851540616246403</v>
      </c>
      <c r="H20" s="2">
        <v>398.98605878046999</v>
      </c>
      <c r="I20" s="2" t="s">
        <v>4143</v>
      </c>
    </row>
    <row r="21" spans="1:9" ht="15" customHeight="1">
      <c r="A21" s="2" t="s">
        <v>4144</v>
      </c>
      <c r="B21" s="2" t="s">
        <v>4145</v>
      </c>
      <c r="C21" s="10">
        <v>8.65163187535549E-4</v>
      </c>
      <c r="D21" s="2">
        <v>4.8449138501990702E-3</v>
      </c>
      <c r="E21" s="2">
        <v>0</v>
      </c>
      <c r="F21" s="2">
        <v>0</v>
      </c>
      <c r="G21" s="2">
        <v>17.734086853063602</v>
      </c>
      <c r="H21" s="2">
        <v>125.07128638635</v>
      </c>
      <c r="I21" s="2" t="s">
        <v>4146</v>
      </c>
    </row>
    <row r="22" spans="1:9" ht="15" customHeight="1">
      <c r="A22" s="2" t="s">
        <v>3751</v>
      </c>
      <c r="B22" s="9">
        <v>45350</v>
      </c>
      <c r="C22" s="2">
        <v>1.7241394014328199E-3</v>
      </c>
      <c r="D22" s="2">
        <v>9.1954101409750903E-3</v>
      </c>
      <c r="E22" s="2">
        <v>0</v>
      </c>
      <c r="F22" s="2">
        <v>0</v>
      </c>
      <c r="G22" s="2">
        <v>36.501831501831496</v>
      </c>
      <c r="H22" s="2">
        <v>232.26214854697</v>
      </c>
      <c r="I22" s="2" t="s">
        <v>4134</v>
      </c>
    </row>
    <row r="23" spans="1:9" ht="15" customHeight="1">
      <c r="A23" s="2" t="s">
        <v>4063</v>
      </c>
      <c r="B23" s="2" t="s">
        <v>3757</v>
      </c>
      <c r="C23" s="2">
        <v>2.68754846319886E-3</v>
      </c>
      <c r="D23" s="2">
        <v>1.36820649035578E-2</v>
      </c>
      <c r="E23" s="2">
        <v>0</v>
      </c>
      <c r="F23" s="2">
        <v>0</v>
      </c>
      <c r="G23" s="2">
        <v>28.748917748917702</v>
      </c>
      <c r="H23" s="2">
        <v>170.168462289731</v>
      </c>
      <c r="I23" s="2" t="s">
        <v>4147</v>
      </c>
    </row>
    <row r="24" spans="1:9" ht="15" customHeight="1">
      <c r="A24" s="2" t="s">
        <v>3770</v>
      </c>
      <c r="B24" s="2" t="s">
        <v>4148</v>
      </c>
      <c r="C24" s="2">
        <v>3.1096369186269599E-3</v>
      </c>
      <c r="D24" s="2">
        <v>1.51425797776617E-2</v>
      </c>
      <c r="E24" s="2">
        <v>0</v>
      </c>
      <c r="F24" s="2">
        <v>0</v>
      </c>
      <c r="G24" s="2">
        <v>4.64537869062901</v>
      </c>
      <c r="H24" s="2">
        <v>26.818929301913901</v>
      </c>
      <c r="I24" s="2" t="s">
        <v>4149</v>
      </c>
    </row>
    <row r="25" spans="1:9" ht="15" customHeight="1">
      <c r="A25" s="2" t="s">
        <v>4150</v>
      </c>
      <c r="B25" s="2" t="s">
        <v>4151</v>
      </c>
      <c r="C25" s="2">
        <v>3.3284016770555101E-3</v>
      </c>
      <c r="D25" s="2">
        <v>1.55325411595924E-2</v>
      </c>
      <c r="E25" s="2">
        <v>0</v>
      </c>
      <c r="F25" s="2">
        <v>0</v>
      </c>
      <c r="G25" s="2">
        <v>25.6357786357786</v>
      </c>
      <c r="H25" s="2">
        <v>146.258861046437</v>
      </c>
      <c r="I25" s="2" t="s">
        <v>4152</v>
      </c>
    </row>
    <row r="26" spans="1:9" ht="15" customHeight="1">
      <c r="A26" s="2" t="s">
        <v>4153</v>
      </c>
      <c r="B26" s="2" t="s">
        <v>4154</v>
      </c>
      <c r="C26" s="2">
        <v>4.4098360674479703E-3</v>
      </c>
      <c r="D26" s="2">
        <v>1.9756065582166901E-2</v>
      </c>
      <c r="E26" s="2">
        <v>0</v>
      </c>
      <c r="F26" s="2">
        <v>0</v>
      </c>
      <c r="G26" s="2">
        <v>22.052048726467302</v>
      </c>
      <c r="H26" s="2">
        <v>119.608498800863</v>
      </c>
      <c r="I26" s="2" t="s">
        <v>4152</v>
      </c>
    </row>
    <row r="27" spans="1:9" ht="15" customHeight="1">
      <c r="A27" s="2" t="s">
        <v>4155</v>
      </c>
      <c r="B27" s="2" t="s">
        <v>4156</v>
      </c>
      <c r="C27" s="2">
        <v>5.4187658916089896E-3</v>
      </c>
      <c r="D27" s="2">
        <v>2.3342376148469499E-2</v>
      </c>
      <c r="E27" s="2">
        <v>0</v>
      </c>
      <c r="F27" s="2">
        <v>0</v>
      </c>
      <c r="G27" s="2">
        <v>19.75</v>
      </c>
      <c r="H27" s="2">
        <v>103.05327189846</v>
      </c>
      <c r="I27" s="2" t="s">
        <v>4136</v>
      </c>
    </row>
    <row r="28" spans="1:9" ht="15" customHeight="1">
      <c r="A28" s="2" t="s">
        <v>4157</v>
      </c>
      <c r="B28" s="2" t="s">
        <v>4158</v>
      </c>
      <c r="C28" s="2">
        <v>7.47443359044931E-3</v>
      </c>
      <c r="D28" s="2">
        <v>2.9897734361797199E-2</v>
      </c>
      <c r="E28" s="2">
        <v>0</v>
      </c>
      <c r="F28" s="2">
        <v>0</v>
      </c>
      <c r="G28" s="2">
        <v>16.6240601503759</v>
      </c>
      <c r="H28" s="2">
        <v>81.395836063497697</v>
      </c>
      <c r="I28" s="2" t="s">
        <v>4159</v>
      </c>
    </row>
    <row r="29" spans="1:9" ht="15" customHeight="1">
      <c r="A29" s="2" t="s">
        <v>4160</v>
      </c>
      <c r="B29" s="2" t="s">
        <v>4158</v>
      </c>
      <c r="C29" s="2">
        <v>7.47443359044931E-3</v>
      </c>
      <c r="D29" s="2">
        <v>2.9897734361797199E-2</v>
      </c>
      <c r="E29" s="2">
        <v>0</v>
      </c>
      <c r="F29" s="2">
        <v>0</v>
      </c>
      <c r="G29" s="2">
        <v>16.6240601503759</v>
      </c>
      <c r="H29" s="2">
        <v>81.395836063497697</v>
      </c>
      <c r="I29" s="2" t="s">
        <v>4161</v>
      </c>
    </row>
    <row r="30" spans="1:9" ht="15" customHeight="1">
      <c r="A30" s="2" t="s">
        <v>4162</v>
      </c>
      <c r="B30" s="9">
        <v>45296</v>
      </c>
      <c r="C30" s="2">
        <v>1.09526884693576E-2</v>
      </c>
      <c r="D30" s="2">
        <v>4.2300038226484801E-2</v>
      </c>
      <c r="E30" s="2">
        <v>0</v>
      </c>
      <c r="F30" s="2">
        <v>0</v>
      </c>
      <c r="G30" s="2">
        <v>116</v>
      </c>
      <c r="H30" s="2">
        <v>523.64375834258499</v>
      </c>
      <c r="I30" s="2" t="s">
        <v>2810</v>
      </c>
    </row>
    <row r="31" spans="1:9" ht="15" customHeight="1">
      <c r="A31" s="2" t="s">
        <v>3881</v>
      </c>
      <c r="B31" s="2" t="s">
        <v>4163</v>
      </c>
      <c r="C31" s="2">
        <v>1.2466693062909E-2</v>
      </c>
      <c r="D31" s="2">
        <v>4.6542320768193798E-2</v>
      </c>
      <c r="E31" s="2">
        <v>0</v>
      </c>
      <c r="F31" s="2">
        <v>0</v>
      </c>
      <c r="G31" s="2">
        <v>12.6228571428571</v>
      </c>
      <c r="H31" s="2">
        <v>55.347375392359702</v>
      </c>
      <c r="I31" s="2" t="s">
        <v>4164</v>
      </c>
    </row>
    <row r="32" spans="1:9" ht="15" customHeight="1">
      <c r="A32" s="2" t="s">
        <v>4165</v>
      </c>
      <c r="B32" s="9">
        <v>45297</v>
      </c>
      <c r="C32" s="2">
        <v>1.3129124551655699E-2</v>
      </c>
      <c r="D32" s="2">
        <v>4.7434256444691597E-2</v>
      </c>
      <c r="E32" s="2">
        <v>0</v>
      </c>
      <c r="F32" s="2">
        <v>0</v>
      </c>
      <c r="G32" s="2">
        <v>92.795348837209303</v>
      </c>
      <c r="H32" s="2">
        <v>402.07503337293298</v>
      </c>
      <c r="I32" s="2" t="s">
        <v>2374</v>
      </c>
    </row>
    <row r="33" spans="1:9" ht="15" customHeight="1">
      <c r="A33" s="2" t="s">
        <v>4166</v>
      </c>
      <c r="B33" s="9">
        <v>45298</v>
      </c>
      <c r="C33" s="2">
        <v>1.5300880961660501E-2</v>
      </c>
      <c r="D33" s="2">
        <v>5.0402901991352403E-2</v>
      </c>
      <c r="E33" s="2">
        <v>0</v>
      </c>
      <c r="F33" s="2">
        <v>0</v>
      </c>
      <c r="G33" s="2">
        <v>77.325581395348806</v>
      </c>
      <c r="H33" s="2">
        <v>323.208934950794</v>
      </c>
      <c r="I33" s="2" t="s">
        <v>2803</v>
      </c>
    </row>
    <row r="34" spans="1:9" ht="15" customHeight="1">
      <c r="A34" s="2" t="s">
        <v>4167</v>
      </c>
      <c r="B34" s="9">
        <v>45298</v>
      </c>
      <c r="C34" s="2">
        <v>1.5300880961660501E-2</v>
      </c>
      <c r="D34" s="2">
        <v>5.0402901991352403E-2</v>
      </c>
      <c r="E34" s="2">
        <v>0</v>
      </c>
      <c r="F34" s="2">
        <v>0</v>
      </c>
      <c r="G34" s="2">
        <v>77.325581395348806</v>
      </c>
      <c r="H34" s="2">
        <v>323.208934950794</v>
      </c>
      <c r="I34" s="2" t="s">
        <v>1649</v>
      </c>
    </row>
    <row r="35" spans="1:9" ht="15" customHeight="1">
      <c r="A35" s="2" t="s">
        <v>3775</v>
      </c>
      <c r="B35" s="9">
        <v>45298</v>
      </c>
      <c r="C35" s="2">
        <v>1.5300880961660501E-2</v>
      </c>
      <c r="D35" s="2">
        <v>5.0402901991352403E-2</v>
      </c>
      <c r="E35" s="2">
        <v>0</v>
      </c>
      <c r="F35" s="2">
        <v>0</v>
      </c>
      <c r="G35" s="2">
        <v>77.325581395348806</v>
      </c>
      <c r="H35" s="2">
        <v>323.208934950794</v>
      </c>
      <c r="I35" s="2" t="s">
        <v>2471</v>
      </c>
    </row>
    <row r="36" spans="1:9" ht="15" customHeight="1">
      <c r="A36" s="2" t="s">
        <v>4168</v>
      </c>
      <c r="B36" s="9">
        <v>45300</v>
      </c>
      <c r="C36" s="2">
        <v>1.96303932897657E-2</v>
      </c>
      <c r="D36" s="2">
        <v>6.1072334679271097E-2</v>
      </c>
      <c r="E36" s="2">
        <v>0</v>
      </c>
      <c r="F36" s="2">
        <v>0</v>
      </c>
      <c r="G36" s="2">
        <v>57.988372093023202</v>
      </c>
      <c r="H36" s="2">
        <v>227.93351613623</v>
      </c>
      <c r="I36" s="2" t="s">
        <v>1649</v>
      </c>
    </row>
    <row r="37" spans="1:9" ht="15" customHeight="1">
      <c r="A37" s="2" t="s">
        <v>4169</v>
      </c>
      <c r="B37" s="9">
        <v>45300</v>
      </c>
      <c r="C37" s="2">
        <v>1.96303932897657E-2</v>
      </c>
      <c r="D37" s="2">
        <v>6.1072334679271097E-2</v>
      </c>
      <c r="E37" s="2">
        <v>0</v>
      </c>
      <c r="F37" s="2">
        <v>0</v>
      </c>
      <c r="G37" s="2">
        <v>57.988372093023202</v>
      </c>
      <c r="H37" s="2">
        <v>227.93351613623</v>
      </c>
      <c r="I37" s="2" t="s">
        <v>1740</v>
      </c>
    </row>
    <row r="38" spans="1:9" ht="15" customHeight="1">
      <c r="A38" s="2" t="s">
        <v>3915</v>
      </c>
      <c r="B38" s="2" t="s">
        <v>4170</v>
      </c>
      <c r="C38" s="2">
        <v>2.0428172040292101E-2</v>
      </c>
      <c r="D38" s="2">
        <v>6.1836628878722197E-2</v>
      </c>
      <c r="E38" s="2">
        <v>0</v>
      </c>
      <c r="F38" s="2">
        <v>0</v>
      </c>
      <c r="G38" s="2">
        <v>5.5000930925339704</v>
      </c>
      <c r="H38" s="2">
        <v>21.399984124628599</v>
      </c>
      <c r="I38" s="2" t="s">
        <v>4171</v>
      </c>
    </row>
    <row r="39" spans="1:9" ht="15" customHeight="1">
      <c r="A39" s="2" t="s">
        <v>3917</v>
      </c>
      <c r="B39" s="2" t="s">
        <v>4172</v>
      </c>
      <c r="C39" s="2">
        <v>2.14483917906804E-2</v>
      </c>
      <c r="D39" s="2">
        <v>6.2571150711197995E-2</v>
      </c>
      <c r="E39" s="2">
        <v>0</v>
      </c>
      <c r="F39" s="2">
        <v>0</v>
      </c>
      <c r="G39" s="2">
        <v>5.3957248561249598</v>
      </c>
      <c r="H39" s="2">
        <v>20.730944746275402</v>
      </c>
      <c r="I39" s="2" t="s">
        <v>4171</v>
      </c>
    </row>
    <row r="40" spans="1:9" ht="15" customHeight="1">
      <c r="A40" s="2" t="s">
        <v>4173</v>
      </c>
      <c r="B40" s="9">
        <v>45301</v>
      </c>
      <c r="C40" s="2">
        <v>2.1788168551220701E-2</v>
      </c>
      <c r="D40" s="2">
        <v>6.2571150711197995E-2</v>
      </c>
      <c r="E40" s="2">
        <v>0</v>
      </c>
      <c r="F40" s="2">
        <v>0</v>
      </c>
      <c r="G40" s="2">
        <v>51.542635658914698</v>
      </c>
      <c r="H40" s="2">
        <v>197.222132033001</v>
      </c>
      <c r="I40" s="2" t="s">
        <v>1792</v>
      </c>
    </row>
    <row r="41" spans="1:9" ht="15" customHeight="1">
      <c r="A41" s="2" t="s">
        <v>4174</v>
      </c>
      <c r="B41" s="9">
        <v>45302</v>
      </c>
      <c r="C41" s="2">
        <v>2.39413027935232E-2</v>
      </c>
      <c r="D41" s="2">
        <v>6.7035647821865205E-2</v>
      </c>
      <c r="E41" s="2">
        <v>0</v>
      </c>
      <c r="F41" s="2">
        <v>0</v>
      </c>
      <c r="G41" s="2">
        <v>46.386046511627903</v>
      </c>
      <c r="H41" s="2">
        <v>173.11969096681</v>
      </c>
      <c r="I41" s="2" t="s">
        <v>1519</v>
      </c>
    </row>
    <row r="42" spans="1:9" ht="15" customHeight="1">
      <c r="A42" s="2" t="s">
        <v>4175</v>
      </c>
      <c r="B42" s="9">
        <v>45303</v>
      </c>
      <c r="C42" s="2">
        <v>2.6089805695169999E-2</v>
      </c>
      <c r="D42" s="2">
        <v>7.1269713118513198E-2</v>
      </c>
      <c r="E42" s="2">
        <v>0</v>
      </c>
      <c r="F42" s="2">
        <v>0</v>
      </c>
      <c r="G42" s="2">
        <v>42.167019027484102</v>
      </c>
      <c r="H42" s="2">
        <v>153.74983290143601</v>
      </c>
      <c r="I42" s="2" t="s">
        <v>2383</v>
      </c>
    </row>
    <row r="43" spans="1:9" ht="15" customHeight="1">
      <c r="A43" s="2" t="s">
        <v>4176</v>
      </c>
      <c r="B43" s="9">
        <v>45304</v>
      </c>
      <c r="C43" s="2">
        <v>2.82336869398409E-2</v>
      </c>
      <c r="D43" s="2">
        <v>7.1867566755958595E-2</v>
      </c>
      <c r="E43" s="2">
        <v>0</v>
      </c>
      <c r="F43" s="2">
        <v>0</v>
      </c>
      <c r="G43" s="2">
        <v>38.651162790697597</v>
      </c>
      <c r="H43" s="2">
        <v>137.87795237211299</v>
      </c>
      <c r="I43" s="2" t="s">
        <v>2517</v>
      </c>
    </row>
    <row r="44" spans="1:9" ht="15" customHeight="1">
      <c r="A44" s="2" t="s">
        <v>4177</v>
      </c>
      <c r="B44" s="9">
        <v>45304</v>
      </c>
      <c r="C44" s="2">
        <v>2.82336869398409E-2</v>
      </c>
      <c r="D44" s="2">
        <v>7.1867566755958595E-2</v>
      </c>
      <c r="E44" s="2">
        <v>0</v>
      </c>
      <c r="F44" s="2">
        <v>0</v>
      </c>
      <c r="G44" s="2">
        <v>38.651162790697597</v>
      </c>
      <c r="H44" s="2">
        <v>137.87795237211299</v>
      </c>
      <c r="I44" s="2" t="s">
        <v>2099</v>
      </c>
    </row>
    <row r="45" spans="1:9" ht="15" customHeight="1">
      <c r="A45" s="2" t="s">
        <v>4178</v>
      </c>
      <c r="B45" s="9">
        <v>45304</v>
      </c>
      <c r="C45" s="2">
        <v>2.82336869398409E-2</v>
      </c>
      <c r="D45" s="2">
        <v>7.1867566755958595E-2</v>
      </c>
      <c r="E45" s="2">
        <v>0</v>
      </c>
      <c r="F45" s="2">
        <v>0</v>
      </c>
      <c r="G45" s="2">
        <v>38.651162790697597</v>
      </c>
      <c r="H45" s="2">
        <v>137.87795237211299</v>
      </c>
      <c r="I45" s="2" t="s">
        <v>2518</v>
      </c>
    </row>
    <row r="46" spans="1:9" ht="15" customHeight="1">
      <c r="A46" s="2" t="s">
        <v>4038</v>
      </c>
      <c r="B46" s="9">
        <v>45305</v>
      </c>
      <c r="C46" s="2">
        <v>3.03729561855169E-2</v>
      </c>
      <c r="D46" s="2">
        <v>7.2103541466769006E-2</v>
      </c>
      <c r="E46" s="2">
        <v>0</v>
      </c>
      <c r="F46" s="2">
        <v>0</v>
      </c>
      <c r="G46" s="2">
        <v>35.676207513416799</v>
      </c>
      <c r="H46" s="2">
        <v>124.659899393975</v>
      </c>
      <c r="I46" s="2" t="s">
        <v>2374</v>
      </c>
    </row>
    <row r="47" spans="1:9" ht="15" customHeight="1">
      <c r="A47" s="2" t="s">
        <v>4179</v>
      </c>
      <c r="B47" s="9">
        <v>45305</v>
      </c>
      <c r="C47" s="2">
        <v>3.03729561855169E-2</v>
      </c>
      <c r="D47" s="2">
        <v>7.2103541466769006E-2</v>
      </c>
      <c r="E47" s="2">
        <v>0</v>
      </c>
      <c r="F47" s="2">
        <v>0</v>
      </c>
      <c r="G47" s="2">
        <v>35.676207513416799</v>
      </c>
      <c r="H47" s="2">
        <v>124.659899393975</v>
      </c>
      <c r="I47" s="2" t="s">
        <v>2597</v>
      </c>
    </row>
    <row r="48" spans="1:9" ht="15" customHeight="1">
      <c r="A48" s="2" t="s">
        <v>4180</v>
      </c>
      <c r="B48" s="9">
        <v>45305</v>
      </c>
      <c r="C48" s="2">
        <v>3.03729561855169E-2</v>
      </c>
      <c r="D48" s="2">
        <v>7.2103541466769006E-2</v>
      </c>
      <c r="E48" s="2">
        <v>0</v>
      </c>
      <c r="F48" s="2">
        <v>0</v>
      </c>
      <c r="G48" s="2">
        <v>35.676207513416799</v>
      </c>
      <c r="H48" s="2">
        <v>124.659899393975</v>
      </c>
      <c r="I48" s="2" t="s">
        <v>2507</v>
      </c>
    </row>
    <row r="49" spans="1:9" ht="15" customHeight="1">
      <c r="A49" s="2" t="s">
        <v>4181</v>
      </c>
      <c r="B49" s="2" t="s">
        <v>4182</v>
      </c>
      <c r="C49" s="2">
        <v>3.09015177714724E-2</v>
      </c>
      <c r="D49" s="2">
        <v>7.2103541466769006E-2</v>
      </c>
      <c r="E49" s="2">
        <v>0</v>
      </c>
      <c r="F49" s="2">
        <v>0</v>
      </c>
      <c r="G49" s="2">
        <v>7.6782810685249698</v>
      </c>
      <c r="H49" s="2">
        <v>26.696999188191999</v>
      </c>
      <c r="I49" s="2" t="s">
        <v>4183</v>
      </c>
    </row>
    <row r="50" spans="1:9" ht="15" customHeight="1">
      <c r="A50" s="2" t="s">
        <v>3803</v>
      </c>
      <c r="B50" s="9">
        <v>45306</v>
      </c>
      <c r="C50" s="2">
        <v>3.2507623096453803E-2</v>
      </c>
      <c r="D50" s="2">
        <v>7.28170757360566E-2</v>
      </c>
      <c r="E50" s="2">
        <v>0</v>
      </c>
      <c r="F50" s="2">
        <v>0</v>
      </c>
      <c r="G50" s="2">
        <v>33.126245847176001</v>
      </c>
      <c r="H50" s="2">
        <v>113.49981549573501</v>
      </c>
      <c r="I50" s="2" t="s">
        <v>2914</v>
      </c>
    </row>
    <row r="51" spans="1:9" ht="15" customHeight="1">
      <c r="A51" s="2" t="s">
        <v>3804</v>
      </c>
      <c r="B51" s="9">
        <v>45306</v>
      </c>
      <c r="C51" s="2">
        <v>3.2507623096453803E-2</v>
      </c>
      <c r="D51" s="2">
        <v>7.28170757360566E-2</v>
      </c>
      <c r="E51" s="2">
        <v>0</v>
      </c>
      <c r="F51" s="2">
        <v>0</v>
      </c>
      <c r="G51" s="2">
        <v>33.126245847176001</v>
      </c>
      <c r="H51" s="2">
        <v>113.49981549573501</v>
      </c>
      <c r="I51" s="2" t="s">
        <v>2099</v>
      </c>
    </row>
    <row r="52" spans="1:9" ht="15" customHeight="1">
      <c r="A52" s="2" t="s">
        <v>3805</v>
      </c>
      <c r="B52" s="9">
        <v>45307</v>
      </c>
      <c r="C52" s="2">
        <v>3.4637697307908298E-2</v>
      </c>
      <c r="D52" s="2">
        <v>7.6067099970308499E-2</v>
      </c>
      <c r="E52" s="2">
        <v>0</v>
      </c>
      <c r="F52" s="2">
        <v>0</v>
      </c>
      <c r="G52" s="2">
        <v>30.916279069767398</v>
      </c>
      <c r="H52" s="2">
        <v>103.965655040578</v>
      </c>
      <c r="I52" s="2" t="s">
        <v>2383</v>
      </c>
    </row>
    <row r="53" spans="1:9" ht="15" customHeight="1">
      <c r="A53" s="2" t="s">
        <v>4184</v>
      </c>
      <c r="B53" s="9">
        <v>45308</v>
      </c>
      <c r="C53" s="2">
        <v>3.6763188444542599E-2</v>
      </c>
      <c r="D53" s="2">
        <v>7.9182252034399506E-2</v>
      </c>
      <c r="E53" s="2">
        <v>0</v>
      </c>
      <c r="F53" s="2">
        <v>0</v>
      </c>
      <c r="G53" s="2">
        <v>28.982558139534799</v>
      </c>
      <c r="H53" s="2">
        <v>95.736874235953806</v>
      </c>
      <c r="I53" s="2" t="s">
        <v>1792</v>
      </c>
    </row>
    <row r="54" spans="1:9" ht="15" customHeight="1">
      <c r="A54" s="2" t="s">
        <v>4050</v>
      </c>
      <c r="B54" s="9">
        <v>45310</v>
      </c>
      <c r="C54" s="2">
        <v>4.1000459920963697E-2</v>
      </c>
      <c r="D54" s="2">
        <v>8.6642481342413993E-2</v>
      </c>
      <c r="E54" s="2">
        <v>0</v>
      </c>
      <c r="F54" s="2">
        <v>0</v>
      </c>
      <c r="G54" s="2">
        <v>25.7596899224806</v>
      </c>
      <c r="H54" s="2">
        <v>82.280880143992704</v>
      </c>
      <c r="I54" s="2" t="s">
        <v>2853</v>
      </c>
    </row>
    <row r="55" spans="1:9" ht="15" customHeight="1">
      <c r="A55" s="2" t="s">
        <v>4185</v>
      </c>
      <c r="B55" s="9">
        <v>45311</v>
      </c>
      <c r="C55" s="2">
        <v>4.3112259429605303E-2</v>
      </c>
      <c r="D55" s="2">
        <v>8.7792237383923596E-2</v>
      </c>
      <c r="E55" s="2">
        <v>0</v>
      </c>
      <c r="F55" s="2">
        <v>0</v>
      </c>
      <c r="G55" s="2">
        <v>24.402692778457698</v>
      </c>
      <c r="H55" s="2">
        <v>76.720794246550298</v>
      </c>
      <c r="I55" s="2" t="s">
        <v>2517</v>
      </c>
    </row>
    <row r="56" spans="1:9" ht="15" customHeight="1">
      <c r="A56" s="2" t="s">
        <v>3819</v>
      </c>
      <c r="B56" s="9">
        <v>45311</v>
      </c>
      <c r="C56" s="2">
        <v>4.3112259429605303E-2</v>
      </c>
      <c r="D56" s="2">
        <v>8.7792237383923596E-2</v>
      </c>
      <c r="E56" s="2">
        <v>0</v>
      </c>
      <c r="F56" s="2">
        <v>0</v>
      </c>
      <c r="G56" s="2">
        <v>24.402692778457698</v>
      </c>
      <c r="H56" s="2">
        <v>76.720794246550298</v>
      </c>
      <c r="I56" s="2" t="s">
        <v>2383</v>
      </c>
    </row>
    <row r="57" spans="1:9" ht="15" customHeight="1">
      <c r="A57" s="2" t="s">
        <v>4186</v>
      </c>
      <c r="B57" s="9">
        <v>45312</v>
      </c>
      <c r="C57" s="2">
        <v>4.5219514200132101E-2</v>
      </c>
      <c r="D57" s="2">
        <v>9.0439028400264299E-2</v>
      </c>
      <c r="E57" s="2">
        <v>0</v>
      </c>
      <c r="F57" s="2">
        <v>0</v>
      </c>
      <c r="G57" s="2">
        <v>23.181395348837199</v>
      </c>
      <c r="H57" s="2">
        <v>71.774851866149803</v>
      </c>
      <c r="I57" s="2" t="s">
        <v>2091</v>
      </c>
    </row>
    <row r="58" spans="1:9" ht="15" customHeight="1">
      <c r="A58" s="2" t="s">
        <v>4187</v>
      </c>
      <c r="B58" s="9">
        <v>45314</v>
      </c>
      <c r="C58" s="2">
        <v>4.9420427675509998E-2</v>
      </c>
      <c r="D58" s="2">
        <v>9.54325499940884E-2</v>
      </c>
      <c r="E58" s="2">
        <v>0</v>
      </c>
      <c r="F58" s="2">
        <v>0</v>
      </c>
      <c r="G58" s="2">
        <v>21.071881606765299</v>
      </c>
      <c r="H58" s="2">
        <v>63.3713960436082</v>
      </c>
      <c r="I58" s="2" t="s">
        <v>2383</v>
      </c>
    </row>
    <row r="59" spans="1:9" ht="15" customHeight="1">
      <c r="A59" s="2" t="s">
        <v>4188</v>
      </c>
      <c r="B59" s="9">
        <v>45314</v>
      </c>
      <c r="C59" s="2">
        <v>4.9420427675509998E-2</v>
      </c>
      <c r="D59" s="2">
        <v>9.54325499940884E-2</v>
      </c>
      <c r="E59" s="2">
        <v>0</v>
      </c>
      <c r="F59" s="2">
        <v>0</v>
      </c>
      <c r="G59" s="2">
        <v>21.071881606765299</v>
      </c>
      <c r="H59" s="2">
        <v>63.3713960436082</v>
      </c>
      <c r="I59" s="2" t="s">
        <v>2518</v>
      </c>
    </row>
    <row r="60" spans="1:9" ht="15" customHeight="1">
      <c r="A60" s="2" t="s">
        <v>4189</v>
      </c>
      <c r="B60" s="9">
        <v>45315</v>
      </c>
      <c r="C60" s="2">
        <v>5.1514105404207602E-2</v>
      </c>
      <c r="D60" s="2">
        <v>9.7789488224936494E-2</v>
      </c>
      <c r="E60" s="2">
        <v>0</v>
      </c>
      <c r="F60" s="2">
        <v>0</v>
      </c>
      <c r="G60" s="2">
        <v>20.154701718907901</v>
      </c>
      <c r="H60" s="2">
        <v>59.776822118330998</v>
      </c>
      <c r="I60" s="2" t="s">
        <v>2518</v>
      </c>
    </row>
    <row r="61" spans="1:9" ht="15" customHeight="1">
      <c r="A61" s="2" t="s">
        <v>4190</v>
      </c>
      <c r="B61" s="9">
        <v>45316</v>
      </c>
      <c r="C61" s="2">
        <v>5.3603276456753002E-2</v>
      </c>
      <c r="D61" s="2">
        <v>0.100059449385939</v>
      </c>
      <c r="E61" s="2">
        <v>0</v>
      </c>
      <c r="F61" s="2">
        <v>0</v>
      </c>
      <c r="G61" s="2">
        <v>19.313953488372</v>
      </c>
      <c r="H61" s="2">
        <v>56.515430069004402</v>
      </c>
      <c r="I61" s="2" t="s">
        <v>2590</v>
      </c>
    </row>
    <row r="62" spans="1:9" ht="15" customHeight="1">
      <c r="A62" s="2" t="s">
        <v>3833</v>
      </c>
      <c r="B62" s="9">
        <v>45317</v>
      </c>
      <c r="C62" s="2">
        <v>5.56879502757451E-2</v>
      </c>
      <c r="D62" s="2">
        <v>0.102246728375138</v>
      </c>
      <c r="E62" s="2">
        <v>0</v>
      </c>
      <c r="F62" s="2">
        <v>0</v>
      </c>
      <c r="G62" s="2">
        <v>18.540465116279002</v>
      </c>
      <c r="H62" s="2">
        <v>53.544705439821001</v>
      </c>
      <c r="I62" s="2" t="s">
        <v>2383</v>
      </c>
    </row>
    <row r="63" spans="1:9" ht="15" customHeight="1">
      <c r="A63" s="2" t="s">
        <v>3749</v>
      </c>
      <c r="B63" s="9">
        <v>45318</v>
      </c>
      <c r="C63" s="2">
        <v>5.7768136336137602E-2</v>
      </c>
      <c r="D63" s="2">
        <v>0.104355343058829</v>
      </c>
      <c r="E63" s="2">
        <v>0</v>
      </c>
      <c r="F63" s="2">
        <v>0</v>
      </c>
      <c r="G63" s="2">
        <v>17.826475849731601</v>
      </c>
      <c r="H63" s="2">
        <v>50.828950215000297</v>
      </c>
      <c r="I63" s="2" t="s">
        <v>1428</v>
      </c>
    </row>
    <row r="64" spans="1:9" ht="15" customHeight="1">
      <c r="A64" s="2" t="s">
        <v>3750</v>
      </c>
      <c r="B64" s="9">
        <v>45319</v>
      </c>
      <c r="C64" s="2">
        <v>5.9843844058514901E-2</v>
      </c>
      <c r="D64" s="2">
        <v>0.10638905610402601</v>
      </c>
      <c r="E64" s="2">
        <v>0</v>
      </c>
      <c r="F64" s="2">
        <v>0</v>
      </c>
      <c r="G64" s="2">
        <v>17.1653746770025</v>
      </c>
      <c r="H64" s="2">
        <v>48.337981896958397</v>
      </c>
      <c r="I64" s="2" t="s">
        <v>2853</v>
      </c>
    </row>
    <row r="65" spans="1:9" ht="15" customHeight="1">
      <c r="A65" s="2" t="s">
        <v>4056</v>
      </c>
      <c r="B65" s="9">
        <v>45321</v>
      </c>
      <c r="C65" s="2">
        <v>6.3981862094985603E-2</v>
      </c>
      <c r="D65" s="2">
        <v>0.11024567007135901</v>
      </c>
      <c r="E65" s="2">
        <v>0</v>
      </c>
      <c r="F65" s="2">
        <v>0</v>
      </c>
      <c r="G65" s="2">
        <v>15.9799518845228</v>
      </c>
      <c r="H65" s="2">
        <v>43.931374859134003</v>
      </c>
      <c r="I65" s="2" t="s">
        <v>2853</v>
      </c>
    </row>
    <row r="66" spans="1:9" ht="15" customHeight="1">
      <c r="A66" s="2" t="s">
        <v>3964</v>
      </c>
      <c r="B66" s="9">
        <v>45321</v>
      </c>
      <c r="C66" s="2">
        <v>6.3981862094985603E-2</v>
      </c>
      <c r="D66" s="2">
        <v>0.11024567007135901</v>
      </c>
      <c r="E66" s="2">
        <v>0</v>
      </c>
      <c r="F66" s="2">
        <v>0</v>
      </c>
      <c r="G66" s="2">
        <v>15.9799518845228</v>
      </c>
      <c r="H66" s="2">
        <v>43.931374859134003</v>
      </c>
      <c r="I66" s="2" t="s">
        <v>2853</v>
      </c>
    </row>
    <row r="67" spans="1:9" ht="14">
      <c r="A67" s="2" t="s">
        <v>3862</v>
      </c>
      <c r="B67" s="2" t="s">
        <v>3863</v>
      </c>
      <c r="C67" s="2">
        <v>6.54928908678553E-2</v>
      </c>
      <c r="D67" s="2">
        <v>0.110402230056717</v>
      </c>
      <c r="E67" s="2">
        <v>0</v>
      </c>
      <c r="F67" s="2">
        <v>0</v>
      </c>
      <c r="G67" s="2">
        <v>5.0070921985815602</v>
      </c>
      <c r="H67" s="2">
        <v>13.6484004049052</v>
      </c>
      <c r="I67" s="2" t="s">
        <v>4191</v>
      </c>
    </row>
    <row r="68" spans="1:9" ht="14">
      <c r="A68" s="2" t="s">
        <v>4192</v>
      </c>
      <c r="B68" s="9">
        <v>45322</v>
      </c>
      <c r="C68" s="2">
        <v>6.6044191194643304E-2</v>
      </c>
      <c r="D68" s="2">
        <v>0.110402230056717</v>
      </c>
      <c r="E68" s="2">
        <v>0</v>
      </c>
      <c r="F68" s="2">
        <v>0</v>
      </c>
      <c r="G68" s="2">
        <v>15.446511627906901</v>
      </c>
      <c r="H68" s="2">
        <v>41.974832589574902</v>
      </c>
      <c r="I68" s="2" t="s">
        <v>2091</v>
      </c>
    </row>
    <row r="69" spans="1:9" ht="14">
      <c r="A69" s="2" t="s">
        <v>3840</v>
      </c>
      <c r="B69" s="2" t="s">
        <v>3841</v>
      </c>
      <c r="C69" s="2">
        <v>7.2204570946587401E-2</v>
      </c>
      <c r="D69" s="2">
        <v>0.115527313514539</v>
      </c>
      <c r="E69" s="2">
        <v>0</v>
      </c>
      <c r="F69" s="2">
        <v>0</v>
      </c>
      <c r="G69" s="2">
        <v>14.0401691331923</v>
      </c>
      <c r="H69" s="2">
        <v>36.901101559750799</v>
      </c>
      <c r="I69" s="2" t="s">
        <v>2383</v>
      </c>
    </row>
    <row r="70" spans="1:9" ht="14">
      <c r="A70" s="2" t="s">
        <v>4193</v>
      </c>
      <c r="B70" s="2" t="s">
        <v>3841</v>
      </c>
      <c r="C70" s="2">
        <v>7.2204570946587401E-2</v>
      </c>
      <c r="D70" s="2">
        <v>0.115527313514539</v>
      </c>
      <c r="E70" s="2">
        <v>0</v>
      </c>
      <c r="F70" s="2">
        <v>0</v>
      </c>
      <c r="G70" s="2">
        <v>14.0401691331923</v>
      </c>
      <c r="H70" s="2">
        <v>36.901101559750799</v>
      </c>
      <c r="I70" s="2" t="s">
        <v>1428</v>
      </c>
    </row>
    <row r="71" spans="1:9" ht="14">
      <c r="A71" s="2" t="s">
        <v>4194</v>
      </c>
      <c r="B71" s="2" t="s">
        <v>3841</v>
      </c>
      <c r="C71" s="2">
        <v>7.2204570946587401E-2</v>
      </c>
      <c r="D71" s="2">
        <v>0.115527313514539</v>
      </c>
      <c r="E71" s="2">
        <v>0</v>
      </c>
      <c r="F71" s="2">
        <v>0</v>
      </c>
      <c r="G71" s="2">
        <v>14.0401691331923</v>
      </c>
      <c r="H71" s="2">
        <v>36.901101559750799</v>
      </c>
      <c r="I71" s="2" t="s">
        <v>2517</v>
      </c>
    </row>
    <row r="72" spans="1:9" ht="14">
      <c r="A72" s="2" t="s">
        <v>3759</v>
      </c>
      <c r="B72" s="2" t="s">
        <v>3844</v>
      </c>
      <c r="C72" s="2">
        <v>7.6289410970078603E-2</v>
      </c>
      <c r="D72" s="2">
        <v>0.12034385955843301</v>
      </c>
      <c r="E72" s="2">
        <v>0</v>
      </c>
      <c r="F72" s="2">
        <v>0</v>
      </c>
      <c r="G72" s="2">
        <v>13.2365448504983</v>
      </c>
      <c r="H72" s="2">
        <v>34.060556921877399</v>
      </c>
      <c r="I72" s="2" t="s">
        <v>2810</v>
      </c>
    </row>
    <row r="73" spans="1:9" ht="14">
      <c r="A73" s="2" t="s">
        <v>4195</v>
      </c>
      <c r="B73" s="2" t="s">
        <v>3849</v>
      </c>
      <c r="C73" s="2">
        <v>7.8325234876802693E-2</v>
      </c>
      <c r="D73" s="2">
        <v>0.12183925425280399</v>
      </c>
      <c r="E73" s="2">
        <v>0</v>
      </c>
      <c r="F73" s="2">
        <v>0</v>
      </c>
      <c r="G73" s="2">
        <v>12.8682170542635</v>
      </c>
      <c r="H73" s="2">
        <v>32.773874698042398</v>
      </c>
      <c r="I73" s="2" t="s">
        <v>2100</v>
      </c>
    </row>
    <row r="74" spans="1:9" ht="14">
      <c r="A74" s="2" t="s">
        <v>4196</v>
      </c>
      <c r="B74" s="2" t="s">
        <v>4065</v>
      </c>
      <c r="C74" s="2">
        <v>8.4406433030291106E-2</v>
      </c>
      <c r="D74" s="2">
        <v>0.12950028081359699</v>
      </c>
      <c r="E74" s="2">
        <v>0</v>
      </c>
      <c r="F74" s="2">
        <v>0</v>
      </c>
      <c r="G74" s="2">
        <v>11.8765652951699</v>
      </c>
      <c r="H74" s="2">
        <v>29.360195541558799</v>
      </c>
      <c r="I74" s="2" t="s">
        <v>2383</v>
      </c>
    </row>
    <row r="75" spans="1:9" ht="14">
      <c r="A75" s="2" t="s">
        <v>4197</v>
      </c>
      <c r="B75" s="2" t="s">
        <v>3854</v>
      </c>
      <c r="C75" s="2">
        <v>9.2453735344928095E-2</v>
      </c>
      <c r="D75" s="2">
        <v>0.13992997781934999</v>
      </c>
      <c r="E75" s="2">
        <v>0</v>
      </c>
      <c r="F75" s="2">
        <v>0</v>
      </c>
      <c r="G75" s="2">
        <v>10.7696051919956</v>
      </c>
      <c r="H75" s="2">
        <v>25.642935250671002</v>
      </c>
      <c r="I75" s="2" t="s">
        <v>1774</v>
      </c>
    </row>
    <row r="76" spans="1:9" ht="14">
      <c r="A76" s="2" t="s">
        <v>4198</v>
      </c>
      <c r="B76" s="2" t="s">
        <v>3856</v>
      </c>
      <c r="C76" s="2">
        <v>9.4454735863122502E-2</v>
      </c>
      <c r="D76" s="2">
        <v>0.14105240555559601</v>
      </c>
      <c r="E76" s="2">
        <v>0</v>
      </c>
      <c r="F76" s="2">
        <v>0</v>
      </c>
      <c r="G76" s="2">
        <v>10.524312896405901</v>
      </c>
      <c r="H76" s="2">
        <v>24.8335322707287</v>
      </c>
      <c r="I76" s="2" t="s">
        <v>2973</v>
      </c>
    </row>
    <row r="77" spans="1:9" ht="14">
      <c r="A77" s="2" t="s">
        <v>4199</v>
      </c>
      <c r="B77" s="2" t="s">
        <v>3859</v>
      </c>
      <c r="C77" s="2">
        <v>9.6451424570094493E-2</v>
      </c>
      <c r="D77" s="2">
        <v>0.14213894147171799</v>
      </c>
      <c r="E77" s="2">
        <v>0</v>
      </c>
      <c r="F77" s="2">
        <v>0</v>
      </c>
      <c r="G77" s="2">
        <v>10.289922480620101</v>
      </c>
      <c r="H77" s="2">
        <v>24.065203974439601</v>
      </c>
      <c r="I77" s="2" t="s">
        <v>1774</v>
      </c>
    </row>
    <row r="78" spans="1:9" ht="14">
      <c r="A78" s="2" t="s">
        <v>3860</v>
      </c>
      <c r="B78" s="2" t="s">
        <v>3861</v>
      </c>
      <c r="C78" s="2">
        <v>9.8443810534397796E-2</v>
      </c>
      <c r="D78" s="2">
        <v>0.14319099714094199</v>
      </c>
      <c r="E78" s="2">
        <v>0</v>
      </c>
      <c r="F78" s="2">
        <v>0</v>
      </c>
      <c r="G78" s="2">
        <v>10.0657229524772</v>
      </c>
      <c r="H78" s="2">
        <v>23.335056955999399</v>
      </c>
      <c r="I78" s="2" t="s">
        <v>2810</v>
      </c>
    </row>
    <row r="79" spans="1:9" ht="14">
      <c r="A79" s="2" t="s">
        <v>4200</v>
      </c>
      <c r="B79" s="2" t="s">
        <v>4201</v>
      </c>
      <c r="C79" s="2">
        <v>0.10439524246477699</v>
      </c>
      <c r="D79" s="2">
        <v>0.149900860975065</v>
      </c>
      <c r="E79" s="2">
        <v>0</v>
      </c>
      <c r="F79" s="2">
        <v>0</v>
      </c>
      <c r="G79" s="2">
        <v>9.4480303749406698</v>
      </c>
      <c r="H79" s="2">
        <v>21.348497094159701</v>
      </c>
      <c r="I79" s="2" t="s">
        <v>1774</v>
      </c>
    </row>
    <row r="80" spans="1:9" ht="14">
      <c r="A80" s="2" t="s">
        <v>4074</v>
      </c>
      <c r="B80" s="2" t="s">
        <v>4075</v>
      </c>
      <c r="C80" s="2">
        <v>0.12589046401052401</v>
      </c>
      <c r="D80" s="2">
        <v>0.17847761986302199</v>
      </c>
      <c r="E80" s="2">
        <v>0</v>
      </c>
      <c r="F80" s="2">
        <v>0</v>
      </c>
      <c r="G80" s="2">
        <v>7.7116279069767399</v>
      </c>
      <c r="H80" s="2">
        <v>15.9811387545444</v>
      </c>
      <c r="I80" s="2" t="s">
        <v>2853</v>
      </c>
    </row>
    <row r="81" spans="1:9" ht="14">
      <c r="A81" s="2" t="s">
        <v>3877</v>
      </c>
      <c r="B81" s="2" t="s">
        <v>3878</v>
      </c>
      <c r="C81" s="2">
        <v>0.14876487394350399</v>
      </c>
      <c r="D81" s="2">
        <v>0.20827082352090501</v>
      </c>
      <c r="E81" s="2">
        <v>0</v>
      </c>
      <c r="F81" s="2">
        <v>0</v>
      </c>
      <c r="G81" s="2">
        <v>6.4224806201550297</v>
      </c>
      <c r="H81" s="2">
        <v>12.237319088031199</v>
      </c>
      <c r="I81" s="2" t="s">
        <v>2517</v>
      </c>
    </row>
    <row r="82" spans="1:9" ht="14">
      <c r="A82" s="2" t="s">
        <v>3785</v>
      </c>
      <c r="B82" s="2" t="s">
        <v>4082</v>
      </c>
      <c r="C82" s="2">
        <v>0.152519967788106</v>
      </c>
      <c r="D82" s="2">
        <v>0.21087611199928</v>
      </c>
      <c r="E82" s="2">
        <v>0</v>
      </c>
      <c r="F82" s="2">
        <v>0</v>
      </c>
      <c r="G82" s="2">
        <v>6.2482715273412897</v>
      </c>
      <c r="H82" s="2">
        <v>11.7496231466687</v>
      </c>
      <c r="I82" s="2" t="s">
        <v>2383</v>
      </c>
    </row>
    <row r="83" spans="1:9" ht="14">
      <c r="A83" s="2" t="s">
        <v>3982</v>
      </c>
      <c r="B83" s="2" t="s">
        <v>4202</v>
      </c>
      <c r="C83" s="2">
        <v>0.15439143914233</v>
      </c>
      <c r="D83" s="2">
        <v>0.21087611199928</v>
      </c>
      <c r="E83" s="2">
        <v>0</v>
      </c>
      <c r="F83" s="2">
        <v>0</v>
      </c>
      <c r="G83" s="2">
        <v>6.1646511627906904</v>
      </c>
      <c r="H83" s="2">
        <v>11.5171963880252</v>
      </c>
      <c r="I83" s="2" t="s">
        <v>2810</v>
      </c>
    </row>
    <row r="84" spans="1:9" ht="14">
      <c r="A84" s="2" t="s">
        <v>4203</v>
      </c>
      <c r="B84" s="2" t="s">
        <v>4204</v>
      </c>
      <c r="C84" s="2">
        <v>0.17105394436746299</v>
      </c>
      <c r="D84" s="2">
        <v>0.23081978035127601</v>
      </c>
      <c r="E84" s="2">
        <v>0</v>
      </c>
      <c r="F84" s="2">
        <v>0</v>
      </c>
      <c r="G84" s="2">
        <v>5.5016611295680997</v>
      </c>
      <c r="H84" s="2">
        <v>9.7147028777343891</v>
      </c>
      <c r="I84" s="2" t="s">
        <v>2099</v>
      </c>
    </row>
    <row r="85" spans="1:9" ht="14">
      <c r="A85" s="2" t="s">
        <v>3887</v>
      </c>
      <c r="B85" s="2" t="s">
        <v>3888</v>
      </c>
      <c r="C85" s="2">
        <v>0.18198356577757799</v>
      </c>
      <c r="D85" s="2">
        <v>0.24264475437010399</v>
      </c>
      <c r="E85" s="2">
        <v>0</v>
      </c>
      <c r="F85" s="2">
        <v>0</v>
      </c>
      <c r="G85" s="2">
        <v>5.1333333333333302</v>
      </c>
      <c r="H85" s="2">
        <v>8.7463729887269093</v>
      </c>
      <c r="I85" s="2" t="s">
        <v>2810</v>
      </c>
    </row>
    <row r="86" spans="1:9" ht="14">
      <c r="A86" s="2" t="s">
        <v>4087</v>
      </c>
      <c r="B86" s="2" t="s">
        <v>4088</v>
      </c>
      <c r="C86" s="2">
        <v>0.19098389620174699</v>
      </c>
      <c r="D86" s="2">
        <v>0.25164936911288999</v>
      </c>
      <c r="E86" s="2">
        <v>0</v>
      </c>
      <c r="F86" s="2">
        <v>0</v>
      </c>
      <c r="G86" s="2">
        <v>4.86193390452876</v>
      </c>
      <c r="H86" s="2">
        <v>8.0492532812988902</v>
      </c>
      <c r="I86" s="2" t="s">
        <v>2853</v>
      </c>
    </row>
    <row r="87" spans="1:9" ht="14">
      <c r="A87" s="2" t="s">
        <v>4205</v>
      </c>
      <c r="B87" s="2" t="s">
        <v>4206</v>
      </c>
      <c r="C87" s="2">
        <v>0.196337564723436</v>
      </c>
      <c r="D87" s="2">
        <v>0.25569543312819598</v>
      </c>
      <c r="E87" s="2">
        <v>0</v>
      </c>
      <c r="F87" s="2">
        <v>0</v>
      </c>
      <c r="G87" s="2">
        <v>4.7123872804935898</v>
      </c>
      <c r="H87" s="2">
        <v>7.6713887107296603</v>
      </c>
      <c r="I87" s="2" t="s">
        <v>2100</v>
      </c>
    </row>
    <row r="88" spans="1:9" ht="14">
      <c r="A88" s="2" t="s">
        <v>3893</v>
      </c>
      <c r="B88" s="2" t="s">
        <v>3894</v>
      </c>
      <c r="C88" s="2">
        <v>0.21913944880332001</v>
      </c>
      <c r="D88" s="2">
        <v>0.28211055478128599</v>
      </c>
      <c r="E88" s="2">
        <v>0</v>
      </c>
      <c r="F88" s="2">
        <v>0</v>
      </c>
      <c r="G88" s="2">
        <v>4.1577624135763598</v>
      </c>
      <c r="H88" s="2">
        <v>6.3116787556484804</v>
      </c>
      <c r="I88" s="2" t="s">
        <v>2099</v>
      </c>
    </row>
    <row r="89" spans="1:9" ht="14">
      <c r="A89" s="2" t="s">
        <v>4079</v>
      </c>
      <c r="B89" s="2" t="s">
        <v>4207</v>
      </c>
      <c r="C89" s="2">
        <v>0.23922122802626</v>
      </c>
      <c r="D89" s="2">
        <v>0.30446338112433102</v>
      </c>
      <c r="E89" s="2">
        <v>0</v>
      </c>
      <c r="F89" s="2">
        <v>0</v>
      </c>
      <c r="G89" s="2">
        <v>2.2042428345745799</v>
      </c>
      <c r="H89" s="2">
        <v>3.1528751413149698</v>
      </c>
      <c r="I89" s="2" t="s">
        <v>4208</v>
      </c>
    </row>
    <row r="90" spans="1:9" ht="14">
      <c r="A90" s="2" t="s">
        <v>4103</v>
      </c>
      <c r="B90" s="2" t="s">
        <v>4104</v>
      </c>
      <c r="C90" s="2">
        <v>0.26868550517048401</v>
      </c>
      <c r="D90" s="2">
        <v>0.33812108515836198</v>
      </c>
      <c r="E90" s="2">
        <v>0</v>
      </c>
      <c r="F90" s="2">
        <v>0</v>
      </c>
      <c r="G90" s="2">
        <v>2.02724059055936</v>
      </c>
      <c r="H90" s="2">
        <v>2.6642273757596202</v>
      </c>
      <c r="I90" s="2" t="s">
        <v>4209</v>
      </c>
    </row>
    <row r="91" spans="1:9" ht="14">
      <c r="A91" s="2" t="s">
        <v>3942</v>
      </c>
      <c r="B91" s="2" t="s">
        <v>4210</v>
      </c>
      <c r="C91" s="2">
        <v>0.28180069239136701</v>
      </c>
      <c r="D91" s="2">
        <v>0.35068530608703502</v>
      </c>
      <c r="E91" s="2">
        <v>0</v>
      </c>
      <c r="F91" s="2">
        <v>0</v>
      </c>
      <c r="G91" s="2">
        <v>1.9572031344183201</v>
      </c>
      <c r="H91" s="2">
        <v>2.47890585137027</v>
      </c>
      <c r="I91" s="2" t="s">
        <v>4211</v>
      </c>
    </row>
    <row r="92" spans="1:9" ht="14">
      <c r="A92" s="2" t="s">
        <v>3944</v>
      </c>
      <c r="B92" s="2" t="s">
        <v>4106</v>
      </c>
      <c r="C92" s="2">
        <v>0.310433326257185</v>
      </c>
      <c r="D92" s="2">
        <v>0.38207178616269</v>
      </c>
      <c r="E92" s="2">
        <v>0</v>
      </c>
      <c r="F92" s="2">
        <v>0</v>
      </c>
      <c r="G92" s="2">
        <v>1.8193469922350001</v>
      </c>
      <c r="H92" s="2">
        <v>2.1282468788421598</v>
      </c>
      <c r="I92" s="2" t="s">
        <v>4209</v>
      </c>
    </row>
    <row r="93" spans="1:9" ht="14">
      <c r="A93" s="2" t="s">
        <v>4212</v>
      </c>
      <c r="B93" s="2" t="s">
        <v>4213</v>
      </c>
      <c r="C93" s="2">
        <v>0.32549595641339601</v>
      </c>
      <c r="D93" s="2">
        <v>0.396255946938047</v>
      </c>
      <c r="E93" s="2">
        <v>0</v>
      </c>
      <c r="F93" s="2">
        <v>0</v>
      </c>
      <c r="G93" s="2">
        <v>2.59873866771777</v>
      </c>
      <c r="H93" s="2">
        <v>2.91683789830673</v>
      </c>
      <c r="I93" s="2" t="s">
        <v>1774</v>
      </c>
    </row>
    <row r="94" spans="1:9" ht="14">
      <c r="A94" s="2" t="s">
        <v>4098</v>
      </c>
      <c r="B94" s="2" t="s">
        <v>4099</v>
      </c>
      <c r="C94" s="2">
        <v>0.33294970333128399</v>
      </c>
      <c r="D94" s="2">
        <v>0.40097168573229902</v>
      </c>
      <c r="E94" s="2">
        <v>0</v>
      </c>
      <c r="F94" s="2">
        <v>0</v>
      </c>
      <c r="G94" s="2">
        <v>2.5267058522872401</v>
      </c>
      <c r="H94" s="2">
        <v>2.7787797343426299</v>
      </c>
      <c r="I94" s="2" t="s">
        <v>1649</v>
      </c>
    </row>
    <row r="95" spans="1:9" ht="14">
      <c r="A95" s="2" t="s">
        <v>4214</v>
      </c>
      <c r="B95" s="2" t="s">
        <v>4215</v>
      </c>
      <c r="C95" s="2">
        <v>0.35626479026858199</v>
      </c>
      <c r="D95" s="2">
        <v>0.422295964415281</v>
      </c>
      <c r="E95" s="2">
        <v>0</v>
      </c>
      <c r="F95" s="2">
        <v>0</v>
      </c>
      <c r="G95" s="2">
        <v>2.3206483439041499</v>
      </c>
      <c r="H95" s="2">
        <v>2.3950971370305099</v>
      </c>
      <c r="I95" s="2" t="s">
        <v>2518</v>
      </c>
    </row>
    <row r="96" spans="1:9" ht="14">
      <c r="A96" s="2" t="s">
        <v>3901</v>
      </c>
      <c r="B96" s="2" t="s">
        <v>3902</v>
      </c>
      <c r="C96" s="2">
        <v>0.35912257973734901</v>
      </c>
      <c r="D96" s="2">
        <v>0.422295964415281</v>
      </c>
      <c r="E96" s="2">
        <v>0</v>
      </c>
      <c r="F96" s="2">
        <v>0</v>
      </c>
      <c r="G96" s="2">
        <v>2.2972093023255802</v>
      </c>
      <c r="H96" s="2">
        <v>2.35255252261596</v>
      </c>
      <c r="I96" s="2" t="s">
        <v>2597</v>
      </c>
    </row>
    <row r="97" spans="1:9" ht="14">
      <c r="A97" s="2" t="s">
        <v>4101</v>
      </c>
      <c r="B97" s="2" t="s">
        <v>4102</v>
      </c>
      <c r="C97" s="2">
        <v>0.36196796949881299</v>
      </c>
      <c r="D97" s="2">
        <v>0.422295964415281</v>
      </c>
      <c r="E97" s="2">
        <v>0</v>
      </c>
      <c r="F97" s="2">
        <v>0</v>
      </c>
      <c r="G97" s="2">
        <v>2.2742344001841999</v>
      </c>
      <c r="H97" s="2">
        <v>2.3110759811541599</v>
      </c>
      <c r="I97" s="2" t="s">
        <v>1649</v>
      </c>
    </row>
    <row r="98" spans="1:9" ht="14">
      <c r="A98" s="2" t="s">
        <v>4071</v>
      </c>
      <c r="B98" s="2" t="s">
        <v>4216</v>
      </c>
      <c r="C98" s="2">
        <v>0.37322657855018099</v>
      </c>
      <c r="D98" s="2">
        <v>0.430942028841446</v>
      </c>
      <c r="E98" s="2">
        <v>0</v>
      </c>
      <c r="F98" s="2">
        <v>0</v>
      </c>
      <c r="G98" s="2">
        <v>2.1867109634551398</v>
      </c>
      <c r="H98" s="2">
        <v>2.1551558376826798</v>
      </c>
      <c r="I98" s="2" t="s">
        <v>2518</v>
      </c>
    </row>
    <row r="99" spans="1:9" ht="14">
      <c r="A99" s="2" t="s">
        <v>4001</v>
      </c>
      <c r="B99" s="2" t="s">
        <v>4217</v>
      </c>
      <c r="C99" s="2">
        <v>0.39110901748117</v>
      </c>
      <c r="D99" s="2">
        <v>0.441073397083105</v>
      </c>
      <c r="E99" s="2">
        <v>0</v>
      </c>
      <c r="F99" s="2">
        <v>0</v>
      </c>
      <c r="G99" s="2">
        <v>2.0578788194806501</v>
      </c>
      <c r="H99" s="2">
        <v>1.9318727196002401</v>
      </c>
      <c r="I99" s="2" t="s">
        <v>2889</v>
      </c>
    </row>
    <row r="100" spans="1:9" ht="14">
      <c r="A100" s="2" t="s">
        <v>3906</v>
      </c>
      <c r="B100" s="2" t="s">
        <v>3907</v>
      </c>
      <c r="C100" s="2">
        <v>0.39246374821402602</v>
      </c>
      <c r="D100" s="2">
        <v>0.441073397083105</v>
      </c>
      <c r="E100" s="2">
        <v>0</v>
      </c>
      <c r="F100" s="2">
        <v>0</v>
      </c>
      <c r="G100" s="2">
        <v>2.0485880398670999</v>
      </c>
      <c r="H100" s="2">
        <v>1.9160671478946301</v>
      </c>
      <c r="I100" s="2" t="s">
        <v>2518</v>
      </c>
    </row>
    <row r="101" spans="1:9" ht="14">
      <c r="A101" s="2" t="s">
        <v>3908</v>
      </c>
      <c r="B101" s="2" t="s">
        <v>3909</v>
      </c>
      <c r="C101" s="2">
        <v>0.39381553310991502</v>
      </c>
      <c r="D101" s="2">
        <v>0.441073397083105</v>
      </c>
      <c r="E101" s="2">
        <v>0</v>
      </c>
      <c r="F101" s="2">
        <v>0</v>
      </c>
      <c r="G101" s="2">
        <v>2.0393798449612399</v>
      </c>
      <c r="H101" s="2">
        <v>1.90044234003593</v>
      </c>
      <c r="I101" s="2" t="s">
        <v>2597</v>
      </c>
    </row>
    <row r="102" spans="1:9" ht="14">
      <c r="A102" s="2" t="s">
        <v>4218</v>
      </c>
      <c r="B102" s="2" t="s">
        <v>4219</v>
      </c>
      <c r="C102" s="2">
        <v>0.41243469187253601</v>
      </c>
      <c r="D102" s="2">
        <v>0.45735332168043602</v>
      </c>
      <c r="E102" s="2">
        <v>0</v>
      </c>
      <c r="F102" s="2">
        <v>0</v>
      </c>
      <c r="G102" s="2">
        <v>1.91855599883234</v>
      </c>
      <c r="H102" s="2">
        <v>1.69922170506002</v>
      </c>
      <c r="I102" s="2" t="s">
        <v>2518</v>
      </c>
    </row>
    <row r="103" spans="1:9" ht="14">
      <c r="A103" s="2" t="s">
        <v>3919</v>
      </c>
      <c r="B103" s="2" t="s">
        <v>3920</v>
      </c>
      <c r="C103" s="2">
        <v>0.45169611914500801</v>
      </c>
      <c r="D103" s="2">
        <v>0.49598005239451798</v>
      </c>
      <c r="E103" s="2">
        <v>0</v>
      </c>
      <c r="F103" s="2">
        <v>0</v>
      </c>
      <c r="G103" s="2">
        <v>1.6956072351421101</v>
      </c>
      <c r="H103" s="2">
        <v>1.3475764369738501</v>
      </c>
      <c r="I103" s="2" t="s">
        <v>2517</v>
      </c>
    </row>
    <row r="104" spans="1:9" ht="14">
      <c r="A104" s="2" t="s">
        <v>4112</v>
      </c>
      <c r="B104" s="2" t="s">
        <v>4113</v>
      </c>
      <c r="C104" s="2">
        <v>0.46140449016545798</v>
      </c>
      <c r="D104" s="2">
        <v>0.50172138736438099</v>
      </c>
      <c r="E104" s="2">
        <v>0</v>
      </c>
      <c r="F104" s="2">
        <v>0</v>
      </c>
      <c r="G104" s="2">
        <v>1.64614355027605</v>
      </c>
      <c r="H104" s="2">
        <v>1.27325944525933</v>
      </c>
      <c r="I104" s="2" t="s">
        <v>1792</v>
      </c>
    </row>
    <row r="105" spans="1:9" ht="14">
      <c r="A105" s="2" t="s">
        <v>3948</v>
      </c>
      <c r="B105" s="2" t="s">
        <v>4220</v>
      </c>
      <c r="C105" s="2">
        <v>0.46990051995090998</v>
      </c>
      <c r="D105" s="2">
        <v>0.50485755119462905</v>
      </c>
      <c r="E105" s="2">
        <v>0</v>
      </c>
      <c r="F105" s="2">
        <v>0</v>
      </c>
      <c r="G105" s="2">
        <v>1.28517999064983</v>
      </c>
      <c r="H105" s="2">
        <v>0.97061196737900401</v>
      </c>
      <c r="I105" s="2" t="s">
        <v>4221</v>
      </c>
    </row>
    <row r="106" spans="1:9" ht="14">
      <c r="A106" s="2" t="s">
        <v>3926</v>
      </c>
      <c r="B106" s="2" t="s">
        <v>3927</v>
      </c>
      <c r="C106" s="2">
        <v>0.47330395424496502</v>
      </c>
      <c r="D106" s="2">
        <v>0.50485755119462905</v>
      </c>
      <c r="E106" s="2">
        <v>0</v>
      </c>
      <c r="F106" s="2">
        <v>0</v>
      </c>
      <c r="G106" s="2">
        <v>1.58817829457364</v>
      </c>
      <c r="H106" s="2">
        <v>1.18798513757378</v>
      </c>
      <c r="I106" s="2" t="s">
        <v>2517</v>
      </c>
    </row>
    <row r="107" spans="1:9" ht="14">
      <c r="A107" s="2" t="s">
        <v>3846</v>
      </c>
      <c r="B107" s="2" t="s">
        <v>4115</v>
      </c>
      <c r="C107" s="2">
        <v>0.49633714120961703</v>
      </c>
      <c r="D107" s="2">
        <v>0.52443169637242604</v>
      </c>
      <c r="E107" s="2">
        <v>0</v>
      </c>
      <c r="F107" s="2">
        <v>0</v>
      </c>
      <c r="G107" s="2">
        <v>1.4835397160978501</v>
      </c>
      <c r="H107" s="2">
        <v>1.0392193678543999</v>
      </c>
      <c r="I107" s="2" t="s">
        <v>1792</v>
      </c>
    </row>
    <row r="108" spans="1:9" ht="14">
      <c r="A108" s="2" t="s">
        <v>4222</v>
      </c>
      <c r="B108" s="2" t="s">
        <v>3929</v>
      </c>
      <c r="C108" s="2">
        <v>0.50748160539797804</v>
      </c>
      <c r="D108" s="2">
        <v>0.52627722041271796</v>
      </c>
      <c r="E108" s="2">
        <v>0</v>
      </c>
      <c r="F108" s="2">
        <v>0</v>
      </c>
      <c r="G108" s="2">
        <v>1.43615620886353</v>
      </c>
      <c r="H108" s="2">
        <v>0.97413730891689498</v>
      </c>
      <c r="I108" s="2" t="s">
        <v>2518</v>
      </c>
    </row>
    <row r="109" spans="1:9" ht="14">
      <c r="A109" s="2" t="s">
        <v>3928</v>
      </c>
      <c r="B109" s="2" t="s">
        <v>3929</v>
      </c>
      <c r="C109" s="2">
        <v>0.50748160539797804</v>
      </c>
      <c r="D109" s="2">
        <v>0.52627722041271796</v>
      </c>
      <c r="E109" s="2">
        <v>0</v>
      </c>
      <c r="F109" s="2">
        <v>0</v>
      </c>
      <c r="G109" s="2">
        <v>1.43615620886353</v>
      </c>
      <c r="H109" s="2">
        <v>0.97413730891689498</v>
      </c>
      <c r="I109" s="2" t="s">
        <v>2099</v>
      </c>
    </row>
    <row r="110" spans="1:9" ht="14">
      <c r="A110" s="2" t="s">
        <v>3940</v>
      </c>
      <c r="B110" s="2" t="s">
        <v>3941</v>
      </c>
      <c r="C110" s="2">
        <v>0.65233065807090995</v>
      </c>
      <c r="D110" s="2">
        <v>0.67028471288020097</v>
      </c>
      <c r="E110" s="2">
        <v>0</v>
      </c>
      <c r="F110" s="2">
        <v>0</v>
      </c>
      <c r="G110" s="2">
        <v>0.95791336840552599</v>
      </c>
      <c r="H110" s="2">
        <v>0.40922413653550999</v>
      </c>
      <c r="I110" s="2" t="s">
        <v>2889</v>
      </c>
    </row>
    <row r="111" spans="1:9" ht="14">
      <c r="A111" s="2" t="s">
        <v>3946</v>
      </c>
      <c r="B111" s="2" t="s">
        <v>3947</v>
      </c>
      <c r="C111" s="2">
        <v>0.76667906947136499</v>
      </c>
      <c r="D111" s="2">
        <v>0.78061868891629904</v>
      </c>
      <c r="E111" s="2">
        <v>0</v>
      </c>
      <c r="F111" s="2">
        <v>0</v>
      </c>
      <c r="G111" s="2">
        <v>0.69183359013867396</v>
      </c>
      <c r="H111" s="2">
        <v>0.18381118296354201</v>
      </c>
      <c r="I111" s="2" t="s">
        <v>2971</v>
      </c>
    </row>
    <row r="112" spans="1:9" ht="14">
      <c r="A112" s="2" t="s">
        <v>3950</v>
      </c>
      <c r="B112" s="2" t="s">
        <v>3951</v>
      </c>
      <c r="C112" s="2">
        <v>0.79973729191926102</v>
      </c>
      <c r="D112" s="2">
        <v>0.80694213238700196</v>
      </c>
      <c r="E112" s="2">
        <v>0</v>
      </c>
      <c r="F112" s="2">
        <v>0</v>
      </c>
      <c r="G112" s="2">
        <v>0.62491879953228502</v>
      </c>
      <c r="H112" s="2">
        <v>0.13965184793569199</v>
      </c>
      <c r="I112" s="2" t="s">
        <v>2971</v>
      </c>
    </row>
    <row r="113" spans="1:9" ht="14">
      <c r="A113" s="2" t="s">
        <v>4116</v>
      </c>
      <c r="B113" s="11" t="s">
        <v>4223</v>
      </c>
      <c r="C113" s="2">
        <v>0.93821731915100903</v>
      </c>
      <c r="D113" s="2">
        <v>0.93821731915100903</v>
      </c>
      <c r="E113" s="2">
        <v>0</v>
      </c>
      <c r="F113" s="2">
        <v>0</v>
      </c>
      <c r="G113" s="2">
        <v>0.35590515275877699</v>
      </c>
      <c r="H113" s="2">
        <v>2.2697378930897499E-2</v>
      </c>
      <c r="I113" s="2" t="s">
        <v>2971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60"/>
  <sheetViews>
    <sheetView workbookViewId="0"/>
  </sheetViews>
  <sheetFormatPr baseColWidth="10" defaultColWidth="12.6640625" defaultRowHeight="15" customHeight="1"/>
  <cols>
    <col min="1" max="1" width="50.6640625" customWidth="1"/>
  </cols>
  <sheetData>
    <row r="1" spans="1:9" ht="15" customHeight="1">
      <c r="A1" s="2" t="s">
        <v>3702</v>
      </c>
      <c r="B1" s="2" t="s">
        <v>3703</v>
      </c>
      <c r="C1" s="2" t="s">
        <v>3704</v>
      </c>
      <c r="D1" s="2" t="s">
        <v>3705</v>
      </c>
      <c r="E1" s="2" t="s">
        <v>3706</v>
      </c>
      <c r="F1" s="2" t="s">
        <v>3707</v>
      </c>
      <c r="G1" s="2" t="s">
        <v>3708</v>
      </c>
      <c r="H1" s="2" t="s">
        <v>3709</v>
      </c>
      <c r="I1" s="2" t="s">
        <v>3710</v>
      </c>
    </row>
    <row r="2" spans="1:9" ht="15" customHeight="1">
      <c r="A2" s="2" t="s">
        <v>3775</v>
      </c>
      <c r="B2" s="9">
        <v>45329</v>
      </c>
      <c r="C2" s="10">
        <v>3.3988699169010503E-5</v>
      </c>
      <c r="D2" s="2">
        <v>1.7161174062661E-3</v>
      </c>
      <c r="E2" s="2">
        <v>0</v>
      </c>
      <c r="F2" s="2">
        <v>0</v>
      </c>
      <c r="G2" s="2">
        <v>332.81666666666598</v>
      </c>
      <c r="H2" s="2">
        <v>3424.5112560524899</v>
      </c>
      <c r="I2" s="2" t="s">
        <v>4224</v>
      </c>
    </row>
    <row r="3" spans="1:9" ht="15" customHeight="1">
      <c r="A3" s="2" t="s">
        <v>4225</v>
      </c>
      <c r="B3" s="9">
        <v>45331</v>
      </c>
      <c r="C3" s="10">
        <v>5.8173471398850802E-5</v>
      </c>
      <c r="D3" s="2">
        <v>1.7161174062661E-3</v>
      </c>
      <c r="E3" s="2">
        <v>0</v>
      </c>
      <c r="F3" s="2">
        <v>0</v>
      </c>
      <c r="G3" s="2">
        <v>237.70238095238</v>
      </c>
      <c r="H3" s="2">
        <v>2318.0929026610202</v>
      </c>
      <c r="I3" s="2" t="s">
        <v>4224</v>
      </c>
    </row>
    <row r="4" spans="1:9" ht="15" customHeight="1">
      <c r="A4" s="2" t="s">
        <v>4101</v>
      </c>
      <c r="B4" s="2" t="s">
        <v>4226</v>
      </c>
      <c r="C4" s="10">
        <v>1.29292544129026E-4</v>
      </c>
      <c r="D4" s="2">
        <v>2.5427533678708501E-3</v>
      </c>
      <c r="E4" s="2">
        <v>0</v>
      </c>
      <c r="F4" s="2">
        <v>0</v>
      </c>
      <c r="G4" s="2">
        <v>18.067610781178601</v>
      </c>
      <c r="H4" s="2">
        <v>161.76714146467199</v>
      </c>
      <c r="I4" s="2" t="s">
        <v>4227</v>
      </c>
    </row>
    <row r="5" spans="1:9" ht="15" customHeight="1">
      <c r="A5" s="2" t="s">
        <v>3820</v>
      </c>
      <c r="B5" s="9">
        <v>45343</v>
      </c>
      <c r="C5" s="10">
        <v>3.3610896412624602E-4</v>
      </c>
      <c r="D5" s="2">
        <v>4.7705621299640498E-3</v>
      </c>
      <c r="E5" s="2">
        <v>0</v>
      </c>
      <c r="F5" s="2">
        <v>0</v>
      </c>
      <c r="G5" s="2">
        <v>87.521929824561397</v>
      </c>
      <c r="H5" s="2">
        <v>700.00697223563202</v>
      </c>
      <c r="I5" s="2" t="s">
        <v>4228</v>
      </c>
    </row>
    <row r="6" spans="1:9" ht="15" customHeight="1">
      <c r="A6" s="2" t="s">
        <v>3826</v>
      </c>
      <c r="B6" s="9">
        <v>45345</v>
      </c>
      <c r="C6" s="10">
        <v>4.0428492626813899E-4</v>
      </c>
      <c r="D6" s="2">
        <v>4.7705621299640498E-3</v>
      </c>
      <c r="E6" s="2">
        <v>0</v>
      </c>
      <c r="F6" s="2">
        <v>0</v>
      </c>
      <c r="G6" s="2">
        <v>79.178571428571402</v>
      </c>
      <c r="H6" s="2">
        <v>618.65311091113097</v>
      </c>
      <c r="I6" s="2" t="s">
        <v>4224</v>
      </c>
    </row>
    <row r="7" spans="1:9" ht="15" customHeight="1">
      <c r="A7" s="2" t="s">
        <v>3747</v>
      </c>
      <c r="B7" s="9">
        <v>45348</v>
      </c>
      <c r="C7" s="10">
        <v>5.1809545026264595E-4</v>
      </c>
      <c r="D7" s="2">
        <v>5.0708235253204802E-3</v>
      </c>
      <c r="E7" s="2">
        <v>0</v>
      </c>
      <c r="F7" s="2">
        <v>0</v>
      </c>
      <c r="G7" s="2">
        <v>69.2708333333333</v>
      </c>
      <c r="H7" s="2">
        <v>524.05817278466202</v>
      </c>
      <c r="I7" s="2" t="s">
        <v>4228</v>
      </c>
    </row>
    <row r="8" spans="1:9" ht="15" customHeight="1">
      <c r="A8" s="2" t="s">
        <v>3837</v>
      </c>
      <c r="B8" s="9">
        <v>45350</v>
      </c>
      <c r="C8" s="10">
        <v>6.0162313012276805E-4</v>
      </c>
      <c r="D8" s="2">
        <v>5.0708235253204802E-3</v>
      </c>
      <c r="E8" s="2">
        <v>0</v>
      </c>
      <c r="F8" s="2">
        <v>0</v>
      </c>
      <c r="G8" s="2">
        <v>63.935897435897402</v>
      </c>
      <c r="H8" s="2">
        <v>474.14090077630999</v>
      </c>
      <c r="I8" s="2" t="s">
        <v>4228</v>
      </c>
    </row>
    <row r="9" spans="1:9" ht="15" customHeight="1">
      <c r="A9" s="2" t="s">
        <v>4079</v>
      </c>
      <c r="B9" s="2" t="s">
        <v>4229</v>
      </c>
      <c r="C9" s="2">
        <v>2.0569001135670702E-3</v>
      </c>
      <c r="D9" s="2">
        <v>1.51696383375571E-2</v>
      </c>
      <c r="E9" s="2">
        <v>0</v>
      </c>
      <c r="F9" s="2">
        <v>0</v>
      </c>
      <c r="G9" s="2">
        <v>8.4649350649350605</v>
      </c>
      <c r="H9" s="2">
        <v>52.3687882871507</v>
      </c>
      <c r="I9" s="2" t="s">
        <v>4227</v>
      </c>
    </row>
    <row r="10" spans="1:9" ht="15" customHeight="1">
      <c r="A10" s="2" t="s">
        <v>3881</v>
      </c>
      <c r="B10" s="2" t="s">
        <v>4163</v>
      </c>
      <c r="C10" s="2">
        <v>4.4785083289091698E-3</v>
      </c>
      <c r="D10" s="2">
        <v>2.93591101561823E-2</v>
      </c>
      <c r="E10" s="2">
        <v>0</v>
      </c>
      <c r="F10" s="2">
        <v>0</v>
      </c>
      <c r="G10" s="2">
        <v>22.11</v>
      </c>
      <c r="H10" s="2">
        <v>119.581166684056</v>
      </c>
      <c r="I10" s="2" t="s">
        <v>4230</v>
      </c>
    </row>
    <row r="11" spans="1:9" ht="15" customHeight="1">
      <c r="A11" s="2" t="s">
        <v>4231</v>
      </c>
      <c r="B11" s="9">
        <v>45297</v>
      </c>
      <c r="C11" s="2">
        <v>7.7755741446350404E-3</v>
      </c>
      <c r="D11" s="2">
        <v>4.1705352230315199E-2</v>
      </c>
      <c r="E11" s="2">
        <v>0</v>
      </c>
      <c r="F11" s="2">
        <v>0</v>
      </c>
      <c r="G11" s="2">
        <v>159.75200000000001</v>
      </c>
      <c r="H11" s="2">
        <v>775.87839812914501</v>
      </c>
      <c r="I11" s="2" t="s">
        <v>2493</v>
      </c>
    </row>
    <row r="12" spans="1:9" ht="15" customHeight="1">
      <c r="A12" s="2" t="s">
        <v>4232</v>
      </c>
      <c r="B12" s="9">
        <v>45297</v>
      </c>
      <c r="C12" s="2">
        <v>7.7755741446350404E-3</v>
      </c>
      <c r="D12" s="2">
        <v>4.1705352230315199E-2</v>
      </c>
      <c r="E12" s="2">
        <v>0</v>
      </c>
      <c r="F12" s="2">
        <v>0</v>
      </c>
      <c r="G12" s="2">
        <v>159.75200000000001</v>
      </c>
      <c r="H12" s="2">
        <v>775.87839812914501</v>
      </c>
      <c r="I12" s="2" t="s">
        <v>2496</v>
      </c>
    </row>
    <row r="13" spans="1:9" ht="15" customHeight="1">
      <c r="A13" s="2" t="s">
        <v>4233</v>
      </c>
      <c r="B13" s="9">
        <v>45300</v>
      </c>
      <c r="C13" s="2">
        <v>1.1641548186931101E-2</v>
      </c>
      <c r="D13" s="2">
        <v>5.24023828087649E-2</v>
      </c>
      <c r="E13" s="2">
        <v>0</v>
      </c>
      <c r="F13" s="2">
        <v>0</v>
      </c>
      <c r="G13" s="2">
        <v>99.83</v>
      </c>
      <c r="H13" s="2">
        <v>444.56044425456099</v>
      </c>
      <c r="I13" s="2" t="s">
        <v>2981</v>
      </c>
    </row>
    <row r="14" spans="1:9" ht="15" customHeight="1">
      <c r="A14" s="2" t="s">
        <v>4234</v>
      </c>
      <c r="B14" s="9">
        <v>45301</v>
      </c>
      <c r="C14" s="2">
        <v>1.29269855424658E-2</v>
      </c>
      <c r="D14" s="2">
        <v>5.24023828087649E-2</v>
      </c>
      <c r="E14" s="2">
        <v>0</v>
      </c>
      <c r="F14" s="2">
        <v>0</v>
      </c>
      <c r="G14" s="2">
        <v>88.733333333333306</v>
      </c>
      <c r="H14" s="2">
        <v>385.85142072369399</v>
      </c>
      <c r="I14" s="2" t="s">
        <v>2496</v>
      </c>
    </row>
    <row r="15" spans="1:9" ht="15" customHeight="1">
      <c r="A15" s="2" t="s">
        <v>4235</v>
      </c>
      <c r="B15" s="9">
        <v>45301</v>
      </c>
      <c r="C15" s="2">
        <v>1.29269855424658E-2</v>
      </c>
      <c r="D15" s="2">
        <v>5.24023828087649E-2</v>
      </c>
      <c r="E15" s="2">
        <v>0</v>
      </c>
      <c r="F15" s="2">
        <v>0</v>
      </c>
      <c r="G15" s="2">
        <v>88.733333333333306</v>
      </c>
      <c r="H15" s="2">
        <v>385.85142072369399</v>
      </c>
      <c r="I15" s="2" t="s">
        <v>2503</v>
      </c>
    </row>
    <row r="16" spans="1:9" ht="15" customHeight="1">
      <c r="A16" s="2" t="s">
        <v>3958</v>
      </c>
      <c r="B16" s="9">
        <v>45302</v>
      </c>
      <c r="C16" s="2">
        <v>1.42108156769532E-2</v>
      </c>
      <c r="D16" s="2">
        <v>5.24023828087649E-2</v>
      </c>
      <c r="E16" s="2">
        <v>0</v>
      </c>
      <c r="F16" s="2">
        <v>0</v>
      </c>
      <c r="G16" s="2">
        <v>79.855999999999995</v>
      </c>
      <c r="H16" s="2">
        <v>339.68761467350498</v>
      </c>
      <c r="I16" s="2" t="s">
        <v>3001</v>
      </c>
    </row>
    <row r="17" spans="1:9" ht="15" customHeight="1">
      <c r="A17" s="2" t="s">
        <v>3717</v>
      </c>
      <c r="B17" s="9">
        <v>45302</v>
      </c>
      <c r="C17" s="2">
        <v>1.42108156769532E-2</v>
      </c>
      <c r="D17" s="2">
        <v>5.24023828087649E-2</v>
      </c>
      <c r="E17" s="2">
        <v>0</v>
      </c>
      <c r="F17" s="2">
        <v>0</v>
      </c>
      <c r="G17" s="2">
        <v>79.855999999999995</v>
      </c>
      <c r="H17" s="2">
        <v>339.68761467350498</v>
      </c>
      <c r="I17" s="2" t="s">
        <v>1208</v>
      </c>
    </row>
    <row r="18" spans="1:9" ht="15" customHeight="1">
      <c r="A18" s="2" t="s">
        <v>3711</v>
      </c>
      <c r="B18" s="9">
        <v>45304</v>
      </c>
      <c r="C18" s="2">
        <v>1.67736618234459E-2</v>
      </c>
      <c r="D18" s="2">
        <v>5.28586749493897E-2</v>
      </c>
      <c r="E18" s="2">
        <v>0</v>
      </c>
      <c r="F18" s="2">
        <v>0</v>
      </c>
      <c r="G18" s="2">
        <v>66.540000000000006</v>
      </c>
      <c r="H18" s="2">
        <v>272.01188501169901</v>
      </c>
      <c r="I18" s="2" t="s">
        <v>1208</v>
      </c>
    </row>
    <row r="19" spans="1:9" ht="15" customHeight="1">
      <c r="A19" s="2" t="s">
        <v>3797</v>
      </c>
      <c r="B19" s="9">
        <v>45304</v>
      </c>
      <c r="C19" s="2">
        <v>1.67736618234459E-2</v>
      </c>
      <c r="D19" s="2">
        <v>5.28586749493897E-2</v>
      </c>
      <c r="E19" s="2">
        <v>0</v>
      </c>
      <c r="F19" s="2">
        <v>0</v>
      </c>
      <c r="G19" s="2">
        <v>66.540000000000006</v>
      </c>
      <c r="H19" s="2">
        <v>272.01188501169901</v>
      </c>
      <c r="I19" s="2" t="s">
        <v>3001</v>
      </c>
    </row>
    <row r="20" spans="1:9" ht="15" customHeight="1">
      <c r="A20" s="2" t="s">
        <v>4236</v>
      </c>
      <c r="B20" s="9">
        <v>45305</v>
      </c>
      <c r="C20" s="2">
        <v>1.8052681617586601E-2</v>
      </c>
      <c r="D20" s="2">
        <v>5.28586749493897E-2</v>
      </c>
      <c r="E20" s="2">
        <v>0</v>
      </c>
      <c r="F20" s="2">
        <v>0</v>
      </c>
      <c r="G20" s="2">
        <v>61.4184615384615</v>
      </c>
      <c r="H20" s="2">
        <v>246.56202093171899</v>
      </c>
      <c r="I20" s="2" t="s">
        <v>2493</v>
      </c>
    </row>
    <row r="21" spans="1:9" ht="15" customHeight="1">
      <c r="A21" s="2" t="s">
        <v>3803</v>
      </c>
      <c r="B21" s="9">
        <v>45306</v>
      </c>
      <c r="C21" s="2">
        <v>1.9330101754838701E-2</v>
      </c>
      <c r="D21" s="2">
        <v>5.28586749493897E-2</v>
      </c>
      <c r="E21" s="2">
        <v>0</v>
      </c>
      <c r="F21" s="2">
        <v>0</v>
      </c>
      <c r="G21" s="2">
        <v>57.028571428571396</v>
      </c>
      <c r="H21" s="2">
        <v>225.039973613912</v>
      </c>
      <c r="I21" s="2" t="s">
        <v>1359</v>
      </c>
    </row>
    <row r="22" spans="1:9" ht="15" customHeight="1">
      <c r="A22" s="2" t="s">
        <v>4126</v>
      </c>
      <c r="B22" s="9">
        <v>45306</v>
      </c>
      <c r="C22" s="2">
        <v>1.9330101754838701E-2</v>
      </c>
      <c r="D22" s="2">
        <v>5.28586749493897E-2</v>
      </c>
      <c r="E22" s="2">
        <v>0</v>
      </c>
      <c r="F22" s="2">
        <v>0</v>
      </c>
      <c r="G22" s="2">
        <v>57.028571428571396</v>
      </c>
      <c r="H22" s="2">
        <v>225.039973613912</v>
      </c>
      <c r="I22" s="2" t="s">
        <v>2260</v>
      </c>
    </row>
    <row r="23" spans="1:9" ht="15" customHeight="1">
      <c r="A23" s="2" t="s">
        <v>3713</v>
      </c>
      <c r="B23" s="9">
        <v>45307</v>
      </c>
      <c r="C23" s="2">
        <v>2.0605924132812901E-2</v>
      </c>
      <c r="D23" s="2">
        <v>5.28586749493897E-2</v>
      </c>
      <c r="E23" s="2">
        <v>0</v>
      </c>
      <c r="F23" s="2">
        <v>0</v>
      </c>
      <c r="G23" s="2">
        <v>53.223999999999997</v>
      </c>
      <c r="H23" s="2">
        <v>206.62497083216101</v>
      </c>
      <c r="I23" s="2" t="s">
        <v>1208</v>
      </c>
    </row>
    <row r="24" spans="1:9" ht="15" customHeight="1">
      <c r="A24" s="2" t="s">
        <v>4128</v>
      </c>
      <c r="B24" s="9">
        <v>45307</v>
      </c>
      <c r="C24" s="2">
        <v>2.0605924132812901E-2</v>
      </c>
      <c r="D24" s="2">
        <v>5.28586749493897E-2</v>
      </c>
      <c r="E24" s="2">
        <v>0</v>
      </c>
      <c r="F24" s="2">
        <v>0</v>
      </c>
      <c r="G24" s="2">
        <v>53.223999999999997</v>
      </c>
      <c r="H24" s="2">
        <v>206.62497083216101</v>
      </c>
      <c r="I24" s="2" t="s">
        <v>2260</v>
      </c>
    </row>
    <row r="25" spans="1:9" ht="15" customHeight="1">
      <c r="A25" s="2" t="s">
        <v>3862</v>
      </c>
      <c r="B25" s="2" t="s">
        <v>3863</v>
      </c>
      <c r="C25" s="2">
        <v>2.51247063724583E-2</v>
      </c>
      <c r="D25" s="2">
        <v>6.0001175298179797E-2</v>
      </c>
      <c r="E25" s="2">
        <v>0</v>
      </c>
      <c r="F25" s="2">
        <v>0</v>
      </c>
      <c r="G25" s="2">
        <v>8.7703900709219802</v>
      </c>
      <c r="H25" s="2">
        <v>32.309271549880997</v>
      </c>
      <c r="I25" s="2" t="s">
        <v>4237</v>
      </c>
    </row>
    <row r="26" spans="1:9" ht="15" customHeight="1">
      <c r="A26" s="2" t="s">
        <v>4238</v>
      </c>
      <c r="B26" s="9">
        <v>45311</v>
      </c>
      <c r="C26" s="2">
        <v>2.56932740553108E-2</v>
      </c>
      <c r="D26" s="2">
        <v>6.0001175298179797E-2</v>
      </c>
      <c r="E26" s="2">
        <v>0</v>
      </c>
      <c r="F26" s="2">
        <v>0</v>
      </c>
      <c r="G26" s="2">
        <v>42.010526315789399</v>
      </c>
      <c r="H26" s="2">
        <v>153.82263569148401</v>
      </c>
      <c r="I26" s="2" t="s">
        <v>2493</v>
      </c>
    </row>
    <row r="27" spans="1:9" ht="15" customHeight="1">
      <c r="A27" s="2" t="s">
        <v>3728</v>
      </c>
      <c r="B27" s="9">
        <v>45312</v>
      </c>
      <c r="C27" s="2">
        <v>2.6961136138080599E-2</v>
      </c>
      <c r="D27" s="2">
        <v>6.0001175298179797E-2</v>
      </c>
      <c r="E27" s="2">
        <v>0</v>
      </c>
      <c r="F27" s="2">
        <v>0</v>
      </c>
      <c r="G27" s="2">
        <v>39.908000000000001</v>
      </c>
      <c r="H27" s="2">
        <v>144.201925073827</v>
      </c>
      <c r="I27" s="2" t="s">
        <v>1208</v>
      </c>
    </row>
    <row r="28" spans="1:9" ht="15" customHeight="1">
      <c r="A28" s="2" t="s">
        <v>4239</v>
      </c>
      <c r="B28" s="9">
        <v>45314</v>
      </c>
      <c r="C28" s="2">
        <v>2.9492103112664599E-2</v>
      </c>
      <c r="D28" s="2">
        <v>6.0001175298179797E-2</v>
      </c>
      <c r="E28" s="2">
        <v>0</v>
      </c>
      <c r="F28" s="2">
        <v>0</v>
      </c>
      <c r="G28" s="2">
        <v>36.276363636363598</v>
      </c>
      <c r="H28" s="2">
        <v>127.824582690398</v>
      </c>
      <c r="I28" s="2" t="s">
        <v>2496</v>
      </c>
    </row>
    <row r="29" spans="1:9" ht="15" customHeight="1">
      <c r="A29" s="2" t="s">
        <v>4240</v>
      </c>
      <c r="B29" s="9">
        <v>45314</v>
      </c>
      <c r="C29" s="2">
        <v>2.9492103112664599E-2</v>
      </c>
      <c r="D29" s="2">
        <v>6.0001175298179797E-2</v>
      </c>
      <c r="E29" s="2">
        <v>0</v>
      </c>
      <c r="F29" s="2">
        <v>0</v>
      </c>
      <c r="G29" s="2">
        <v>36.276363636363598</v>
      </c>
      <c r="H29" s="2">
        <v>127.824582690398</v>
      </c>
      <c r="I29" s="2" t="s">
        <v>2493</v>
      </c>
    </row>
    <row r="30" spans="1:9" ht="15" customHeight="1">
      <c r="A30" s="2" t="s">
        <v>4241</v>
      </c>
      <c r="B30" s="9">
        <v>45314</v>
      </c>
      <c r="C30" s="2">
        <v>2.9492103112664599E-2</v>
      </c>
      <c r="D30" s="2">
        <v>6.0001175298179797E-2</v>
      </c>
      <c r="E30" s="2">
        <v>0</v>
      </c>
      <c r="F30" s="2">
        <v>0</v>
      </c>
      <c r="G30" s="2">
        <v>36.276363636363598</v>
      </c>
      <c r="H30" s="2">
        <v>127.824582690398</v>
      </c>
      <c r="I30" s="2" t="s">
        <v>2508</v>
      </c>
    </row>
    <row r="31" spans="1:9" ht="15" customHeight="1">
      <c r="A31" s="2" t="s">
        <v>3831</v>
      </c>
      <c r="B31" s="9">
        <v>45316</v>
      </c>
      <c r="C31" s="2">
        <v>3.2016739803822601E-2</v>
      </c>
      <c r="D31" s="2">
        <v>6.29662549475178E-2</v>
      </c>
      <c r="E31" s="2">
        <v>0</v>
      </c>
      <c r="F31" s="2">
        <v>0</v>
      </c>
      <c r="G31" s="2">
        <v>33.25</v>
      </c>
      <c r="H31" s="2">
        <v>114.429755103556</v>
      </c>
      <c r="I31" s="2" t="s">
        <v>2260</v>
      </c>
    </row>
    <row r="32" spans="1:9" ht="15" customHeight="1">
      <c r="A32" s="2" t="s">
        <v>4242</v>
      </c>
      <c r="B32" s="9">
        <v>45318</v>
      </c>
      <c r="C32" s="2">
        <v>3.4535061360654602E-2</v>
      </c>
      <c r="D32" s="2">
        <v>6.3674019383706995E-2</v>
      </c>
      <c r="E32" s="2">
        <v>0</v>
      </c>
      <c r="F32" s="2">
        <v>0</v>
      </c>
      <c r="G32" s="2">
        <v>30.689230769230701</v>
      </c>
      <c r="H32" s="2">
        <v>103.29320526635099</v>
      </c>
      <c r="I32" s="2" t="s">
        <v>2508</v>
      </c>
    </row>
    <row r="33" spans="1:9" ht="15" customHeight="1">
      <c r="A33" s="2" t="s">
        <v>4243</v>
      </c>
      <c r="B33" s="9">
        <v>45318</v>
      </c>
      <c r="C33" s="2">
        <v>3.4535061360654602E-2</v>
      </c>
      <c r="D33" s="2">
        <v>6.3674019383706995E-2</v>
      </c>
      <c r="E33" s="2">
        <v>0</v>
      </c>
      <c r="F33" s="2">
        <v>0</v>
      </c>
      <c r="G33" s="2">
        <v>30.689230769230701</v>
      </c>
      <c r="H33" s="2">
        <v>103.29320526635099</v>
      </c>
      <c r="I33" s="2" t="s">
        <v>2508</v>
      </c>
    </row>
    <row r="34" spans="1:9" ht="15" customHeight="1">
      <c r="A34" s="2" t="s">
        <v>4244</v>
      </c>
      <c r="B34" s="9">
        <v>45319</v>
      </c>
      <c r="C34" s="2">
        <v>3.5791858691216399E-2</v>
      </c>
      <c r="D34" s="2">
        <v>6.3991504932780802E-2</v>
      </c>
      <c r="E34" s="2">
        <v>0</v>
      </c>
      <c r="F34" s="2">
        <v>0</v>
      </c>
      <c r="G34" s="2">
        <v>29.551111111111101</v>
      </c>
      <c r="H34" s="2">
        <v>98.406229037571606</v>
      </c>
      <c r="I34" s="2" t="s">
        <v>2981</v>
      </c>
    </row>
    <row r="35" spans="1:9" ht="15" customHeight="1">
      <c r="A35" s="2" t="s">
        <v>4245</v>
      </c>
      <c r="B35" s="9">
        <v>45320</v>
      </c>
      <c r="C35" s="2">
        <v>3.7047082906946402E-2</v>
      </c>
      <c r="D35" s="2">
        <v>6.4287585044407097E-2</v>
      </c>
      <c r="E35" s="2">
        <v>0</v>
      </c>
      <c r="F35" s="2">
        <v>0</v>
      </c>
      <c r="G35" s="2">
        <v>28.494285714285699</v>
      </c>
      <c r="H35" s="2">
        <v>93.904789628619497</v>
      </c>
      <c r="I35" s="2" t="s">
        <v>2260</v>
      </c>
    </row>
    <row r="36" spans="1:9" ht="15" customHeight="1">
      <c r="A36" s="2" t="s">
        <v>4246</v>
      </c>
      <c r="B36" s="9">
        <v>45322</v>
      </c>
      <c r="C36" s="2">
        <v>3.9552819536006402E-2</v>
      </c>
      <c r="D36" s="2">
        <v>6.6674752932125103E-2</v>
      </c>
      <c r="E36" s="2">
        <v>0</v>
      </c>
      <c r="F36" s="2">
        <v>0</v>
      </c>
      <c r="G36" s="2">
        <v>26.591999999999999</v>
      </c>
      <c r="H36" s="2">
        <v>85.895305750956297</v>
      </c>
      <c r="I36" s="2" t="s">
        <v>2508</v>
      </c>
    </row>
    <row r="37" spans="1:9" ht="15" customHeight="1">
      <c r="A37" s="2" t="s">
        <v>3823</v>
      </c>
      <c r="B37" s="2" t="s">
        <v>4247</v>
      </c>
      <c r="C37" s="2">
        <v>4.1540194866629E-2</v>
      </c>
      <c r="D37" s="2">
        <v>6.7056348433147797E-2</v>
      </c>
      <c r="E37" s="2">
        <v>0</v>
      </c>
      <c r="F37" s="2">
        <v>0</v>
      </c>
      <c r="G37" s="2">
        <v>6.6283602150537604</v>
      </c>
      <c r="H37" s="2">
        <v>21.085435382011401</v>
      </c>
      <c r="I37" s="2" t="s">
        <v>4248</v>
      </c>
    </row>
    <row r="38" spans="1:9" ht="15" customHeight="1">
      <c r="A38" s="2" t="s">
        <v>4249</v>
      </c>
      <c r="B38" s="2" t="s">
        <v>4250</v>
      </c>
      <c r="C38" s="2">
        <v>4.2052286305533301E-2</v>
      </c>
      <c r="D38" s="2">
        <v>6.7056348433147797E-2</v>
      </c>
      <c r="E38" s="2">
        <v>0</v>
      </c>
      <c r="F38" s="2">
        <v>0</v>
      </c>
      <c r="G38" s="2">
        <v>24.927499999999998</v>
      </c>
      <c r="H38" s="2">
        <v>78.991297062656201</v>
      </c>
      <c r="I38" s="2" t="s">
        <v>2508</v>
      </c>
    </row>
    <row r="39" spans="1:9" ht="15" customHeight="1">
      <c r="A39" s="2" t="s">
        <v>4251</v>
      </c>
      <c r="B39" s="2" t="s">
        <v>3844</v>
      </c>
      <c r="C39" s="2">
        <v>4.57897633734358E-2</v>
      </c>
      <c r="D39" s="2">
        <v>6.9271693308531196E-2</v>
      </c>
      <c r="E39" s="2">
        <v>0</v>
      </c>
      <c r="F39" s="2">
        <v>0</v>
      </c>
      <c r="G39" s="2">
        <v>22.787428571428499</v>
      </c>
      <c r="H39" s="2">
        <v>70.269473167491199</v>
      </c>
      <c r="I39" s="2" t="s">
        <v>2508</v>
      </c>
    </row>
    <row r="40" spans="1:9" ht="15" customHeight="1">
      <c r="A40" s="2" t="s">
        <v>3759</v>
      </c>
      <c r="B40" s="2" t="s">
        <v>3844</v>
      </c>
      <c r="C40" s="2">
        <v>4.57897633734358E-2</v>
      </c>
      <c r="D40" s="2">
        <v>6.9271693308531196E-2</v>
      </c>
      <c r="E40" s="2">
        <v>0</v>
      </c>
      <c r="F40" s="2">
        <v>0</v>
      </c>
      <c r="G40" s="2">
        <v>22.787428571428499</v>
      </c>
      <c r="H40" s="2">
        <v>70.269473167491199</v>
      </c>
      <c r="I40" s="2" t="s">
        <v>1335</v>
      </c>
    </row>
    <row r="41" spans="1:9" ht="15" customHeight="1">
      <c r="A41" s="2" t="s">
        <v>4252</v>
      </c>
      <c r="B41" s="2" t="s">
        <v>4253</v>
      </c>
      <c r="C41" s="2">
        <v>4.8273621231531998E-2</v>
      </c>
      <c r="D41" s="2">
        <v>7.1203591316509704E-2</v>
      </c>
      <c r="E41" s="2">
        <v>0</v>
      </c>
      <c r="F41" s="2">
        <v>0</v>
      </c>
      <c r="G41" s="2">
        <v>21.553513513513501</v>
      </c>
      <c r="H41" s="2">
        <v>65.325897756806</v>
      </c>
      <c r="I41" s="2" t="s">
        <v>2260</v>
      </c>
    </row>
    <row r="42" spans="1:9" ht="15" customHeight="1">
      <c r="A42" s="2" t="s">
        <v>4150</v>
      </c>
      <c r="B42" s="2" t="s">
        <v>3852</v>
      </c>
      <c r="C42" s="2">
        <v>4.9513217714441199E-2</v>
      </c>
      <c r="D42" s="2">
        <v>7.1250727930537397E-2</v>
      </c>
      <c r="E42" s="2">
        <v>0</v>
      </c>
      <c r="F42" s="2">
        <v>0</v>
      </c>
      <c r="G42" s="2">
        <v>20.9852631578947</v>
      </c>
      <c r="H42" s="2">
        <v>63.0715362217341</v>
      </c>
      <c r="I42" s="2" t="s">
        <v>2512</v>
      </c>
    </row>
    <row r="43" spans="1:9" ht="15" customHeight="1">
      <c r="A43" s="2" t="s">
        <v>4153</v>
      </c>
      <c r="B43" s="2" t="s">
        <v>3856</v>
      </c>
      <c r="C43" s="2">
        <v>5.6918259844440003E-2</v>
      </c>
      <c r="D43" s="2">
        <v>7.9956603114808594E-2</v>
      </c>
      <c r="E43" s="2">
        <v>0</v>
      </c>
      <c r="F43" s="2">
        <v>0</v>
      </c>
      <c r="G43" s="2">
        <v>18.1181818181818</v>
      </c>
      <c r="H43" s="2">
        <v>51.929228934674498</v>
      </c>
      <c r="I43" s="2" t="s">
        <v>2512</v>
      </c>
    </row>
    <row r="44" spans="1:9" ht="15" customHeight="1">
      <c r="A44" s="2" t="s">
        <v>4254</v>
      </c>
      <c r="B44" s="2" t="s">
        <v>4201</v>
      </c>
      <c r="C44" s="2">
        <v>6.3046724954043495E-2</v>
      </c>
      <c r="D44" s="2">
        <v>8.6505971448571306E-2</v>
      </c>
      <c r="E44" s="2">
        <v>0</v>
      </c>
      <c r="F44" s="2">
        <v>0</v>
      </c>
      <c r="G44" s="2">
        <v>16.265306122448902</v>
      </c>
      <c r="H44" s="2">
        <v>44.9553406480955</v>
      </c>
      <c r="I44" s="2" t="s">
        <v>2508</v>
      </c>
    </row>
    <row r="45" spans="1:9" ht="15" customHeight="1">
      <c r="A45" s="2" t="s">
        <v>4255</v>
      </c>
      <c r="B45" s="2" t="s">
        <v>3870</v>
      </c>
      <c r="C45" s="2">
        <v>7.0350344694122602E-2</v>
      </c>
      <c r="D45" s="2">
        <v>9.3826100783372293E-2</v>
      </c>
      <c r="E45" s="2">
        <v>0</v>
      </c>
      <c r="F45" s="2">
        <v>0</v>
      </c>
      <c r="G45" s="2">
        <v>14.4865454545454</v>
      </c>
      <c r="H45" s="2">
        <v>38.451168174076997</v>
      </c>
      <c r="I45" s="2" t="s">
        <v>2400</v>
      </c>
    </row>
    <row r="46" spans="1:9" ht="15" customHeight="1">
      <c r="A46" s="2" t="s">
        <v>4256</v>
      </c>
      <c r="B46" s="2" t="s">
        <v>4257</v>
      </c>
      <c r="C46" s="2">
        <v>7.1562280258504293E-2</v>
      </c>
      <c r="D46" s="2">
        <v>9.3826100783372293E-2</v>
      </c>
      <c r="E46" s="2">
        <v>0</v>
      </c>
      <c r="F46" s="2">
        <v>0</v>
      </c>
      <c r="G46" s="2">
        <v>14.2271428571428</v>
      </c>
      <c r="H46" s="2">
        <v>37.5196384074682</v>
      </c>
      <c r="I46" s="2" t="s">
        <v>2260</v>
      </c>
    </row>
    <row r="47" spans="1:9" ht="15" customHeight="1">
      <c r="A47" s="2" t="s">
        <v>4076</v>
      </c>
      <c r="B47" s="2" t="s">
        <v>4077</v>
      </c>
      <c r="C47" s="2">
        <v>7.7599206280901403E-2</v>
      </c>
      <c r="D47" s="2">
        <v>9.9529416751590993E-2</v>
      </c>
      <c r="E47" s="2">
        <v>0</v>
      </c>
      <c r="F47" s="2">
        <v>0</v>
      </c>
      <c r="G47" s="2">
        <v>13.0577049180327</v>
      </c>
      <c r="H47" s="2">
        <v>33.378080243086799</v>
      </c>
      <c r="I47" s="2" t="s">
        <v>1359</v>
      </c>
    </row>
    <row r="48" spans="1:9" ht="15" customHeight="1">
      <c r="A48" s="2" t="s">
        <v>3792</v>
      </c>
      <c r="B48" s="2" t="s">
        <v>4258</v>
      </c>
      <c r="C48" s="2">
        <v>0.107222057980389</v>
      </c>
      <c r="D48" s="2">
        <v>0.134597902571127</v>
      </c>
      <c r="E48" s="2">
        <v>0</v>
      </c>
      <c r="F48" s="2">
        <v>0</v>
      </c>
      <c r="G48" s="2">
        <v>9.2502325581395297</v>
      </c>
      <c r="H48" s="2">
        <v>20.654412170825498</v>
      </c>
      <c r="I48" s="2" t="s">
        <v>2260</v>
      </c>
    </row>
    <row r="49" spans="1:9" ht="15" customHeight="1">
      <c r="A49" s="2" t="s">
        <v>4103</v>
      </c>
      <c r="B49" s="2" t="s">
        <v>4104</v>
      </c>
      <c r="C49" s="2">
        <v>0.11958024756596</v>
      </c>
      <c r="D49" s="2">
        <v>0.145831159551709</v>
      </c>
      <c r="E49" s="2">
        <v>0</v>
      </c>
      <c r="F49" s="2">
        <v>0</v>
      </c>
      <c r="G49" s="2">
        <v>3.55094614264919</v>
      </c>
      <c r="H49" s="2">
        <v>7.5413843856954603</v>
      </c>
      <c r="I49" s="2" t="s">
        <v>4259</v>
      </c>
    </row>
    <row r="50" spans="1:9" ht="15" customHeight="1">
      <c r="A50" s="2" t="s">
        <v>4205</v>
      </c>
      <c r="B50" s="2" t="s">
        <v>4206</v>
      </c>
      <c r="C50" s="2">
        <v>0.121114013864978</v>
      </c>
      <c r="D50" s="2">
        <v>0.145831159551709</v>
      </c>
      <c r="E50" s="2">
        <v>0</v>
      </c>
      <c r="F50" s="2">
        <v>0</v>
      </c>
      <c r="G50" s="2">
        <v>8.1126530612244903</v>
      </c>
      <c r="H50" s="2">
        <v>17.125996503061401</v>
      </c>
      <c r="I50" s="2" t="s">
        <v>2493</v>
      </c>
    </row>
    <row r="51" spans="1:9" ht="15" customHeight="1">
      <c r="A51" s="2" t="s">
        <v>4094</v>
      </c>
      <c r="B51" s="2" t="s">
        <v>4095</v>
      </c>
      <c r="C51" s="2">
        <v>0.13931362507195899</v>
      </c>
      <c r="D51" s="2">
        <v>0.164147603564015</v>
      </c>
      <c r="E51" s="2">
        <v>0</v>
      </c>
      <c r="F51" s="2">
        <v>0</v>
      </c>
      <c r="G51" s="2">
        <v>6.9684210526315704</v>
      </c>
      <c r="H51" s="2">
        <v>13.734950167285101</v>
      </c>
      <c r="I51" s="2" t="s">
        <v>2508</v>
      </c>
    </row>
    <row r="52" spans="1:9" ht="15" customHeight="1">
      <c r="A52" s="2" t="s">
        <v>3944</v>
      </c>
      <c r="B52" s="2" t="s">
        <v>4106</v>
      </c>
      <c r="C52" s="2">
        <v>0.14189030138584299</v>
      </c>
      <c r="D52" s="2">
        <v>0.164147603564015</v>
      </c>
      <c r="E52" s="2">
        <v>0</v>
      </c>
      <c r="F52" s="2">
        <v>0</v>
      </c>
      <c r="G52" s="2">
        <v>3.1868041912246201</v>
      </c>
      <c r="H52" s="2">
        <v>6.2228758756391898</v>
      </c>
      <c r="I52" s="2" t="s">
        <v>4260</v>
      </c>
    </row>
    <row r="53" spans="1:9" ht="15" customHeight="1">
      <c r="A53" s="2" t="s">
        <v>4181</v>
      </c>
      <c r="B53" s="2" t="s">
        <v>3896</v>
      </c>
      <c r="C53" s="2">
        <v>0.15050377348511099</v>
      </c>
      <c r="D53" s="2">
        <v>0.17076389683887599</v>
      </c>
      <c r="E53" s="2">
        <v>0</v>
      </c>
      <c r="F53" s="2">
        <v>0</v>
      </c>
      <c r="G53" s="2">
        <v>6.4032258064516103</v>
      </c>
      <c r="H53" s="2">
        <v>12.1262185077476</v>
      </c>
      <c r="I53" s="2" t="s">
        <v>2493</v>
      </c>
    </row>
    <row r="54" spans="1:9" ht="15" customHeight="1">
      <c r="A54" s="2" t="s">
        <v>4098</v>
      </c>
      <c r="B54" s="2" t="s">
        <v>4099</v>
      </c>
      <c r="C54" s="2">
        <v>0.212699056910923</v>
      </c>
      <c r="D54" s="2">
        <v>0.236778195429141</v>
      </c>
      <c r="E54" s="2">
        <v>0</v>
      </c>
      <c r="F54" s="2">
        <v>0</v>
      </c>
      <c r="G54" s="2">
        <v>4.3498901098901097</v>
      </c>
      <c r="H54" s="2">
        <v>6.73309481308078</v>
      </c>
      <c r="I54" s="2" t="s">
        <v>2496</v>
      </c>
    </row>
    <row r="55" spans="1:9" ht="15" customHeight="1">
      <c r="A55" s="2" t="s">
        <v>3910</v>
      </c>
      <c r="B55" s="2" t="s">
        <v>3911</v>
      </c>
      <c r="C55" s="2">
        <v>0.25791340445159699</v>
      </c>
      <c r="D55" s="2">
        <v>0.28179427523415201</v>
      </c>
      <c r="E55" s="2">
        <v>0</v>
      </c>
      <c r="F55" s="2">
        <v>0</v>
      </c>
      <c r="G55" s="2">
        <v>3.4796475770925102</v>
      </c>
      <c r="H55" s="2">
        <v>4.71537966502797</v>
      </c>
      <c r="I55" s="2" t="s">
        <v>2508</v>
      </c>
    </row>
    <row r="56" spans="1:9" ht="15" customHeight="1">
      <c r="A56" s="2" t="s">
        <v>3846</v>
      </c>
      <c r="B56" s="2" t="s">
        <v>4115</v>
      </c>
      <c r="C56" s="2">
        <v>0.33308313923293698</v>
      </c>
      <c r="D56" s="2">
        <v>0.35730736754078701</v>
      </c>
      <c r="E56" s="2">
        <v>0</v>
      </c>
      <c r="F56" s="2">
        <v>0</v>
      </c>
      <c r="G56" s="2">
        <v>2.5540259740259699</v>
      </c>
      <c r="H56" s="2">
        <v>2.8078020471312</v>
      </c>
      <c r="I56" s="2" t="s">
        <v>1208</v>
      </c>
    </row>
    <row r="57" spans="1:9" ht="15" customHeight="1">
      <c r="A57" s="2" t="s">
        <v>3934</v>
      </c>
      <c r="B57" s="2" t="s">
        <v>3935</v>
      </c>
      <c r="C57" s="2">
        <v>0.36155982590532199</v>
      </c>
      <c r="D57" s="2">
        <v>0.37773562599006699</v>
      </c>
      <c r="E57" s="2">
        <v>0</v>
      </c>
      <c r="F57" s="2">
        <v>0</v>
      </c>
      <c r="G57" s="2">
        <v>2.3029912023460399</v>
      </c>
      <c r="H57" s="2">
        <v>2.3428968755673099</v>
      </c>
      <c r="I57" s="2" t="s">
        <v>2493</v>
      </c>
    </row>
    <row r="58" spans="1:9" ht="15" customHeight="1">
      <c r="A58" s="2" t="s">
        <v>3936</v>
      </c>
      <c r="B58" s="2" t="s">
        <v>3937</v>
      </c>
      <c r="C58" s="2">
        <v>0.36493102849887799</v>
      </c>
      <c r="D58" s="2">
        <v>0.37773562599006699</v>
      </c>
      <c r="E58" s="2">
        <v>0</v>
      </c>
      <c r="F58" s="2">
        <v>0</v>
      </c>
      <c r="G58" s="2">
        <v>2.2758260869565201</v>
      </c>
      <c r="H58" s="2">
        <v>2.2941394461700302</v>
      </c>
      <c r="I58" s="2" t="s">
        <v>2493</v>
      </c>
    </row>
    <row r="59" spans="1:9" ht="15" customHeight="1">
      <c r="A59" s="2" t="s">
        <v>3903</v>
      </c>
      <c r="B59" s="2" t="s">
        <v>4261</v>
      </c>
      <c r="C59" s="2">
        <v>0.45121072533558798</v>
      </c>
      <c r="D59" s="2">
        <v>0.458990220599995</v>
      </c>
      <c r="E59" s="2">
        <v>0</v>
      </c>
      <c r="F59" s="2">
        <v>0</v>
      </c>
      <c r="G59" s="2">
        <v>1.71595604395604</v>
      </c>
      <c r="H59" s="2">
        <v>1.36559352606319</v>
      </c>
      <c r="I59" s="2" t="s">
        <v>2400</v>
      </c>
    </row>
    <row r="60" spans="1:9" ht="15" customHeight="1">
      <c r="A60" s="2" t="s">
        <v>3912</v>
      </c>
      <c r="B60" s="2" t="s">
        <v>4262</v>
      </c>
      <c r="C60" s="2">
        <v>0.49677191632169598</v>
      </c>
      <c r="D60" s="2">
        <v>0.49677191632169598</v>
      </c>
      <c r="E60" s="2">
        <v>0</v>
      </c>
      <c r="F60" s="2">
        <v>0</v>
      </c>
      <c r="G60" s="2">
        <v>1.4964615384615301</v>
      </c>
      <c r="H60" s="2">
        <v>1.04696082505275</v>
      </c>
      <c r="I60" s="2" t="s">
        <v>2493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1000"/>
  <sheetViews>
    <sheetView workbookViewId="0">
      <selection activeCell="I7" sqref="I7"/>
    </sheetView>
  </sheetViews>
  <sheetFormatPr baseColWidth="10" defaultColWidth="12.6640625" defaultRowHeight="15" customHeight="1"/>
  <cols>
    <col min="1" max="1" width="58" customWidth="1"/>
  </cols>
  <sheetData>
    <row r="1" spans="1:26" ht="15" customHeight="1">
      <c r="A1" s="14" t="s">
        <v>3702</v>
      </c>
      <c r="B1" s="14" t="s">
        <v>3703</v>
      </c>
      <c r="C1" s="14" t="s">
        <v>3704</v>
      </c>
      <c r="D1" s="14" t="s">
        <v>3705</v>
      </c>
      <c r="E1" s="14" t="s">
        <v>3706</v>
      </c>
      <c r="F1" s="14" t="s">
        <v>3707</v>
      </c>
      <c r="G1" s="14" t="s">
        <v>3708</v>
      </c>
      <c r="H1" s="14" t="s">
        <v>3709</v>
      </c>
      <c r="I1" s="14" t="s">
        <v>3710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" customHeight="1">
      <c r="A2" s="14" t="s">
        <v>3958</v>
      </c>
      <c r="B2" s="15">
        <v>45758</v>
      </c>
      <c r="C2" s="17">
        <v>1.18E-7</v>
      </c>
      <c r="D2" s="17">
        <v>2.1399999999999998E-5</v>
      </c>
      <c r="E2" s="14">
        <v>0</v>
      </c>
      <c r="F2" s="14">
        <v>0</v>
      </c>
      <c r="G2" s="14">
        <v>133.8084034</v>
      </c>
      <c r="H2" s="14">
        <v>2134.5503239999998</v>
      </c>
      <c r="I2" s="14" t="s">
        <v>4390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" customHeight="1">
      <c r="A3" s="14" t="s">
        <v>4391</v>
      </c>
      <c r="B3" s="15">
        <v>45770</v>
      </c>
      <c r="C3" s="17">
        <v>3.0400000000000001E-6</v>
      </c>
      <c r="D3" s="17">
        <v>2.7500000000000002E-4</v>
      </c>
      <c r="E3" s="14">
        <v>0</v>
      </c>
      <c r="F3" s="14">
        <v>0</v>
      </c>
      <c r="G3" s="14">
        <v>49.26811146</v>
      </c>
      <c r="H3" s="14">
        <v>625.87381230000005</v>
      </c>
      <c r="I3" s="14" t="s">
        <v>4392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" customHeight="1">
      <c r="A4" s="14" t="s">
        <v>3749</v>
      </c>
      <c r="B4" s="15">
        <v>45774</v>
      </c>
      <c r="C4" s="17">
        <v>5.9499999999999998E-6</v>
      </c>
      <c r="D4" s="17">
        <v>3.59E-4</v>
      </c>
      <c r="E4" s="14">
        <v>0</v>
      </c>
      <c r="F4" s="14">
        <v>0</v>
      </c>
      <c r="G4" s="14">
        <v>40.691560099999997</v>
      </c>
      <c r="H4" s="14">
        <v>489.6392654</v>
      </c>
      <c r="I4" s="14" t="s">
        <v>4263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" customHeight="1">
      <c r="A5" s="14" t="s">
        <v>3797</v>
      </c>
      <c r="B5" s="15">
        <v>45729</v>
      </c>
      <c r="C5" s="17">
        <v>2.3600000000000001E-5</v>
      </c>
      <c r="D5" s="14">
        <v>1.067353544E-3</v>
      </c>
      <c r="E5" s="14">
        <v>0</v>
      </c>
      <c r="F5" s="14">
        <v>0</v>
      </c>
      <c r="G5" s="14">
        <v>69.422093020000005</v>
      </c>
      <c r="H5" s="14">
        <v>739.67682890000003</v>
      </c>
      <c r="I5" s="14" t="s">
        <v>4393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" customHeight="1">
      <c r="A6" s="14" t="s">
        <v>3814</v>
      </c>
      <c r="B6" s="15">
        <v>45735</v>
      </c>
      <c r="C6" s="17">
        <v>7.8399999999999995E-5</v>
      </c>
      <c r="D6" s="14">
        <v>2.8376650830000002E-3</v>
      </c>
      <c r="E6" s="14">
        <v>0</v>
      </c>
      <c r="F6" s="14">
        <v>0</v>
      </c>
      <c r="G6" s="14">
        <v>43.375726739999998</v>
      </c>
      <c r="H6" s="14">
        <v>410.06686980000001</v>
      </c>
      <c r="I6" s="14" t="s">
        <v>4394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" customHeight="1">
      <c r="A7" s="14" t="s">
        <v>3827</v>
      </c>
      <c r="B7" s="15">
        <v>45739</v>
      </c>
      <c r="C7" s="17">
        <v>1.4100000000000001E-4</v>
      </c>
      <c r="D7" s="14">
        <v>4.2666008599999998E-3</v>
      </c>
      <c r="E7" s="14">
        <v>0</v>
      </c>
      <c r="F7" s="14">
        <v>0</v>
      </c>
      <c r="G7" s="14">
        <v>34.693604649999997</v>
      </c>
      <c r="H7" s="14">
        <v>307.51284950000002</v>
      </c>
      <c r="I7" s="14" t="s">
        <v>4394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" customHeight="1">
      <c r="A8" s="14" t="s">
        <v>4009</v>
      </c>
      <c r="B8" s="15">
        <v>45693</v>
      </c>
      <c r="C8" s="17">
        <v>1.94E-4</v>
      </c>
      <c r="D8" s="14">
        <v>5.0189941429999996E-3</v>
      </c>
      <c r="E8" s="14">
        <v>0</v>
      </c>
      <c r="F8" s="14">
        <v>0</v>
      </c>
      <c r="G8" s="14">
        <v>152.5517241</v>
      </c>
      <c r="H8" s="14">
        <v>1303.8767660000001</v>
      </c>
      <c r="I8" s="14" t="s">
        <v>4264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" customHeight="1">
      <c r="A9" s="14" t="s">
        <v>3835</v>
      </c>
      <c r="B9" s="15">
        <v>45743</v>
      </c>
      <c r="C9" s="17">
        <v>2.31E-4</v>
      </c>
      <c r="D9" s="14">
        <v>5.217488258E-3</v>
      </c>
      <c r="E9" s="14">
        <v>0</v>
      </c>
      <c r="F9" s="14">
        <v>0</v>
      </c>
      <c r="G9" s="14">
        <v>28.905523259999999</v>
      </c>
      <c r="H9" s="14">
        <v>242.07782180000001</v>
      </c>
      <c r="I9" s="14" t="s">
        <v>4395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" customHeight="1">
      <c r="A10" s="14" t="s">
        <v>3735</v>
      </c>
      <c r="B10" s="15">
        <v>45696</v>
      </c>
      <c r="C10" s="17">
        <v>5.3899999999999998E-4</v>
      </c>
      <c r="D10" s="14">
        <v>1.073718326E-2</v>
      </c>
      <c r="E10" s="14">
        <v>0</v>
      </c>
      <c r="F10" s="14">
        <v>0</v>
      </c>
      <c r="G10" s="14">
        <v>76.264367820000004</v>
      </c>
      <c r="H10" s="14">
        <v>573.97994349999999</v>
      </c>
      <c r="I10" s="14" t="s">
        <v>4265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" customHeight="1">
      <c r="A11" s="14" t="s">
        <v>3850</v>
      </c>
      <c r="B11" s="18">
        <v>13575</v>
      </c>
      <c r="C11" s="17">
        <v>5.9299999999999999E-4</v>
      </c>
      <c r="D11" s="14">
        <v>1.073718326E-2</v>
      </c>
      <c r="E11" s="14">
        <v>0</v>
      </c>
      <c r="F11" s="14">
        <v>0</v>
      </c>
      <c r="G11" s="14">
        <v>20.393638849999999</v>
      </c>
      <c r="H11" s="14">
        <v>151.52380729999999</v>
      </c>
      <c r="I11" s="14" t="s">
        <v>4394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" customHeight="1">
      <c r="A12" s="14" t="s">
        <v>4396</v>
      </c>
      <c r="B12" s="15">
        <v>45697</v>
      </c>
      <c r="C12" s="17">
        <v>6.9099999999999999E-4</v>
      </c>
      <c r="D12" s="14">
        <v>1.1365548519999999E-2</v>
      </c>
      <c r="E12" s="14">
        <v>0</v>
      </c>
      <c r="F12" s="14">
        <v>0</v>
      </c>
      <c r="G12" s="14">
        <v>65.366174060000006</v>
      </c>
      <c r="H12" s="14">
        <v>475.72000129999998</v>
      </c>
      <c r="I12" s="14" t="s">
        <v>4397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" customHeight="1">
      <c r="A13" s="14" t="s">
        <v>4028</v>
      </c>
      <c r="B13" s="15">
        <v>45698</v>
      </c>
      <c r="C13" s="17">
        <v>8.61E-4</v>
      </c>
      <c r="D13" s="14">
        <v>1.2985359260000001E-2</v>
      </c>
      <c r="E13" s="14">
        <v>0</v>
      </c>
      <c r="F13" s="14">
        <v>0</v>
      </c>
      <c r="G13" s="14">
        <v>57.19252874</v>
      </c>
      <c r="H13" s="14">
        <v>403.63759549999997</v>
      </c>
      <c r="I13" s="14" t="s">
        <v>4266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" customHeight="1">
      <c r="A14" s="14" t="s">
        <v>3860</v>
      </c>
      <c r="B14" s="18">
        <v>17227</v>
      </c>
      <c r="C14" s="14">
        <v>1.198880992E-3</v>
      </c>
      <c r="D14" s="14">
        <v>1.669211227E-2</v>
      </c>
      <c r="E14" s="14">
        <v>0</v>
      </c>
      <c r="F14" s="14">
        <v>0</v>
      </c>
      <c r="G14" s="14">
        <v>15.75079281</v>
      </c>
      <c r="H14" s="14">
        <v>105.9456077</v>
      </c>
      <c r="I14" s="14" t="s">
        <v>4394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" customHeight="1">
      <c r="A15" s="14" t="s">
        <v>4038</v>
      </c>
      <c r="B15" s="15">
        <v>45702</v>
      </c>
      <c r="C15" s="14">
        <v>1.720907217E-3</v>
      </c>
      <c r="D15" s="14">
        <v>2.224887188E-2</v>
      </c>
      <c r="E15" s="14">
        <v>0</v>
      </c>
      <c r="F15" s="14">
        <v>0</v>
      </c>
      <c r="G15" s="14">
        <v>38.120689659999996</v>
      </c>
      <c r="H15" s="14">
        <v>242.6345177</v>
      </c>
      <c r="I15" s="14" t="s">
        <v>4398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" customHeight="1">
      <c r="A16" s="14" t="s">
        <v>3721</v>
      </c>
      <c r="B16" s="15">
        <v>45703</v>
      </c>
      <c r="C16" s="14">
        <v>1.9799274269999998E-3</v>
      </c>
      <c r="D16" s="14">
        <v>2.2397929019999999E-2</v>
      </c>
      <c r="E16" s="14">
        <v>0</v>
      </c>
      <c r="F16" s="14">
        <v>0</v>
      </c>
      <c r="G16" s="14">
        <v>35.186560569999997</v>
      </c>
      <c r="H16" s="14">
        <v>219.02561069999999</v>
      </c>
      <c r="I16" s="14" t="s">
        <v>4267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" customHeight="1">
      <c r="A17" s="14" t="s">
        <v>3803</v>
      </c>
      <c r="B17" s="15">
        <v>45703</v>
      </c>
      <c r="C17" s="14">
        <v>1.9799274269999998E-3</v>
      </c>
      <c r="D17" s="14">
        <v>2.2397929019999999E-2</v>
      </c>
      <c r="E17" s="14">
        <v>0</v>
      </c>
      <c r="F17" s="14">
        <v>0</v>
      </c>
      <c r="G17" s="14">
        <v>35.186560569999997</v>
      </c>
      <c r="H17" s="14">
        <v>219.02561069999999</v>
      </c>
      <c r="I17" s="14" t="s">
        <v>4399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" customHeight="1">
      <c r="A18" s="14" t="s">
        <v>4268</v>
      </c>
      <c r="B18" s="15">
        <v>45704</v>
      </c>
      <c r="C18" s="14">
        <v>2.2562411329999999E-3</v>
      </c>
      <c r="D18" s="14">
        <v>2.268775806E-2</v>
      </c>
      <c r="E18" s="14">
        <v>0</v>
      </c>
      <c r="F18" s="14">
        <v>0</v>
      </c>
      <c r="G18" s="14">
        <v>32.671592779999997</v>
      </c>
      <c r="H18" s="14">
        <v>199.1024855</v>
      </c>
      <c r="I18" s="14" t="s">
        <v>4269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" customHeight="1">
      <c r="A19" s="14" t="s">
        <v>4325</v>
      </c>
      <c r="B19" s="15">
        <v>45704</v>
      </c>
      <c r="C19" s="14">
        <v>2.2562411329999999E-3</v>
      </c>
      <c r="D19" s="14">
        <v>2.268775806E-2</v>
      </c>
      <c r="E19" s="14">
        <v>0</v>
      </c>
      <c r="F19" s="14">
        <v>0</v>
      </c>
      <c r="G19" s="14">
        <v>32.671592779999997</v>
      </c>
      <c r="H19" s="14">
        <v>199.1024855</v>
      </c>
      <c r="I19" s="14" t="s">
        <v>4397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" customHeight="1">
      <c r="A20" s="14" t="s">
        <v>4400</v>
      </c>
      <c r="B20" s="15">
        <v>45706</v>
      </c>
      <c r="C20" s="14">
        <v>2.8601279129999999E-3</v>
      </c>
      <c r="D20" s="14">
        <v>2.4651578680000001E-2</v>
      </c>
      <c r="E20" s="14">
        <v>0</v>
      </c>
      <c r="F20" s="14">
        <v>0</v>
      </c>
      <c r="G20" s="14">
        <v>28.584770110000001</v>
      </c>
      <c r="H20" s="14">
        <v>167.41782370000001</v>
      </c>
      <c r="I20" s="14" t="s">
        <v>4401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" customHeight="1">
      <c r="A21" s="14" t="s">
        <v>3976</v>
      </c>
      <c r="B21" s="15">
        <v>45706</v>
      </c>
      <c r="C21" s="14">
        <v>2.8601279129999999E-3</v>
      </c>
      <c r="D21" s="14">
        <v>2.4651578680000001E-2</v>
      </c>
      <c r="E21" s="14">
        <v>0</v>
      </c>
      <c r="F21" s="14">
        <v>0</v>
      </c>
      <c r="G21" s="14">
        <v>28.584770110000001</v>
      </c>
      <c r="H21" s="14">
        <v>167.41782370000001</v>
      </c>
      <c r="I21" s="14" t="s">
        <v>3977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" customHeight="1">
      <c r="A22" s="14" t="s">
        <v>4402</v>
      </c>
      <c r="B22" s="15">
        <v>45706</v>
      </c>
      <c r="C22" s="14">
        <v>2.8601279129999999E-3</v>
      </c>
      <c r="D22" s="14">
        <v>2.4651578680000001E-2</v>
      </c>
      <c r="E22" s="14">
        <v>0</v>
      </c>
      <c r="F22" s="14">
        <v>0</v>
      </c>
      <c r="G22" s="14">
        <v>28.584770110000001</v>
      </c>
      <c r="H22" s="14">
        <v>167.41782370000001</v>
      </c>
      <c r="I22" s="14" t="s">
        <v>4397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" customHeight="1">
      <c r="A23" s="14" t="s">
        <v>3726</v>
      </c>
      <c r="B23" s="15">
        <v>45708</v>
      </c>
      <c r="C23" s="14">
        <v>3.5313354290000001E-3</v>
      </c>
      <c r="D23" s="14">
        <v>2.9053259670000001E-2</v>
      </c>
      <c r="E23" s="14">
        <v>0</v>
      </c>
      <c r="F23" s="14">
        <v>0</v>
      </c>
      <c r="G23" s="14">
        <v>25.406130269999998</v>
      </c>
      <c r="H23" s="14">
        <v>143.4450229</v>
      </c>
      <c r="I23" s="14" t="s">
        <v>4270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" customHeight="1">
      <c r="A24" s="14" t="s">
        <v>3826</v>
      </c>
      <c r="B24" s="15">
        <v>45711</v>
      </c>
      <c r="C24" s="14">
        <v>4.661717238E-3</v>
      </c>
      <c r="D24" s="14">
        <v>3.5157117500000001E-2</v>
      </c>
      <c r="E24" s="14">
        <v>0</v>
      </c>
      <c r="F24" s="14">
        <v>0</v>
      </c>
      <c r="G24" s="14">
        <v>21.773399009999999</v>
      </c>
      <c r="H24" s="14">
        <v>116.88769240000001</v>
      </c>
      <c r="I24" s="14" t="s">
        <v>4271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" customHeight="1">
      <c r="A25" s="14" t="s">
        <v>4187</v>
      </c>
      <c r="B25" s="15">
        <v>45711</v>
      </c>
      <c r="C25" s="14">
        <v>4.661717238E-3</v>
      </c>
      <c r="D25" s="14">
        <v>3.5157117500000001E-2</v>
      </c>
      <c r="E25" s="14">
        <v>0</v>
      </c>
      <c r="F25" s="14">
        <v>0</v>
      </c>
      <c r="G25" s="14">
        <v>21.773399009999999</v>
      </c>
      <c r="H25" s="14">
        <v>116.88769240000001</v>
      </c>
      <c r="I25" s="14" t="s">
        <v>4397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" customHeight="1">
      <c r="A26" s="14" t="s">
        <v>4272</v>
      </c>
      <c r="B26" s="15">
        <v>45712</v>
      </c>
      <c r="C26" s="14">
        <v>5.0708641870000001E-3</v>
      </c>
      <c r="D26" s="14">
        <v>3.6713056719999998E-2</v>
      </c>
      <c r="E26" s="14">
        <v>0</v>
      </c>
      <c r="F26" s="14">
        <v>0</v>
      </c>
      <c r="G26" s="14">
        <v>20.782654130000001</v>
      </c>
      <c r="H26" s="14">
        <v>109.82061590000001</v>
      </c>
      <c r="I26" s="14" t="s">
        <v>4269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" customHeight="1">
      <c r="A27" s="14" t="s">
        <v>3883</v>
      </c>
      <c r="B27" s="18">
        <v>28915</v>
      </c>
      <c r="C27" s="14">
        <v>5.278511558E-3</v>
      </c>
      <c r="D27" s="14">
        <v>3.6746561230000002E-2</v>
      </c>
      <c r="E27" s="14">
        <v>0</v>
      </c>
      <c r="F27" s="14">
        <v>0</v>
      </c>
      <c r="G27" s="14">
        <v>9.1041921660000007</v>
      </c>
      <c r="H27" s="14">
        <v>47.743395409999998</v>
      </c>
      <c r="I27" s="14" t="s">
        <v>4403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" customHeight="1">
      <c r="A28" s="14" t="s">
        <v>3770</v>
      </c>
      <c r="B28" s="14" t="s">
        <v>4404</v>
      </c>
      <c r="C28" s="14">
        <v>9.2865277780000005E-3</v>
      </c>
      <c r="D28" s="14">
        <v>6.2254130659999997E-2</v>
      </c>
      <c r="E28" s="14">
        <v>0</v>
      </c>
      <c r="F28" s="14">
        <v>0</v>
      </c>
      <c r="G28" s="14">
        <v>2.908143618</v>
      </c>
      <c r="H28" s="14">
        <v>13.60775815</v>
      </c>
      <c r="I28" s="14" t="s">
        <v>4405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" customHeight="1">
      <c r="A29" s="14" t="s">
        <v>4337</v>
      </c>
      <c r="B29" s="18">
        <v>12816</v>
      </c>
      <c r="C29" s="14">
        <v>1.059106124E-2</v>
      </c>
      <c r="D29" s="14">
        <v>6.8463645850000004E-2</v>
      </c>
      <c r="E29" s="14">
        <v>0</v>
      </c>
      <c r="F29" s="14">
        <v>0</v>
      </c>
      <c r="G29" s="14">
        <v>13.847439919999999</v>
      </c>
      <c r="H29" s="14">
        <v>62.974624439999999</v>
      </c>
      <c r="I29" s="14" t="s">
        <v>4397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" customHeight="1">
      <c r="A30" s="14" t="s">
        <v>3843</v>
      </c>
      <c r="B30" s="18">
        <v>13181</v>
      </c>
      <c r="C30" s="14">
        <v>1.118189797E-2</v>
      </c>
      <c r="D30" s="14">
        <v>6.9790466649999994E-2</v>
      </c>
      <c r="E30" s="14">
        <v>0</v>
      </c>
      <c r="F30" s="14">
        <v>0</v>
      </c>
      <c r="G30" s="14">
        <v>13.43948614</v>
      </c>
      <c r="H30" s="14">
        <v>60.389780770000002</v>
      </c>
      <c r="I30" s="14" t="s">
        <v>4397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" customHeight="1">
      <c r="A31" s="14" t="s">
        <v>3761</v>
      </c>
      <c r="B31" s="18">
        <v>14642</v>
      </c>
      <c r="C31" s="14">
        <v>1.3686223460000001E-2</v>
      </c>
      <c r="D31" s="14">
        <v>8.2573548230000002E-2</v>
      </c>
      <c r="E31" s="14">
        <v>0</v>
      </c>
      <c r="F31" s="14">
        <v>0</v>
      </c>
      <c r="G31" s="14">
        <v>12.022383550000001</v>
      </c>
      <c r="H31" s="14">
        <v>51.592442439999999</v>
      </c>
      <c r="I31" s="14" t="s">
        <v>4406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" customHeight="1">
      <c r="A32" s="14" t="s">
        <v>3934</v>
      </c>
      <c r="B32" s="14" t="s">
        <v>4407</v>
      </c>
      <c r="C32" s="14">
        <v>1.8330779870000001E-2</v>
      </c>
      <c r="D32" s="14">
        <v>0.1011677433</v>
      </c>
      <c r="E32" s="14">
        <v>0</v>
      </c>
      <c r="F32" s="14">
        <v>0</v>
      </c>
      <c r="G32" s="14">
        <v>3.457326551</v>
      </c>
      <c r="H32" s="14">
        <v>13.82644932</v>
      </c>
      <c r="I32" s="14" t="s">
        <v>4408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" customHeight="1">
      <c r="A33" s="14" t="s">
        <v>4006</v>
      </c>
      <c r="B33" s="15">
        <v>45662</v>
      </c>
      <c r="C33" s="14">
        <v>2.205488106E-2</v>
      </c>
      <c r="D33" s="14">
        <v>0.1011677433</v>
      </c>
      <c r="E33" s="14">
        <v>0</v>
      </c>
      <c r="F33" s="14">
        <v>0</v>
      </c>
      <c r="G33" s="14">
        <v>56.553977269999997</v>
      </c>
      <c r="H33" s="14">
        <v>215.7093869</v>
      </c>
      <c r="I33" s="14" t="s">
        <v>3003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" customHeight="1">
      <c r="A34" s="14" t="s">
        <v>3769</v>
      </c>
      <c r="B34" s="15">
        <v>45662</v>
      </c>
      <c r="C34" s="14">
        <v>2.205488106E-2</v>
      </c>
      <c r="D34" s="14">
        <v>0.1011677433</v>
      </c>
      <c r="E34" s="14">
        <v>0</v>
      </c>
      <c r="F34" s="14">
        <v>0</v>
      </c>
      <c r="G34" s="14">
        <v>56.553977269999997</v>
      </c>
      <c r="H34" s="14">
        <v>215.7093869</v>
      </c>
      <c r="I34" s="14" t="s">
        <v>1205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" customHeight="1">
      <c r="A35" s="14" t="s">
        <v>4276</v>
      </c>
      <c r="B35" s="15">
        <v>45662</v>
      </c>
      <c r="C35" s="14">
        <v>2.205488106E-2</v>
      </c>
      <c r="D35" s="14">
        <v>0.1011677433</v>
      </c>
      <c r="E35" s="14">
        <v>0</v>
      </c>
      <c r="F35" s="14">
        <v>0</v>
      </c>
      <c r="G35" s="14">
        <v>56.553977269999997</v>
      </c>
      <c r="H35" s="14">
        <v>215.7093869</v>
      </c>
      <c r="I35" s="14" t="s">
        <v>1334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" customHeight="1">
      <c r="A36" s="14" t="s">
        <v>4303</v>
      </c>
      <c r="B36" s="18">
        <v>19025</v>
      </c>
      <c r="C36" s="14">
        <v>2.2480982109999999E-2</v>
      </c>
      <c r="D36" s="14">
        <v>0.1011677433</v>
      </c>
      <c r="E36" s="14">
        <v>0</v>
      </c>
      <c r="F36" s="14">
        <v>0</v>
      </c>
      <c r="G36" s="14">
        <v>9.1314942529999996</v>
      </c>
      <c r="H36" s="14">
        <v>34.65480204</v>
      </c>
      <c r="I36" s="14" t="s">
        <v>4409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" customHeight="1">
      <c r="A37" s="14" t="s">
        <v>3723</v>
      </c>
      <c r="B37" s="18">
        <v>19391</v>
      </c>
      <c r="C37" s="14">
        <v>2.3295961130000001E-2</v>
      </c>
      <c r="D37" s="14">
        <v>0.1011677433</v>
      </c>
      <c r="E37" s="14">
        <v>0</v>
      </c>
      <c r="F37" s="14">
        <v>0</v>
      </c>
      <c r="G37" s="14">
        <v>8.9519945910000001</v>
      </c>
      <c r="H37" s="14">
        <v>33.654802330000003</v>
      </c>
      <c r="I37" s="14" t="s">
        <v>4273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" customHeight="1">
      <c r="A38" s="14" t="s">
        <v>4277</v>
      </c>
      <c r="B38" s="15">
        <v>45663</v>
      </c>
      <c r="C38" s="14">
        <v>2.640780878E-2</v>
      </c>
      <c r="D38" s="14">
        <v>0.1011677433</v>
      </c>
      <c r="E38" s="14">
        <v>0</v>
      </c>
      <c r="F38" s="14">
        <v>0</v>
      </c>
      <c r="G38" s="14">
        <v>45.240909090000002</v>
      </c>
      <c r="H38" s="14">
        <v>164.40978530000001</v>
      </c>
      <c r="I38" s="14" t="s">
        <v>3023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" customHeight="1">
      <c r="A39" s="14" t="s">
        <v>4013</v>
      </c>
      <c r="B39" s="15">
        <v>45663</v>
      </c>
      <c r="C39" s="14">
        <v>2.640780878E-2</v>
      </c>
      <c r="D39" s="14">
        <v>0.1011677433</v>
      </c>
      <c r="E39" s="14">
        <v>0</v>
      </c>
      <c r="F39" s="14">
        <v>0</v>
      </c>
      <c r="G39" s="14">
        <v>45.240909090000002</v>
      </c>
      <c r="H39" s="14">
        <v>164.40978530000001</v>
      </c>
      <c r="I39" s="14" t="s">
        <v>3019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" customHeight="1">
      <c r="A40" s="14" t="s">
        <v>4278</v>
      </c>
      <c r="B40" s="15">
        <v>45663</v>
      </c>
      <c r="C40" s="14">
        <v>2.640780878E-2</v>
      </c>
      <c r="D40" s="14">
        <v>0.1011677433</v>
      </c>
      <c r="E40" s="14">
        <v>0</v>
      </c>
      <c r="F40" s="14">
        <v>0</v>
      </c>
      <c r="G40" s="14">
        <v>45.240909090000002</v>
      </c>
      <c r="H40" s="14">
        <v>164.40978530000001</v>
      </c>
      <c r="I40" s="14" t="s">
        <v>3014</v>
      </c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" customHeight="1">
      <c r="A41" s="14" t="s">
        <v>4410</v>
      </c>
      <c r="B41" s="15">
        <v>45663</v>
      </c>
      <c r="C41" s="14">
        <v>2.640780878E-2</v>
      </c>
      <c r="D41" s="14">
        <v>0.1011677433</v>
      </c>
      <c r="E41" s="14">
        <v>0</v>
      </c>
      <c r="F41" s="14">
        <v>0</v>
      </c>
      <c r="G41" s="14">
        <v>45.240909090000002</v>
      </c>
      <c r="H41" s="14">
        <v>164.40978530000001</v>
      </c>
      <c r="I41" s="14" t="s">
        <v>1567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" customHeight="1">
      <c r="A42" s="14" t="s">
        <v>4015</v>
      </c>
      <c r="B42" s="15">
        <v>45663</v>
      </c>
      <c r="C42" s="14">
        <v>2.640780878E-2</v>
      </c>
      <c r="D42" s="14">
        <v>0.1011677433</v>
      </c>
      <c r="E42" s="14">
        <v>0</v>
      </c>
      <c r="F42" s="14">
        <v>0</v>
      </c>
      <c r="G42" s="14">
        <v>45.240909090000002</v>
      </c>
      <c r="H42" s="14">
        <v>164.40978530000001</v>
      </c>
      <c r="I42" s="14" t="s">
        <v>2986</v>
      </c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" customHeight="1">
      <c r="A43" s="14" t="s">
        <v>4411</v>
      </c>
      <c r="B43" s="15">
        <v>45663</v>
      </c>
      <c r="C43" s="14">
        <v>2.640780878E-2</v>
      </c>
      <c r="D43" s="14">
        <v>0.1011677433</v>
      </c>
      <c r="E43" s="14">
        <v>0</v>
      </c>
      <c r="F43" s="14">
        <v>0</v>
      </c>
      <c r="G43" s="14">
        <v>45.240909090000002</v>
      </c>
      <c r="H43" s="14">
        <v>164.40978530000001</v>
      </c>
      <c r="I43" s="14" t="s">
        <v>3034</v>
      </c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" customHeight="1">
      <c r="A44" s="14" t="s">
        <v>4165</v>
      </c>
      <c r="B44" s="15">
        <v>45663</v>
      </c>
      <c r="C44" s="14">
        <v>2.640780878E-2</v>
      </c>
      <c r="D44" s="14">
        <v>0.1011677433</v>
      </c>
      <c r="E44" s="14">
        <v>0</v>
      </c>
      <c r="F44" s="14">
        <v>0</v>
      </c>
      <c r="G44" s="14">
        <v>45.240909090000002</v>
      </c>
      <c r="H44" s="14">
        <v>164.40978530000001</v>
      </c>
      <c r="I44" s="14" t="s">
        <v>2374</v>
      </c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" customHeight="1">
      <c r="A45" s="14" t="s">
        <v>3714</v>
      </c>
      <c r="B45" s="18">
        <v>21947</v>
      </c>
      <c r="C45" s="14">
        <v>2.9331500930000001E-2</v>
      </c>
      <c r="D45" s="14">
        <v>0.1011677433</v>
      </c>
      <c r="E45" s="14">
        <v>0</v>
      </c>
      <c r="F45" s="14">
        <v>0</v>
      </c>
      <c r="G45" s="14">
        <v>7.8688069760000001</v>
      </c>
      <c r="H45" s="14">
        <v>27.76975337</v>
      </c>
      <c r="I45" s="14" t="s">
        <v>4273</v>
      </c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" customHeight="1">
      <c r="A46" s="14" t="s">
        <v>4279</v>
      </c>
      <c r="B46" s="15">
        <v>45664</v>
      </c>
      <c r="C46" s="14">
        <v>3.0741579460000001E-2</v>
      </c>
      <c r="D46" s="14">
        <v>0.1011677433</v>
      </c>
      <c r="E46" s="14">
        <v>0</v>
      </c>
      <c r="F46" s="14">
        <v>0</v>
      </c>
      <c r="G46" s="14">
        <v>37.698863639999999</v>
      </c>
      <c r="H46" s="14">
        <v>131.27268939999999</v>
      </c>
      <c r="I46" s="14" t="s">
        <v>3020</v>
      </c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" customHeight="1">
      <c r="A47" s="14" t="s">
        <v>4280</v>
      </c>
      <c r="B47" s="15">
        <v>45664</v>
      </c>
      <c r="C47" s="14">
        <v>3.0741579460000001E-2</v>
      </c>
      <c r="D47" s="14">
        <v>0.1011677433</v>
      </c>
      <c r="E47" s="14">
        <v>0</v>
      </c>
      <c r="F47" s="14">
        <v>0</v>
      </c>
      <c r="G47" s="14">
        <v>37.698863639999999</v>
      </c>
      <c r="H47" s="14">
        <v>131.27268939999999</v>
      </c>
      <c r="I47" s="14" t="s">
        <v>3014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" customHeight="1">
      <c r="A48" s="14" t="s">
        <v>3774</v>
      </c>
      <c r="B48" s="15">
        <v>45664</v>
      </c>
      <c r="C48" s="14">
        <v>3.0741579460000001E-2</v>
      </c>
      <c r="D48" s="14">
        <v>0.1011677433</v>
      </c>
      <c r="E48" s="14">
        <v>0</v>
      </c>
      <c r="F48" s="14">
        <v>0</v>
      </c>
      <c r="G48" s="14">
        <v>37.698863639999999</v>
      </c>
      <c r="H48" s="14">
        <v>131.27268939999999</v>
      </c>
      <c r="I48" s="14" t="s">
        <v>1205</v>
      </c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" customHeight="1">
      <c r="A49" s="14" t="s">
        <v>3732</v>
      </c>
      <c r="B49" s="15">
        <v>45664</v>
      </c>
      <c r="C49" s="14">
        <v>3.0741579460000001E-2</v>
      </c>
      <c r="D49" s="14">
        <v>0.1011677433</v>
      </c>
      <c r="E49" s="14">
        <v>0</v>
      </c>
      <c r="F49" s="14">
        <v>0</v>
      </c>
      <c r="G49" s="14">
        <v>37.698863639999999</v>
      </c>
      <c r="H49" s="14">
        <v>131.27268939999999</v>
      </c>
      <c r="I49" s="14" t="s">
        <v>1187</v>
      </c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" customHeight="1">
      <c r="A50" s="14" t="s">
        <v>4281</v>
      </c>
      <c r="B50" s="15">
        <v>45664</v>
      </c>
      <c r="C50" s="14">
        <v>3.0741579460000001E-2</v>
      </c>
      <c r="D50" s="14">
        <v>0.1011677433</v>
      </c>
      <c r="E50" s="14">
        <v>0</v>
      </c>
      <c r="F50" s="14">
        <v>0</v>
      </c>
      <c r="G50" s="14">
        <v>37.698863639999999</v>
      </c>
      <c r="H50" s="14">
        <v>131.27268939999999</v>
      </c>
      <c r="I50" s="14" t="s">
        <v>1334</v>
      </c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" customHeight="1">
      <c r="A51" s="14" t="s">
        <v>4412</v>
      </c>
      <c r="B51" s="15">
        <v>45664</v>
      </c>
      <c r="C51" s="14">
        <v>3.0741579460000001E-2</v>
      </c>
      <c r="D51" s="14">
        <v>0.1011677433</v>
      </c>
      <c r="E51" s="14">
        <v>0</v>
      </c>
      <c r="F51" s="14">
        <v>0</v>
      </c>
      <c r="G51" s="14">
        <v>37.698863639999999</v>
      </c>
      <c r="H51" s="14">
        <v>131.27268939999999</v>
      </c>
      <c r="I51" s="14" t="s">
        <v>1564</v>
      </c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" customHeight="1">
      <c r="A52" s="14" t="s">
        <v>4282</v>
      </c>
      <c r="B52" s="15">
        <v>45664</v>
      </c>
      <c r="C52" s="14">
        <v>3.0741579460000001E-2</v>
      </c>
      <c r="D52" s="14">
        <v>0.1011677433</v>
      </c>
      <c r="E52" s="14">
        <v>0</v>
      </c>
      <c r="F52" s="14">
        <v>0</v>
      </c>
      <c r="G52" s="14">
        <v>37.698863639999999</v>
      </c>
      <c r="H52" s="14">
        <v>131.27268939999999</v>
      </c>
      <c r="I52" s="14" t="s">
        <v>3020</v>
      </c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" customHeight="1">
      <c r="A53" s="14" t="s">
        <v>3969</v>
      </c>
      <c r="B53" s="15">
        <v>45664</v>
      </c>
      <c r="C53" s="14">
        <v>3.0741579460000001E-2</v>
      </c>
      <c r="D53" s="14">
        <v>0.1011677433</v>
      </c>
      <c r="E53" s="14">
        <v>0</v>
      </c>
      <c r="F53" s="14">
        <v>0</v>
      </c>
      <c r="G53" s="14">
        <v>37.698863639999999</v>
      </c>
      <c r="H53" s="14">
        <v>131.27268939999999</v>
      </c>
      <c r="I53" s="14" t="s">
        <v>3019</v>
      </c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" customHeight="1">
      <c r="A54" s="14" t="s">
        <v>3734</v>
      </c>
      <c r="B54" s="15">
        <v>45664</v>
      </c>
      <c r="C54" s="14">
        <v>3.0741579460000001E-2</v>
      </c>
      <c r="D54" s="14">
        <v>0.1011677433</v>
      </c>
      <c r="E54" s="14">
        <v>0</v>
      </c>
      <c r="F54" s="14">
        <v>0</v>
      </c>
      <c r="G54" s="14">
        <v>37.698863639999999</v>
      </c>
      <c r="H54" s="14">
        <v>131.27268939999999</v>
      </c>
      <c r="I54" s="14" t="s">
        <v>1187</v>
      </c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" customHeight="1">
      <c r="A55" s="14" t="s">
        <v>4283</v>
      </c>
      <c r="B55" s="15">
        <v>45664</v>
      </c>
      <c r="C55" s="14">
        <v>3.0741579460000001E-2</v>
      </c>
      <c r="D55" s="14">
        <v>0.1011677433</v>
      </c>
      <c r="E55" s="14">
        <v>0</v>
      </c>
      <c r="F55" s="14">
        <v>0</v>
      </c>
      <c r="G55" s="14">
        <v>37.698863639999999</v>
      </c>
      <c r="H55" s="14">
        <v>131.27268939999999</v>
      </c>
      <c r="I55" s="14" t="s">
        <v>3014</v>
      </c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" customHeight="1">
      <c r="A56" s="14" t="s">
        <v>4167</v>
      </c>
      <c r="B56" s="15">
        <v>45664</v>
      </c>
      <c r="C56" s="14">
        <v>3.0741579460000001E-2</v>
      </c>
      <c r="D56" s="14">
        <v>0.1011677433</v>
      </c>
      <c r="E56" s="14">
        <v>0</v>
      </c>
      <c r="F56" s="14">
        <v>0</v>
      </c>
      <c r="G56" s="14">
        <v>37.698863639999999</v>
      </c>
      <c r="H56" s="14">
        <v>131.27268939999999</v>
      </c>
      <c r="I56" s="14" t="s">
        <v>1649</v>
      </c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" customHeight="1">
      <c r="A57" s="14" t="s">
        <v>4284</v>
      </c>
      <c r="B57" s="15">
        <v>45665</v>
      </c>
      <c r="C57" s="14">
        <v>3.505627612E-2</v>
      </c>
      <c r="D57" s="14">
        <v>0.1095801332</v>
      </c>
      <c r="E57" s="14">
        <v>0</v>
      </c>
      <c r="F57" s="14">
        <v>0</v>
      </c>
      <c r="G57" s="14">
        <v>32.311688310000001</v>
      </c>
      <c r="H57" s="14">
        <v>108.27002520000001</v>
      </c>
      <c r="I57" s="14" t="s">
        <v>3009</v>
      </c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" customHeight="1">
      <c r="A58" s="14" t="s">
        <v>3972</v>
      </c>
      <c r="B58" s="15">
        <v>45665</v>
      </c>
      <c r="C58" s="14">
        <v>3.505627612E-2</v>
      </c>
      <c r="D58" s="14">
        <v>0.1095801332</v>
      </c>
      <c r="E58" s="14">
        <v>0</v>
      </c>
      <c r="F58" s="14">
        <v>0</v>
      </c>
      <c r="G58" s="14">
        <v>32.311688310000001</v>
      </c>
      <c r="H58" s="14">
        <v>108.27002520000001</v>
      </c>
      <c r="I58" s="14" t="s">
        <v>3019</v>
      </c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" customHeight="1">
      <c r="A59" s="14" t="s">
        <v>4285</v>
      </c>
      <c r="B59" s="15">
        <v>45666</v>
      </c>
      <c r="C59" s="14">
        <v>3.9351981530000003E-2</v>
      </c>
      <c r="D59" s="14">
        <v>0.1095801332</v>
      </c>
      <c r="E59" s="14">
        <v>0</v>
      </c>
      <c r="F59" s="14">
        <v>0</v>
      </c>
      <c r="G59" s="14">
        <v>28.27130682</v>
      </c>
      <c r="H59" s="14">
        <v>91.46358481</v>
      </c>
      <c r="I59" s="14" t="s">
        <v>1334</v>
      </c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" customHeight="1">
      <c r="A60" s="14" t="s">
        <v>4168</v>
      </c>
      <c r="B60" s="15">
        <v>45666</v>
      </c>
      <c r="C60" s="14">
        <v>3.9351981530000003E-2</v>
      </c>
      <c r="D60" s="14">
        <v>0.1095801332</v>
      </c>
      <c r="E60" s="14">
        <v>0</v>
      </c>
      <c r="F60" s="14">
        <v>0</v>
      </c>
      <c r="G60" s="14">
        <v>28.27130682</v>
      </c>
      <c r="H60" s="14">
        <v>91.46358481</v>
      </c>
      <c r="I60" s="14" t="s">
        <v>1649</v>
      </c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" customHeight="1">
      <c r="A61" s="14" t="s">
        <v>3782</v>
      </c>
      <c r="B61" s="15">
        <v>45666</v>
      </c>
      <c r="C61" s="14">
        <v>3.9351981530000003E-2</v>
      </c>
      <c r="D61" s="14">
        <v>0.1095801332</v>
      </c>
      <c r="E61" s="14">
        <v>0</v>
      </c>
      <c r="F61" s="14">
        <v>0</v>
      </c>
      <c r="G61" s="14">
        <v>28.27130682</v>
      </c>
      <c r="H61" s="14">
        <v>91.46358481</v>
      </c>
      <c r="I61" s="14" t="s">
        <v>1205</v>
      </c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" customHeight="1">
      <c r="A62" s="14" t="s">
        <v>3783</v>
      </c>
      <c r="B62" s="15">
        <v>45666</v>
      </c>
      <c r="C62" s="14">
        <v>3.9351981530000003E-2</v>
      </c>
      <c r="D62" s="14">
        <v>0.1095801332</v>
      </c>
      <c r="E62" s="14">
        <v>0</v>
      </c>
      <c r="F62" s="14">
        <v>0</v>
      </c>
      <c r="G62" s="14">
        <v>28.27130682</v>
      </c>
      <c r="H62" s="14">
        <v>91.46358481</v>
      </c>
      <c r="I62" s="14" t="s">
        <v>1205</v>
      </c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" customHeight="1">
      <c r="A63" s="14" t="s">
        <v>4024</v>
      </c>
      <c r="B63" s="15">
        <v>45666</v>
      </c>
      <c r="C63" s="14">
        <v>3.9351981530000003E-2</v>
      </c>
      <c r="D63" s="14">
        <v>0.1095801332</v>
      </c>
      <c r="E63" s="14">
        <v>0</v>
      </c>
      <c r="F63" s="14">
        <v>0</v>
      </c>
      <c r="G63" s="14">
        <v>28.27130682</v>
      </c>
      <c r="H63" s="14">
        <v>91.46358481</v>
      </c>
      <c r="I63" s="14" t="s">
        <v>3003</v>
      </c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" customHeight="1">
      <c r="A64" s="14" t="s">
        <v>4286</v>
      </c>
      <c r="B64" s="15">
        <v>45666</v>
      </c>
      <c r="C64" s="14">
        <v>3.9351981530000003E-2</v>
      </c>
      <c r="D64" s="14">
        <v>0.1095801332</v>
      </c>
      <c r="E64" s="14">
        <v>0</v>
      </c>
      <c r="F64" s="14">
        <v>0</v>
      </c>
      <c r="G64" s="14">
        <v>28.27130682</v>
      </c>
      <c r="H64" s="14">
        <v>91.46358481</v>
      </c>
      <c r="I64" s="14" t="s">
        <v>3022</v>
      </c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" customHeight="1">
      <c r="A65" s="14" t="s">
        <v>3784</v>
      </c>
      <c r="B65" s="15">
        <v>45666</v>
      </c>
      <c r="C65" s="14">
        <v>3.9351981530000003E-2</v>
      </c>
      <c r="D65" s="14">
        <v>0.1095801332</v>
      </c>
      <c r="E65" s="14">
        <v>0</v>
      </c>
      <c r="F65" s="14">
        <v>0</v>
      </c>
      <c r="G65" s="14">
        <v>28.27130682</v>
      </c>
      <c r="H65" s="14">
        <v>91.46358481</v>
      </c>
      <c r="I65" s="14" t="s">
        <v>1187</v>
      </c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" customHeight="1">
      <c r="A66" s="14" t="s">
        <v>4025</v>
      </c>
      <c r="B66" s="15">
        <v>45666</v>
      </c>
      <c r="C66" s="14">
        <v>3.9351981530000003E-2</v>
      </c>
      <c r="D66" s="14">
        <v>0.1095801332</v>
      </c>
      <c r="E66" s="14">
        <v>0</v>
      </c>
      <c r="F66" s="14">
        <v>0</v>
      </c>
      <c r="G66" s="14">
        <v>28.27130682</v>
      </c>
      <c r="H66" s="14">
        <v>91.46358481</v>
      </c>
      <c r="I66" s="14" t="s">
        <v>3019</v>
      </c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4">
      <c r="A67" s="14" t="s">
        <v>3739</v>
      </c>
      <c r="B67" s="15">
        <v>45667</v>
      </c>
      <c r="C67" s="14">
        <v>4.3628778180000001E-2</v>
      </c>
      <c r="D67" s="14">
        <v>0.11281155499999999</v>
      </c>
      <c r="E67" s="14">
        <v>0</v>
      </c>
      <c r="F67" s="14">
        <v>0</v>
      </c>
      <c r="G67" s="14">
        <v>25.128787880000001</v>
      </c>
      <c r="H67" s="14">
        <v>78.704325979999993</v>
      </c>
      <c r="I67" s="14" t="s">
        <v>1187</v>
      </c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4">
      <c r="A68" s="14" t="s">
        <v>3788</v>
      </c>
      <c r="B68" s="15">
        <v>45667</v>
      </c>
      <c r="C68" s="14">
        <v>4.3628778180000001E-2</v>
      </c>
      <c r="D68" s="14">
        <v>0.11281155499999999</v>
      </c>
      <c r="E68" s="14">
        <v>0</v>
      </c>
      <c r="F68" s="14">
        <v>0</v>
      </c>
      <c r="G68" s="14">
        <v>25.128787880000001</v>
      </c>
      <c r="H68" s="14">
        <v>78.704325979999993</v>
      </c>
      <c r="I68" s="14" t="s">
        <v>3020</v>
      </c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4">
      <c r="A69" s="14" t="s">
        <v>4287</v>
      </c>
      <c r="B69" s="15">
        <v>45667</v>
      </c>
      <c r="C69" s="14">
        <v>4.3628778180000001E-2</v>
      </c>
      <c r="D69" s="14">
        <v>0.11281155499999999</v>
      </c>
      <c r="E69" s="14">
        <v>0</v>
      </c>
      <c r="F69" s="14">
        <v>0</v>
      </c>
      <c r="G69" s="14">
        <v>25.128787880000001</v>
      </c>
      <c r="H69" s="14">
        <v>78.704325979999993</v>
      </c>
      <c r="I69" s="14" t="s">
        <v>1320</v>
      </c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4">
      <c r="A70" s="14" t="s">
        <v>4352</v>
      </c>
      <c r="B70" s="15">
        <v>45667</v>
      </c>
      <c r="C70" s="14">
        <v>4.3628778180000001E-2</v>
      </c>
      <c r="D70" s="14">
        <v>0.11281155499999999</v>
      </c>
      <c r="E70" s="14">
        <v>0</v>
      </c>
      <c r="F70" s="14">
        <v>0</v>
      </c>
      <c r="G70" s="14">
        <v>25.128787880000001</v>
      </c>
      <c r="H70" s="14">
        <v>78.704325979999993</v>
      </c>
      <c r="I70" s="14" t="s">
        <v>1564</v>
      </c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4">
      <c r="A71" s="14" t="s">
        <v>4288</v>
      </c>
      <c r="B71" s="15">
        <v>45667</v>
      </c>
      <c r="C71" s="14">
        <v>4.3628778180000001E-2</v>
      </c>
      <c r="D71" s="14">
        <v>0.11281155499999999</v>
      </c>
      <c r="E71" s="14">
        <v>0</v>
      </c>
      <c r="F71" s="14">
        <v>0</v>
      </c>
      <c r="G71" s="14">
        <v>25.128787880000001</v>
      </c>
      <c r="H71" s="14">
        <v>78.704325979999993</v>
      </c>
      <c r="I71" s="14" t="s">
        <v>2780</v>
      </c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4">
      <c r="A72" s="14" t="s">
        <v>4289</v>
      </c>
      <c r="B72" s="15">
        <v>45668</v>
      </c>
      <c r="C72" s="14">
        <v>4.7886748200000002E-2</v>
      </c>
      <c r="D72" s="14">
        <v>0.1203819642</v>
      </c>
      <c r="E72" s="14">
        <v>0</v>
      </c>
      <c r="F72" s="14">
        <v>0</v>
      </c>
      <c r="G72" s="14">
        <v>22.614772729999999</v>
      </c>
      <c r="H72" s="14">
        <v>68.724405270000005</v>
      </c>
      <c r="I72" s="14" t="s">
        <v>3014</v>
      </c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4">
      <c r="A73" s="14" t="s">
        <v>3719</v>
      </c>
      <c r="B73" s="15">
        <v>45668</v>
      </c>
      <c r="C73" s="14">
        <v>4.7886748200000002E-2</v>
      </c>
      <c r="D73" s="14">
        <v>0.1203819642</v>
      </c>
      <c r="E73" s="14">
        <v>0</v>
      </c>
      <c r="F73" s="14">
        <v>0</v>
      </c>
      <c r="G73" s="14">
        <v>22.614772729999999</v>
      </c>
      <c r="H73" s="14">
        <v>68.724405270000005</v>
      </c>
      <c r="I73" s="14" t="s">
        <v>1171</v>
      </c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4">
      <c r="A74" s="14" t="s">
        <v>4413</v>
      </c>
      <c r="B74" s="15">
        <v>45669</v>
      </c>
      <c r="C74" s="14">
        <v>5.2125973460000002E-2</v>
      </c>
      <c r="D74" s="14">
        <v>0.1257973493</v>
      </c>
      <c r="E74" s="14">
        <v>0</v>
      </c>
      <c r="F74" s="14">
        <v>0</v>
      </c>
      <c r="G74" s="14">
        <v>20.557851240000002</v>
      </c>
      <c r="H74" s="14">
        <v>60.729782309999997</v>
      </c>
      <c r="I74" s="14" t="s">
        <v>1561</v>
      </c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4">
      <c r="A75" s="14" t="s">
        <v>4175</v>
      </c>
      <c r="B75" s="15">
        <v>45669</v>
      </c>
      <c r="C75" s="14">
        <v>5.2125973460000002E-2</v>
      </c>
      <c r="D75" s="14">
        <v>0.1257973493</v>
      </c>
      <c r="E75" s="14">
        <v>0</v>
      </c>
      <c r="F75" s="14">
        <v>0</v>
      </c>
      <c r="G75" s="14">
        <v>20.557851240000002</v>
      </c>
      <c r="H75" s="14">
        <v>60.729782309999997</v>
      </c>
      <c r="I75" s="14" t="s">
        <v>1563</v>
      </c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4">
      <c r="A76" s="14" t="s">
        <v>4290</v>
      </c>
      <c r="B76" s="15">
        <v>45669</v>
      </c>
      <c r="C76" s="14">
        <v>5.2125973460000002E-2</v>
      </c>
      <c r="D76" s="14">
        <v>0.1257973493</v>
      </c>
      <c r="E76" s="14">
        <v>0</v>
      </c>
      <c r="F76" s="14">
        <v>0</v>
      </c>
      <c r="G76" s="14">
        <v>20.557851240000002</v>
      </c>
      <c r="H76" s="14">
        <v>60.729782309999997</v>
      </c>
      <c r="I76" s="14" t="s">
        <v>1320</v>
      </c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4">
      <c r="A77" s="14" t="s">
        <v>3862</v>
      </c>
      <c r="B77" s="14" t="s">
        <v>4274</v>
      </c>
      <c r="C77" s="14">
        <v>5.294250759E-2</v>
      </c>
      <c r="D77" s="14">
        <v>0.12608676150000001</v>
      </c>
      <c r="E77" s="14">
        <v>0</v>
      </c>
      <c r="F77" s="14">
        <v>0</v>
      </c>
      <c r="G77" s="14">
        <v>3.6793931099999999</v>
      </c>
      <c r="H77" s="14">
        <v>10.8120759</v>
      </c>
      <c r="I77" s="14" t="s">
        <v>4275</v>
      </c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4">
      <c r="A78" s="14" t="s">
        <v>4291</v>
      </c>
      <c r="B78" s="15">
        <v>45670</v>
      </c>
      <c r="C78" s="14">
        <v>5.6346535449999999E-2</v>
      </c>
      <c r="D78" s="14">
        <v>0.13075285789999999</v>
      </c>
      <c r="E78" s="14">
        <v>0</v>
      </c>
      <c r="F78" s="14">
        <v>0</v>
      </c>
      <c r="G78" s="14">
        <v>18.84375</v>
      </c>
      <c r="H78" s="14">
        <v>54.199044290000003</v>
      </c>
      <c r="I78" s="14" t="s">
        <v>3022</v>
      </c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4">
      <c r="A79" s="14" t="s">
        <v>4176</v>
      </c>
      <c r="B79" s="15">
        <v>45670</v>
      </c>
      <c r="C79" s="14">
        <v>5.6346535449999999E-2</v>
      </c>
      <c r="D79" s="14">
        <v>0.13075285789999999</v>
      </c>
      <c r="E79" s="14">
        <v>0</v>
      </c>
      <c r="F79" s="14">
        <v>0</v>
      </c>
      <c r="G79" s="14">
        <v>18.84375</v>
      </c>
      <c r="H79" s="14">
        <v>54.199044290000003</v>
      </c>
      <c r="I79" s="14" t="s">
        <v>2517</v>
      </c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4">
      <c r="A80" s="14" t="s">
        <v>3792</v>
      </c>
      <c r="B80" s="18">
        <v>31809</v>
      </c>
      <c r="C80" s="14">
        <v>5.7425435939999998E-2</v>
      </c>
      <c r="D80" s="14">
        <v>0.1315696697</v>
      </c>
      <c r="E80" s="14">
        <v>0</v>
      </c>
      <c r="F80" s="14">
        <v>0</v>
      </c>
      <c r="G80" s="14">
        <v>5.3620013520000001</v>
      </c>
      <c r="H80" s="14">
        <v>15.32067455</v>
      </c>
      <c r="I80" s="14" t="s">
        <v>4271</v>
      </c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4">
      <c r="A81" s="14" t="s">
        <v>3798</v>
      </c>
      <c r="B81" s="15">
        <v>45671</v>
      </c>
      <c r="C81" s="14">
        <v>6.0548515339999998E-2</v>
      </c>
      <c r="D81" s="14">
        <v>0.1336497717</v>
      </c>
      <c r="E81" s="14">
        <v>0</v>
      </c>
      <c r="F81" s="14">
        <v>0</v>
      </c>
      <c r="G81" s="14">
        <v>17.39335664</v>
      </c>
      <c r="H81" s="14">
        <v>48.776369690000003</v>
      </c>
      <c r="I81" s="14" t="s">
        <v>1178</v>
      </c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4">
      <c r="A82" s="14" t="s">
        <v>3799</v>
      </c>
      <c r="B82" s="15">
        <v>45671</v>
      </c>
      <c r="C82" s="14">
        <v>6.0548515339999998E-2</v>
      </c>
      <c r="D82" s="14">
        <v>0.1336497717</v>
      </c>
      <c r="E82" s="14">
        <v>0</v>
      </c>
      <c r="F82" s="14">
        <v>0</v>
      </c>
      <c r="G82" s="14">
        <v>17.39335664</v>
      </c>
      <c r="H82" s="14">
        <v>48.776369690000003</v>
      </c>
      <c r="I82" s="14" t="s">
        <v>1178</v>
      </c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4">
      <c r="A83" s="14" t="s">
        <v>3740</v>
      </c>
      <c r="B83" s="15">
        <v>45671</v>
      </c>
      <c r="C83" s="14">
        <v>6.0548515339999998E-2</v>
      </c>
      <c r="D83" s="14">
        <v>0.1336497717</v>
      </c>
      <c r="E83" s="14">
        <v>0</v>
      </c>
      <c r="F83" s="14">
        <v>0</v>
      </c>
      <c r="G83" s="14">
        <v>17.39335664</v>
      </c>
      <c r="H83" s="14">
        <v>48.776369690000003</v>
      </c>
      <c r="I83" s="14" t="s">
        <v>1187</v>
      </c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4">
      <c r="A84" s="14" t="s">
        <v>4292</v>
      </c>
      <c r="B84" s="15">
        <v>45672</v>
      </c>
      <c r="C84" s="14">
        <v>6.4731993959999998E-2</v>
      </c>
      <c r="D84" s="14">
        <v>0.141162541</v>
      </c>
      <c r="E84" s="14">
        <v>0</v>
      </c>
      <c r="F84" s="14">
        <v>0</v>
      </c>
      <c r="G84" s="14">
        <v>16.150162340000001</v>
      </c>
      <c r="H84" s="14">
        <v>44.2110646</v>
      </c>
      <c r="I84" s="14" t="s">
        <v>1320</v>
      </c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4">
      <c r="A85" s="14" t="s">
        <v>4293</v>
      </c>
      <c r="B85" s="15">
        <v>45673</v>
      </c>
      <c r="C85" s="14">
        <v>6.8897051809999998E-2</v>
      </c>
      <c r="D85" s="14">
        <v>0.14671019269999999</v>
      </c>
      <c r="E85" s="14">
        <v>0</v>
      </c>
      <c r="F85" s="14">
        <v>0</v>
      </c>
      <c r="G85" s="14">
        <v>15.07272727</v>
      </c>
      <c r="H85" s="14">
        <v>40.321684140000002</v>
      </c>
      <c r="I85" s="14" t="s">
        <v>2990</v>
      </c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4">
      <c r="A86" s="14" t="s">
        <v>4294</v>
      </c>
      <c r="B86" s="15">
        <v>45673</v>
      </c>
      <c r="C86" s="14">
        <v>6.8897051809999998E-2</v>
      </c>
      <c r="D86" s="14">
        <v>0.14671019269999999</v>
      </c>
      <c r="E86" s="14">
        <v>0</v>
      </c>
      <c r="F86" s="14">
        <v>0</v>
      </c>
      <c r="G86" s="14">
        <v>15.07272727</v>
      </c>
      <c r="H86" s="14">
        <v>40.321684140000002</v>
      </c>
      <c r="I86" s="14" t="s">
        <v>3023</v>
      </c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4">
      <c r="A87" s="14" t="s">
        <v>3809</v>
      </c>
      <c r="B87" s="15">
        <v>45674</v>
      </c>
      <c r="C87" s="14">
        <v>7.3043769049999999E-2</v>
      </c>
      <c r="D87" s="14">
        <v>0.15196462299999999</v>
      </c>
      <c r="E87" s="14">
        <v>0</v>
      </c>
      <c r="F87" s="14">
        <v>0</v>
      </c>
      <c r="G87" s="14">
        <v>14.12997159</v>
      </c>
      <c r="H87" s="14">
        <v>36.973846379999998</v>
      </c>
      <c r="I87" s="14" t="s">
        <v>2991</v>
      </c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4">
      <c r="A88" s="14" t="s">
        <v>4295</v>
      </c>
      <c r="B88" s="15">
        <v>45674</v>
      </c>
      <c r="C88" s="14">
        <v>7.3043769049999999E-2</v>
      </c>
      <c r="D88" s="14">
        <v>0.15196462299999999</v>
      </c>
      <c r="E88" s="14">
        <v>0</v>
      </c>
      <c r="F88" s="14">
        <v>0</v>
      </c>
      <c r="G88" s="14">
        <v>14.12997159</v>
      </c>
      <c r="H88" s="14">
        <v>36.973846379999998</v>
      </c>
      <c r="I88" s="14" t="s">
        <v>2780</v>
      </c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4">
      <c r="A89" s="14" t="s">
        <v>4306</v>
      </c>
      <c r="B89" s="14" t="s">
        <v>4414</v>
      </c>
      <c r="C89" s="14">
        <v>7.4523948239999999E-2</v>
      </c>
      <c r="D89" s="14">
        <v>0.1532822117</v>
      </c>
      <c r="E89" s="14">
        <v>0</v>
      </c>
      <c r="F89" s="14">
        <v>0</v>
      </c>
      <c r="G89" s="14">
        <v>4.6004876350000004</v>
      </c>
      <c r="H89" s="14">
        <v>11.94578607</v>
      </c>
      <c r="I89" s="14" t="s">
        <v>4415</v>
      </c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4">
      <c r="A90" s="14" t="s">
        <v>3812</v>
      </c>
      <c r="B90" s="15">
        <v>45675</v>
      </c>
      <c r="C90" s="14">
        <v>7.7172225489999996E-2</v>
      </c>
      <c r="D90" s="14">
        <v>0.1548645538</v>
      </c>
      <c r="E90" s="14">
        <v>0</v>
      </c>
      <c r="F90" s="14">
        <v>0</v>
      </c>
      <c r="G90" s="14">
        <v>13.29812834</v>
      </c>
      <c r="H90" s="14">
        <v>34.066023629999997</v>
      </c>
      <c r="I90" s="14" t="s">
        <v>1193</v>
      </c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4">
      <c r="A91" s="14" t="s">
        <v>3889</v>
      </c>
      <c r="B91" s="14" t="s">
        <v>4416</v>
      </c>
      <c r="C91" s="14">
        <v>7.8377148810000005E-2</v>
      </c>
      <c r="D91" s="14">
        <v>0.1548645538</v>
      </c>
      <c r="E91" s="14">
        <v>0</v>
      </c>
      <c r="F91" s="14">
        <v>0</v>
      </c>
      <c r="G91" s="14">
        <v>4.4645030429999997</v>
      </c>
      <c r="H91" s="14">
        <v>11.36761972</v>
      </c>
      <c r="I91" s="14" t="s">
        <v>4417</v>
      </c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4">
      <c r="A92" s="14" t="s">
        <v>4092</v>
      </c>
      <c r="B92" s="14" t="s">
        <v>4418</v>
      </c>
      <c r="C92" s="14">
        <v>8.0980271739999998E-2</v>
      </c>
      <c r="D92" s="14">
        <v>0.1548645538</v>
      </c>
      <c r="E92" s="14">
        <v>0</v>
      </c>
      <c r="F92" s="14">
        <v>0</v>
      </c>
      <c r="G92" s="14">
        <v>4.3782051280000003</v>
      </c>
      <c r="H92" s="14">
        <v>11.004836239999999</v>
      </c>
      <c r="I92" s="14" t="s">
        <v>4419</v>
      </c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4">
      <c r="A93" s="14" t="s">
        <v>3743</v>
      </c>
      <c r="B93" s="15">
        <v>45676</v>
      </c>
      <c r="C93" s="14">
        <v>8.1282500610000002E-2</v>
      </c>
      <c r="D93" s="14">
        <v>0.1548645538</v>
      </c>
      <c r="E93" s="14">
        <v>0</v>
      </c>
      <c r="F93" s="14">
        <v>0</v>
      </c>
      <c r="G93" s="14">
        <v>12.558712119999999</v>
      </c>
      <c r="H93" s="14">
        <v>31.520163749999998</v>
      </c>
      <c r="I93" s="14" t="s">
        <v>1187</v>
      </c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4">
      <c r="A94" s="14" t="s">
        <v>3813</v>
      </c>
      <c r="B94" s="15">
        <v>45676</v>
      </c>
      <c r="C94" s="14">
        <v>8.1282500610000002E-2</v>
      </c>
      <c r="D94" s="14">
        <v>0.1548645538</v>
      </c>
      <c r="E94" s="14">
        <v>0</v>
      </c>
      <c r="F94" s="14">
        <v>0</v>
      </c>
      <c r="G94" s="14">
        <v>12.558712119999999</v>
      </c>
      <c r="H94" s="14">
        <v>31.520163749999998</v>
      </c>
      <c r="I94" s="14" t="s">
        <v>2835</v>
      </c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4">
      <c r="A95" s="14" t="s">
        <v>3816</v>
      </c>
      <c r="B95" s="15">
        <v>45676</v>
      </c>
      <c r="C95" s="14">
        <v>8.1282500610000002E-2</v>
      </c>
      <c r="D95" s="14">
        <v>0.1548645538</v>
      </c>
      <c r="E95" s="14">
        <v>0</v>
      </c>
      <c r="F95" s="14">
        <v>0</v>
      </c>
      <c r="G95" s="14">
        <v>12.558712119999999</v>
      </c>
      <c r="H95" s="14">
        <v>31.520163749999998</v>
      </c>
      <c r="I95" s="14" t="s">
        <v>1187</v>
      </c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4">
      <c r="A96" s="14" t="s">
        <v>4420</v>
      </c>
      <c r="B96" s="15">
        <v>45676</v>
      </c>
      <c r="C96" s="14">
        <v>8.1282500610000002E-2</v>
      </c>
      <c r="D96" s="14">
        <v>0.1548645538</v>
      </c>
      <c r="E96" s="14">
        <v>0</v>
      </c>
      <c r="F96" s="14">
        <v>0</v>
      </c>
      <c r="G96" s="14">
        <v>12.558712119999999</v>
      </c>
      <c r="H96" s="14">
        <v>31.520163749999998</v>
      </c>
      <c r="I96" s="14" t="s">
        <v>3034</v>
      </c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4">
      <c r="A97" s="14" t="s">
        <v>4296</v>
      </c>
      <c r="B97" s="15">
        <v>45677</v>
      </c>
      <c r="C97" s="14">
        <v>8.5374673540000001E-2</v>
      </c>
      <c r="D97" s="14">
        <v>0.15768179500000001</v>
      </c>
      <c r="E97" s="14">
        <v>0</v>
      </c>
      <c r="F97" s="14">
        <v>0</v>
      </c>
      <c r="G97" s="14">
        <v>11.897129189999999</v>
      </c>
      <c r="H97" s="14">
        <v>29.275334610000002</v>
      </c>
      <c r="I97" s="14" t="s">
        <v>1320</v>
      </c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4">
      <c r="A98" s="14" t="s">
        <v>4185</v>
      </c>
      <c r="B98" s="15">
        <v>45677</v>
      </c>
      <c r="C98" s="14">
        <v>8.5374673540000001E-2</v>
      </c>
      <c r="D98" s="14">
        <v>0.15768179500000001</v>
      </c>
      <c r="E98" s="14">
        <v>0</v>
      </c>
      <c r="F98" s="14">
        <v>0</v>
      </c>
      <c r="G98" s="14">
        <v>11.897129189999999</v>
      </c>
      <c r="H98" s="14">
        <v>29.275334610000002</v>
      </c>
      <c r="I98" s="14" t="s">
        <v>2517</v>
      </c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4">
      <c r="A99" s="14" t="s">
        <v>4051</v>
      </c>
      <c r="B99" s="15">
        <v>45677</v>
      </c>
      <c r="C99" s="14">
        <v>8.5374673540000001E-2</v>
      </c>
      <c r="D99" s="14">
        <v>0.15768179500000001</v>
      </c>
      <c r="E99" s="14">
        <v>0</v>
      </c>
      <c r="F99" s="14">
        <v>0</v>
      </c>
      <c r="G99" s="14">
        <v>11.897129189999999</v>
      </c>
      <c r="H99" s="14">
        <v>29.275334610000002</v>
      </c>
      <c r="I99" s="14" t="s">
        <v>2986</v>
      </c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4">
      <c r="A100" s="14" t="s">
        <v>3821</v>
      </c>
      <c r="B100" s="15">
        <v>45678</v>
      </c>
      <c r="C100" s="14">
        <v>8.9448823090000004E-2</v>
      </c>
      <c r="D100" s="14">
        <v>0.16029937599999999</v>
      </c>
      <c r="E100" s="14">
        <v>0</v>
      </c>
      <c r="F100" s="14">
        <v>0</v>
      </c>
      <c r="G100" s="14">
        <v>11.30170455</v>
      </c>
      <c r="H100" s="14">
        <v>27.2833164</v>
      </c>
      <c r="I100" s="14" t="s">
        <v>1193</v>
      </c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4">
      <c r="A101" s="14" t="s">
        <v>4328</v>
      </c>
      <c r="B101" s="15">
        <v>45678</v>
      </c>
      <c r="C101" s="14">
        <v>8.9448823090000004E-2</v>
      </c>
      <c r="D101" s="14">
        <v>0.16029937599999999</v>
      </c>
      <c r="E101" s="14">
        <v>0</v>
      </c>
      <c r="F101" s="14">
        <v>0</v>
      </c>
      <c r="G101" s="14">
        <v>11.30170455</v>
      </c>
      <c r="H101" s="14">
        <v>27.2833164</v>
      </c>
      <c r="I101" s="14" t="s">
        <v>1564</v>
      </c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4">
      <c r="A102" s="14" t="s">
        <v>4186</v>
      </c>
      <c r="B102" s="15">
        <v>45678</v>
      </c>
      <c r="C102" s="14">
        <v>8.9448823090000004E-2</v>
      </c>
      <c r="D102" s="14">
        <v>0.16029937599999999</v>
      </c>
      <c r="E102" s="14">
        <v>0</v>
      </c>
      <c r="F102" s="14">
        <v>0</v>
      </c>
      <c r="G102" s="14">
        <v>11.30170455</v>
      </c>
      <c r="H102" s="14">
        <v>27.2833164</v>
      </c>
      <c r="I102" s="14" t="s">
        <v>1320</v>
      </c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4">
      <c r="A103" s="14" t="s">
        <v>3746</v>
      </c>
      <c r="B103" s="15">
        <v>45679</v>
      </c>
      <c r="C103" s="14">
        <v>9.3505027749999997E-2</v>
      </c>
      <c r="D103" s="14">
        <v>0.1659255885</v>
      </c>
      <c r="E103" s="14">
        <v>0</v>
      </c>
      <c r="F103" s="14">
        <v>0</v>
      </c>
      <c r="G103" s="14">
        <v>10.76298701</v>
      </c>
      <c r="H103" s="14">
        <v>25.50548161</v>
      </c>
      <c r="I103" s="14" t="s">
        <v>1187</v>
      </c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4">
      <c r="A104" s="14" t="s">
        <v>4241</v>
      </c>
      <c r="B104" s="15">
        <v>45680</v>
      </c>
      <c r="C104" s="14">
        <v>9.7543365600000001E-2</v>
      </c>
      <c r="D104" s="14">
        <v>0.17141115700000001</v>
      </c>
      <c r="E104" s="14">
        <v>0</v>
      </c>
      <c r="F104" s="14">
        <v>0</v>
      </c>
      <c r="G104" s="14">
        <v>10.273243799999999</v>
      </c>
      <c r="H104" s="14">
        <v>23.91054578</v>
      </c>
      <c r="I104" s="14" t="s">
        <v>1320</v>
      </c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4">
      <c r="A105" s="14" t="s">
        <v>4307</v>
      </c>
      <c r="B105" s="14" t="s">
        <v>4421</v>
      </c>
      <c r="C105" s="14">
        <v>0.1055304852</v>
      </c>
      <c r="D105" s="14">
        <v>0.18366363299999999</v>
      </c>
      <c r="E105" s="14">
        <v>0</v>
      </c>
      <c r="F105" s="14">
        <v>0</v>
      </c>
      <c r="G105" s="14">
        <v>3.72884869</v>
      </c>
      <c r="H105" s="14">
        <v>8.3852686589999994</v>
      </c>
      <c r="I105" s="14" t="s">
        <v>4415</v>
      </c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4">
      <c r="A106" s="14" t="s">
        <v>3991</v>
      </c>
      <c r="B106" s="15">
        <v>45683</v>
      </c>
      <c r="C106" s="14">
        <v>0.1095519547</v>
      </c>
      <c r="D106" s="14">
        <v>0.18706513029999999</v>
      </c>
      <c r="E106" s="14">
        <v>0</v>
      </c>
      <c r="F106" s="14">
        <v>0</v>
      </c>
      <c r="G106" s="14">
        <v>9.0390909090000005</v>
      </c>
      <c r="H106" s="14">
        <v>19.988651260000001</v>
      </c>
      <c r="I106" s="14" t="s">
        <v>3003</v>
      </c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4">
      <c r="A107" s="14" t="s">
        <v>3832</v>
      </c>
      <c r="B107" s="15">
        <v>45683</v>
      </c>
      <c r="C107" s="14">
        <v>0.1095519547</v>
      </c>
      <c r="D107" s="14">
        <v>0.18706513029999999</v>
      </c>
      <c r="E107" s="14">
        <v>0</v>
      </c>
      <c r="F107" s="14">
        <v>0</v>
      </c>
      <c r="G107" s="14">
        <v>9.0390909090000005</v>
      </c>
      <c r="H107" s="14">
        <v>19.988651260000001</v>
      </c>
      <c r="I107" s="14" t="s">
        <v>1178</v>
      </c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4">
      <c r="A108" s="14" t="s">
        <v>3750</v>
      </c>
      <c r="B108" s="15">
        <v>45685</v>
      </c>
      <c r="C108" s="14">
        <v>0.1174697643</v>
      </c>
      <c r="D108" s="14">
        <v>0.1987105358</v>
      </c>
      <c r="E108" s="14">
        <v>0</v>
      </c>
      <c r="F108" s="14">
        <v>0</v>
      </c>
      <c r="G108" s="14">
        <v>8.3686868689999994</v>
      </c>
      <c r="H108" s="14">
        <v>17.92216475</v>
      </c>
      <c r="I108" s="14" t="s">
        <v>1187</v>
      </c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4">
      <c r="A109" s="14" t="s">
        <v>4422</v>
      </c>
      <c r="B109" s="15">
        <v>45686</v>
      </c>
      <c r="C109" s="14">
        <v>0.1214025235</v>
      </c>
      <c r="D109" s="14">
        <v>0.2034616366</v>
      </c>
      <c r="E109" s="14">
        <v>0</v>
      </c>
      <c r="F109" s="14">
        <v>0</v>
      </c>
      <c r="G109" s="14">
        <v>8.0693993509999995</v>
      </c>
      <c r="H109" s="14">
        <v>17.015487409999999</v>
      </c>
      <c r="I109" s="14" t="s">
        <v>3034</v>
      </c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4">
      <c r="A110" s="14" t="s">
        <v>4297</v>
      </c>
      <c r="B110" s="15">
        <v>45687</v>
      </c>
      <c r="C110" s="14">
        <v>0.1253179536</v>
      </c>
      <c r="D110" s="14">
        <v>0.2080967853</v>
      </c>
      <c r="E110" s="14">
        <v>0</v>
      </c>
      <c r="F110" s="14">
        <v>0</v>
      </c>
      <c r="G110" s="14">
        <v>7.7907523510000001</v>
      </c>
      <c r="H110" s="14">
        <v>16.180622459999999</v>
      </c>
      <c r="I110" s="14" t="s">
        <v>1936</v>
      </c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4">
      <c r="A111" s="14" t="s">
        <v>3753</v>
      </c>
      <c r="B111" s="15">
        <v>45688</v>
      </c>
      <c r="C111" s="14">
        <v>0.1292161299</v>
      </c>
      <c r="D111" s="14">
        <v>0.2126192683</v>
      </c>
      <c r="E111" s="14">
        <v>0</v>
      </c>
      <c r="F111" s="14">
        <v>0</v>
      </c>
      <c r="G111" s="14">
        <v>7.5306818179999997</v>
      </c>
      <c r="H111" s="14">
        <v>15.40979963</v>
      </c>
      <c r="I111" s="14" t="s">
        <v>1178</v>
      </c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4">
      <c r="A112" s="14" t="s">
        <v>3729</v>
      </c>
      <c r="B112" s="18">
        <v>11689</v>
      </c>
      <c r="C112" s="14">
        <v>0.13309712779999999</v>
      </c>
      <c r="D112" s="14">
        <v>0.21703225340000001</v>
      </c>
      <c r="E112" s="14">
        <v>0</v>
      </c>
      <c r="F112" s="14">
        <v>0</v>
      </c>
      <c r="G112" s="14">
        <v>7.287390029</v>
      </c>
      <c r="H112" s="14">
        <v>14.69630555</v>
      </c>
      <c r="I112" s="14" t="s">
        <v>1171</v>
      </c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4">
      <c r="A113" s="14" t="s">
        <v>3840</v>
      </c>
      <c r="B113" s="18">
        <v>12420</v>
      </c>
      <c r="C113" s="14">
        <v>0.14080788690000001</v>
      </c>
      <c r="D113" s="14">
        <v>0.21970885800000001</v>
      </c>
      <c r="E113" s="14">
        <v>0</v>
      </c>
      <c r="F113" s="14">
        <v>0</v>
      </c>
      <c r="G113" s="14">
        <v>6.8450413220000002</v>
      </c>
      <c r="H113" s="14">
        <v>13.418737139999999</v>
      </c>
      <c r="I113" s="14" t="s">
        <v>1564</v>
      </c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4">
      <c r="A114" s="14" t="s">
        <v>4194</v>
      </c>
      <c r="B114" s="18">
        <v>12420</v>
      </c>
      <c r="C114" s="14">
        <v>0.14080788690000001</v>
      </c>
      <c r="D114" s="14">
        <v>0.21970885800000001</v>
      </c>
      <c r="E114" s="14">
        <v>0</v>
      </c>
      <c r="F114" s="14">
        <v>0</v>
      </c>
      <c r="G114" s="14">
        <v>6.8450413220000002</v>
      </c>
      <c r="H114" s="14">
        <v>13.418737139999999</v>
      </c>
      <c r="I114" s="14" t="s">
        <v>2517</v>
      </c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4">
      <c r="A115" s="14" t="s">
        <v>4298</v>
      </c>
      <c r="B115" s="18">
        <v>12420</v>
      </c>
      <c r="C115" s="14">
        <v>0.14080788690000001</v>
      </c>
      <c r="D115" s="14">
        <v>0.21970885800000001</v>
      </c>
      <c r="E115" s="14">
        <v>0</v>
      </c>
      <c r="F115" s="14">
        <v>0</v>
      </c>
      <c r="G115" s="14">
        <v>6.8450413220000002</v>
      </c>
      <c r="H115" s="14">
        <v>13.418737139999999</v>
      </c>
      <c r="I115" s="14" t="s">
        <v>1334</v>
      </c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4">
      <c r="A116" s="14" t="s">
        <v>4423</v>
      </c>
      <c r="B116" s="18">
        <v>12420</v>
      </c>
      <c r="C116" s="14">
        <v>0.14080788690000001</v>
      </c>
      <c r="D116" s="14">
        <v>0.21970885800000001</v>
      </c>
      <c r="E116" s="14">
        <v>0</v>
      </c>
      <c r="F116" s="14">
        <v>0</v>
      </c>
      <c r="G116" s="14">
        <v>6.8450413220000002</v>
      </c>
      <c r="H116" s="14">
        <v>13.418737139999999</v>
      </c>
      <c r="I116" s="14" t="s">
        <v>1561</v>
      </c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4">
      <c r="A117" s="14" t="s">
        <v>4059</v>
      </c>
      <c r="B117" s="18">
        <v>12420</v>
      </c>
      <c r="C117" s="14">
        <v>0.14080788690000001</v>
      </c>
      <c r="D117" s="14">
        <v>0.21970885800000001</v>
      </c>
      <c r="E117" s="14">
        <v>0</v>
      </c>
      <c r="F117" s="14">
        <v>0</v>
      </c>
      <c r="G117" s="14">
        <v>6.8450413220000002</v>
      </c>
      <c r="H117" s="14">
        <v>13.418737139999999</v>
      </c>
      <c r="I117" s="14" t="s">
        <v>3019</v>
      </c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4">
      <c r="A118" s="14" t="s">
        <v>4061</v>
      </c>
      <c r="B118" s="18">
        <v>12785</v>
      </c>
      <c r="C118" s="14">
        <v>0.1446377969</v>
      </c>
      <c r="D118" s="14">
        <v>0.22375590810000001</v>
      </c>
      <c r="E118" s="14">
        <v>0</v>
      </c>
      <c r="F118" s="14">
        <v>0</v>
      </c>
      <c r="G118" s="14">
        <v>6.6433823529999998</v>
      </c>
      <c r="H118" s="14">
        <v>12.84513001</v>
      </c>
      <c r="I118" s="14" t="s">
        <v>1561</v>
      </c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4">
      <c r="A119" s="14" t="s">
        <v>4300</v>
      </c>
      <c r="B119" s="18">
        <v>13150</v>
      </c>
      <c r="C119" s="14">
        <v>0.1484508259</v>
      </c>
      <c r="D119" s="14">
        <v>0.22770847020000001</v>
      </c>
      <c r="E119" s="14">
        <v>0</v>
      </c>
      <c r="F119" s="14">
        <v>0</v>
      </c>
      <c r="G119" s="14">
        <v>6.4532467530000002</v>
      </c>
      <c r="H119" s="14">
        <v>12.30957795</v>
      </c>
      <c r="I119" s="14" t="s">
        <v>1320</v>
      </c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4">
      <c r="A120" s="14" t="s">
        <v>4424</v>
      </c>
      <c r="B120" s="18">
        <v>13881</v>
      </c>
      <c r="C120" s="14">
        <v>0.15602653450000001</v>
      </c>
      <c r="D120" s="14">
        <v>0.23534002279999999</v>
      </c>
      <c r="E120" s="14">
        <v>0</v>
      </c>
      <c r="F120" s="14">
        <v>0</v>
      </c>
      <c r="G120" s="14">
        <v>6.1038083539999999</v>
      </c>
      <c r="H120" s="14">
        <v>11.33922297</v>
      </c>
      <c r="I120" s="14" t="s">
        <v>3037</v>
      </c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4">
      <c r="A121" s="14" t="s">
        <v>4301</v>
      </c>
      <c r="B121" s="18">
        <v>13881</v>
      </c>
      <c r="C121" s="14">
        <v>0.15602653450000001</v>
      </c>
      <c r="D121" s="14">
        <v>0.23534002279999999</v>
      </c>
      <c r="E121" s="14">
        <v>0</v>
      </c>
      <c r="F121" s="14">
        <v>0</v>
      </c>
      <c r="G121" s="14">
        <v>6.1038083539999999</v>
      </c>
      <c r="H121" s="14">
        <v>11.33922297</v>
      </c>
      <c r="I121" s="14" t="s">
        <v>1320</v>
      </c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4">
      <c r="A122" s="14" t="s">
        <v>4302</v>
      </c>
      <c r="B122" s="18">
        <v>14246</v>
      </c>
      <c r="C122" s="14">
        <v>0.15978936020000001</v>
      </c>
      <c r="D122" s="14">
        <v>0.23902375370000001</v>
      </c>
      <c r="E122" s="14">
        <v>0</v>
      </c>
      <c r="F122" s="14">
        <v>0</v>
      </c>
      <c r="G122" s="14">
        <v>5.9428827750000002</v>
      </c>
      <c r="H122" s="14">
        <v>10.89864577</v>
      </c>
      <c r="I122" s="14" t="s">
        <v>1320</v>
      </c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4">
      <c r="A123" s="14" t="s">
        <v>4196</v>
      </c>
      <c r="B123" s="18">
        <v>14611</v>
      </c>
      <c r="C123" s="14">
        <v>0.1635355973</v>
      </c>
      <c r="D123" s="14">
        <v>0.24262248450000001</v>
      </c>
      <c r="E123" s="14">
        <v>0</v>
      </c>
      <c r="F123" s="14">
        <v>0</v>
      </c>
      <c r="G123" s="14">
        <v>5.7902097899999996</v>
      </c>
      <c r="H123" s="14">
        <v>10.48447526</v>
      </c>
      <c r="I123" s="14" t="s">
        <v>1563</v>
      </c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4">
      <c r="A124" s="14" t="s">
        <v>3764</v>
      </c>
      <c r="B124" s="18">
        <v>14977</v>
      </c>
      <c r="C124" s="14">
        <v>0.16726531789999999</v>
      </c>
      <c r="D124" s="14">
        <v>0.2461383946</v>
      </c>
      <c r="E124" s="14">
        <v>0</v>
      </c>
      <c r="F124" s="14">
        <v>0</v>
      </c>
      <c r="G124" s="14">
        <v>5.6451704549999997</v>
      </c>
      <c r="H124" s="14">
        <v>10.09454702</v>
      </c>
      <c r="I124" s="14" t="s">
        <v>1205</v>
      </c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4">
      <c r="A125" s="14" t="s">
        <v>4199</v>
      </c>
      <c r="B125" s="18">
        <v>16803</v>
      </c>
      <c r="C125" s="14">
        <v>0.18566868340000001</v>
      </c>
      <c r="D125" s="14">
        <v>0.27101638459999999</v>
      </c>
      <c r="E125" s="14">
        <v>0</v>
      </c>
      <c r="F125" s="14">
        <v>0</v>
      </c>
      <c r="G125" s="14">
        <v>5.016666667</v>
      </c>
      <c r="H125" s="14">
        <v>8.4470205210000007</v>
      </c>
      <c r="I125" s="14" t="s">
        <v>2990</v>
      </c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4">
      <c r="A126" s="14" t="s">
        <v>3932</v>
      </c>
      <c r="B126" s="14" t="s">
        <v>4425</v>
      </c>
      <c r="C126" s="14">
        <v>0.1942020612</v>
      </c>
      <c r="D126" s="14">
        <v>0.28120458469999998</v>
      </c>
      <c r="E126" s="14">
        <v>0</v>
      </c>
      <c r="F126" s="14">
        <v>0</v>
      </c>
      <c r="G126" s="14">
        <v>2.0200564189999999</v>
      </c>
      <c r="H126" s="14">
        <v>3.3105818039999999</v>
      </c>
      <c r="I126" s="14" t="s">
        <v>4426</v>
      </c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4">
      <c r="A127" s="14" t="s">
        <v>4200</v>
      </c>
      <c r="B127" s="18">
        <v>18264</v>
      </c>
      <c r="C127" s="14">
        <v>0.2001013408</v>
      </c>
      <c r="D127" s="14">
        <v>0.28518380059999998</v>
      </c>
      <c r="E127" s="14">
        <v>0</v>
      </c>
      <c r="F127" s="14">
        <v>0</v>
      </c>
      <c r="G127" s="14">
        <v>4.6062152129999996</v>
      </c>
      <c r="H127" s="14">
        <v>7.4110840009999999</v>
      </c>
      <c r="I127" s="14" t="s">
        <v>2990</v>
      </c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4">
      <c r="A128" s="14" t="s">
        <v>4427</v>
      </c>
      <c r="B128" s="18">
        <v>18264</v>
      </c>
      <c r="C128" s="14">
        <v>0.2001013408</v>
      </c>
      <c r="D128" s="14">
        <v>0.28518380059999998</v>
      </c>
      <c r="E128" s="14">
        <v>0</v>
      </c>
      <c r="F128" s="14">
        <v>0</v>
      </c>
      <c r="G128" s="14">
        <v>4.6062152129999996</v>
      </c>
      <c r="H128" s="14">
        <v>7.4110840009999999</v>
      </c>
      <c r="I128" s="14" t="s">
        <v>3037</v>
      </c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4">
      <c r="A129" s="14" t="s">
        <v>3869</v>
      </c>
      <c r="B129" s="18">
        <v>20455</v>
      </c>
      <c r="C129" s="14">
        <v>0.22127737929999999</v>
      </c>
      <c r="D129" s="14">
        <v>0.3129000442</v>
      </c>
      <c r="E129" s="14">
        <v>0</v>
      </c>
      <c r="F129" s="14">
        <v>0</v>
      </c>
      <c r="G129" s="14">
        <v>4.1024793390000003</v>
      </c>
      <c r="H129" s="14">
        <v>6.1879265239999999</v>
      </c>
      <c r="I129" s="14" t="s">
        <v>1205</v>
      </c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4">
      <c r="A130" s="14" t="s">
        <v>4256</v>
      </c>
      <c r="B130" s="18">
        <v>20821</v>
      </c>
      <c r="C130" s="14">
        <v>0.22475242009999999</v>
      </c>
      <c r="D130" s="14">
        <v>0.31535029489999999</v>
      </c>
      <c r="E130" s="14">
        <v>0</v>
      </c>
      <c r="F130" s="14">
        <v>0</v>
      </c>
      <c r="G130" s="14">
        <v>4.0290178570000004</v>
      </c>
      <c r="H130" s="14">
        <v>6.0143399259999999</v>
      </c>
      <c r="I130" s="14" t="s">
        <v>3034</v>
      </c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4">
      <c r="A131" s="14" t="s">
        <v>4101</v>
      </c>
      <c r="B131" s="14" t="s">
        <v>4428</v>
      </c>
      <c r="C131" s="14">
        <v>0.22847027980000001</v>
      </c>
      <c r="D131" s="14">
        <v>0.31765029249999999</v>
      </c>
      <c r="E131" s="14">
        <v>0</v>
      </c>
      <c r="F131" s="14">
        <v>0</v>
      </c>
      <c r="G131" s="14">
        <v>2.2542460110000002</v>
      </c>
      <c r="H131" s="14">
        <v>3.328054168</v>
      </c>
      <c r="I131" s="14" t="s">
        <v>4429</v>
      </c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4">
      <c r="A132" s="14" t="s">
        <v>4430</v>
      </c>
      <c r="B132" s="18">
        <v>21551</v>
      </c>
      <c r="C132" s="14">
        <v>0.2316565669</v>
      </c>
      <c r="D132" s="14">
        <v>0.31765029249999999</v>
      </c>
      <c r="E132" s="14">
        <v>0</v>
      </c>
      <c r="F132" s="14">
        <v>0</v>
      </c>
      <c r="G132" s="14">
        <v>3.8896943570000002</v>
      </c>
      <c r="H132" s="14">
        <v>5.6886753490000004</v>
      </c>
      <c r="I132" s="14" t="s">
        <v>3037</v>
      </c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4">
      <c r="A133" s="14" t="s">
        <v>3871</v>
      </c>
      <c r="B133" s="18">
        <v>21551</v>
      </c>
      <c r="C133" s="14">
        <v>0.2316565669</v>
      </c>
      <c r="D133" s="14">
        <v>0.31765029249999999</v>
      </c>
      <c r="E133" s="14">
        <v>0</v>
      </c>
      <c r="F133" s="14">
        <v>0</v>
      </c>
      <c r="G133" s="14">
        <v>3.8896943570000002</v>
      </c>
      <c r="H133" s="14">
        <v>5.6886753490000004</v>
      </c>
      <c r="I133" s="14" t="s">
        <v>1205</v>
      </c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4">
      <c r="A134" s="14" t="s">
        <v>4076</v>
      </c>
      <c r="B134" s="18">
        <v>22647</v>
      </c>
      <c r="C134" s="14">
        <v>0.24189894949999999</v>
      </c>
      <c r="D134" s="14">
        <v>0.329200826</v>
      </c>
      <c r="E134" s="14">
        <v>0</v>
      </c>
      <c r="F134" s="14">
        <v>0</v>
      </c>
      <c r="G134" s="14">
        <v>3.6978390459999999</v>
      </c>
      <c r="H134" s="14">
        <v>5.2481033540000004</v>
      </c>
      <c r="I134" s="14" t="s">
        <v>1567</v>
      </c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4">
      <c r="A135" s="14" t="s">
        <v>3776</v>
      </c>
      <c r="B135" s="18">
        <v>23012</v>
      </c>
      <c r="C135" s="14">
        <v>0.24528298470000001</v>
      </c>
      <c r="D135" s="14">
        <v>0.33131507640000002</v>
      </c>
      <c r="E135" s="14">
        <v>0</v>
      </c>
      <c r="F135" s="14">
        <v>0</v>
      </c>
      <c r="G135" s="14">
        <v>3.6380131960000002</v>
      </c>
      <c r="H135" s="14">
        <v>5.1126552710000004</v>
      </c>
      <c r="I135" s="14" t="s">
        <v>1205</v>
      </c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4">
      <c r="A136" s="14" t="s">
        <v>3873</v>
      </c>
      <c r="B136" s="18">
        <v>23377</v>
      </c>
      <c r="C136" s="14">
        <v>0.2486520831</v>
      </c>
      <c r="D136" s="14">
        <v>0.33337797810000003</v>
      </c>
      <c r="E136" s="14">
        <v>0</v>
      </c>
      <c r="F136" s="14">
        <v>0</v>
      </c>
      <c r="G136" s="14">
        <v>3.5800865800000001</v>
      </c>
      <c r="H136" s="14">
        <v>4.9824086989999996</v>
      </c>
      <c r="I136" s="14" t="s">
        <v>1193</v>
      </c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4">
      <c r="A137" s="14" t="s">
        <v>3875</v>
      </c>
      <c r="B137" s="18">
        <v>24838</v>
      </c>
      <c r="C137" s="14">
        <v>0.26198040839999998</v>
      </c>
      <c r="D137" s="14">
        <v>0.34866510229999997</v>
      </c>
      <c r="E137" s="14">
        <v>0</v>
      </c>
      <c r="F137" s="14">
        <v>0</v>
      </c>
      <c r="G137" s="14">
        <v>3.3656716420000001</v>
      </c>
      <c r="H137" s="14">
        <v>4.5082685480000002</v>
      </c>
      <c r="I137" s="14" t="s">
        <v>1563</v>
      </c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" customHeight="1">
      <c r="A138" s="14" t="s">
        <v>3877</v>
      </c>
      <c r="B138" s="18">
        <v>26665</v>
      </c>
      <c r="C138" s="14">
        <v>0.27831247609999998</v>
      </c>
      <c r="D138" s="14">
        <v>0.36769750499999998</v>
      </c>
      <c r="E138" s="14">
        <v>0</v>
      </c>
      <c r="F138" s="14">
        <v>0</v>
      </c>
      <c r="G138" s="14">
        <v>3.1311553029999999</v>
      </c>
      <c r="H138" s="14">
        <v>4.0047813919999999</v>
      </c>
      <c r="I138" s="14" t="s">
        <v>2517</v>
      </c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" customHeight="1">
      <c r="A139" s="14" t="s">
        <v>3879</v>
      </c>
      <c r="B139" s="18">
        <v>27030</v>
      </c>
      <c r="C139" s="14">
        <v>0.28153574570000001</v>
      </c>
      <c r="D139" s="14">
        <v>0.36926065190000001</v>
      </c>
      <c r="E139" s="14">
        <v>0</v>
      </c>
      <c r="F139" s="14">
        <v>0</v>
      </c>
      <c r="G139" s="14">
        <v>3.0881070980000001</v>
      </c>
      <c r="H139" s="14">
        <v>3.9141629519999999</v>
      </c>
      <c r="I139" s="14" t="s">
        <v>2831</v>
      </c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" customHeight="1">
      <c r="A140" s="14" t="s">
        <v>3982</v>
      </c>
      <c r="B140" s="18">
        <v>27760</v>
      </c>
      <c r="C140" s="14">
        <v>0.28793964170000003</v>
      </c>
      <c r="D140" s="14">
        <v>0.37494298669999998</v>
      </c>
      <c r="E140" s="14">
        <v>0</v>
      </c>
      <c r="F140" s="14">
        <v>0</v>
      </c>
      <c r="G140" s="14">
        <v>3.0054545450000001</v>
      </c>
      <c r="H140" s="14">
        <v>3.7418041280000001</v>
      </c>
      <c r="I140" s="14" t="s">
        <v>3003</v>
      </c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" customHeight="1">
      <c r="A141" s="14" t="s">
        <v>4450</v>
      </c>
      <c r="B141" s="18">
        <v>28126</v>
      </c>
      <c r="C141" s="14">
        <v>0.29112039229999997</v>
      </c>
      <c r="D141" s="14">
        <v>0.37637707860000003</v>
      </c>
      <c r="E141" s="14">
        <v>0</v>
      </c>
      <c r="F141" s="14">
        <v>0</v>
      </c>
      <c r="G141" s="14">
        <v>2.9657595689999998</v>
      </c>
      <c r="H141" s="14">
        <v>3.6598018140000002</v>
      </c>
      <c r="I141" s="14" t="s">
        <v>3036</v>
      </c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" customHeight="1">
      <c r="A142" s="14" t="s">
        <v>3986</v>
      </c>
      <c r="B142" s="18">
        <v>28856</v>
      </c>
      <c r="C142" s="14">
        <v>0.29743980660000002</v>
      </c>
      <c r="D142" s="14">
        <v>0.38181989350000001</v>
      </c>
      <c r="E142" s="14">
        <v>0</v>
      </c>
      <c r="F142" s="14">
        <v>0</v>
      </c>
      <c r="G142" s="14">
        <v>2.889423077</v>
      </c>
      <c r="H142" s="14">
        <v>3.5035508970000002</v>
      </c>
      <c r="I142" s="14" t="s">
        <v>3003</v>
      </c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" customHeight="1">
      <c r="A143" s="14" t="s">
        <v>3988</v>
      </c>
      <c r="B143" s="18">
        <v>29221</v>
      </c>
      <c r="C143" s="14">
        <v>0.30057859279999999</v>
      </c>
      <c r="D143" s="14">
        <v>0.3831318682</v>
      </c>
      <c r="E143" s="14">
        <v>0</v>
      </c>
      <c r="F143" s="14">
        <v>0</v>
      </c>
      <c r="G143" s="14">
        <v>2.8527042580000002</v>
      </c>
      <c r="H143" s="14">
        <v>3.4290817969999998</v>
      </c>
      <c r="I143" s="14" t="s">
        <v>3003</v>
      </c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" customHeight="1">
      <c r="A144" s="14" t="s">
        <v>3823</v>
      </c>
      <c r="B144" s="14" t="s">
        <v>4247</v>
      </c>
      <c r="C144" s="14">
        <v>0.30588116650000002</v>
      </c>
      <c r="D144" s="14">
        <v>0.38716427370000001</v>
      </c>
      <c r="E144" s="14">
        <v>0</v>
      </c>
      <c r="F144" s="14">
        <v>0</v>
      </c>
      <c r="G144" s="14">
        <v>1.822673341</v>
      </c>
      <c r="H144" s="14">
        <v>2.1590633760000002</v>
      </c>
      <c r="I144" s="14" t="s">
        <v>4451</v>
      </c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" customHeight="1">
      <c r="A145" s="14" t="s">
        <v>3903</v>
      </c>
      <c r="B145" s="14" t="s">
        <v>4368</v>
      </c>
      <c r="C145" s="14">
        <v>0.33130903830000002</v>
      </c>
      <c r="D145" s="14">
        <v>0.41643705510000001</v>
      </c>
      <c r="E145" s="14">
        <v>0</v>
      </c>
      <c r="F145" s="14">
        <v>0</v>
      </c>
      <c r="G145" s="14">
        <v>1.498382874</v>
      </c>
      <c r="H145" s="14">
        <v>1.6552690880000001</v>
      </c>
      <c r="I145" s="14" t="s">
        <v>4426</v>
      </c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" customHeight="1">
      <c r="A146" s="14" t="s">
        <v>3887</v>
      </c>
      <c r="B146" s="18">
        <v>33239</v>
      </c>
      <c r="C146" s="14">
        <v>0.33420327189999999</v>
      </c>
      <c r="D146" s="14">
        <v>0.41678721410000003</v>
      </c>
      <c r="E146" s="14">
        <v>0</v>
      </c>
      <c r="F146" s="14">
        <v>0</v>
      </c>
      <c r="G146" s="14">
        <v>2.5026515150000002</v>
      </c>
      <c r="H146" s="14">
        <v>2.7429207579999999</v>
      </c>
      <c r="I146" s="14" t="s">
        <v>1563</v>
      </c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" customHeight="1">
      <c r="A147" s="14" t="s">
        <v>4103</v>
      </c>
      <c r="B147" s="14" t="s">
        <v>4452</v>
      </c>
      <c r="C147" s="14">
        <v>0.33619300140000002</v>
      </c>
      <c r="D147" s="14">
        <v>0.41678721410000003</v>
      </c>
      <c r="E147" s="14">
        <v>0</v>
      </c>
      <c r="F147" s="14">
        <v>0</v>
      </c>
      <c r="G147" s="14">
        <v>1.484962597</v>
      </c>
      <c r="H147" s="14">
        <v>1.6187129929999999</v>
      </c>
      <c r="I147" s="14" t="s">
        <v>4453</v>
      </c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" customHeight="1">
      <c r="A148" s="14" t="s">
        <v>3919</v>
      </c>
      <c r="B148" s="14" t="s">
        <v>4085</v>
      </c>
      <c r="C148" s="14">
        <v>0.34018140180000001</v>
      </c>
      <c r="D148" s="14">
        <v>0.41886281440000001</v>
      </c>
      <c r="E148" s="14">
        <v>0</v>
      </c>
      <c r="F148" s="14">
        <v>0</v>
      </c>
      <c r="G148" s="14">
        <v>1.678588215</v>
      </c>
      <c r="H148" s="14">
        <v>1.8099818379999999</v>
      </c>
      <c r="I148" s="14" t="s">
        <v>4304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" customHeight="1">
      <c r="A149" s="14" t="s">
        <v>3736</v>
      </c>
      <c r="B149" s="18">
        <v>34700</v>
      </c>
      <c r="C149" s="14">
        <v>0.34602989480000002</v>
      </c>
      <c r="D149" s="14">
        <v>0.42318520920000002</v>
      </c>
      <c r="E149" s="14">
        <v>0</v>
      </c>
      <c r="F149" s="14">
        <v>0</v>
      </c>
      <c r="G149" s="14">
        <v>2.395672147</v>
      </c>
      <c r="H149" s="14">
        <v>2.5423594079999998</v>
      </c>
      <c r="I149" s="14" t="s">
        <v>1187</v>
      </c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" customHeight="1">
      <c r="A150" s="14" t="s">
        <v>4305</v>
      </c>
      <c r="B150" s="18">
        <v>35065</v>
      </c>
      <c r="C150" s="14">
        <v>0.34895394610000002</v>
      </c>
      <c r="D150" s="14">
        <v>0.4238970755</v>
      </c>
      <c r="E150" s="14">
        <v>0</v>
      </c>
      <c r="F150" s="14">
        <v>0</v>
      </c>
      <c r="G150" s="14">
        <v>2.3703349280000001</v>
      </c>
      <c r="H150" s="14">
        <v>2.495524938</v>
      </c>
      <c r="I150" s="14" t="s">
        <v>1320</v>
      </c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" customHeight="1">
      <c r="A151" s="14" t="s">
        <v>4205</v>
      </c>
      <c r="B151" s="18">
        <v>36161</v>
      </c>
      <c r="C151" s="14">
        <v>0.35764875860000001</v>
      </c>
      <c r="D151" s="14">
        <v>0.4315628353</v>
      </c>
      <c r="E151" s="14">
        <v>0</v>
      </c>
      <c r="F151" s="14">
        <v>0</v>
      </c>
      <c r="G151" s="14">
        <v>2.297425788</v>
      </c>
      <c r="H151" s="14">
        <v>2.3622221450000001</v>
      </c>
      <c r="I151" s="14" t="s">
        <v>1320</v>
      </c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" customHeight="1">
      <c r="A152" s="14" t="s">
        <v>3926</v>
      </c>
      <c r="B152" s="14" t="s">
        <v>4089</v>
      </c>
      <c r="C152" s="14">
        <v>0.36918003919999998</v>
      </c>
      <c r="D152" s="14">
        <v>0.44252706679999998</v>
      </c>
      <c r="E152" s="14">
        <v>0</v>
      </c>
      <c r="F152" s="14">
        <v>0</v>
      </c>
      <c r="G152" s="14">
        <v>1.571869118</v>
      </c>
      <c r="H152" s="14">
        <v>1.566321745</v>
      </c>
      <c r="I152" s="14" t="s">
        <v>4304</v>
      </c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" customHeight="1">
      <c r="A153" s="14" t="s">
        <v>3891</v>
      </c>
      <c r="B153" s="14" t="s">
        <v>3892</v>
      </c>
      <c r="C153" s="14">
        <v>0.37469538340000003</v>
      </c>
      <c r="D153" s="14">
        <v>0.44618331839999997</v>
      </c>
      <c r="E153" s="14">
        <v>0</v>
      </c>
      <c r="F153" s="14">
        <v>0</v>
      </c>
      <c r="G153" s="14">
        <v>2.1642263989999999</v>
      </c>
      <c r="H153" s="14">
        <v>2.1244953010000001</v>
      </c>
      <c r="I153" s="14" t="s">
        <v>1563</v>
      </c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" customHeight="1">
      <c r="A154" s="14" t="s">
        <v>4454</v>
      </c>
      <c r="B154" s="14" t="s">
        <v>3894</v>
      </c>
      <c r="C154" s="14">
        <v>0.39401842729999997</v>
      </c>
      <c r="D154" s="14">
        <v>0.46612637480000002</v>
      </c>
      <c r="E154" s="14">
        <v>0</v>
      </c>
      <c r="F154" s="14">
        <v>0</v>
      </c>
      <c r="G154" s="14">
        <v>2.0270270269999999</v>
      </c>
      <c r="H154" s="14">
        <v>1.887887029</v>
      </c>
      <c r="I154" s="14" t="s">
        <v>1567</v>
      </c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" customHeight="1">
      <c r="A155" s="14" t="s">
        <v>4455</v>
      </c>
      <c r="B155" s="14" t="s">
        <v>4095</v>
      </c>
      <c r="C155" s="14">
        <v>0.40211787789999998</v>
      </c>
      <c r="D155" s="14">
        <v>0.4726190643</v>
      </c>
      <c r="E155" s="14">
        <v>0</v>
      </c>
      <c r="F155" s="14">
        <v>0</v>
      </c>
      <c r="G155" s="14">
        <v>1.973385167</v>
      </c>
      <c r="H155" s="14">
        <v>1.7977736310000001</v>
      </c>
      <c r="I155" s="14" t="s">
        <v>1567</v>
      </c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" customHeight="1">
      <c r="A156" s="14" t="s">
        <v>4181</v>
      </c>
      <c r="B156" s="14" t="s">
        <v>3896</v>
      </c>
      <c r="C156" s="14">
        <v>0.4283506909</v>
      </c>
      <c r="D156" s="14">
        <v>0.49699663490000001</v>
      </c>
      <c r="E156" s="14">
        <v>0</v>
      </c>
      <c r="F156" s="14">
        <v>0</v>
      </c>
      <c r="G156" s="14">
        <v>1.8133247800000001</v>
      </c>
      <c r="H156" s="14">
        <v>1.5373604080000001</v>
      </c>
      <c r="I156" s="14" t="s">
        <v>2517</v>
      </c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" customHeight="1">
      <c r="A157" s="14" t="s">
        <v>3895</v>
      </c>
      <c r="B157" s="14" t="s">
        <v>3896</v>
      </c>
      <c r="C157" s="14">
        <v>0.4283506909</v>
      </c>
      <c r="D157" s="14">
        <v>0.49699663490000001</v>
      </c>
      <c r="E157" s="14">
        <v>0</v>
      </c>
      <c r="F157" s="14">
        <v>0</v>
      </c>
      <c r="G157" s="14">
        <v>1.8133247800000001</v>
      </c>
      <c r="H157" s="14">
        <v>1.5373604080000001</v>
      </c>
      <c r="I157" s="14" t="s">
        <v>3035</v>
      </c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" customHeight="1">
      <c r="A158" s="14" t="s">
        <v>3930</v>
      </c>
      <c r="B158" s="14" t="s">
        <v>4376</v>
      </c>
      <c r="C158" s="14">
        <v>0.44082179519999998</v>
      </c>
      <c r="D158" s="14">
        <v>0.50820856650000001</v>
      </c>
      <c r="E158" s="14">
        <v>0</v>
      </c>
      <c r="F158" s="14">
        <v>0</v>
      </c>
      <c r="G158" s="14">
        <v>1.3515584549999999</v>
      </c>
      <c r="H158" s="14">
        <v>1.1070812329999999</v>
      </c>
      <c r="I158" s="14" t="s">
        <v>4415</v>
      </c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" customHeight="1">
      <c r="A159" s="14" t="s">
        <v>3966</v>
      </c>
      <c r="B159" s="14" t="s">
        <v>4308</v>
      </c>
      <c r="C159" s="14">
        <v>0.46558033659999998</v>
      </c>
      <c r="D159" s="14">
        <v>0.53335468939999997</v>
      </c>
      <c r="E159" s="14">
        <v>0</v>
      </c>
      <c r="F159" s="14">
        <v>0</v>
      </c>
      <c r="G159" s="14">
        <v>1.6164159579999999</v>
      </c>
      <c r="H159" s="14">
        <v>1.235702503</v>
      </c>
      <c r="I159" s="14" t="s">
        <v>2978</v>
      </c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" customHeight="1">
      <c r="A160" s="14" t="s">
        <v>3897</v>
      </c>
      <c r="B160" s="14" t="s">
        <v>3898</v>
      </c>
      <c r="C160" s="14">
        <v>0.47035957779999998</v>
      </c>
      <c r="D160" s="14">
        <v>0.53544077729999995</v>
      </c>
      <c r="E160" s="14">
        <v>0</v>
      </c>
      <c r="F160" s="14">
        <v>0</v>
      </c>
      <c r="G160" s="14">
        <v>1.5933268860000001</v>
      </c>
      <c r="H160" s="14">
        <v>1.2017792599999999</v>
      </c>
      <c r="I160" s="14" t="s">
        <v>3035</v>
      </c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" customHeight="1">
      <c r="A161" s="14" t="s">
        <v>4212</v>
      </c>
      <c r="B161" s="14" t="s">
        <v>4213</v>
      </c>
      <c r="C161" s="14">
        <v>0.54950475350000005</v>
      </c>
      <c r="D161" s="14">
        <v>0.62162725240000005</v>
      </c>
      <c r="E161" s="14">
        <v>0</v>
      </c>
      <c r="F161" s="14">
        <v>0</v>
      </c>
      <c r="G161" s="14">
        <v>1.2669491530000001</v>
      </c>
      <c r="H161" s="14">
        <v>0.75857041739999997</v>
      </c>
      <c r="I161" s="14" t="s">
        <v>2990</v>
      </c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" customHeight="1">
      <c r="A162" s="14" t="s">
        <v>4098</v>
      </c>
      <c r="B162" s="14" t="s">
        <v>4099</v>
      </c>
      <c r="C162" s="14">
        <v>0.55952884650000001</v>
      </c>
      <c r="D162" s="14">
        <v>0.62903553560000003</v>
      </c>
      <c r="E162" s="14">
        <v>0</v>
      </c>
      <c r="F162" s="14">
        <v>0</v>
      </c>
      <c r="G162" s="14">
        <v>1.231830669</v>
      </c>
      <c r="H162" s="14">
        <v>0.71527503650000002</v>
      </c>
      <c r="I162" s="14" t="s">
        <v>1649</v>
      </c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" customHeight="1">
      <c r="A163" s="14" t="s">
        <v>4079</v>
      </c>
      <c r="B163" s="14" t="s">
        <v>4207</v>
      </c>
      <c r="C163" s="14">
        <v>0.56576263670000004</v>
      </c>
      <c r="D163" s="14">
        <v>0.63211751390000004</v>
      </c>
      <c r="E163" s="14">
        <v>0</v>
      </c>
      <c r="F163" s="14">
        <v>0</v>
      </c>
      <c r="G163" s="14">
        <v>1.06166585</v>
      </c>
      <c r="H163" s="14">
        <v>0.60470433369999999</v>
      </c>
      <c r="I163" s="14" t="s">
        <v>4429</v>
      </c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" customHeight="1">
      <c r="A164" s="14" t="s">
        <v>3944</v>
      </c>
      <c r="B164" s="14" t="s">
        <v>4106</v>
      </c>
      <c r="C164" s="14">
        <v>0.66760626180000004</v>
      </c>
      <c r="D164" s="14">
        <v>0.74132965260000006</v>
      </c>
      <c r="E164" s="14">
        <v>0</v>
      </c>
      <c r="F164" s="14">
        <v>0</v>
      </c>
      <c r="G164" s="14">
        <v>0.87627306189999998</v>
      </c>
      <c r="H164" s="14">
        <v>0.35406400850000003</v>
      </c>
      <c r="I164" s="14" t="s">
        <v>4309</v>
      </c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" customHeight="1">
      <c r="A165" s="14" t="s">
        <v>3915</v>
      </c>
      <c r="B165" s="14" t="s">
        <v>3916</v>
      </c>
      <c r="C165" s="14">
        <v>0.69570760679999999</v>
      </c>
      <c r="D165" s="14">
        <v>0.76782363919999996</v>
      </c>
      <c r="E165" s="14">
        <v>0</v>
      </c>
      <c r="F165" s="14">
        <v>0</v>
      </c>
      <c r="G165" s="14">
        <v>0.84568698350000004</v>
      </c>
      <c r="H165" s="14">
        <v>0.30683706659999999</v>
      </c>
      <c r="I165" s="14" t="s">
        <v>2978</v>
      </c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" customHeight="1">
      <c r="A166" s="14" t="s">
        <v>3917</v>
      </c>
      <c r="B166" s="14" t="s">
        <v>3918</v>
      </c>
      <c r="C166" s="14">
        <v>0.70250807000000004</v>
      </c>
      <c r="D166" s="14">
        <v>0.77063006469999995</v>
      </c>
      <c r="E166" s="14">
        <v>0</v>
      </c>
      <c r="F166" s="14">
        <v>0</v>
      </c>
      <c r="G166" s="14">
        <v>0.82975667460000002</v>
      </c>
      <c r="H166" s="14">
        <v>0.2929857461</v>
      </c>
      <c r="I166" s="14" t="s">
        <v>2978</v>
      </c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" customHeight="1">
      <c r="A167" s="14" t="s">
        <v>4112</v>
      </c>
      <c r="B167" s="14" t="s">
        <v>4113</v>
      </c>
      <c r="C167" s="14">
        <v>0.71437233060000005</v>
      </c>
      <c r="D167" s="14">
        <v>0.77892404719999997</v>
      </c>
      <c r="E167" s="14">
        <v>0</v>
      </c>
      <c r="F167" s="14">
        <v>0</v>
      </c>
      <c r="G167" s="14">
        <v>0.80252616089999995</v>
      </c>
      <c r="H167" s="14">
        <v>0.2699304616</v>
      </c>
      <c r="I167" s="14" t="s">
        <v>3003</v>
      </c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" customHeight="1">
      <c r="A168" s="14" t="s">
        <v>3846</v>
      </c>
      <c r="B168" s="14" t="s">
        <v>4115</v>
      </c>
      <c r="C168" s="14">
        <v>0.75064074380000001</v>
      </c>
      <c r="D168" s="14">
        <v>0.81356871040000001</v>
      </c>
      <c r="E168" s="14">
        <v>0</v>
      </c>
      <c r="F168" s="14">
        <v>0</v>
      </c>
      <c r="G168" s="14">
        <v>0.72325118060000004</v>
      </c>
      <c r="H168" s="14">
        <v>0.20744877070000001</v>
      </c>
      <c r="I168" s="14" t="s">
        <v>3003</v>
      </c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" customHeight="1">
      <c r="A169" s="14" t="s">
        <v>4313</v>
      </c>
      <c r="B169" s="14" t="s">
        <v>3929</v>
      </c>
      <c r="C169" s="14">
        <v>0.76168727479999998</v>
      </c>
      <c r="D169" s="14">
        <v>0.81439976960000005</v>
      </c>
      <c r="E169" s="14">
        <v>0</v>
      </c>
      <c r="F169" s="14">
        <v>0</v>
      </c>
      <c r="G169" s="14">
        <v>0.70015008580000004</v>
      </c>
      <c r="H169" s="14">
        <v>0.1905943018</v>
      </c>
      <c r="I169" s="14" t="s">
        <v>1320</v>
      </c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" customHeight="1">
      <c r="A170" s="14" t="s">
        <v>3928</v>
      </c>
      <c r="B170" s="14" t="s">
        <v>3929</v>
      </c>
      <c r="C170" s="14">
        <v>0.76168727479999998</v>
      </c>
      <c r="D170" s="14">
        <v>0.81439976960000005</v>
      </c>
      <c r="E170" s="14">
        <v>0</v>
      </c>
      <c r="F170" s="14">
        <v>0</v>
      </c>
      <c r="G170" s="14">
        <v>0.70015008580000004</v>
      </c>
      <c r="H170" s="14">
        <v>0.1905943018</v>
      </c>
      <c r="I170" s="14" t="s">
        <v>2831</v>
      </c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" customHeight="1">
      <c r="A171" s="14" t="s">
        <v>4314</v>
      </c>
      <c r="B171" s="14" t="s">
        <v>4315</v>
      </c>
      <c r="C171" s="14">
        <v>0.76490586100000002</v>
      </c>
      <c r="D171" s="14">
        <v>0.81439976960000005</v>
      </c>
      <c r="E171" s="14">
        <v>0</v>
      </c>
      <c r="F171" s="14">
        <v>0</v>
      </c>
      <c r="G171" s="14">
        <v>0.69350042479999996</v>
      </c>
      <c r="H171" s="14">
        <v>0.18585985469999999</v>
      </c>
      <c r="I171" s="14" t="s">
        <v>1320</v>
      </c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" customHeight="1">
      <c r="A172" s="14" t="s">
        <v>3936</v>
      </c>
      <c r="B172" s="14" t="s">
        <v>3937</v>
      </c>
      <c r="C172" s="14">
        <v>0.78915375539999999</v>
      </c>
      <c r="D172" s="14">
        <v>0.83119678419999998</v>
      </c>
      <c r="E172" s="14">
        <v>0</v>
      </c>
      <c r="F172" s="14">
        <v>0</v>
      </c>
      <c r="G172" s="14">
        <v>0.64446640320000004</v>
      </c>
      <c r="H172" s="14">
        <v>0.1526058441</v>
      </c>
      <c r="I172" s="14" t="s">
        <v>1563</v>
      </c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" customHeight="1">
      <c r="A173" s="14" t="s">
        <v>3946</v>
      </c>
      <c r="B173" s="14" t="s">
        <v>4118</v>
      </c>
      <c r="C173" s="14">
        <v>0.78986655729999999</v>
      </c>
      <c r="D173" s="14">
        <v>0.83119678419999998</v>
      </c>
      <c r="E173" s="14">
        <v>0</v>
      </c>
      <c r="F173" s="14">
        <v>0</v>
      </c>
      <c r="G173" s="14">
        <v>0.68337590459999997</v>
      </c>
      <c r="H173" s="14">
        <v>0.16120240490000001</v>
      </c>
      <c r="I173" s="14" t="s">
        <v>4310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" customHeight="1">
      <c r="A174" s="14" t="s">
        <v>3948</v>
      </c>
      <c r="B174" s="14" t="s">
        <v>4220</v>
      </c>
      <c r="C174" s="14">
        <v>0.83224122209999996</v>
      </c>
      <c r="D174" s="14">
        <v>0.86694377190000005</v>
      </c>
      <c r="E174" s="14">
        <v>0</v>
      </c>
      <c r="F174" s="14">
        <v>0</v>
      </c>
      <c r="G174" s="14">
        <v>0.6189808322</v>
      </c>
      <c r="H174" s="14">
        <v>0.1136652761</v>
      </c>
      <c r="I174" s="14" t="s">
        <v>4310</v>
      </c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" customHeight="1">
      <c r="A175" s="14" t="s">
        <v>3950</v>
      </c>
      <c r="B175" s="14" t="s">
        <v>4121</v>
      </c>
      <c r="C175" s="14">
        <v>0.83341555970000003</v>
      </c>
      <c r="D175" s="14">
        <v>0.86694377190000005</v>
      </c>
      <c r="E175" s="14">
        <v>0</v>
      </c>
      <c r="F175" s="14">
        <v>0</v>
      </c>
      <c r="G175" s="14">
        <v>0.61718511369999995</v>
      </c>
      <c r="H175" s="14">
        <v>0.11246525509999999</v>
      </c>
      <c r="I175" s="14" t="s">
        <v>4310</v>
      </c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" customHeight="1">
      <c r="A176" s="14" t="s">
        <v>3954</v>
      </c>
      <c r="B176" s="14" t="s">
        <v>4311</v>
      </c>
      <c r="C176" s="14">
        <v>0.88248907340000005</v>
      </c>
      <c r="D176" s="14">
        <v>0.90844670439999997</v>
      </c>
      <c r="E176" s="14">
        <v>0</v>
      </c>
      <c r="F176" s="14">
        <v>0</v>
      </c>
      <c r="G176" s="14">
        <v>0.58582205870000004</v>
      </c>
      <c r="H176" s="14">
        <v>7.3232954559999994E-2</v>
      </c>
      <c r="I176" s="14" t="s">
        <v>4312</v>
      </c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" customHeight="1">
      <c r="A177" s="14" t="s">
        <v>3942</v>
      </c>
      <c r="B177" s="14" t="s">
        <v>3943</v>
      </c>
      <c r="C177" s="14">
        <v>0.88335149160000004</v>
      </c>
      <c r="D177" s="14">
        <v>0.90844670439999997</v>
      </c>
      <c r="E177" s="14">
        <v>0</v>
      </c>
      <c r="F177" s="14">
        <v>0</v>
      </c>
      <c r="G177" s="14">
        <v>0.46497607660000001</v>
      </c>
      <c r="H177" s="14">
        <v>5.7671955660000003E-2</v>
      </c>
      <c r="I177" s="14" t="s">
        <v>3003</v>
      </c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" customHeight="1">
      <c r="A178" s="14" t="s">
        <v>3923</v>
      </c>
      <c r="B178" s="14" t="s">
        <v>4318</v>
      </c>
      <c r="C178" s="14">
        <v>0.89524061259999999</v>
      </c>
      <c r="D178" s="14">
        <v>0.91547203889999995</v>
      </c>
      <c r="E178" s="14">
        <v>0</v>
      </c>
      <c r="F178" s="14">
        <v>0</v>
      </c>
      <c r="G178" s="14">
        <v>0.51933867190000005</v>
      </c>
      <c r="H178" s="14">
        <v>5.7471448680000002E-2</v>
      </c>
      <c r="I178" s="14" t="s">
        <v>4319</v>
      </c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" customHeight="1">
      <c r="A179" s="14" t="s">
        <v>3912</v>
      </c>
      <c r="B179" s="14" t="s">
        <v>4262</v>
      </c>
      <c r="C179" s="14">
        <v>0.90505144979999996</v>
      </c>
      <c r="D179" s="14">
        <v>0.92030512590000002</v>
      </c>
      <c r="E179" s="14">
        <v>0</v>
      </c>
      <c r="F179" s="14">
        <v>0</v>
      </c>
      <c r="G179" s="14">
        <v>0.42375437059999999</v>
      </c>
      <c r="H179" s="14">
        <v>4.227521335E-2</v>
      </c>
      <c r="I179" s="14" t="s">
        <v>1563</v>
      </c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" customHeight="1">
      <c r="A180" s="14" t="s">
        <v>4116</v>
      </c>
      <c r="B180" s="14" t="s">
        <v>4316</v>
      </c>
      <c r="C180" s="14">
        <v>0.91582533720000003</v>
      </c>
      <c r="D180" s="14">
        <v>0.92605802260000003</v>
      </c>
      <c r="E180" s="14">
        <v>0</v>
      </c>
      <c r="F180" s="14">
        <v>0</v>
      </c>
      <c r="G180" s="14">
        <v>0.5335039775</v>
      </c>
      <c r="H180" s="14">
        <v>4.6910797939999999E-2</v>
      </c>
      <c r="I180" s="14" t="s">
        <v>4317</v>
      </c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" customHeight="1">
      <c r="A181" s="14" t="s">
        <v>3952</v>
      </c>
      <c r="B181" s="14" t="s">
        <v>4321</v>
      </c>
      <c r="C181" s="14">
        <v>0.95976824780000003</v>
      </c>
      <c r="D181" s="14">
        <v>0.96510029360000005</v>
      </c>
      <c r="E181" s="14">
        <v>0</v>
      </c>
      <c r="F181" s="14">
        <v>0</v>
      </c>
      <c r="G181" s="14">
        <v>0.39464300699999999</v>
      </c>
      <c r="H181" s="14">
        <v>1.6205396380000001E-2</v>
      </c>
      <c r="I181" s="14" t="s">
        <v>4319</v>
      </c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" customHeight="1">
      <c r="A182" s="14" t="s">
        <v>3956</v>
      </c>
      <c r="B182" s="14" t="s">
        <v>4456</v>
      </c>
      <c r="C182" s="14">
        <v>0.98859357349999999</v>
      </c>
      <c r="D182" s="14">
        <v>0.98859357349999999</v>
      </c>
      <c r="E182" s="14">
        <v>0</v>
      </c>
      <c r="F182" s="14">
        <v>0</v>
      </c>
      <c r="G182" s="14">
        <v>0.30186893780000001</v>
      </c>
      <c r="H182" s="14">
        <v>3.4630340300000001E-3</v>
      </c>
      <c r="I182" s="14" t="s">
        <v>4457</v>
      </c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163"/>
  <sheetViews>
    <sheetView zoomScale="98" zoomScaleNormal="98" workbookViewId="0">
      <selection activeCell="I18" sqref="I18"/>
    </sheetView>
  </sheetViews>
  <sheetFormatPr baseColWidth="10" defaultColWidth="12.6640625" defaultRowHeight="15" customHeight="1"/>
  <cols>
    <col min="1" max="1" width="48.1640625" customWidth="1"/>
    <col min="4" max="4" width="12.6640625" style="16"/>
  </cols>
  <sheetData>
    <row r="1" spans="1:9" ht="15" customHeight="1">
      <c r="A1" s="14" t="s">
        <v>3702</v>
      </c>
      <c r="B1" s="14" t="s">
        <v>3703</v>
      </c>
      <c r="C1" s="14" t="s">
        <v>3704</v>
      </c>
      <c r="D1" s="17" t="s">
        <v>3705</v>
      </c>
      <c r="E1" s="14" t="s">
        <v>3706</v>
      </c>
      <c r="F1" s="14" t="s">
        <v>3707</v>
      </c>
      <c r="G1" s="14" t="s">
        <v>3708</v>
      </c>
      <c r="H1" s="14" t="s">
        <v>3709</v>
      </c>
      <c r="I1" s="14" t="s">
        <v>3710</v>
      </c>
    </row>
    <row r="2" spans="1:9" ht="15" customHeight="1">
      <c r="A2" s="14" t="s">
        <v>3820</v>
      </c>
      <c r="B2" s="15">
        <v>45859</v>
      </c>
      <c r="C2" s="17">
        <v>5.17E-12</v>
      </c>
      <c r="D2" s="17">
        <v>8.38E-10</v>
      </c>
      <c r="E2" s="14">
        <v>0</v>
      </c>
      <c r="F2" s="14">
        <v>0</v>
      </c>
      <c r="G2" s="14">
        <v>111.741573</v>
      </c>
      <c r="H2" s="14">
        <v>2903.9382430000001</v>
      </c>
      <c r="I2" s="14" t="s">
        <v>4431</v>
      </c>
    </row>
    <row r="3" spans="1:9" ht="15" customHeight="1">
      <c r="A3" s="14" t="s">
        <v>3747</v>
      </c>
      <c r="B3" s="15">
        <v>45864</v>
      </c>
      <c r="C3" s="17">
        <v>2.8699999999999998E-11</v>
      </c>
      <c r="D3" s="17">
        <v>2.3199999999999998E-9</v>
      </c>
      <c r="E3" s="14">
        <v>0</v>
      </c>
      <c r="F3" s="14">
        <v>0</v>
      </c>
      <c r="G3" s="14">
        <v>82.315198109999997</v>
      </c>
      <c r="H3" s="14">
        <v>1998.16452</v>
      </c>
      <c r="I3" s="14" t="s">
        <v>4432</v>
      </c>
    </row>
    <row r="4" spans="1:9" ht="15" customHeight="1">
      <c r="A4" s="14" t="s">
        <v>3837</v>
      </c>
      <c r="B4" s="15">
        <v>45866</v>
      </c>
      <c r="C4" s="17">
        <v>5.1200000000000002E-11</v>
      </c>
      <c r="D4" s="17">
        <v>2.7700000000000002E-9</v>
      </c>
      <c r="E4" s="14">
        <v>0</v>
      </c>
      <c r="F4" s="14">
        <v>0</v>
      </c>
      <c r="G4" s="14">
        <v>74.468164790000003</v>
      </c>
      <c r="H4" s="14">
        <v>1764.4899809999999</v>
      </c>
      <c r="I4" s="14" t="s">
        <v>4432</v>
      </c>
    </row>
    <row r="5" spans="1:9" ht="15" customHeight="1">
      <c r="A5" s="14" t="s">
        <v>3773</v>
      </c>
      <c r="B5" s="15">
        <v>45753</v>
      </c>
      <c r="C5" s="17">
        <v>7.4199999999999996E-9</v>
      </c>
      <c r="D5" s="17">
        <v>3.0100000000000001E-7</v>
      </c>
      <c r="E5" s="14">
        <v>0</v>
      </c>
      <c r="F5" s="14">
        <v>0</v>
      </c>
      <c r="G5" s="14">
        <v>432.65217389999998</v>
      </c>
      <c r="H5" s="14">
        <v>8098.8258349999996</v>
      </c>
      <c r="I5" s="14" t="s">
        <v>4433</v>
      </c>
    </row>
    <row r="6" spans="1:9" ht="15" customHeight="1">
      <c r="A6" s="14" t="s">
        <v>3711</v>
      </c>
      <c r="B6" s="15">
        <v>45760</v>
      </c>
      <c r="C6" s="17">
        <v>3.4499999999999998E-7</v>
      </c>
      <c r="D6" s="17">
        <v>1.1199999999999999E-5</v>
      </c>
      <c r="E6" s="14">
        <v>0</v>
      </c>
      <c r="F6" s="14">
        <v>0</v>
      </c>
      <c r="G6" s="14">
        <v>96.111111109999996</v>
      </c>
      <c r="H6" s="14">
        <v>1430.1840239999999</v>
      </c>
      <c r="I6" s="14" t="s">
        <v>3712</v>
      </c>
    </row>
    <row r="7" spans="1:9" ht="15" customHeight="1">
      <c r="A7" s="14" t="s">
        <v>3713</v>
      </c>
      <c r="B7" s="15">
        <v>45763</v>
      </c>
      <c r="C7" s="17">
        <v>8.6799999999999999E-7</v>
      </c>
      <c r="D7" s="17">
        <v>2.34E-5</v>
      </c>
      <c r="E7" s="14">
        <v>0</v>
      </c>
      <c r="F7" s="14">
        <v>0</v>
      </c>
      <c r="G7" s="14">
        <v>72.072463769999999</v>
      </c>
      <c r="H7" s="14">
        <v>1005.933805</v>
      </c>
      <c r="I7" s="14" t="s">
        <v>3712</v>
      </c>
    </row>
    <row r="8" spans="1:9" ht="15" customHeight="1">
      <c r="A8" s="14" t="s">
        <v>3788</v>
      </c>
      <c r="B8" s="15">
        <v>45726</v>
      </c>
      <c r="C8" s="17">
        <v>1.2500000000000001E-5</v>
      </c>
      <c r="D8" s="17">
        <v>2.9E-4</v>
      </c>
      <c r="E8" s="14">
        <v>0</v>
      </c>
      <c r="F8" s="14">
        <v>0</v>
      </c>
      <c r="G8" s="14">
        <v>91.691244240000003</v>
      </c>
      <c r="H8" s="14">
        <v>1034.8096849999999</v>
      </c>
      <c r="I8" s="14" t="s">
        <v>4434</v>
      </c>
    </row>
    <row r="9" spans="1:9" ht="15" customHeight="1">
      <c r="A9" s="14" t="s">
        <v>3717</v>
      </c>
      <c r="B9" s="15">
        <v>45727</v>
      </c>
      <c r="C9" s="17">
        <v>1.7200000000000001E-5</v>
      </c>
      <c r="D9" s="17">
        <v>3.1E-4</v>
      </c>
      <c r="E9" s="14">
        <v>0</v>
      </c>
      <c r="F9" s="14">
        <v>0</v>
      </c>
      <c r="G9" s="14">
        <v>80.225806449999993</v>
      </c>
      <c r="H9" s="14">
        <v>880.14443249999999</v>
      </c>
      <c r="I9" s="14" t="s">
        <v>3718</v>
      </c>
    </row>
    <row r="10" spans="1:9" ht="15" customHeight="1">
      <c r="A10" s="14" t="s">
        <v>3719</v>
      </c>
      <c r="B10" s="15">
        <v>45727</v>
      </c>
      <c r="C10" s="17">
        <v>1.7200000000000001E-5</v>
      </c>
      <c r="D10" s="17">
        <v>3.1E-4</v>
      </c>
      <c r="E10" s="14">
        <v>0</v>
      </c>
      <c r="F10" s="14">
        <v>0</v>
      </c>
      <c r="G10" s="14">
        <v>80.225806449999993</v>
      </c>
      <c r="H10" s="14">
        <v>880.14443249999999</v>
      </c>
      <c r="I10" s="14" t="s">
        <v>4435</v>
      </c>
    </row>
    <row r="11" spans="1:9" ht="15" customHeight="1">
      <c r="A11" s="14" t="s">
        <v>3840</v>
      </c>
      <c r="B11" s="18">
        <v>12510</v>
      </c>
      <c r="C11" s="17">
        <v>2.0699999999999998E-5</v>
      </c>
      <c r="D11" s="17">
        <v>3.3500000000000001E-4</v>
      </c>
      <c r="E11" s="14">
        <v>0</v>
      </c>
      <c r="F11" s="14">
        <v>0</v>
      </c>
      <c r="G11" s="14">
        <v>28.802898549999998</v>
      </c>
      <c r="H11" s="14">
        <v>310.6534757</v>
      </c>
      <c r="I11" s="14" t="s">
        <v>4323</v>
      </c>
    </row>
    <row r="12" spans="1:9" ht="15" customHeight="1">
      <c r="A12" s="14" t="s">
        <v>3761</v>
      </c>
      <c r="B12" s="18">
        <v>14702</v>
      </c>
      <c r="C12" s="17">
        <v>3.9900000000000001E-5</v>
      </c>
      <c r="D12" s="17">
        <v>5.8799999999999998E-4</v>
      </c>
      <c r="E12" s="14">
        <v>0</v>
      </c>
      <c r="F12" s="14">
        <v>0</v>
      </c>
      <c r="G12" s="14">
        <v>23.99516908</v>
      </c>
      <c r="H12" s="14">
        <v>243.0512827</v>
      </c>
      <c r="I12" s="14" t="s">
        <v>4324</v>
      </c>
    </row>
    <row r="13" spans="1:9" ht="15" customHeight="1">
      <c r="A13" s="14" t="s">
        <v>3741</v>
      </c>
      <c r="B13" s="15">
        <v>45731</v>
      </c>
      <c r="C13" s="17">
        <v>4.6799999999999999E-5</v>
      </c>
      <c r="D13" s="17">
        <v>6.3100000000000005E-4</v>
      </c>
      <c r="E13" s="14">
        <v>0</v>
      </c>
      <c r="F13" s="14">
        <v>0</v>
      </c>
      <c r="G13" s="14">
        <v>53.473118280000001</v>
      </c>
      <c r="H13" s="14">
        <v>533.14988640000001</v>
      </c>
      <c r="I13" s="14" t="s">
        <v>4436</v>
      </c>
    </row>
    <row r="14" spans="1:9" ht="15" customHeight="1">
      <c r="A14" s="14" t="s">
        <v>4325</v>
      </c>
      <c r="B14" s="15">
        <v>45732</v>
      </c>
      <c r="C14" s="17">
        <v>5.7399999999999999E-5</v>
      </c>
      <c r="D14" s="17">
        <v>7.1500000000000003E-4</v>
      </c>
      <c r="E14" s="14">
        <v>0</v>
      </c>
      <c r="F14" s="14">
        <v>0</v>
      </c>
      <c r="G14" s="14">
        <v>49.357320100000003</v>
      </c>
      <c r="H14" s="14">
        <v>482.03705760000003</v>
      </c>
      <c r="I14" s="14" t="s">
        <v>4326</v>
      </c>
    </row>
    <row r="15" spans="1:9" ht="15" customHeight="1">
      <c r="A15" s="14" t="s">
        <v>3809</v>
      </c>
      <c r="B15" s="15">
        <v>45733</v>
      </c>
      <c r="C15" s="17">
        <v>6.9400000000000006E-5</v>
      </c>
      <c r="D15" s="17">
        <v>8.03E-4</v>
      </c>
      <c r="E15" s="14">
        <v>0</v>
      </c>
      <c r="F15" s="14">
        <v>0</v>
      </c>
      <c r="G15" s="14">
        <v>45.82949309</v>
      </c>
      <c r="H15" s="14">
        <v>438.84491329999997</v>
      </c>
      <c r="I15" s="14" t="s">
        <v>4437</v>
      </c>
    </row>
    <row r="16" spans="1:9" ht="15" customHeight="1">
      <c r="A16" s="14" t="s">
        <v>3813</v>
      </c>
      <c r="B16" s="15">
        <v>45735</v>
      </c>
      <c r="C16" s="17">
        <v>9.8200000000000002E-5</v>
      </c>
      <c r="D16" s="17">
        <v>1.0606770120000001E-3</v>
      </c>
      <c r="E16" s="14">
        <v>0</v>
      </c>
      <c r="F16" s="14">
        <v>0</v>
      </c>
      <c r="G16" s="14">
        <v>40.096774189999998</v>
      </c>
      <c r="H16" s="14">
        <v>370.02883109999999</v>
      </c>
      <c r="I16" s="14" t="s">
        <v>4327</v>
      </c>
    </row>
    <row r="17" spans="1:9" ht="15" customHeight="1">
      <c r="A17" s="14" t="s">
        <v>3728</v>
      </c>
      <c r="B17" s="15">
        <v>45737</v>
      </c>
      <c r="C17" s="17">
        <v>1.34E-4</v>
      </c>
      <c r="D17" s="17">
        <v>1.275643525E-3</v>
      </c>
      <c r="E17" s="14">
        <v>0</v>
      </c>
      <c r="F17" s="14">
        <v>0</v>
      </c>
      <c r="G17" s="14">
        <v>35.637992830000002</v>
      </c>
      <c r="H17" s="14">
        <v>317.84412099999997</v>
      </c>
      <c r="I17" s="14" t="s">
        <v>3718</v>
      </c>
    </row>
    <row r="18" spans="1:9" ht="15" customHeight="1">
      <c r="A18" s="14" t="s">
        <v>4328</v>
      </c>
      <c r="B18" s="15">
        <v>45737</v>
      </c>
      <c r="C18" s="17">
        <v>1.34E-4</v>
      </c>
      <c r="D18" s="17">
        <v>1.275643525E-3</v>
      </c>
      <c r="E18" s="14">
        <v>0</v>
      </c>
      <c r="F18" s="14">
        <v>0</v>
      </c>
      <c r="G18" s="14">
        <v>35.637992830000002</v>
      </c>
      <c r="H18" s="14">
        <v>317.84412099999997</v>
      </c>
      <c r="I18" s="14" t="s">
        <v>4326</v>
      </c>
    </row>
    <row r="19" spans="1:9" ht="15" customHeight="1">
      <c r="A19" s="14" t="s">
        <v>3714</v>
      </c>
      <c r="B19" s="18">
        <v>22007</v>
      </c>
      <c r="C19" s="17">
        <v>1.9799999999999999E-4</v>
      </c>
      <c r="D19" s="17">
        <v>1.7804885750000001E-3</v>
      </c>
      <c r="E19" s="14">
        <v>0</v>
      </c>
      <c r="F19" s="14">
        <v>0</v>
      </c>
      <c r="G19" s="14">
        <v>15.40993789</v>
      </c>
      <c r="H19" s="14">
        <v>131.41736879999999</v>
      </c>
      <c r="I19" s="14" t="s">
        <v>4438</v>
      </c>
    </row>
    <row r="20" spans="1:9" ht="15" customHeight="1">
      <c r="A20" s="14" t="s">
        <v>3749</v>
      </c>
      <c r="B20" s="15">
        <v>45743</v>
      </c>
      <c r="C20" s="17">
        <v>2.8800000000000001E-4</v>
      </c>
      <c r="D20" s="17">
        <v>2.4582906530000001E-3</v>
      </c>
      <c r="E20" s="14">
        <v>0</v>
      </c>
      <c r="F20" s="14">
        <v>0</v>
      </c>
      <c r="G20" s="14">
        <v>26.720430109999999</v>
      </c>
      <c r="H20" s="14">
        <v>217.81015339999999</v>
      </c>
      <c r="I20" s="14" t="s">
        <v>4439</v>
      </c>
    </row>
    <row r="21" spans="1:9" ht="15" customHeight="1">
      <c r="A21" s="14" t="s">
        <v>3739</v>
      </c>
      <c r="B21" s="15">
        <v>45698</v>
      </c>
      <c r="C21" s="14">
        <v>1.0006174330000001E-3</v>
      </c>
      <c r="D21" s="17">
        <v>8.1050012079999997E-3</v>
      </c>
      <c r="E21" s="14">
        <v>0</v>
      </c>
      <c r="F21" s="14">
        <v>0</v>
      </c>
      <c r="G21" s="14">
        <v>52.914893620000001</v>
      </c>
      <c r="H21" s="14">
        <v>365.49047439999998</v>
      </c>
      <c r="I21" s="14" t="s">
        <v>4329</v>
      </c>
    </row>
    <row r="22" spans="1:9" ht="15" customHeight="1">
      <c r="A22" s="14" t="s">
        <v>3740</v>
      </c>
      <c r="B22" s="15">
        <v>45702</v>
      </c>
      <c r="C22" s="14">
        <v>1.9983199499999998E-3</v>
      </c>
      <c r="D22" s="17">
        <v>1.5415611040000001E-2</v>
      </c>
      <c r="E22" s="14">
        <v>0</v>
      </c>
      <c r="F22" s="14">
        <v>0</v>
      </c>
      <c r="G22" s="14">
        <v>35.269503550000003</v>
      </c>
      <c r="H22" s="14">
        <v>219.21578210000001</v>
      </c>
      <c r="I22" s="14" t="s">
        <v>4329</v>
      </c>
    </row>
    <row r="23" spans="1:9" ht="15" customHeight="1">
      <c r="A23" s="14" t="s">
        <v>3721</v>
      </c>
      <c r="B23" s="15">
        <v>45703</v>
      </c>
      <c r="C23" s="14">
        <v>2.298561158E-3</v>
      </c>
      <c r="D23" s="17">
        <v>1.692576853E-2</v>
      </c>
      <c r="E23" s="14">
        <v>0</v>
      </c>
      <c r="F23" s="14">
        <v>0</v>
      </c>
      <c r="G23" s="14">
        <v>32.554828149999999</v>
      </c>
      <c r="H23" s="14">
        <v>197.78594480000001</v>
      </c>
      <c r="I23" s="14" t="s">
        <v>4331</v>
      </c>
    </row>
    <row r="24" spans="1:9" ht="15" customHeight="1">
      <c r="A24" s="14" t="s">
        <v>4332</v>
      </c>
      <c r="B24" s="15">
        <v>45704</v>
      </c>
      <c r="C24" s="14">
        <v>2.6187353010000002E-3</v>
      </c>
      <c r="D24" s="17">
        <v>1.844500516E-2</v>
      </c>
      <c r="E24" s="14">
        <v>0</v>
      </c>
      <c r="F24" s="14">
        <v>0</v>
      </c>
      <c r="G24" s="14">
        <v>30.22796353</v>
      </c>
      <c r="H24" s="14">
        <v>179.7071713</v>
      </c>
      <c r="I24" s="14" t="s">
        <v>4333</v>
      </c>
    </row>
    <row r="25" spans="1:9" ht="15" customHeight="1">
      <c r="A25" s="14" t="s">
        <v>4076</v>
      </c>
      <c r="B25" s="18">
        <v>22706</v>
      </c>
      <c r="C25" s="14">
        <v>3.3021351309999998E-3</v>
      </c>
      <c r="D25" s="17">
        <v>2.2289412139999999E-2</v>
      </c>
      <c r="E25" s="14">
        <v>0</v>
      </c>
      <c r="F25" s="14">
        <v>0</v>
      </c>
      <c r="G25" s="14">
        <v>10.85019136</v>
      </c>
      <c r="H25" s="14">
        <v>61.989161500000002</v>
      </c>
      <c r="I25" s="14" t="s">
        <v>4330</v>
      </c>
    </row>
    <row r="26" spans="1:9" ht="15" customHeight="1">
      <c r="A26" s="14" t="s">
        <v>3743</v>
      </c>
      <c r="B26" s="15">
        <v>45707</v>
      </c>
      <c r="C26" s="14">
        <v>3.6969199300000001E-3</v>
      </c>
      <c r="D26" s="17">
        <v>2.3956041149999999E-2</v>
      </c>
      <c r="E26" s="14">
        <v>0</v>
      </c>
      <c r="F26" s="14">
        <v>0</v>
      </c>
      <c r="G26" s="14">
        <v>24.88986233</v>
      </c>
      <c r="H26" s="14">
        <v>139.38958239999999</v>
      </c>
      <c r="I26" s="14" t="s">
        <v>4329</v>
      </c>
    </row>
    <row r="27" spans="1:9" ht="15" customHeight="1">
      <c r="A27" s="14" t="s">
        <v>3883</v>
      </c>
      <c r="B27" s="18">
        <v>28915</v>
      </c>
      <c r="C27" s="14">
        <v>6.511583984E-3</v>
      </c>
      <c r="D27" s="17">
        <v>4.0572177129999998E-2</v>
      </c>
      <c r="E27" s="14">
        <v>0</v>
      </c>
      <c r="F27" s="14">
        <v>0</v>
      </c>
      <c r="G27" s="14">
        <v>8.4159592530000005</v>
      </c>
      <c r="H27" s="14">
        <v>42.36739094</v>
      </c>
      <c r="I27" s="14" t="s">
        <v>4334</v>
      </c>
    </row>
    <row r="28" spans="1:9" ht="15" customHeight="1">
      <c r="A28" s="14" t="s">
        <v>3833</v>
      </c>
      <c r="B28" s="15">
        <v>45714</v>
      </c>
      <c r="C28" s="14">
        <v>6.8747303969999996E-3</v>
      </c>
      <c r="D28" s="17">
        <v>4.1232383419999998E-2</v>
      </c>
      <c r="E28" s="14">
        <v>0</v>
      </c>
      <c r="F28" s="14">
        <v>0</v>
      </c>
      <c r="G28" s="14">
        <v>17.624113479999998</v>
      </c>
      <c r="H28" s="14">
        <v>87.766372950000004</v>
      </c>
      <c r="I28" s="14" t="s">
        <v>4336</v>
      </c>
    </row>
    <row r="29" spans="1:9" ht="15" customHeight="1">
      <c r="A29" s="14" t="s">
        <v>3823</v>
      </c>
      <c r="B29" s="14" t="s">
        <v>4138</v>
      </c>
      <c r="C29" s="14">
        <v>7.1265847880000004E-3</v>
      </c>
      <c r="D29" s="17">
        <v>4.1232383419999998E-2</v>
      </c>
      <c r="E29" s="14">
        <v>0</v>
      </c>
      <c r="F29" s="14">
        <v>0</v>
      </c>
      <c r="G29" s="14">
        <v>4.4088360619999998</v>
      </c>
      <c r="H29" s="14">
        <v>21.796946680000001</v>
      </c>
      <c r="I29" s="14" t="s">
        <v>4440</v>
      </c>
    </row>
    <row r="30" spans="1:9" ht="15" customHeight="1">
      <c r="A30" s="14" t="s">
        <v>4244</v>
      </c>
      <c r="B30" s="15">
        <v>45716</v>
      </c>
      <c r="C30" s="14">
        <v>7.9462512059999997E-3</v>
      </c>
      <c r="D30" s="17">
        <v>4.4389403289999997E-2</v>
      </c>
      <c r="E30" s="14">
        <v>0</v>
      </c>
      <c r="F30" s="14">
        <v>0</v>
      </c>
      <c r="G30" s="14">
        <v>16.26677578</v>
      </c>
      <c r="H30" s="14">
        <v>78.650755689999997</v>
      </c>
      <c r="I30" s="14" t="s">
        <v>4441</v>
      </c>
    </row>
    <row r="31" spans="1:9" ht="15" customHeight="1">
      <c r="A31" s="14" t="s">
        <v>3736</v>
      </c>
      <c r="B31" s="18">
        <v>34759</v>
      </c>
      <c r="C31" s="14">
        <v>1.0788019730000001E-2</v>
      </c>
      <c r="D31" s="17">
        <v>5.8255306540000003E-2</v>
      </c>
      <c r="E31" s="14">
        <v>0</v>
      </c>
      <c r="F31" s="14">
        <v>0</v>
      </c>
      <c r="G31" s="14">
        <v>6.9467040669999998</v>
      </c>
      <c r="H31" s="14">
        <v>31.463839029999999</v>
      </c>
      <c r="I31" s="14" t="s">
        <v>4335</v>
      </c>
    </row>
    <row r="32" spans="1:9" ht="15" customHeight="1">
      <c r="A32" s="14" t="s">
        <v>4337</v>
      </c>
      <c r="B32" s="18">
        <v>12816</v>
      </c>
      <c r="C32" s="14">
        <v>1.2239016889999999E-2</v>
      </c>
      <c r="D32" s="17">
        <v>6.3958733409999996E-2</v>
      </c>
      <c r="E32" s="14">
        <v>0</v>
      </c>
      <c r="F32" s="14">
        <v>0</v>
      </c>
      <c r="G32" s="14">
        <v>12.811734360000001</v>
      </c>
      <c r="H32" s="14">
        <v>56.41168485</v>
      </c>
      <c r="I32" s="14" t="s">
        <v>4333</v>
      </c>
    </row>
    <row r="33" spans="1:9" ht="15" customHeight="1">
      <c r="A33" s="14" t="s">
        <v>3858</v>
      </c>
      <c r="B33" s="18">
        <v>16834</v>
      </c>
      <c r="C33" s="14">
        <v>2.057705575E-2</v>
      </c>
      <c r="D33" s="17">
        <v>0.1041713448</v>
      </c>
      <c r="E33" s="14">
        <v>0</v>
      </c>
      <c r="F33" s="14">
        <v>0</v>
      </c>
      <c r="G33" s="14">
        <v>9.6034816250000006</v>
      </c>
      <c r="H33" s="14">
        <v>37.295875940000002</v>
      </c>
      <c r="I33" s="14" t="s">
        <v>4442</v>
      </c>
    </row>
    <row r="34" spans="1:9" ht="15" customHeight="1">
      <c r="A34" s="14" t="s">
        <v>4005</v>
      </c>
      <c r="B34" s="15">
        <v>45662</v>
      </c>
      <c r="C34" s="14">
        <v>2.377289242E-2</v>
      </c>
      <c r="D34" s="17">
        <v>0.10597441489999999</v>
      </c>
      <c r="E34" s="14">
        <v>0</v>
      </c>
      <c r="F34" s="14">
        <v>0</v>
      </c>
      <c r="G34" s="14">
        <v>52.368421050000002</v>
      </c>
      <c r="H34" s="14">
        <v>195.81648809999999</v>
      </c>
      <c r="I34" s="14" t="s">
        <v>2989</v>
      </c>
    </row>
    <row r="35" spans="1:9" ht="15" customHeight="1">
      <c r="A35" s="14" t="s">
        <v>4344</v>
      </c>
      <c r="B35" s="15">
        <v>45662</v>
      </c>
      <c r="C35" s="14">
        <v>2.377289242E-2</v>
      </c>
      <c r="D35" s="17">
        <v>0.10597441489999999</v>
      </c>
      <c r="E35" s="14">
        <v>0</v>
      </c>
      <c r="F35" s="14">
        <v>0</v>
      </c>
      <c r="G35" s="14">
        <v>52.368421050000002</v>
      </c>
      <c r="H35" s="14">
        <v>195.81648809999999</v>
      </c>
      <c r="I35" s="14" t="s">
        <v>3694</v>
      </c>
    </row>
    <row r="36" spans="1:9" ht="15" customHeight="1">
      <c r="A36" s="14" t="s">
        <v>4009</v>
      </c>
      <c r="B36" s="15">
        <v>45662</v>
      </c>
      <c r="C36" s="14">
        <v>2.377289242E-2</v>
      </c>
      <c r="D36" s="17">
        <v>0.10597441489999999</v>
      </c>
      <c r="E36" s="14">
        <v>0</v>
      </c>
      <c r="F36" s="14">
        <v>0</v>
      </c>
      <c r="G36" s="14">
        <v>52.368421050000002</v>
      </c>
      <c r="H36" s="14">
        <v>195.81648809999999</v>
      </c>
      <c r="I36" s="14" t="s">
        <v>2973</v>
      </c>
    </row>
    <row r="37" spans="1:9" ht="15" customHeight="1">
      <c r="A37" s="14" t="s">
        <v>4254</v>
      </c>
      <c r="B37" s="18">
        <v>18295</v>
      </c>
      <c r="C37" s="14">
        <v>2.4055644469999998E-2</v>
      </c>
      <c r="D37" s="17">
        <v>0.10597441489999999</v>
      </c>
      <c r="E37" s="14">
        <v>0</v>
      </c>
      <c r="F37" s="14">
        <v>0</v>
      </c>
      <c r="G37" s="14">
        <v>8.8014184400000008</v>
      </c>
      <c r="H37" s="14">
        <v>32.806280460000004</v>
      </c>
      <c r="I37" s="14" t="s">
        <v>4443</v>
      </c>
    </row>
    <row r="38" spans="1:9" ht="15" customHeight="1">
      <c r="A38" s="14" t="s">
        <v>3910</v>
      </c>
      <c r="B38" s="14" t="s">
        <v>4444</v>
      </c>
      <c r="C38" s="14">
        <v>2.420403304E-2</v>
      </c>
      <c r="D38" s="17">
        <v>0.10597441489999999</v>
      </c>
      <c r="E38" s="14">
        <v>0</v>
      </c>
      <c r="F38" s="14">
        <v>0</v>
      </c>
      <c r="G38" s="14">
        <v>3.8198757759999999</v>
      </c>
      <c r="H38" s="14">
        <v>14.21465927</v>
      </c>
      <c r="I38" s="14" t="s">
        <v>4445</v>
      </c>
    </row>
    <row r="39" spans="1:9" ht="15" customHeight="1">
      <c r="A39" s="14" t="s">
        <v>4446</v>
      </c>
      <c r="B39" s="15">
        <v>45663</v>
      </c>
      <c r="C39" s="14">
        <v>2.8459937519999999E-2</v>
      </c>
      <c r="D39" s="17">
        <v>0.109514361</v>
      </c>
      <c r="E39" s="14">
        <v>0</v>
      </c>
      <c r="F39" s="14">
        <v>0</v>
      </c>
      <c r="G39" s="14">
        <v>41.89263158</v>
      </c>
      <c r="H39" s="14">
        <v>149.10667910000001</v>
      </c>
      <c r="I39" s="14" t="s">
        <v>2959</v>
      </c>
    </row>
    <row r="40" spans="1:9" ht="15" customHeight="1">
      <c r="A40" s="14" t="s">
        <v>4447</v>
      </c>
      <c r="B40" s="15">
        <v>45663</v>
      </c>
      <c r="C40" s="14">
        <v>2.8459937519999999E-2</v>
      </c>
      <c r="D40" s="17">
        <v>0.109514361</v>
      </c>
      <c r="E40" s="14">
        <v>0</v>
      </c>
      <c r="F40" s="14">
        <v>0</v>
      </c>
      <c r="G40" s="14">
        <v>41.89263158</v>
      </c>
      <c r="H40" s="14">
        <v>149.10667910000001</v>
      </c>
      <c r="I40" s="14" t="s">
        <v>3671</v>
      </c>
    </row>
    <row r="41" spans="1:9" ht="15" customHeight="1">
      <c r="A41" s="14" t="s">
        <v>4345</v>
      </c>
      <c r="B41" s="15">
        <v>45663</v>
      </c>
      <c r="C41" s="14">
        <v>2.8459937519999999E-2</v>
      </c>
      <c r="D41" s="17">
        <v>0.109514361</v>
      </c>
      <c r="E41" s="14">
        <v>0</v>
      </c>
      <c r="F41" s="14">
        <v>0</v>
      </c>
      <c r="G41" s="14">
        <v>41.89263158</v>
      </c>
      <c r="H41" s="14">
        <v>149.10667910000001</v>
      </c>
      <c r="I41" s="14" t="s">
        <v>3694</v>
      </c>
    </row>
    <row r="42" spans="1:9" ht="15" customHeight="1">
      <c r="A42" s="14" t="s">
        <v>4069</v>
      </c>
      <c r="B42" s="18">
        <v>20121</v>
      </c>
      <c r="C42" s="14">
        <v>2.871548917E-2</v>
      </c>
      <c r="D42" s="17">
        <v>0.109514361</v>
      </c>
      <c r="E42" s="14">
        <v>0</v>
      </c>
      <c r="F42" s="14">
        <v>0</v>
      </c>
      <c r="G42" s="14">
        <v>7.9690887190000002</v>
      </c>
      <c r="H42" s="14">
        <v>28.292803979999999</v>
      </c>
      <c r="I42" s="14" t="s">
        <v>4341</v>
      </c>
    </row>
    <row r="43" spans="1:9" ht="15" customHeight="1">
      <c r="A43" s="14" t="s">
        <v>3869</v>
      </c>
      <c r="B43" s="18">
        <v>20486</v>
      </c>
      <c r="C43" s="14">
        <v>2.9687509979999999E-2</v>
      </c>
      <c r="D43" s="17">
        <v>0.109514361</v>
      </c>
      <c r="E43" s="14">
        <v>0</v>
      </c>
      <c r="F43" s="14">
        <v>0</v>
      </c>
      <c r="G43" s="14">
        <v>7.8211189909999996</v>
      </c>
      <c r="H43" s="14">
        <v>27.507101219999999</v>
      </c>
      <c r="I43" s="14" t="s">
        <v>4011</v>
      </c>
    </row>
    <row r="44" spans="1:9" ht="15" customHeight="1">
      <c r="A44" s="14" t="s">
        <v>4342</v>
      </c>
      <c r="B44" s="18">
        <v>20486</v>
      </c>
      <c r="C44" s="14">
        <v>2.9687509979999999E-2</v>
      </c>
      <c r="D44" s="17">
        <v>0.109514361</v>
      </c>
      <c r="E44" s="14">
        <v>0</v>
      </c>
      <c r="F44" s="14">
        <v>0</v>
      </c>
      <c r="G44" s="14">
        <v>7.8211189909999996</v>
      </c>
      <c r="H44" s="14">
        <v>27.507101219999999</v>
      </c>
      <c r="I44" s="14" t="s">
        <v>4343</v>
      </c>
    </row>
    <row r="45" spans="1:9" ht="15" customHeight="1">
      <c r="A45" s="14" t="s">
        <v>3774</v>
      </c>
      <c r="B45" s="15">
        <v>45664</v>
      </c>
      <c r="C45" s="14">
        <v>3.3124714120000003E-2</v>
      </c>
      <c r="D45" s="17">
        <v>0.109514361</v>
      </c>
      <c r="E45" s="14">
        <v>0</v>
      </c>
      <c r="F45" s="14">
        <v>0</v>
      </c>
      <c r="G45" s="14">
        <v>34.90877193</v>
      </c>
      <c r="H45" s="14">
        <v>118.95078940000001</v>
      </c>
      <c r="I45" s="14" t="s">
        <v>1293</v>
      </c>
    </row>
    <row r="46" spans="1:9" ht="15" customHeight="1">
      <c r="A46" s="14" t="s">
        <v>3732</v>
      </c>
      <c r="B46" s="15">
        <v>45664</v>
      </c>
      <c r="C46" s="14">
        <v>3.3124714120000003E-2</v>
      </c>
      <c r="D46" s="17">
        <v>0.109514361</v>
      </c>
      <c r="E46" s="14">
        <v>0</v>
      </c>
      <c r="F46" s="14">
        <v>0</v>
      </c>
      <c r="G46" s="14">
        <v>34.90877193</v>
      </c>
      <c r="H46" s="14">
        <v>118.95078940000001</v>
      </c>
      <c r="I46" s="14" t="s">
        <v>1189</v>
      </c>
    </row>
    <row r="47" spans="1:9" ht="15" customHeight="1">
      <c r="A47" s="14" t="s">
        <v>4347</v>
      </c>
      <c r="B47" s="15">
        <v>45664</v>
      </c>
      <c r="C47" s="14">
        <v>3.3124714120000003E-2</v>
      </c>
      <c r="D47" s="17">
        <v>0.109514361</v>
      </c>
      <c r="E47" s="14">
        <v>0</v>
      </c>
      <c r="F47" s="14">
        <v>0</v>
      </c>
      <c r="G47" s="14">
        <v>34.90877193</v>
      </c>
      <c r="H47" s="14">
        <v>118.95078940000001</v>
      </c>
      <c r="I47" s="14" t="s">
        <v>3689</v>
      </c>
    </row>
    <row r="48" spans="1:9" ht="15" customHeight="1">
      <c r="A48" s="14" t="s">
        <v>4166</v>
      </c>
      <c r="B48" s="15">
        <v>45664</v>
      </c>
      <c r="C48" s="14">
        <v>3.3124714120000003E-2</v>
      </c>
      <c r="D48" s="17">
        <v>0.109514361</v>
      </c>
      <c r="E48" s="14">
        <v>0</v>
      </c>
      <c r="F48" s="14">
        <v>0</v>
      </c>
      <c r="G48" s="14">
        <v>34.90877193</v>
      </c>
      <c r="H48" s="14">
        <v>118.95078940000001</v>
      </c>
      <c r="I48" s="14" t="s">
        <v>3683</v>
      </c>
    </row>
    <row r="49" spans="1:9" ht="15" customHeight="1">
      <c r="A49" s="14" t="s">
        <v>3969</v>
      </c>
      <c r="B49" s="15">
        <v>45664</v>
      </c>
      <c r="C49" s="14">
        <v>3.3124714120000003E-2</v>
      </c>
      <c r="D49" s="17">
        <v>0.109514361</v>
      </c>
      <c r="E49" s="14">
        <v>0</v>
      </c>
      <c r="F49" s="14">
        <v>0</v>
      </c>
      <c r="G49" s="14">
        <v>34.90877193</v>
      </c>
      <c r="H49" s="14">
        <v>118.95078940000001</v>
      </c>
      <c r="I49" s="14" t="s">
        <v>2989</v>
      </c>
    </row>
    <row r="50" spans="1:9" ht="15" customHeight="1">
      <c r="A50" s="14" t="s">
        <v>3734</v>
      </c>
      <c r="B50" s="15">
        <v>45664</v>
      </c>
      <c r="C50" s="14">
        <v>3.3124714120000003E-2</v>
      </c>
      <c r="D50" s="17">
        <v>0.109514361</v>
      </c>
      <c r="E50" s="14">
        <v>0</v>
      </c>
      <c r="F50" s="14">
        <v>0</v>
      </c>
      <c r="G50" s="14">
        <v>34.90877193</v>
      </c>
      <c r="H50" s="14">
        <v>118.95078940000001</v>
      </c>
      <c r="I50" s="14" t="s">
        <v>1189</v>
      </c>
    </row>
    <row r="51" spans="1:9" ht="15" customHeight="1">
      <c r="A51" s="14" t="s">
        <v>4284</v>
      </c>
      <c r="B51" s="15">
        <v>45665</v>
      </c>
      <c r="C51" s="14">
        <v>3.7767326570000002E-2</v>
      </c>
      <c r="D51" s="17">
        <v>0.1154397529</v>
      </c>
      <c r="E51" s="14">
        <v>0</v>
      </c>
      <c r="F51" s="14">
        <v>0</v>
      </c>
      <c r="G51" s="14">
        <v>29.920300749999999</v>
      </c>
      <c r="H51" s="14">
        <v>98.028208280000001</v>
      </c>
      <c r="I51" s="14" t="s">
        <v>3678</v>
      </c>
    </row>
    <row r="52" spans="1:9" ht="15" customHeight="1">
      <c r="A52" s="14" t="s">
        <v>3735</v>
      </c>
      <c r="B52" s="15">
        <v>45665</v>
      </c>
      <c r="C52" s="14">
        <v>3.7767326570000002E-2</v>
      </c>
      <c r="D52" s="17">
        <v>0.1154397529</v>
      </c>
      <c r="E52" s="14">
        <v>0</v>
      </c>
      <c r="F52" s="14">
        <v>0</v>
      </c>
      <c r="G52" s="14">
        <v>29.920300749999999</v>
      </c>
      <c r="H52" s="14">
        <v>98.028208280000001</v>
      </c>
      <c r="I52" s="14" t="s">
        <v>1189</v>
      </c>
    </row>
    <row r="53" spans="1:9" ht="15" customHeight="1">
      <c r="A53" s="14" t="s">
        <v>3781</v>
      </c>
      <c r="B53" s="15">
        <v>45665</v>
      </c>
      <c r="C53" s="14">
        <v>3.7767326570000002E-2</v>
      </c>
      <c r="D53" s="17">
        <v>0.1154397529</v>
      </c>
      <c r="E53" s="14">
        <v>0</v>
      </c>
      <c r="F53" s="14">
        <v>0</v>
      </c>
      <c r="G53" s="14">
        <v>29.920300749999999</v>
      </c>
      <c r="H53" s="14">
        <v>98.028208280000001</v>
      </c>
      <c r="I53" s="14" t="s">
        <v>1195</v>
      </c>
    </row>
    <row r="54" spans="1:9" ht="15" customHeight="1">
      <c r="A54" s="14" t="s">
        <v>3972</v>
      </c>
      <c r="B54" s="15">
        <v>45665</v>
      </c>
      <c r="C54" s="14">
        <v>3.7767326570000002E-2</v>
      </c>
      <c r="D54" s="17">
        <v>0.1154397529</v>
      </c>
      <c r="E54" s="14">
        <v>0</v>
      </c>
      <c r="F54" s="14">
        <v>0</v>
      </c>
      <c r="G54" s="14">
        <v>29.920300749999999</v>
      </c>
      <c r="H54" s="14">
        <v>98.028208280000001</v>
      </c>
      <c r="I54" s="14" t="s">
        <v>2989</v>
      </c>
    </row>
    <row r="55" spans="1:9" ht="15" customHeight="1">
      <c r="A55" s="14" t="s">
        <v>4285</v>
      </c>
      <c r="B55" s="15">
        <v>45666</v>
      </c>
      <c r="C55" s="14">
        <v>4.2387878839999997E-2</v>
      </c>
      <c r="D55" s="17">
        <v>0.1204708135</v>
      </c>
      <c r="E55" s="14">
        <v>0</v>
      </c>
      <c r="F55" s="14">
        <v>0</v>
      </c>
      <c r="G55" s="14">
        <v>26.178947369999999</v>
      </c>
      <c r="H55" s="14">
        <v>82.748847139999995</v>
      </c>
      <c r="I55" s="14" t="s">
        <v>2921</v>
      </c>
    </row>
    <row r="56" spans="1:9" ht="15" customHeight="1">
      <c r="A56" s="14" t="s">
        <v>4022</v>
      </c>
      <c r="B56" s="15">
        <v>45666</v>
      </c>
      <c r="C56" s="14">
        <v>4.2387878839999997E-2</v>
      </c>
      <c r="D56" s="17">
        <v>0.1204708135</v>
      </c>
      <c r="E56" s="14">
        <v>0</v>
      </c>
      <c r="F56" s="14">
        <v>0</v>
      </c>
      <c r="G56" s="14">
        <v>26.178947369999999</v>
      </c>
      <c r="H56" s="14">
        <v>82.748847139999995</v>
      </c>
      <c r="I56" s="14" t="s">
        <v>3002</v>
      </c>
    </row>
    <row r="57" spans="1:9" ht="15" customHeight="1">
      <c r="A57" s="14" t="s">
        <v>4233</v>
      </c>
      <c r="B57" s="15">
        <v>45666</v>
      </c>
      <c r="C57" s="14">
        <v>4.2387878839999997E-2</v>
      </c>
      <c r="D57" s="17">
        <v>0.1204708135</v>
      </c>
      <c r="E57" s="14">
        <v>0</v>
      </c>
      <c r="F57" s="14">
        <v>0</v>
      </c>
      <c r="G57" s="14">
        <v>26.178947369999999</v>
      </c>
      <c r="H57" s="14">
        <v>82.748847139999995</v>
      </c>
      <c r="I57" s="14" t="s">
        <v>2981</v>
      </c>
    </row>
    <row r="58" spans="1:9" ht="15" customHeight="1">
      <c r="A58" s="14" t="s">
        <v>4349</v>
      </c>
      <c r="B58" s="15">
        <v>45666</v>
      </c>
      <c r="C58" s="14">
        <v>4.2387878839999997E-2</v>
      </c>
      <c r="D58" s="17">
        <v>0.1204708135</v>
      </c>
      <c r="E58" s="14">
        <v>0</v>
      </c>
      <c r="F58" s="14">
        <v>0</v>
      </c>
      <c r="G58" s="14">
        <v>26.178947369999999</v>
      </c>
      <c r="H58" s="14">
        <v>82.748847139999995</v>
      </c>
      <c r="I58" s="14" t="s">
        <v>2662</v>
      </c>
    </row>
    <row r="59" spans="1:9" ht="15" customHeight="1">
      <c r="A59" s="14" t="s">
        <v>4351</v>
      </c>
      <c r="B59" s="15">
        <v>45667</v>
      </c>
      <c r="C59" s="14">
        <v>4.6986474459999997E-2</v>
      </c>
      <c r="D59" s="17">
        <v>0.12686348110000001</v>
      </c>
      <c r="E59" s="14">
        <v>0</v>
      </c>
      <c r="F59" s="14">
        <v>0</v>
      </c>
      <c r="G59" s="14">
        <v>23.269005849999999</v>
      </c>
      <c r="H59" s="14">
        <v>71.154188180000006</v>
      </c>
      <c r="I59" s="14" t="s">
        <v>2921</v>
      </c>
    </row>
    <row r="60" spans="1:9" ht="15" customHeight="1">
      <c r="A60" s="14" t="s">
        <v>4352</v>
      </c>
      <c r="B60" s="15">
        <v>45667</v>
      </c>
      <c r="C60" s="14">
        <v>4.6986474459999997E-2</v>
      </c>
      <c r="D60" s="17">
        <v>0.12686348110000001</v>
      </c>
      <c r="E60" s="14">
        <v>0</v>
      </c>
      <c r="F60" s="14">
        <v>0</v>
      </c>
      <c r="G60" s="14">
        <v>23.269005849999999</v>
      </c>
      <c r="H60" s="14">
        <v>71.154188180000006</v>
      </c>
      <c r="I60" s="14" t="s">
        <v>1308</v>
      </c>
    </row>
    <row r="61" spans="1:9" ht="15" customHeight="1">
      <c r="A61" s="14" t="s">
        <v>4029</v>
      </c>
      <c r="B61" s="15">
        <v>45667</v>
      </c>
      <c r="C61" s="14">
        <v>4.6986474459999997E-2</v>
      </c>
      <c r="D61" s="17">
        <v>0.12686348110000001</v>
      </c>
      <c r="E61" s="14">
        <v>0</v>
      </c>
      <c r="F61" s="14">
        <v>0</v>
      </c>
      <c r="G61" s="14">
        <v>23.269005849999999</v>
      </c>
      <c r="H61" s="14">
        <v>71.154188180000006</v>
      </c>
      <c r="I61" s="14" t="s">
        <v>3002</v>
      </c>
    </row>
    <row r="62" spans="1:9" ht="15" customHeight="1">
      <c r="A62" s="14" t="s">
        <v>3785</v>
      </c>
      <c r="B62" s="18">
        <v>27426</v>
      </c>
      <c r="C62" s="14">
        <v>5.0467894229999997E-2</v>
      </c>
      <c r="D62" s="17">
        <v>0.1307993523</v>
      </c>
      <c r="E62" s="14">
        <v>0</v>
      </c>
      <c r="F62" s="14">
        <v>0</v>
      </c>
      <c r="G62" s="14">
        <v>5.779947537</v>
      </c>
      <c r="H62" s="14">
        <v>17.261338800000001</v>
      </c>
      <c r="I62" s="14" t="s">
        <v>4336</v>
      </c>
    </row>
    <row r="63" spans="1:9" ht="15" customHeight="1">
      <c r="A63" s="14" t="s">
        <v>4030</v>
      </c>
      <c r="B63" s="15">
        <v>45668</v>
      </c>
      <c r="C63" s="14">
        <v>5.156321656E-2</v>
      </c>
      <c r="D63" s="17">
        <v>0.1307993523</v>
      </c>
      <c r="E63" s="14">
        <v>0</v>
      </c>
      <c r="F63" s="14">
        <v>0</v>
      </c>
      <c r="G63" s="14">
        <v>20.941052630000001</v>
      </c>
      <c r="H63" s="14">
        <v>62.089105269999997</v>
      </c>
      <c r="I63" s="14" t="s">
        <v>3004</v>
      </c>
    </row>
    <row r="64" spans="1:9" ht="15" customHeight="1">
      <c r="A64" s="14" t="s">
        <v>3958</v>
      </c>
      <c r="B64" s="15">
        <v>45668</v>
      </c>
      <c r="C64" s="14">
        <v>5.156321656E-2</v>
      </c>
      <c r="D64" s="17">
        <v>0.1307993523</v>
      </c>
      <c r="E64" s="14">
        <v>0</v>
      </c>
      <c r="F64" s="14">
        <v>0</v>
      </c>
      <c r="G64" s="14">
        <v>20.941052630000001</v>
      </c>
      <c r="H64" s="14">
        <v>62.089105269999997</v>
      </c>
      <c r="I64" s="14" t="s">
        <v>2989</v>
      </c>
    </row>
    <row r="65" spans="1:9" ht="15" customHeight="1">
      <c r="A65" s="14" t="s">
        <v>3982</v>
      </c>
      <c r="B65" s="18">
        <v>27791</v>
      </c>
      <c r="C65" s="14">
        <v>5.1673818189999998E-2</v>
      </c>
      <c r="D65" s="17">
        <v>0.1307993523</v>
      </c>
      <c r="E65" s="14">
        <v>0</v>
      </c>
      <c r="F65" s="14">
        <v>0</v>
      </c>
      <c r="G65" s="14">
        <v>5.7015526159999999</v>
      </c>
      <c r="H65" s="14">
        <v>16.89258315</v>
      </c>
      <c r="I65" s="14" t="s">
        <v>4346</v>
      </c>
    </row>
    <row r="66" spans="1:9" ht="15" customHeight="1">
      <c r="A66" s="14" t="s">
        <v>3986</v>
      </c>
      <c r="B66" s="18">
        <v>28887</v>
      </c>
      <c r="C66" s="14">
        <v>5.5352975460000002E-2</v>
      </c>
      <c r="D66" s="17">
        <v>0.13774469180000001</v>
      </c>
      <c r="E66" s="14">
        <v>0</v>
      </c>
      <c r="F66" s="14">
        <v>0</v>
      </c>
      <c r="G66" s="14">
        <v>5.4785852449999997</v>
      </c>
      <c r="H66" s="14">
        <v>15.85516192</v>
      </c>
      <c r="I66" s="14" t="s">
        <v>4348</v>
      </c>
    </row>
    <row r="67" spans="1:9" ht="14">
      <c r="A67" s="14" t="s">
        <v>4035</v>
      </c>
      <c r="B67" s="15">
        <v>45669</v>
      </c>
      <c r="C67" s="14">
        <v>5.6118207769999998E-2</v>
      </c>
      <c r="D67" s="17">
        <v>0.13774469180000001</v>
      </c>
      <c r="E67" s="14">
        <v>0</v>
      </c>
      <c r="F67" s="14">
        <v>0</v>
      </c>
      <c r="G67" s="14">
        <v>19.036363640000001</v>
      </c>
      <c r="H67" s="14">
        <v>54.83034224</v>
      </c>
      <c r="I67" s="14" t="s">
        <v>3002</v>
      </c>
    </row>
    <row r="68" spans="1:9" ht="14">
      <c r="A68" s="14" t="s">
        <v>4037</v>
      </c>
      <c r="B68" s="15">
        <v>45670</v>
      </c>
      <c r="C68" s="14">
        <v>6.0651550329999998E-2</v>
      </c>
      <c r="D68" s="17">
        <v>0.14239929209999999</v>
      </c>
      <c r="E68" s="14">
        <v>0</v>
      </c>
      <c r="F68" s="14">
        <v>0</v>
      </c>
      <c r="G68" s="14">
        <v>17.449122809999999</v>
      </c>
      <c r="H68" s="14">
        <v>48.903087499999998</v>
      </c>
      <c r="I68" s="14" t="s">
        <v>3002</v>
      </c>
    </row>
    <row r="69" spans="1:9" ht="14">
      <c r="A69" s="14" t="s">
        <v>3795</v>
      </c>
      <c r="B69" s="15">
        <v>45670</v>
      </c>
      <c r="C69" s="14">
        <v>6.0651550329999998E-2</v>
      </c>
      <c r="D69" s="17">
        <v>0.14239929209999999</v>
      </c>
      <c r="E69" s="14">
        <v>0</v>
      </c>
      <c r="F69" s="14">
        <v>0</v>
      </c>
      <c r="G69" s="14">
        <v>17.449122809999999</v>
      </c>
      <c r="H69" s="14">
        <v>48.903087499999998</v>
      </c>
      <c r="I69" s="14" t="s">
        <v>2997</v>
      </c>
    </row>
    <row r="70" spans="1:9" ht="14">
      <c r="A70" s="14" t="s">
        <v>3796</v>
      </c>
      <c r="B70" s="15">
        <v>45670</v>
      </c>
      <c r="C70" s="14">
        <v>6.0651550329999998E-2</v>
      </c>
      <c r="D70" s="17">
        <v>0.14239929209999999</v>
      </c>
      <c r="E70" s="14">
        <v>0</v>
      </c>
      <c r="F70" s="14">
        <v>0</v>
      </c>
      <c r="G70" s="14">
        <v>17.449122809999999</v>
      </c>
      <c r="H70" s="14">
        <v>48.903087499999998</v>
      </c>
      <c r="I70" s="14" t="s">
        <v>1177</v>
      </c>
    </row>
    <row r="71" spans="1:9" ht="14">
      <c r="A71" s="14" t="s">
        <v>3846</v>
      </c>
      <c r="B71" s="14" t="s">
        <v>4339</v>
      </c>
      <c r="C71" s="14">
        <v>6.1640791530000003E-2</v>
      </c>
      <c r="D71" s="17">
        <v>0.14265440330000001</v>
      </c>
      <c r="E71" s="14">
        <v>0</v>
      </c>
      <c r="F71" s="14">
        <v>0</v>
      </c>
      <c r="G71" s="14">
        <v>2.793870278</v>
      </c>
      <c r="H71" s="14">
        <v>7.7849279469999999</v>
      </c>
      <c r="I71" s="14" t="s">
        <v>4340</v>
      </c>
    </row>
    <row r="72" spans="1:9" ht="14">
      <c r="A72" s="14" t="s">
        <v>3862</v>
      </c>
      <c r="B72" s="14" t="s">
        <v>4274</v>
      </c>
      <c r="C72" s="14">
        <v>6.3537810609999995E-2</v>
      </c>
      <c r="D72" s="17">
        <v>0.14497359600000001</v>
      </c>
      <c r="E72" s="14">
        <v>0</v>
      </c>
      <c r="F72" s="14">
        <v>0</v>
      </c>
      <c r="G72" s="14">
        <v>3.4012420219999999</v>
      </c>
      <c r="H72" s="14">
        <v>9.3742315269999992</v>
      </c>
      <c r="I72" s="14" t="s">
        <v>4448</v>
      </c>
    </row>
    <row r="73" spans="1:9" ht="14">
      <c r="A73" s="14" t="s">
        <v>3801</v>
      </c>
      <c r="B73" s="15">
        <v>45671</v>
      </c>
      <c r="C73" s="14">
        <v>6.5163345959999994E-2</v>
      </c>
      <c r="D73" s="17">
        <v>0.1466175284</v>
      </c>
      <c r="E73" s="14">
        <v>0</v>
      </c>
      <c r="F73" s="14">
        <v>0</v>
      </c>
      <c r="G73" s="14">
        <v>16.106072869999998</v>
      </c>
      <c r="H73" s="14">
        <v>43.983400320000001</v>
      </c>
      <c r="I73" s="14" t="s">
        <v>1185</v>
      </c>
    </row>
    <row r="74" spans="1:9" ht="14">
      <c r="A74" s="14" t="s">
        <v>3803</v>
      </c>
      <c r="B74" s="15">
        <v>45672</v>
      </c>
      <c r="C74" s="14">
        <v>6.9653695959999998E-2</v>
      </c>
      <c r="D74" s="17">
        <v>0.15248511819999999</v>
      </c>
      <c r="E74" s="14">
        <v>0</v>
      </c>
      <c r="F74" s="14">
        <v>0</v>
      </c>
      <c r="G74" s="14">
        <v>14.95488722</v>
      </c>
      <c r="H74" s="14">
        <v>39.843102379999998</v>
      </c>
      <c r="I74" s="14" t="s">
        <v>1195</v>
      </c>
    </row>
    <row r="75" spans="1:9" ht="14">
      <c r="A75" s="14" t="s">
        <v>4126</v>
      </c>
      <c r="B75" s="15">
        <v>45672</v>
      </c>
      <c r="C75" s="14">
        <v>6.9653695959999998E-2</v>
      </c>
      <c r="D75" s="17">
        <v>0.15248511819999999</v>
      </c>
      <c r="E75" s="14">
        <v>0</v>
      </c>
      <c r="F75" s="14">
        <v>0</v>
      </c>
      <c r="G75" s="14">
        <v>14.95488722</v>
      </c>
      <c r="H75" s="14">
        <v>39.843102379999998</v>
      </c>
      <c r="I75" s="14" t="s">
        <v>3678</v>
      </c>
    </row>
    <row r="76" spans="1:9" ht="14">
      <c r="A76" s="14" t="s">
        <v>3887</v>
      </c>
      <c r="B76" s="18">
        <v>33270</v>
      </c>
      <c r="C76" s="14">
        <v>7.0932305040000004E-2</v>
      </c>
      <c r="D76" s="17">
        <v>0.15321377890000001</v>
      </c>
      <c r="E76" s="14">
        <v>0</v>
      </c>
      <c r="F76" s="14">
        <v>0</v>
      </c>
      <c r="G76" s="14">
        <v>4.737030839</v>
      </c>
      <c r="H76" s="14">
        <v>12.53432243</v>
      </c>
      <c r="I76" s="14" t="s">
        <v>4350</v>
      </c>
    </row>
    <row r="77" spans="1:9" ht="14">
      <c r="A77" s="14" t="s">
        <v>4128</v>
      </c>
      <c r="B77" s="15">
        <v>45673</v>
      </c>
      <c r="C77" s="14">
        <v>7.4122701129999996E-2</v>
      </c>
      <c r="D77" s="17">
        <v>0.15394714849999999</v>
      </c>
      <c r="E77" s="14">
        <v>0</v>
      </c>
      <c r="F77" s="14">
        <v>0</v>
      </c>
      <c r="G77" s="14">
        <v>13.95719298</v>
      </c>
      <c r="H77" s="14">
        <v>36.317082810000002</v>
      </c>
      <c r="I77" s="14" t="s">
        <v>3678</v>
      </c>
    </row>
    <row r="78" spans="1:9" ht="14">
      <c r="A78" s="14" t="s">
        <v>4353</v>
      </c>
      <c r="B78" s="15">
        <v>45673</v>
      </c>
      <c r="C78" s="14">
        <v>7.4122701129999996E-2</v>
      </c>
      <c r="D78" s="17">
        <v>0.15394714849999999</v>
      </c>
      <c r="E78" s="14">
        <v>0</v>
      </c>
      <c r="F78" s="14">
        <v>0</v>
      </c>
      <c r="G78" s="14">
        <v>13.95719298</v>
      </c>
      <c r="H78" s="14">
        <v>36.317082810000002</v>
      </c>
      <c r="I78" s="14" t="s">
        <v>3691</v>
      </c>
    </row>
    <row r="79" spans="1:9" ht="14">
      <c r="A79" s="14" t="s">
        <v>3805</v>
      </c>
      <c r="B79" s="15">
        <v>45673</v>
      </c>
      <c r="C79" s="14">
        <v>7.4122701129999996E-2</v>
      </c>
      <c r="D79" s="17">
        <v>0.15394714849999999</v>
      </c>
      <c r="E79" s="14">
        <v>0</v>
      </c>
      <c r="F79" s="14">
        <v>0</v>
      </c>
      <c r="G79" s="14">
        <v>13.95719298</v>
      </c>
      <c r="H79" s="14">
        <v>36.317082810000002</v>
      </c>
      <c r="I79" s="14" t="s">
        <v>1177</v>
      </c>
    </row>
    <row r="80" spans="1:9" ht="14">
      <c r="A80" s="14" t="s">
        <v>4184</v>
      </c>
      <c r="B80" s="15">
        <v>45674</v>
      </c>
      <c r="C80" s="14">
        <v>7.8570461869999997E-2</v>
      </c>
      <c r="D80" s="17">
        <v>0.15634333310000001</v>
      </c>
      <c r="E80" s="14">
        <v>0</v>
      </c>
      <c r="F80" s="14">
        <v>0</v>
      </c>
      <c r="G80" s="14">
        <v>13.08421053</v>
      </c>
      <c r="H80" s="14">
        <v>33.283084219999999</v>
      </c>
      <c r="I80" s="14" t="s">
        <v>3694</v>
      </c>
    </row>
    <row r="81" spans="1:9" ht="14">
      <c r="A81" s="14" t="s">
        <v>4045</v>
      </c>
      <c r="B81" s="15">
        <v>45674</v>
      </c>
      <c r="C81" s="14">
        <v>7.8570461869999997E-2</v>
      </c>
      <c r="D81" s="17">
        <v>0.15634333310000001</v>
      </c>
      <c r="E81" s="14">
        <v>0</v>
      </c>
      <c r="F81" s="14">
        <v>0</v>
      </c>
      <c r="G81" s="14">
        <v>13.08421053</v>
      </c>
      <c r="H81" s="14">
        <v>33.283084219999999</v>
      </c>
      <c r="I81" s="14" t="s">
        <v>2989</v>
      </c>
    </row>
    <row r="82" spans="1:9" ht="14">
      <c r="A82" s="14" t="s">
        <v>4354</v>
      </c>
      <c r="B82" s="15">
        <v>45675</v>
      </c>
      <c r="C82" s="14">
        <v>8.2997078040000005E-2</v>
      </c>
      <c r="D82" s="17">
        <v>0.15634333310000001</v>
      </c>
      <c r="E82" s="14">
        <v>0</v>
      </c>
      <c r="F82" s="14">
        <v>0</v>
      </c>
      <c r="G82" s="14">
        <v>12.313931889999999</v>
      </c>
      <c r="H82" s="14">
        <v>30.648759250000001</v>
      </c>
      <c r="I82" s="14" t="s">
        <v>3695</v>
      </c>
    </row>
    <row r="83" spans="1:9" ht="14">
      <c r="A83" s="14" t="s">
        <v>4355</v>
      </c>
      <c r="B83" s="15">
        <v>45675</v>
      </c>
      <c r="C83" s="14">
        <v>8.2997078040000005E-2</v>
      </c>
      <c r="D83" s="17">
        <v>0.15634333310000001</v>
      </c>
      <c r="E83" s="14">
        <v>0</v>
      </c>
      <c r="F83" s="14">
        <v>0</v>
      </c>
      <c r="G83" s="14">
        <v>12.313931889999999</v>
      </c>
      <c r="H83" s="14">
        <v>30.648759250000001</v>
      </c>
      <c r="I83" s="14" t="s">
        <v>2414</v>
      </c>
    </row>
    <row r="84" spans="1:9" ht="14">
      <c r="A84" s="14" t="s">
        <v>4048</v>
      </c>
      <c r="B84" s="15">
        <v>45675</v>
      </c>
      <c r="C84" s="14">
        <v>8.2997078040000005E-2</v>
      </c>
      <c r="D84" s="17">
        <v>0.15634333310000001</v>
      </c>
      <c r="E84" s="14">
        <v>0</v>
      </c>
      <c r="F84" s="14">
        <v>0</v>
      </c>
      <c r="G84" s="14">
        <v>12.313931889999999</v>
      </c>
      <c r="H84" s="14">
        <v>30.648759250000001</v>
      </c>
      <c r="I84" s="14" t="s">
        <v>3004</v>
      </c>
    </row>
    <row r="85" spans="1:9" ht="14">
      <c r="A85" s="14" t="s">
        <v>3978</v>
      </c>
      <c r="B85" s="15">
        <v>45675</v>
      </c>
      <c r="C85" s="14">
        <v>8.2997078040000005E-2</v>
      </c>
      <c r="D85" s="17">
        <v>0.15634333310000001</v>
      </c>
      <c r="E85" s="14">
        <v>0</v>
      </c>
      <c r="F85" s="14">
        <v>0</v>
      </c>
      <c r="G85" s="14">
        <v>12.313931889999999</v>
      </c>
      <c r="H85" s="14">
        <v>30.648759250000001</v>
      </c>
      <c r="I85" s="14" t="s">
        <v>3002</v>
      </c>
    </row>
    <row r="86" spans="1:9" ht="14">
      <c r="A86" s="14" t="s">
        <v>3812</v>
      </c>
      <c r="B86" s="15">
        <v>45675</v>
      </c>
      <c r="C86" s="14">
        <v>8.2997078040000005E-2</v>
      </c>
      <c r="D86" s="17">
        <v>0.15634333310000001</v>
      </c>
      <c r="E86" s="14">
        <v>0</v>
      </c>
      <c r="F86" s="14">
        <v>0</v>
      </c>
      <c r="G86" s="14">
        <v>12.313931889999999</v>
      </c>
      <c r="H86" s="14">
        <v>30.648759250000001</v>
      </c>
      <c r="I86" s="14" t="s">
        <v>3002</v>
      </c>
    </row>
    <row r="87" spans="1:9" ht="14">
      <c r="A87" s="14" t="s">
        <v>4356</v>
      </c>
      <c r="B87" s="15">
        <v>45675</v>
      </c>
      <c r="C87" s="14">
        <v>8.2997078040000005E-2</v>
      </c>
      <c r="D87" s="17">
        <v>0.15634333310000001</v>
      </c>
      <c r="E87" s="14">
        <v>0</v>
      </c>
      <c r="F87" s="14">
        <v>0</v>
      </c>
      <c r="G87" s="14">
        <v>12.313931889999999</v>
      </c>
      <c r="H87" s="14">
        <v>30.648759250000001</v>
      </c>
      <c r="I87" s="14" t="s">
        <v>3694</v>
      </c>
    </row>
    <row r="88" spans="1:9" ht="14">
      <c r="A88" s="14" t="s">
        <v>4357</v>
      </c>
      <c r="B88" s="15">
        <v>45676</v>
      </c>
      <c r="C88" s="14">
        <v>8.7402649080000006E-2</v>
      </c>
      <c r="D88" s="17">
        <v>0.1627497604</v>
      </c>
      <c r="E88" s="14">
        <v>0</v>
      </c>
      <c r="F88" s="14">
        <v>0</v>
      </c>
      <c r="G88" s="14">
        <v>11.62923977</v>
      </c>
      <c r="H88" s="14">
        <v>28.34312839</v>
      </c>
      <c r="I88" s="14" t="s">
        <v>3694</v>
      </c>
    </row>
    <row r="89" spans="1:9" ht="14">
      <c r="A89" s="14" t="s">
        <v>3726</v>
      </c>
      <c r="B89" s="15">
        <v>45677</v>
      </c>
      <c r="C89" s="14">
        <v>9.1787274010000003E-2</v>
      </c>
      <c r="D89" s="17">
        <v>0.16340152080000001</v>
      </c>
      <c r="E89" s="14">
        <v>0</v>
      </c>
      <c r="F89" s="14">
        <v>0</v>
      </c>
      <c r="G89" s="14">
        <v>11.0166205</v>
      </c>
      <c r="H89" s="14">
        <v>26.310792230000001</v>
      </c>
      <c r="I89" s="14" t="s">
        <v>1189</v>
      </c>
    </row>
    <row r="90" spans="1:9" ht="14">
      <c r="A90" s="14" t="s">
        <v>3818</v>
      </c>
      <c r="B90" s="15">
        <v>45677</v>
      </c>
      <c r="C90" s="14">
        <v>9.1787274010000003E-2</v>
      </c>
      <c r="D90" s="17">
        <v>0.16340152080000001</v>
      </c>
      <c r="E90" s="14">
        <v>0</v>
      </c>
      <c r="F90" s="14">
        <v>0</v>
      </c>
      <c r="G90" s="14">
        <v>11.0166205</v>
      </c>
      <c r="H90" s="14">
        <v>26.310792230000001</v>
      </c>
      <c r="I90" s="14" t="s">
        <v>3689</v>
      </c>
    </row>
    <row r="91" spans="1:9" ht="14">
      <c r="A91" s="14" t="s">
        <v>4358</v>
      </c>
      <c r="B91" s="15">
        <v>45677</v>
      </c>
      <c r="C91" s="14">
        <v>9.1787274010000003E-2</v>
      </c>
      <c r="D91" s="17">
        <v>0.16340152080000001</v>
      </c>
      <c r="E91" s="14">
        <v>0</v>
      </c>
      <c r="F91" s="14">
        <v>0</v>
      </c>
      <c r="G91" s="14">
        <v>11.0166205</v>
      </c>
      <c r="H91" s="14">
        <v>26.310792230000001</v>
      </c>
      <c r="I91" s="14" t="s">
        <v>2504</v>
      </c>
    </row>
    <row r="92" spans="1:9" ht="14">
      <c r="A92" s="14" t="s">
        <v>3819</v>
      </c>
      <c r="B92" s="15">
        <v>45677</v>
      </c>
      <c r="C92" s="14">
        <v>9.1787274010000003E-2</v>
      </c>
      <c r="D92" s="17">
        <v>0.16340152080000001</v>
      </c>
      <c r="E92" s="14">
        <v>0</v>
      </c>
      <c r="F92" s="14">
        <v>0</v>
      </c>
      <c r="G92" s="14">
        <v>11.0166205</v>
      </c>
      <c r="H92" s="14">
        <v>26.310792230000001</v>
      </c>
      <c r="I92" s="14" t="s">
        <v>1177</v>
      </c>
    </row>
    <row r="93" spans="1:9" ht="14">
      <c r="A93" s="14" t="s">
        <v>3821</v>
      </c>
      <c r="B93" s="15">
        <v>45678</v>
      </c>
      <c r="C93" s="14">
        <v>9.6151051309999999E-2</v>
      </c>
      <c r="D93" s="17">
        <v>0.16930945989999999</v>
      </c>
      <c r="E93" s="14">
        <v>0</v>
      </c>
      <c r="F93" s="14">
        <v>0</v>
      </c>
      <c r="G93" s="14">
        <v>10.465263159999999</v>
      </c>
      <c r="H93" s="14">
        <v>24.507918220000001</v>
      </c>
      <c r="I93" s="14" t="s">
        <v>3002</v>
      </c>
    </row>
    <row r="94" spans="1:9" ht="14">
      <c r="A94" s="14" t="s">
        <v>3746</v>
      </c>
      <c r="B94" s="15">
        <v>45679</v>
      </c>
      <c r="C94" s="14">
        <v>0.10049407909999999</v>
      </c>
      <c r="D94" s="17">
        <v>0.17319192350000001</v>
      </c>
      <c r="E94" s="14">
        <v>0</v>
      </c>
      <c r="F94" s="14">
        <v>0</v>
      </c>
      <c r="G94" s="14">
        <v>9.9664160400000004</v>
      </c>
      <c r="H94" s="14">
        <v>22.899400279999998</v>
      </c>
      <c r="I94" s="14" t="s">
        <v>1189</v>
      </c>
    </row>
    <row r="95" spans="1:9" ht="14">
      <c r="A95" s="14" t="s">
        <v>4359</v>
      </c>
      <c r="B95" s="15">
        <v>45679</v>
      </c>
      <c r="C95" s="14">
        <v>0.10049407909999999</v>
      </c>
      <c r="D95" s="17">
        <v>0.17319192350000001</v>
      </c>
      <c r="E95" s="14">
        <v>0</v>
      </c>
      <c r="F95" s="14">
        <v>0</v>
      </c>
      <c r="G95" s="14">
        <v>9.9664160400000004</v>
      </c>
      <c r="H95" s="14">
        <v>22.899400279999998</v>
      </c>
      <c r="I95" s="14" t="s">
        <v>2504</v>
      </c>
    </row>
    <row r="96" spans="1:9" ht="14">
      <c r="A96" s="14" t="s">
        <v>3827</v>
      </c>
      <c r="B96" s="15">
        <v>45680</v>
      </c>
      <c r="C96" s="14">
        <v>0.10481645489999999</v>
      </c>
      <c r="D96" s="17">
        <v>0.17456590429999999</v>
      </c>
      <c r="E96" s="14">
        <v>0</v>
      </c>
      <c r="F96" s="14">
        <v>0</v>
      </c>
      <c r="G96" s="14">
        <v>9.5129186600000004</v>
      </c>
      <c r="H96" s="14">
        <v>21.456811429999998</v>
      </c>
      <c r="I96" s="14" t="s">
        <v>1246</v>
      </c>
    </row>
    <row r="97" spans="1:9" ht="14">
      <c r="A97" s="14" t="s">
        <v>4360</v>
      </c>
      <c r="B97" s="15">
        <v>45680</v>
      </c>
      <c r="C97" s="14">
        <v>0.10481645489999999</v>
      </c>
      <c r="D97" s="17">
        <v>0.17456590429999999</v>
      </c>
      <c r="E97" s="14">
        <v>0</v>
      </c>
      <c r="F97" s="14">
        <v>0</v>
      </c>
      <c r="G97" s="14">
        <v>9.5129186600000004</v>
      </c>
      <c r="H97" s="14">
        <v>21.456811429999998</v>
      </c>
      <c r="I97" s="14" t="s">
        <v>3694</v>
      </c>
    </row>
    <row r="98" spans="1:9" ht="14">
      <c r="A98" s="14" t="s">
        <v>4187</v>
      </c>
      <c r="B98" s="15">
        <v>45680</v>
      </c>
      <c r="C98" s="14">
        <v>0.10481645489999999</v>
      </c>
      <c r="D98" s="17">
        <v>0.17456590429999999</v>
      </c>
      <c r="E98" s="14">
        <v>0</v>
      </c>
      <c r="F98" s="14">
        <v>0</v>
      </c>
      <c r="G98" s="14">
        <v>9.5129186600000004</v>
      </c>
      <c r="H98" s="14">
        <v>21.456811429999998</v>
      </c>
      <c r="I98" s="14" t="s">
        <v>1308</v>
      </c>
    </row>
    <row r="99" spans="1:9" ht="14">
      <c r="A99" s="14" t="s">
        <v>4094</v>
      </c>
      <c r="B99" s="14" t="s">
        <v>4449</v>
      </c>
      <c r="C99" s="14">
        <v>0.10560159650000001</v>
      </c>
      <c r="D99" s="17">
        <v>0.17456590429999999</v>
      </c>
      <c r="E99" s="14">
        <v>0</v>
      </c>
      <c r="F99" s="14">
        <v>0</v>
      </c>
      <c r="G99" s="14">
        <v>3.7264168710000001</v>
      </c>
      <c r="H99" s="14">
        <v>8.3772899089999999</v>
      </c>
      <c r="I99" s="14" t="s">
        <v>4443</v>
      </c>
    </row>
    <row r="100" spans="1:9" ht="14">
      <c r="A100" s="14" t="s">
        <v>4361</v>
      </c>
      <c r="B100" s="15">
        <v>45681</v>
      </c>
      <c r="C100" s="14">
        <v>0.109118276</v>
      </c>
      <c r="D100" s="17">
        <v>0.17855717879999999</v>
      </c>
      <c r="E100" s="14">
        <v>0</v>
      </c>
      <c r="F100" s="14">
        <v>0</v>
      </c>
      <c r="G100" s="14">
        <v>9.0988558350000002</v>
      </c>
      <c r="H100" s="14">
        <v>20.156903549999999</v>
      </c>
      <c r="I100" s="14" t="s">
        <v>3689</v>
      </c>
    </row>
    <row r="101" spans="1:9" ht="14">
      <c r="A101" s="14" t="s">
        <v>3831</v>
      </c>
      <c r="B101" s="15">
        <v>45682</v>
      </c>
      <c r="C101" s="14">
        <v>0.113399639</v>
      </c>
      <c r="D101" s="17">
        <v>0.18370741509999999</v>
      </c>
      <c r="E101" s="14">
        <v>0</v>
      </c>
      <c r="F101" s="14">
        <v>0</v>
      </c>
      <c r="G101" s="14">
        <v>8.7192982459999993</v>
      </c>
      <c r="H101" s="14">
        <v>18.980491659999998</v>
      </c>
      <c r="I101" s="14" t="s">
        <v>3678</v>
      </c>
    </row>
    <row r="102" spans="1:9" ht="14">
      <c r="A102" s="14" t="s">
        <v>4362</v>
      </c>
      <c r="B102" s="15">
        <v>45683</v>
      </c>
      <c r="C102" s="14">
        <v>0.1176606402</v>
      </c>
      <c r="D102" s="17">
        <v>0.188723007</v>
      </c>
      <c r="E102" s="14">
        <v>0</v>
      </c>
      <c r="F102" s="14">
        <v>0</v>
      </c>
      <c r="G102" s="14">
        <v>8.3701052629999992</v>
      </c>
      <c r="H102" s="14">
        <v>17.911612860000002</v>
      </c>
      <c r="I102" s="14" t="s">
        <v>2414</v>
      </c>
    </row>
    <row r="103" spans="1:9" ht="14">
      <c r="A103" s="14" t="s">
        <v>3836</v>
      </c>
      <c r="B103" s="15">
        <v>45684</v>
      </c>
      <c r="C103" s="14">
        <v>0.1219013754</v>
      </c>
      <c r="D103" s="17">
        <v>0.19360806680000001</v>
      </c>
      <c r="E103" s="14">
        <v>0</v>
      </c>
      <c r="F103" s="14">
        <v>0</v>
      </c>
      <c r="G103" s="14">
        <v>8.0477732789999994</v>
      </c>
      <c r="H103" s="14">
        <v>16.936884599999999</v>
      </c>
      <c r="I103" s="14" t="s">
        <v>3675</v>
      </c>
    </row>
    <row r="104" spans="1:9" ht="14">
      <c r="A104" s="14" t="s">
        <v>3750</v>
      </c>
      <c r="B104" s="15">
        <v>45685</v>
      </c>
      <c r="C104" s="14">
        <v>0.12612193999999999</v>
      </c>
      <c r="D104" s="17">
        <v>0.19645917569999999</v>
      </c>
      <c r="E104" s="14">
        <v>0</v>
      </c>
      <c r="F104" s="14">
        <v>0</v>
      </c>
      <c r="G104" s="14">
        <v>7.7493177390000003</v>
      </c>
      <c r="H104" s="14">
        <v>16.045009360000002</v>
      </c>
      <c r="I104" s="14" t="s">
        <v>1189</v>
      </c>
    </row>
    <row r="105" spans="1:9" ht="14">
      <c r="A105" s="14" t="s">
        <v>3751</v>
      </c>
      <c r="B105" s="15">
        <v>45685</v>
      </c>
      <c r="C105" s="14">
        <v>0.12612193999999999</v>
      </c>
      <c r="D105" s="17">
        <v>0.19645917569999999</v>
      </c>
      <c r="E105" s="14">
        <v>0</v>
      </c>
      <c r="F105" s="14">
        <v>0</v>
      </c>
      <c r="G105" s="14">
        <v>7.7493177390000003</v>
      </c>
      <c r="H105" s="14">
        <v>16.045009360000002</v>
      </c>
      <c r="I105" s="14" t="s">
        <v>2662</v>
      </c>
    </row>
    <row r="106" spans="1:9" ht="14">
      <c r="A106" s="14" t="s">
        <v>4363</v>
      </c>
      <c r="B106" s="15">
        <v>45688</v>
      </c>
      <c r="C106" s="14">
        <v>0.13866355720000001</v>
      </c>
      <c r="D106" s="17">
        <v>0.21393805960000001</v>
      </c>
      <c r="E106" s="14">
        <v>0</v>
      </c>
      <c r="F106" s="14">
        <v>0</v>
      </c>
      <c r="G106" s="14">
        <v>6.9733333330000002</v>
      </c>
      <c r="H106" s="14">
        <v>13.77724766</v>
      </c>
      <c r="I106" s="14" t="s">
        <v>3691</v>
      </c>
    </row>
    <row r="107" spans="1:9" ht="14">
      <c r="A107" s="14" t="s">
        <v>3729</v>
      </c>
      <c r="B107" s="18">
        <v>11689</v>
      </c>
      <c r="C107" s="14">
        <v>0.1428043842</v>
      </c>
      <c r="D107" s="17">
        <v>0.21824820980000001</v>
      </c>
      <c r="E107" s="14">
        <v>0</v>
      </c>
      <c r="F107" s="14">
        <v>0</v>
      </c>
      <c r="G107" s="14">
        <v>6.7480475379999998</v>
      </c>
      <c r="H107" s="14">
        <v>13.13358678</v>
      </c>
      <c r="I107" s="14" t="s">
        <v>1185</v>
      </c>
    </row>
    <row r="108" spans="1:9" ht="14">
      <c r="A108" s="14" t="s">
        <v>4058</v>
      </c>
      <c r="B108" s="18">
        <v>12420</v>
      </c>
      <c r="C108" s="14">
        <v>0.15102702979999999</v>
      </c>
      <c r="D108" s="17">
        <v>0.22654054470000001</v>
      </c>
      <c r="E108" s="14">
        <v>0</v>
      </c>
      <c r="F108" s="14">
        <v>0</v>
      </c>
      <c r="G108" s="14">
        <v>6.338437002</v>
      </c>
      <c r="H108" s="14">
        <v>11.98152498</v>
      </c>
      <c r="I108" s="14" t="s">
        <v>3692</v>
      </c>
    </row>
    <row r="109" spans="1:9" ht="14">
      <c r="A109" s="14" t="s">
        <v>4364</v>
      </c>
      <c r="B109" s="18">
        <v>12420</v>
      </c>
      <c r="C109" s="14">
        <v>0.15102702979999999</v>
      </c>
      <c r="D109" s="17">
        <v>0.22654054470000001</v>
      </c>
      <c r="E109" s="14">
        <v>0</v>
      </c>
      <c r="F109" s="14">
        <v>0</v>
      </c>
      <c r="G109" s="14">
        <v>6.338437002</v>
      </c>
      <c r="H109" s="14">
        <v>11.98152498</v>
      </c>
      <c r="I109" s="14" t="s">
        <v>2414</v>
      </c>
    </row>
    <row r="110" spans="1:9" ht="14">
      <c r="A110" s="14" t="s">
        <v>3843</v>
      </c>
      <c r="B110" s="18">
        <v>13150</v>
      </c>
      <c r="C110" s="14">
        <v>0.15917161360000001</v>
      </c>
      <c r="D110" s="17">
        <v>0.23607863949999999</v>
      </c>
      <c r="E110" s="14">
        <v>0</v>
      </c>
      <c r="F110" s="14">
        <v>0</v>
      </c>
      <c r="G110" s="14">
        <v>5.9756390980000003</v>
      </c>
      <c r="H110" s="14">
        <v>10.98186417</v>
      </c>
      <c r="I110" s="14" t="s">
        <v>3689</v>
      </c>
    </row>
    <row r="111" spans="1:9" ht="14">
      <c r="A111" s="14" t="s">
        <v>4365</v>
      </c>
      <c r="B111" s="18">
        <v>13516</v>
      </c>
      <c r="C111" s="14">
        <v>0.1632148618</v>
      </c>
      <c r="D111" s="17">
        <v>0.23607863949999999</v>
      </c>
      <c r="E111" s="14">
        <v>0</v>
      </c>
      <c r="F111" s="14">
        <v>0</v>
      </c>
      <c r="G111" s="14">
        <v>5.8093567249999998</v>
      </c>
      <c r="H111" s="14">
        <v>10.53054992</v>
      </c>
      <c r="I111" s="14" t="s">
        <v>2456</v>
      </c>
    </row>
    <row r="112" spans="1:9" ht="14">
      <c r="A112" s="14" t="s">
        <v>3848</v>
      </c>
      <c r="B112" s="18">
        <v>13516</v>
      </c>
      <c r="C112" s="14">
        <v>0.1632148618</v>
      </c>
      <c r="D112" s="17">
        <v>0.23607863949999999</v>
      </c>
      <c r="E112" s="14">
        <v>0</v>
      </c>
      <c r="F112" s="14">
        <v>0</v>
      </c>
      <c r="G112" s="14">
        <v>5.8093567249999998</v>
      </c>
      <c r="H112" s="14">
        <v>10.53054992</v>
      </c>
      <c r="I112" s="14" t="s">
        <v>1177</v>
      </c>
    </row>
    <row r="113" spans="1:9" ht="14">
      <c r="A113" s="14" t="s">
        <v>3850</v>
      </c>
      <c r="B113" s="18">
        <v>13516</v>
      </c>
      <c r="C113" s="14">
        <v>0.1632148618</v>
      </c>
      <c r="D113" s="17">
        <v>0.23607863949999999</v>
      </c>
      <c r="E113" s="14">
        <v>0</v>
      </c>
      <c r="F113" s="14">
        <v>0</v>
      </c>
      <c r="G113" s="14">
        <v>5.8093567249999998</v>
      </c>
      <c r="H113" s="14">
        <v>10.53054992</v>
      </c>
      <c r="I113" s="14" t="s">
        <v>1348</v>
      </c>
    </row>
    <row r="114" spans="1:9" ht="14">
      <c r="A114" s="14" t="s">
        <v>4367</v>
      </c>
      <c r="B114" s="18">
        <v>15342</v>
      </c>
      <c r="C114" s="14">
        <v>0.1831442939</v>
      </c>
      <c r="D114" s="17">
        <v>0.26256084619999998</v>
      </c>
      <c r="E114" s="14">
        <v>0</v>
      </c>
      <c r="F114" s="14">
        <v>0</v>
      </c>
      <c r="G114" s="14">
        <v>5.0996148909999999</v>
      </c>
      <c r="H114" s="14">
        <v>8.6564991060000001</v>
      </c>
      <c r="I114" s="14" t="s">
        <v>2456</v>
      </c>
    </row>
    <row r="115" spans="1:9" ht="14">
      <c r="A115" s="14" t="s">
        <v>3853</v>
      </c>
      <c r="B115" s="18">
        <v>16072</v>
      </c>
      <c r="C115" s="14">
        <v>0.1909838962</v>
      </c>
      <c r="D115" s="17">
        <v>0.27139816830000002</v>
      </c>
      <c r="E115" s="14">
        <v>0</v>
      </c>
      <c r="F115" s="14">
        <v>0</v>
      </c>
      <c r="G115" s="14">
        <v>4.8619339049999999</v>
      </c>
      <c r="H115" s="14">
        <v>8.0492532810000004</v>
      </c>
      <c r="I115" s="14" t="s">
        <v>3671</v>
      </c>
    </row>
    <row r="116" spans="1:9" ht="14">
      <c r="A116" s="14" t="s">
        <v>4198</v>
      </c>
      <c r="B116" s="18">
        <v>16438</v>
      </c>
      <c r="C116" s="14">
        <v>0.19487573</v>
      </c>
      <c r="D116" s="17">
        <v>0.27215403669999999</v>
      </c>
      <c r="E116" s="14">
        <v>0</v>
      </c>
      <c r="F116" s="14">
        <v>0</v>
      </c>
      <c r="G116" s="14">
        <v>4.7511961720000002</v>
      </c>
      <c r="H116" s="14">
        <v>7.7700739399999996</v>
      </c>
      <c r="I116" s="14" t="s">
        <v>2973</v>
      </c>
    </row>
    <row r="117" spans="1:9" ht="14">
      <c r="A117" s="14" t="s">
        <v>3855</v>
      </c>
      <c r="B117" s="18">
        <v>16438</v>
      </c>
      <c r="C117" s="14">
        <v>0.19487573</v>
      </c>
      <c r="D117" s="17">
        <v>0.27215403669999999</v>
      </c>
      <c r="E117" s="14">
        <v>0</v>
      </c>
      <c r="F117" s="14">
        <v>0</v>
      </c>
      <c r="G117" s="14">
        <v>4.7511961720000002</v>
      </c>
      <c r="H117" s="14">
        <v>7.7700739399999996</v>
      </c>
      <c r="I117" s="14" t="s">
        <v>2993</v>
      </c>
    </row>
    <row r="118" spans="1:9" ht="14">
      <c r="A118" s="14" t="s">
        <v>3860</v>
      </c>
      <c r="B118" s="18">
        <v>17168</v>
      </c>
      <c r="C118" s="14">
        <v>0.20260390110000001</v>
      </c>
      <c r="D118" s="17">
        <v>0.28052847850000001</v>
      </c>
      <c r="E118" s="14">
        <v>0</v>
      </c>
      <c r="F118" s="14">
        <v>0</v>
      </c>
      <c r="G118" s="14">
        <v>4.5441647600000001</v>
      </c>
      <c r="H118" s="14">
        <v>7.2547700910000001</v>
      </c>
      <c r="I118" s="14" t="s">
        <v>1246</v>
      </c>
    </row>
    <row r="119" spans="1:9" ht="14">
      <c r="A119" s="14" t="s">
        <v>4370</v>
      </c>
      <c r="B119" s="18">
        <v>18264</v>
      </c>
      <c r="C119" s="14">
        <v>0.21405872009999999</v>
      </c>
      <c r="D119" s="17">
        <v>0.29387722589999998</v>
      </c>
      <c r="E119" s="14">
        <v>0</v>
      </c>
      <c r="F119" s="14">
        <v>0</v>
      </c>
      <c r="G119" s="14">
        <v>4.2653061220000001</v>
      </c>
      <c r="H119" s="14">
        <v>6.5749903239999998</v>
      </c>
      <c r="I119" s="14" t="s">
        <v>2456</v>
      </c>
    </row>
    <row r="120" spans="1:9" ht="14">
      <c r="A120" s="14" t="s">
        <v>3865</v>
      </c>
      <c r="B120" s="18">
        <v>18994</v>
      </c>
      <c r="C120" s="14">
        <v>0.2216046451</v>
      </c>
      <c r="D120" s="17">
        <v>0.30168027320000002</v>
      </c>
      <c r="E120" s="14">
        <v>0</v>
      </c>
      <c r="F120" s="14">
        <v>0</v>
      </c>
      <c r="G120" s="14">
        <v>4.097626419</v>
      </c>
      <c r="H120" s="14">
        <v>6.1745508320000004</v>
      </c>
      <c r="I120" s="14" t="s">
        <v>1177</v>
      </c>
    </row>
    <row r="121" spans="1:9" ht="14">
      <c r="A121" s="14" t="s">
        <v>3723</v>
      </c>
      <c r="B121" s="18">
        <v>19360</v>
      </c>
      <c r="C121" s="14">
        <v>0.22535067710000001</v>
      </c>
      <c r="D121" s="17">
        <v>0.30422341409999998</v>
      </c>
      <c r="E121" s="14">
        <v>0</v>
      </c>
      <c r="F121" s="14">
        <v>0</v>
      </c>
      <c r="G121" s="14">
        <v>4.0186234819999997</v>
      </c>
      <c r="H121" s="14">
        <v>5.9881409049999998</v>
      </c>
      <c r="I121" s="14" t="s">
        <v>1185</v>
      </c>
    </row>
    <row r="122" spans="1:9" ht="14">
      <c r="A122" s="14" t="s">
        <v>4255</v>
      </c>
      <c r="B122" s="18">
        <v>20455</v>
      </c>
      <c r="C122" s="14">
        <v>0.2364820634</v>
      </c>
      <c r="D122" s="17">
        <v>0.31661234939999999</v>
      </c>
      <c r="E122" s="14">
        <v>0</v>
      </c>
      <c r="F122" s="14">
        <v>0</v>
      </c>
      <c r="G122" s="14">
        <v>3.7988516749999999</v>
      </c>
      <c r="H122" s="14">
        <v>5.4774993289999996</v>
      </c>
      <c r="I122" s="14" t="s">
        <v>2829</v>
      </c>
    </row>
    <row r="123" spans="1:9" ht="14">
      <c r="A123" s="14" t="s">
        <v>3871</v>
      </c>
      <c r="B123" s="18">
        <v>21551</v>
      </c>
      <c r="C123" s="14">
        <v>0.2474551388</v>
      </c>
      <c r="D123" s="17">
        <v>0.3259165242</v>
      </c>
      <c r="E123" s="14">
        <v>0</v>
      </c>
      <c r="F123" s="14">
        <v>0</v>
      </c>
      <c r="G123" s="14">
        <v>3.6018148820000002</v>
      </c>
      <c r="H123" s="14">
        <v>5.030028025</v>
      </c>
      <c r="I123" s="14" t="s">
        <v>2999</v>
      </c>
    </row>
    <row r="124" spans="1:9" ht="14">
      <c r="A124" s="14" t="s">
        <v>4160</v>
      </c>
      <c r="B124" s="18">
        <v>21551</v>
      </c>
      <c r="C124" s="14">
        <v>0.2474551388</v>
      </c>
      <c r="D124" s="17">
        <v>0.3259165242</v>
      </c>
      <c r="E124" s="14">
        <v>0</v>
      </c>
      <c r="F124" s="14">
        <v>0</v>
      </c>
      <c r="G124" s="14">
        <v>3.6018148820000002</v>
      </c>
      <c r="H124" s="14">
        <v>5.030028025</v>
      </c>
      <c r="I124" s="14" t="s">
        <v>2973</v>
      </c>
    </row>
    <row r="125" spans="1:9" ht="14">
      <c r="A125" s="14" t="s">
        <v>4371</v>
      </c>
      <c r="B125" s="18">
        <v>22647</v>
      </c>
      <c r="C125" s="14">
        <v>0.25827213119999998</v>
      </c>
      <c r="D125" s="17">
        <v>0.33742004240000001</v>
      </c>
      <c r="E125" s="14">
        <v>0</v>
      </c>
      <c r="F125" s="14">
        <v>0</v>
      </c>
      <c r="G125" s="14">
        <v>3.4241587579999999</v>
      </c>
      <c r="H125" s="14">
        <v>4.6354257370000003</v>
      </c>
      <c r="I125" s="14" t="s">
        <v>2414</v>
      </c>
    </row>
    <row r="126" spans="1:9" ht="14">
      <c r="A126" s="14" t="s">
        <v>3776</v>
      </c>
      <c r="B126" s="18">
        <v>23012</v>
      </c>
      <c r="C126" s="14">
        <v>0.26184349089999998</v>
      </c>
      <c r="D126" s="17">
        <v>0.3393491642</v>
      </c>
      <c r="E126" s="14">
        <v>0</v>
      </c>
      <c r="F126" s="14">
        <v>0</v>
      </c>
      <c r="G126" s="14">
        <v>3.3687606109999999</v>
      </c>
      <c r="H126" s="14">
        <v>4.5141672359999996</v>
      </c>
      <c r="I126" s="14" t="s">
        <v>2989</v>
      </c>
    </row>
    <row r="127" spans="1:9" ht="14">
      <c r="A127" s="14" t="s">
        <v>3873</v>
      </c>
      <c r="B127" s="18">
        <v>23377</v>
      </c>
      <c r="C127" s="14">
        <v>0.26539783300000003</v>
      </c>
      <c r="D127" s="17">
        <v>0.34122578529999997</v>
      </c>
      <c r="E127" s="14">
        <v>0</v>
      </c>
      <c r="F127" s="14">
        <v>0</v>
      </c>
      <c r="G127" s="14">
        <v>3.3151211360000001</v>
      </c>
      <c r="H127" s="14">
        <v>4.3975921329999998</v>
      </c>
      <c r="I127" s="14" t="s">
        <v>3002</v>
      </c>
    </row>
    <row r="128" spans="1:9" ht="14">
      <c r="A128" s="14" t="s">
        <v>3875</v>
      </c>
      <c r="B128" s="18">
        <v>24838</v>
      </c>
      <c r="C128" s="14">
        <v>0.27944662510000001</v>
      </c>
      <c r="D128" s="17">
        <v>0.35645947449999998</v>
      </c>
      <c r="E128" s="14">
        <v>0</v>
      </c>
      <c r="F128" s="14">
        <v>0</v>
      </c>
      <c r="G128" s="14">
        <v>3.11657502</v>
      </c>
      <c r="H128" s="14">
        <v>3.9734585290000002</v>
      </c>
      <c r="I128" s="14" t="s">
        <v>1177</v>
      </c>
    </row>
    <row r="129" spans="1:9" ht="14">
      <c r="A129" s="14" t="s">
        <v>3877</v>
      </c>
      <c r="B129" s="18">
        <v>26665</v>
      </c>
      <c r="C129" s="14">
        <v>0.2966342387</v>
      </c>
      <c r="D129" s="17">
        <v>0.3754277083</v>
      </c>
      <c r="E129" s="14">
        <v>0</v>
      </c>
      <c r="F129" s="14">
        <v>0</v>
      </c>
      <c r="G129" s="14">
        <v>2.8994152049999999</v>
      </c>
      <c r="H129" s="14">
        <v>3.5235300390000002</v>
      </c>
      <c r="I129" s="14" t="s">
        <v>1195</v>
      </c>
    </row>
    <row r="130" spans="1:9" ht="14">
      <c r="A130" s="14" t="s">
        <v>4374</v>
      </c>
      <c r="B130" s="18">
        <v>28126</v>
      </c>
      <c r="C130" s="14">
        <v>0.31009168570000001</v>
      </c>
      <c r="D130" s="17">
        <v>0.38941746579999997</v>
      </c>
      <c r="E130" s="14">
        <v>0</v>
      </c>
      <c r="F130" s="14">
        <v>0</v>
      </c>
      <c r="G130" s="14">
        <v>2.7462603880000001</v>
      </c>
      <c r="H130" s="14">
        <v>3.2155613139999999</v>
      </c>
      <c r="I130" s="14" t="s">
        <v>3691</v>
      </c>
    </row>
    <row r="131" spans="1:9" ht="14">
      <c r="A131" s="14" t="s">
        <v>3988</v>
      </c>
      <c r="B131" s="18">
        <v>29221</v>
      </c>
      <c r="C131" s="14">
        <v>0.32001726320000001</v>
      </c>
      <c r="D131" s="17">
        <v>0.39879074329999997</v>
      </c>
      <c r="E131" s="14">
        <v>0</v>
      </c>
      <c r="F131" s="14">
        <v>0</v>
      </c>
      <c r="G131" s="14">
        <v>2.6415722850000001</v>
      </c>
      <c r="H131" s="14">
        <v>3.0097555210000002</v>
      </c>
      <c r="I131" s="14" t="s">
        <v>3004</v>
      </c>
    </row>
    <row r="132" spans="1:9" ht="14">
      <c r="A132" s="14" t="s">
        <v>4375</v>
      </c>
      <c r="B132" s="18">
        <v>30317</v>
      </c>
      <c r="C132" s="14">
        <v>0.32980150930000002</v>
      </c>
      <c r="D132" s="17">
        <v>0.40784614130000002</v>
      </c>
      <c r="E132" s="14">
        <v>0</v>
      </c>
      <c r="F132" s="14">
        <v>0</v>
      </c>
      <c r="G132" s="14">
        <v>2.544544288</v>
      </c>
      <c r="H132" s="14">
        <v>2.8225721180000001</v>
      </c>
      <c r="I132" s="14" t="s">
        <v>2414</v>
      </c>
    </row>
    <row r="133" spans="1:9" ht="14">
      <c r="A133" s="14" t="s">
        <v>3792</v>
      </c>
      <c r="B133" s="18">
        <v>31778</v>
      </c>
      <c r="C133" s="14">
        <v>0.3426307603</v>
      </c>
      <c r="D133" s="17">
        <v>0.42050138770000001</v>
      </c>
      <c r="E133" s="14">
        <v>0</v>
      </c>
      <c r="F133" s="14">
        <v>0</v>
      </c>
      <c r="G133" s="14">
        <v>2.4257037939999999</v>
      </c>
      <c r="H133" s="14">
        <v>2.5981759719999999</v>
      </c>
      <c r="I133" s="14" t="s">
        <v>3695</v>
      </c>
    </row>
    <row r="134" spans="1:9" ht="14">
      <c r="A134" s="14" t="s">
        <v>3903</v>
      </c>
      <c r="B134" s="14" t="s">
        <v>4368</v>
      </c>
      <c r="C134" s="14">
        <v>0.37496554059999998</v>
      </c>
      <c r="D134" s="17">
        <v>0.45672494419999998</v>
      </c>
      <c r="E134" s="14">
        <v>0</v>
      </c>
      <c r="F134" s="14">
        <v>0</v>
      </c>
      <c r="G134" s="14">
        <v>1.385102898</v>
      </c>
      <c r="H134" s="14">
        <v>1.3586767259999999</v>
      </c>
      <c r="I134" s="14" t="s">
        <v>4369</v>
      </c>
    </row>
    <row r="135" spans="1:9" ht="14">
      <c r="A135" s="14" t="s">
        <v>4378</v>
      </c>
      <c r="B135" s="18">
        <v>36161</v>
      </c>
      <c r="C135" s="14">
        <v>0.3796782145</v>
      </c>
      <c r="D135" s="17">
        <v>0.45901396080000001</v>
      </c>
      <c r="E135" s="14">
        <v>0</v>
      </c>
      <c r="F135" s="14">
        <v>0</v>
      </c>
      <c r="G135" s="14">
        <v>2.1273899030000001</v>
      </c>
      <c r="H135" s="14">
        <v>2.060230733</v>
      </c>
      <c r="I135" s="14" t="s">
        <v>2414</v>
      </c>
    </row>
    <row r="136" spans="1:9" ht="14">
      <c r="A136" s="14" t="s">
        <v>3921</v>
      </c>
      <c r="B136" s="14" t="s">
        <v>4372</v>
      </c>
      <c r="C136" s="14">
        <v>0.39320769309999998</v>
      </c>
      <c r="D136" s="17">
        <v>0.46648644210000001</v>
      </c>
      <c r="E136" s="14">
        <v>0</v>
      </c>
      <c r="F136" s="14">
        <v>0</v>
      </c>
      <c r="G136" s="14">
        <v>1.4911854099999999</v>
      </c>
      <c r="H136" s="14">
        <v>1.3918982980000001</v>
      </c>
      <c r="I136" s="14" t="s">
        <v>4373</v>
      </c>
    </row>
    <row r="137" spans="1:9" ht="14">
      <c r="A137" s="14" t="s">
        <v>3770</v>
      </c>
      <c r="B137" s="14" t="s">
        <v>4299</v>
      </c>
      <c r="C137" s="14">
        <v>0.39321971049999999</v>
      </c>
      <c r="D137" s="17">
        <v>0.46648644210000001</v>
      </c>
      <c r="E137" s="14">
        <v>0</v>
      </c>
      <c r="F137" s="14">
        <v>0</v>
      </c>
      <c r="G137" s="14">
        <v>1.2717060920000001</v>
      </c>
      <c r="H137" s="14">
        <v>1.1869936329999999</v>
      </c>
      <c r="I137" s="14" t="s">
        <v>4366</v>
      </c>
    </row>
    <row r="138" spans="1:9" ht="14">
      <c r="A138" s="14" t="s">
        <v>3889</v>
      </c>
      <c r="B138" s="14" t="s">
        <v>3890</v>
      </c>
      <c r="C138" s="14">
        <v>0.39449779369999999</v>
      </c>
      <c r="D138" s="17">
        <v>0.46648644210000001</v>
      </c>
      <c r="E138" s="14">
        <v>0</v>
      </c>
      <c r="F138" s="14">
        <v>0</v>
      </c>
      <c r="G138" s="14">
        <v>2.0236075630000001</v>
      </c>
      <c r="H138" s="14">
        <v>1.882241842</v>
      </c>
      <c r="I138" s="14" t="s">
        <v>3691</v>
      </c>
    </row>
    <row r="139" spans="1:9" ht="14">
      <c r="A139" s="14" t="s">
        <v>3891</v>
      </c>
      <c r="B139" s="14" t="s">
        <v>3892</v>
      </c>
      <c r="C139" s="14">
        <v>0.39741939120000003</v>
      </c>
      <c r="D139" s="17">
        <v>0.46653580709999998</v>
      </c>
      <c r="E139" s="14">
        <v>0</v>
      </c>
      <c r="F139" s="14">
        <v>0</v>
      </c>
      <c r="G139" s="14">
        <v>2.0040485829999999</v>
      </c>
      <c r="H139" s="14">
        <v>1.8492621929999999</v>
      </c>
      <c r="I139" s="14" t="s">
        <v>1177</v>
      </c>
    </row>
    <row r="140" spans="1:9" ht="14">
      <c r="A140" s="14" t="s">
        <v>4379</v>
      </c>
      <c r="B140" s="14" t="s">
        <v>4093</v>
      </c>
      <c r="C140" s="14">
        <v>0.40032703790000002</v>
      </c>
      <c r="D140" s="17">
        <v>0.46656820240000002</v>
      </c>
      <c r="E140" s="14">
        <v>0</v>
      </c>
      <c r="F140" s="14">
        <v>0</v>
      </c>
      <c r="G140" s="14">
        <v>1.9848621550000001</v>
      </c>
      <c r="H140" s="14">
        <v>1.8170886470000001</v>
      </c>
      <c r="I140" s="14" t="s">
        <v>2504</v>
      </c>
    </row>
    <row r="141" spans="1:9" ht="14">
      <c r="A141" s="14" t="s">
        <v>3895</v>
      </c>
      <c r="B141" s="14" t="s">
        <v>3896</v>
      </c>
      <c r="C141" s="14">
        <v>0.45300752179999998</v>
      </c>
      <c r="D141" s="17">
        <v>0.5241944181</v>
      </c>
      <c r="E141" s="14">
        <v>0</v>
      </c>
      <c r="F141" s="14">
        <v>0</v>
      </c>
      <c r="G141" s="14">
        <v>1.679117148</v>
      </c>
      <c r="H141" s="14">
        <v>1.3296031189999999</v>
      </c>
      <c r="I141" s="14" t="s">
        <v>3696</v>
      </c>
    </row>
    <row r="142" spans="1:9" ht="14">
      <c r="A142" s="14" t="s">
        <v>3930</v>
      </c>
      <c r="B142" s="14" t="s">
        <v>4376</v>
      </c>
      <c r="C142" s="14">
        <v>0.47976465280000002</v>
      </c>
      <c r="D142" s="17">
        <v>0.55121896280000005</v>
      </c>
      <c r="E142" s="14">
        <v>0</v>
      </c>
      <c r="F142" s="14">
        <v>0</v>
      </c>
      <c r="G142" s="14">
        <v>1.250463229</v>
      </c>
      <c r="H142" s="14">
        <v>0.91841472550000003</v>
      </c>
      <c r="I142" s="14" t="s">
        <v>4377</v>
      </c>
    </row>
    <row r="143" spans="1:9" ht="14">
      <c r="A143" s="14" t="s">
        <v>3966</v>
      </c>
      <c r="B143" s="14" t="s">
        <v>4308</v>
      </c>
      <c r="C143" s="14">
        <v>0.49133930640000001</v>
      </c>
      <c r="D143" s="17">
        <v>0.56054202559999999</v>
      </c>
      <c r="E143" s="14">
        <v>0</v>
      </c>
      <c r="F143" s="14">
        <v>0</v>
      </c>
      <c r="G143" s="14">
        <v>1.496781522</v>
      </c>
      <c r="H143" s="14">
        <v>1.063643391</v>
      </c>
      <c r="I143" s="14" t="s">
        <v>2294</v>
      </c>
    </row>
    <row r="144" spans="1:9" ht="15" customHeight="1">
      <c r="A144" s="14" t="s">
        <v>3897</v>
      </c>
      <c r="B144" s="14" t="s">
        <v>3898</v>
      </c>
      <c r="C144" s="14">
        <v>0.49624509849999998</v>
      </c>
      <c r="D144" s="17">
        <v>0.56217976199999997</v>
      </c>
      <c r="E144" s="14">
        <v>0</v>
      </c>
      <c r="F144" s="14">
        <v>0</v>
      </c>
      <c r="G144" s="14">
        <v>1.475401269</v>
      </c>
      <c r="H144" s="14">
        <v>1.033792016</v>
      </c>
      <c r="I144" s="14" t="s">
        <v>3696</v>
      </c>
    </row>
    <row r="145" spans="1:9" ht="15" customHeight="1">
      <c r="A145" s="14" t="s">
        <v>4380</v>
      </c>
      <c r="B145" s="14" t="s">
        <v>4381</v>
      </c>
      <c r="C145" s="14">
        <v>0.50110406460000001</v>
      </c>
      <c r="D145" s="17">
        <v>0.56374207269999999</v>
      </c>
      <c r="E145" s="14">
        <v>0</v>
      </c>
      <c r="F145" s="14">
        <v>0</v>
      </c>
      <c r="G145" s="14">
        <v>1.4546190649999999</v>
      </c>
      <c r="H145" s="14">
        <v>1.005056658</v>
      </c>
      <c r="I145" s="14" t="s">
        <v>2504</v>
      </c>
    </row>
    <row r="146" spans="1:9" ht="15" customHeight="1">
      <c r="A146" s="14" t="s">
        <v>4098</v>
      </c>
      <c r="B146" s="14" t="s">
        <v>4099</v>
      </c>
      <c r="C146" s="14">
        <v>0.58710158850000005</v>
      </c>
      <c r="D146" s="17">
        <v>0.65593418849999996</v>
      </c>
      <c r="E146" s="14">
        <v>0</v>
      </c>
      <c r="F146" s="14">
        <v>0</v>
      </c>
      <c r="G146" s="14">
        <v>1.1406593410000001</v>
      </c>
      <c r="H146" s="14">
        <v>0.60746658440000001</v>
      </c>
      <c r="I146" s="14" t="s">
        <v>3004</v>
      </c>
    </row>
    <row r="147" spans="1:9" ht="15" customHeight="1">
      <c r="A147" s="14" t="s">
        <v>4071</v>
      </c>
      <c r="B147" s="14" t="s">
        <v>4216</v>
      </c>
      <c r="C147" s="14">
        <v>0.63962744400000004</v>
      </c>
      <c r="D147" s="17">
        <v>0.70972360219999997</v>
      </c>
      <c r="E147" s="14">
        <v>0</v>
      </c>
      <c r="F147" s="14">
        <v>0</v>
      </c>
      <c r="G147" s="14">
        <v>0.98716791979999996</v>
      </c>
      <c r="H147" s="14">
        <v>0.44113512700000002</v>
      </c>
      <c r="I147" s="14" t="s">
        <v>2980</v>
      </c>
    </row>
    <row r="148" spans="1:9" ht="15" customHeight="1">
      <c r="A148" s="14" t="s">
        <v>4112</v>
      </c>
      <c r="B148" s="14" t="s">
        <v>4113</v>
      </c>
      <c r="C148" s="14">
        <v>0.7412416906</v>
      </c>
      <c r="D148" s="17">
        <v>0.81547552150000002</v>
      </c>
      <c r="E148" s="14">
        <v>0</v>
      </c>
      <c r="F148" s="14">
        <v>0</v>
      </c>
      <c r="G148" s="14">
        <v>0.74312760320000004</v>
      </c>
      <c r="H148" s="14">
        <v>0.2225136123</v>
      </c>
      <c r="I148" s="14" t="s">
        <v>1220</v>
      </c>
    </row>
    <row r="149" spans="1:9" ht="15" customHeight="1">
      <c r="A149" s="14" t="s">
        <v>4383</v>
      </c>
      <c r="B149" s="14" t="s">
        <v>3922</v>
      </c>
      <c r="C149" s="14">
        <v>0.74500232830000002</v>
      </c>
      <c r="D149" s="17">
        <v>0.81547552150000002</v>
      </c>
      <c r="E149" s="14">
        <v>0</v>
      </c>
      <c r="F149" s="14">
        <v>0</v>
      </c>
      <c r="G149" s="14">
        <v>0.73508147589999995</v>
      </c>
      <c r="H149" s="14">
        <v>0.2163844164</v>
      </c>
      <c r="I149" s="14" t="s">
        <v>3689</v>
      </c>
    </row>
    <row r="150" spans="1:9" ht="15" customHeight="1">
      <c r="A150" s="14" t="s">
        <v>3923</v>
      </c>
      <c r="B150" s="14" t="s">
        <v>3924</v>
      </c>
      <c r="C150" s="14">
        <v>0.77766806619999995</v>
      </c>
      <c r="D150" s="17">
        <v>0.84551830009999995</v>
      </c>
      <c r="E150" s="14">
        <v>0</v>
      </c>
      <c r="F150" s="14">
        <v>0</v>
      </c>
      <c r="G150" s="14">
        <v>0.72938430340000004</v>
      </c>
      <c r="H150" s="14">
        <v>0.18340769179999999</v>
      </c>
      <c r="I150" s="14" t="s">
        <v>4382</v>
      </c>
    </row>
    <row r="151" spans="1:9" ht="15" customHeight="1">
      <c r="A151" s="14" t="s">
        <v>3932</v>
      </c>
      <c r="B151" s="14" t="s">
        <v>3933</v>
      </c>
      <c r="C151" s="14">
        <v>0.80888424609999998</v>
      </c>
      <c r="D151" s="17">
        <v>0.87276766189999999</v>
      </c>
      <c r="E151" s="14">
        <v>0</v>
      </c>
      <c r="F151" s="14">
        <v>0</v>
      </c>
      <c r="G151" s="14">
        <v>0.60569659440000001</v>
      </c>
      <c r="H151" s="14">
        <v>0.1284679175</v>
      </c>
      <c r="I151" s="14" t="s">
        <v>3689</v>
      </c>
    </row>
    <row r="152" spans="1:9" ht="15" customHeight="1">
      <c r="A152" s="14" t="s">
        <v>3936</v>
      </c>
      <c r="B152" s="14" t="s">
        <v>3937</v>
      </c>
      <c r="C152" s="14">
        <v>0.81350566010000003</v>
      </c>
      <c r="D152" s="17">
        <v>0.87276766189999999</v>
      </c>
      <c r="E152" s="14">
        <v>0</v>
      </c>
      <c r="F152" s="14">
        <v>0</v>
      </c>
      <c r="G152" s="14">
        <v>0.59676582759999997</v>
      </c>
      <c r="H152" s="14">
        <v>0.1231738958</v>
      </c>
      <c r="I152" s="14" t="s">
        <v>3691</v>
      </c>
    </row>
    <row r="153" spans="1:9" ht="15" customHeight="1">
      <c r="A153" s="14" t="s">
        <v>3950</v>
      </c>
      <c r="B153" s="14" t="s">
        <v>4121</v>
      </c>
      <c r="C153" s="14">
        <v>0.8633073121</v>
      </c>
      <c r="D153" s="17">
        <v>0.92010384580000004</v>
      </c>
      <c r="E153" s="14">
        <v>0</v>
      </c>
      <c r="F153" s="14">
        <v>0</v>
      </c>
      <c r="G153" s="14">
        <v>0.5710162178</v>
      </c>
      <c r="H153" s="14">
        <v>8.3930564020000001E-2</v>
      </c>
      <c r="I153" s="14" t="s">
        <v>4373</v>
      </c>
    </row>
    <row r="154" spans="1:9" ht="15" customHeight="1">
      <c r="A154" s="14" t="s">
        <v>4079</v>
      </c>
      <c r="B154" s="14" t="s">
        <v>4320</v>
      </c>
      <c r="C154" s="14">
        <v>0.87280408789999997</v>
      </c>
      <c r="D154" s="17">
        <v>0.92414550490000003</v>
      </c>
      <c r="E154" s="14">
        <v>0</v>
      </c>
      <c r="F154" s="14">
        <v>0</v>
      </c>
      <c r="G154" s="14">
        <v>0.48478287920000002</v>
      </c>
      <c r="H154" s="14">
        <v>6.5951879960000001E-2</v>
      </c>
      <c r="I154" s="14" t="s">
        <v>2980</v>
      </c>
    </row>
    <row r="155" spans="1:9" ht="15" customHeight="1">
      <c r="A155" s="14" t="s">
        <v>3940</v>
      </c>
      <c r="B155" s="14" t="s">
        <v>3941</v>
      </c>
      <c r="C155" s="14">
        <v>0.90055325980000001</v>
      </c>
      <c r="D155" s="17">
        <v>0.94224292710000002</v>
      </c>
      <c r="E155" s="14">
        <v>0</v>
      </c>
      <c r="F155" s="14">
        <v>0</v>
      </c>
      <c r="G155" s="14">
        <v>0.43242461329999998</v>
      </c>
      <c r="H155" s="14">
        <v>4.5294736199999998E-2</v>
      </c>
      <c r="I155" s="14" t="s">
        <v>1170</v>
      </c>
    </row>
    <row r="156" spans="1:9" ht="15" customHeight="1">
      <c r="A156" s="14" t="s">
        <v>3942</v>
      </c>
      <c r="B156" s="14" t="s">
        <v>3943</v>
      </c>
      <c r="C156" s="14">
        <v>0.90152872650000004</v>
      </c>
      <c r="D156" s="17">
        <v>0.94224292710000002</v>
      </c>
      <c r="E156" s="14">
        <v>0</v>
      </c>
      <c r="F156" s="14">
        <v>0</v>
      </c>
      <c r="G156" s="14">
        <v>0.43055955680000002</v>
      </c>
      <c r="H156" s="14">
        <v>4.4633255320000002E-2</v>
      </c>
      <c r="I156" s="14" t="s">
        <v>1220</v>
      </c>
    </row>
    <row r="157" spans="1:9" ht="15" customHeight="1">
      <c r="A157" s="14" t="s">
        <v>3944</v>
      </c>
      <c r="B157" s="14" t="s">
        <v>3945</v>
      </c>
      <c r="C157" s="14">
        <v>0.91714456060000005</v>
      </c>
      <c r="D157" s="17">
        <v>0.95047300349999997</v>
      </c>
      <c r="E157" s="14">
        <v>0</v>
      </c>
      <c r="F157" s="14">
        <v>0</v>
      </c>
      <c r="G157" s="14">
        <v>0.4002889577</v>
      </c>
      <c r="H157" s="14">
        <v>3.4621061609999997E-2</v>
      </c>
      <c r="I157" s="14" t="s">
        <v>2981</v>
      </c>
    </row>
    <row r="158" spans="1:9" ht="15" customHeight="1">
      <c r="A158" s="14" t="s">
        <v>3912</v>
      </c>
      <c r="B158" s="14" t="s">
        <v>4262</v>
      </c>
      <c r="C158" s="14">
        <v>0.92113741699999996</v>
      </c>
      <c r="D158" s="17">
        <v>0.95047300349999997</v>
      </c>
      <c r="E158" s="14">
        <v>0</v>
      </c>
      <c r="F158" s="14">
        <v>0</v>
      </c>
      <c r="G158" s="14">
        <v>0.392388664</v>
      </c>
      <c r="H158" s="14">
        <v>3.2233178719999998E-2</v>
      </c>
      <c r="I158" s="14" t="s">
        <v>3691</v>
      </c>
    </row>
    <row r="159" spans="1:9" ht="15" customHeight="1">
      <c r="A159" s="14" t="s">
        <v>3946</v>
      </c>
      <c r="B159" s="14" t="s">
        <v>3947</v>
      </c>
      <c r="C159" s="14">
        <v>0.95839215440000003</v>
      </c>
      <c r="D159" s="17">
        <v>0.98265524689999995</v>
      </c>
      <c r="E159" s="14">
        <v>0</v>
      </c>
      <c r="F159" s="14">
        <v>0</v>
      </c>
      <c r="G159" s="14">
        <v>0.31230232749999998</v>
      </c>
      <c r="H159" s="14">
        <v>1.327229859E-2</v>
      </c>
      <c r="I159" s="14" t="s">
        <v>1170</v>
      </c>
    </row>
    <row r="160" spans="1:9" ht="15" customHeight="1">
      <c r="A160" s="14" t="s">
        <v>3948</v>
      </c>
      <c r="B160" s="14" t="s">
        <v>3949</v>
      </c>
      <c r="C160" s="14">
        <v>0.96990109099999999</v>
      </c>
      <c r="D160" s="17">
        <v>0.98820111160000002</v>
      </c>
      <c r="E160" s="14">
        <v>0</v>
      </c>
      <c r="F160" s="14">
        <v>0</v>
      </c>
      <c r="G160" s="14">
        <v>0.28291316529999999</v>
      </c>
      <c r="H160" s="14">
        <v>8.6461603749999998E-3</v>
      </c>
      <c r="I160" s="14" t="s">
        <v>1170</v>
      </c>
    </row>
    <row r="161" spans="1:9" ht="15" customHeight="1">
      <c r="A161" s="14" t="s">
        <v>3952</v>
      </c>
      <c r="B161" s="14" t="s">
        <v>3953</v>
      </c>
      <c r="C161" s="14">
        <v>0.99563141170000002</v>
      </c>
      <c r="D161" s="17">
        <v>0.99912190980000004</v>
      </c>
      <c r="E161" s="14">
        <v>0</v>
      </c>
      <c r="F161" s="14">
        <v>0</v>
      </c>
      <c r="G161" s="14">
        <v>0.18046346499999999</v>
      </c>
      <c r="H161" s="17">
        <v>7.9000000000000001E-4</v>
      </c>
      <c r="I161" s="14" t="s">
        <v>1170</v>
      </c>
    </row>
    <row r="162" spans="1:9" ht="15" customHeight="1">
      <c r="A162" s="14" t="s">
        <v>3954</v>
      </c>
      <c r="B162" s="14" t="s">
        <v>3955</v>
      </c>
      <c r="C162" s="14">
        <v>0.99613390940000002</v>
      </c>
      <c r="D162" s="17">
        <v>0.99912190980000004</v>
      </c>
      <c r="E162" s="14">
        <v>0</v>
      </c>
      <c r="F162" s="14">
        <v>0</v>
      </c>
      <c r="G162" s="14">
        <v>0.1763744777</v>
      </c>
      <c r="H162" s="17">
        <v>6.8300000000000001E-4</v>
      </c>
      <c r="I162" s="14" t="s">
        <v>1170</v>
      </c>
    </row>
    <row r="163" spans="1:9" ht="15" customHeight="1">
      <c r="A163" s="14" t="s">
        <v>3956</v>
      </c>
      <c r="B163" s="14" t="s">
        <v>3957</v>
      </c>
      <c r="C163" s="14">
        <v>0.99912190980000004</v>
      </c>
      <c r="D163" s="17">
        <v>0.99912190980000004</v>
      </c>
      <c r="E163" s="14">
        <v>0</v>
      </c>
      <c r="F163" s="14">
        <v>0</v>
      </c>
      <c r="G163" s="14">
        <v>0.13806644270000001</v>
      </c>
      <c r="H163" s="17">
        <v>1.21E-4</v>
      </c>
      <c r="I163" s="14" t="s">
        <v>2414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H32"/>
  <sheetViews>
    <sheetView workbookViewId="0">
      <selection activeCell="A5" sqref="A5:G6"/>
    </sheetView>
  </sheetViews>
  <sheetFormatPr baseColWidth="10" defaultColWidth="12.6640625" defaultRowHeight="15" customHeight="1"/>
  <cols>
    <col min="1" max="1" width="57.83203125" customWidth="1"/>
    <col min="2" max="2" width="23.1640625" customWidth="1"/>
    <col min="3" max="3" width="26.83203125" customWidth="1"/>
  </cols>
  <sheetData>
    <row r="1" spans="1:8" ht="15" customHeight="1">
      <c r="A1" t="s">
        <v>3702</v>
      </c>
      <c r="B1" s="16" t="s">
        <v>4384</v>
      </c>
      <c r="C1" t="s">
        <v>4385</v>
      </c>
      <c r="D1" s="16" t="s">
        <v>4386</v>
      </c>
      <c r="E1" t="s">
        <v>4387</v>
      </c>
      <c r="F1" s="16" t="s">
        <v>4388</v>
      </c>
      <c r="G1" t="s">
        <v>4389</v>
      </c>
      <c r="H1" s="10" t="s">
        <v>4465</v>
      </c>
    </row>
    <row r="2" spans="1:8" ht="15" customHeight="1">
      <c r="A2" s="21" t="s">
        <v>3958</v>
      </c>
      <c r="B2" s="19">
        <v>1.26E-5</v>
      </c>
      <c r="C2" t="s">
        <v>3959</v>
      </c>
      <c r="D2" s="19">
        <v>2.1399999999999998E-5</v>
      </c>
      <c r="E2" t="s">
        <v>4390</v>
      </c>
      <c r="F2" s="19">
        <v>1.6924929199999899E-3</v>
      </c>
      <c r="G2" t="s">
        <v>4142</v>
      </c>
      <c r="H2">
        <f>SUM(IF(B2&lt;0.05,1,0),IF(D2&lt;0.05,1,0),IF(F2&lt;0.05,1,0))</f>
        <v>3</v>
      </c>
    </row>
    <row r="3" spans="1:8" ht="15" customHeight="1">
      <c r="A3" s="21" t="s">
        <v>3797</v>
      </c>
      <c r="B3" s="16">
        <v>1.4072979350000001E-2</v>
      </c>
      <c r="C3" t="s">
        <v>3975</v>
      </c>
      <c r="D3" s="16">
        <v>1.067353544E-3</v>
      </c>
      <c r="E3" t="s">
        <v>4393</v>
      </c>
      <c r="F3" s="16">
        <v>2.2605854579999902E-3</v>
      </c>
      <c r="G3" t="s">
        <v>4142</v>
      </c>
      <c r="H3">
        <f>SUM(IF(B3&lt;0.05,1,0),IF(D3&lt;0.05,1,0),IF(F3&lt;0.05,1,0))</f>
        <v>3</v>
      </c>
    </row>
    <row r="4" spans="1:8" ht="15" customHeight="1">
      <c r="A4" s="21" t="s">
        <v>3826</v>
      </c>
      <c r="B4" s="16">
        <v>2.6257152700000001E-2</v>
      </c>
      <c r="C4" t="s">
        <v>3985</v>
      </c>
      <c r="D4" s="16">
        <v>3.5157117500000001E-2</v>
      </c>
      <c r="E4" t="s">
        <v>4271</v>
      </c>
      <c r="F4" s="16">
        <v>3.9199999999999997E-6</v>
      </c>
      <c r="G4" t="s">
        <v>4124</v>
      </c>
      <c r="H4">
        <f>SUM(IF(B4&lt;0.05,1,0),IF(D4&lt;0.05,1,0),IF(F4&lt;0.05,1,0))</f>
        <v>3</v>
      </c>
    </row>
    <row r="5" spans="1:8" ht="15" customHeight="1">
      <c r="A5" t="s">
        <v>3966</v>
      </c>
      <c r="B5" s="16">
        <v>5.0058761210000002E-3</v>
      </c>
      <c r="C5" t="s">
        <v>3968</v>
      </c>
      <c r="D5" s="16">
        <v>0.53335468939999997</v>
      </c>
      <c r="E5" t="s">
        <v>2978</v>
      </c>
      <c r="F5" s="16">
        <v>1.6924929199999899E-3</v>
      </c>
      <c r="G5" t="s">
        <v>4141</v>
      </c>
      <c r="H5">
        <f>SUM(IF(B5&lt;0.05,1,0),IF(D5&lt;0.05,1,0),IF(F5&lt;0.05,1,0))</f>
        <v>2</v>
      </c>
    </row>
    <row r="6" spans="1:8" ht="15" customHeight="1">
      <c r="A6" s="2" t="s">
        <v>4009</v>
      </c>
      <c r="B6" s="16">
        <v>7.8984144960000002E-2</v>
      </c>
      <c r="C6" t="s">
        <v>3006</v>
      </c>
      <c r="D6" s="16">
        <v>5.0189941429999996E-3</v>
      </c>
      <c r="E6" t="s">
        <v>4264</v>
      </c>
      <c r="F6" s="16">
        <v>2.7700000000000002E-6</v>
      </c>
      <c r="G6" t="s">
        <v>4123</v>
      </c>
      <c r="H6">
        <f>SUM(IF(B6&lt;0.05,1,0),IF(D6&lt;0.05,1,0),IF(F6&lt;0.05,1,0))</f>
        <v>2</v>
      </c>
    </row>
    <row r="7" spans="1:8" ht="15" customHeight="1">
      <c r="A7" t="s">
        <v>3982</v>
      </c>
      <c r="B7" s="16">
        <v>2.6257152700000001E-2</v>
      </c>
      <c r="C7" t="s">
        <v>3984</v>
      </c>
      <c r="D7" s="16">
        <v>0.37494298669999998</v>
      </c>
      <c r="E7" t="s">
        <v>3003</v>
      </c>
      <c r="F7" s="16">
        <v>0.210876112</v>
      </c>
      <c r="G7" t="s">
        <v>2810</v>
      </c>
      <c r="H7">
        <f>SUM(IF(B7&lt;0.05,1,0),IF(D7&lt;0.05,1,0),IF(F7&lt;0.05,1,0))</f>
        <v>1</v>
      </c>
    </row>
    <row r="8" spans="1:8" ht="15" customHeight="1">
      <c r="A8" t="s">
        <v>3915</v>
      </c>
      <c r="B8" s="16">
        <v>2.7998639549999999E-2</v>
      </c>
      <c r="C8" t="s">
        <v>3968</v>
      </c>
      <c r="D8" s="16">
        <v>0.76782363919999996</v>
      </c>
      <c r="E8" t="s">
        <v>2978</v>
      </c>
      <c r="F8" s="16">
        <v>6.1836628879999897E-2</v>
      </c>
      <c r="G8" t="s">
        <v>4171</v>
      </c>
      <c r="H8">
        <f>SUM(IF(B8&lt;0.05,1,0),IF(D8&lt;0.05,1,0),IF(F8&lt;0.05,1,0))</f>
        <v>1</v>
      </c>
    </row>
    <row r="9" spans="1:8" ht="15" customHeight="1">
      <c r="A9" t="s">
        <v>3917</v>
      </c>
      <c r="B9" s="16">
        <v>2.8031915769999999E-2</v>
      </c>
      <c r="C9" t="s">
        <v>3968</v>
      </c>
      <c r="D9" s="16">
        <v>0.77063006469999995</v>
      </c>
      <c r="E9" t="s">
        <v>2978</v>
      </c>
      <c r="F9" s="16">
        <v>6.2571150709999995E-2</v>
      </c>
      <c r="G9" t="s">
        <v>4171</v>
      </c>
      <c r="H9">
        <f>SUM(IF(B9&lt;0.05,1,0),IF(D9&lt;0.05,1,0),IF(F9&lt;0.05,1,0))</f>
        <v>1</v>
      </c>
    </row>
    <row r="10" spans="1:8" ht="15" customHeight="1">
      <c r="A10" s="2" t="s">
        <v>3792</v>
      </c>
      <c r="B10" s="16">
        <v>0.1162013799</v>
      </c>
      <c r="C10" t="s">
        <v>4036</v>
      </c>
      <c r="D10" s="16">
        <v>0.1315696697</v>
      </c>
      <c r="E10" t="s">
        <v>4271</v>
      </c>
      <c r="F10" s="16">
        <v>4.3499999999999903E-4</v>
      </c>
      <c r="G10" t="s">
        <v>4125</v>
      </c>
      <c r="H10">
        <f>SUM(IF(B10&lt;0.05,1,0),IF(D10&lt;0.05,1,0),IF(F10&lt;0.05,1,0))</f>
        <v>1</v>
      </c>
    </row>
    <row r="11" spans="1:8" ht="15" customHeight="1">
      <c r="A11" s="2" t="s">
        <v>4038</v>
      </c>
      <c r="B11" s="16">
        <v>0.1217243774</v>
      </c>
      <c r="C11" t="s">
        <v>3003</v>
      </c>
      <c r="D11" s="16">
        <v>2.224887188E-2</v>
      </c>
      <c r="E11" t="s">
        <v>4398</v>
      </c>
      <c r="F11" s="16">
        <v>7.2103541470000004E-2</v>
      </c>
      <c r="G11" t="s">
        <v>2374</v>
      </c>
      <c r="H11">
        <f>SUM(IF(B11&lt;0.05,1,0),IF(D11&lt;0.05,1,0),IF(F11&lt;0.05,1,0))</f>
        <v>1</v>
      </c>
    </row>
    <row r="12" spans="1:8" ht="15" customHeight="1">
      <c r="A12" s="2" t="s">
        <v>3823</v>
      </c>
      <c r="B12" s="16">
        <v>0.14854648770000001</v>
      </c>
      <c r="C12" t="s">
        <v>4053</v>
      </c>
      <c r="D12" s="16">
        <v>0.38716427369999901</v>
      </c>
      <c r="E12" t="s">
        <v>4451</v>
      </c>
      <c r="F12" s="16">
        <v>1.5968447929999999E-3</v>
      </c>
      <c r="G12" t="s">
        <v>4139</v>
      </c>
      <c r="H12">
        <f>SUM(IF(B12&lt;0.05,1,0),IF(D12&lt;0.05,1,0),IF(F12&lt;0.05,1,0))</f>
        <v>1</v>
      </c>
    </row>
    <row r="13" spans="1:8" ht="15" customHeight="1">
      <c r="A13" s="2" t="s">
        <v>3860</v>
      </c>
      <c r="B13" s="16">
        <v>0.2426636086</v>
      </c>
      <c r="C13" t="s">
        <v>2986</v>
      </c>
      <c r="D13" s="16">
        <v>1.669211227E-2</v>
      </c>
      <c r="E13" t="s">
        <v>4394</v>
      </c>
      <c r="F13" s="16">
        <v>0.14319099709999999</v>
      </c>
      <c r="G13" t="s">
        <v>2810</v>
      </c>
      <c r="H13">
        <f>SUM(IF(B13&lt;0.05,1,0),IF(D13&lt;0.05,1,0),IF(F13&lt;0.05,1,0))</f>
        <v>1</v>
      </c>
    </row>
    <row r="14" spans="1:8" ht="15" customHeight="1">
      <c r="A14" t="s">
        <v>3770</v>
      </c>
      <c r="B14" s="16">
        <v>0.59697149520000004</v>
      </c>
      <c r="C14" t="s">
        <v>4097</v>
      </c>
      <c r="D14" s="16">
        <v>6.2254130659999997E-2</v>
      </c>
      <c r="E14" t="s">
        <v>4405</v>
      </c>
      <c r="F14" s="16">
        <v>1.514257978E-2</v>
      </c>
      <c r="G14" t="s">
        <v>4149</v>
      </c>
      <c r="H14">
        <f>SUM(IF(B14&lt;0.05,1,0),IF(D14&lt;0.05,1,0),IF(F14&lt;0.05,1,0))</f>
        <v>1</v>
      </c>
    </row>
    <row r="15" spans="1:8" ht="15" customHeight="1">
      <c r="A15" t="s">
        <v>3942</v>
      </c>
      <c r="B15" s="19">
        <v>0.113347997799999</v>
      </c>
      <c r="C15" t="s">
        <v>4033</v>
      </c>
      <c r="D15" s="19">
        <v>0.90844670439999997</v>
      </c>
      <c r="E15" t="s">
        <v>3003</v>
      </c>
      <c r="F15" s="19">
        <v>0.35068530609999998</v>
      </c>
      <c r="G15" t="s">
        <v>4211</v>
      </c>
      <c r="H15">
        <f>SUM(IF(B15&lt;0.05,1,0),IF(D15&lt;0.05,1,0),IF(F15&lt;0.05,1,0))</f>
        <v>0</v>
      </c>
    </row>
    <row r="16" spans="1:8" ht="15" customHeight="1">
      <c r="A16" t="s">
        <v>3750</v>
      </c>
      <c r="B16" s="19">
        <v>0.17548634299999999</v>
      </c>
      <c r="C16" t="s">
        <v>2988</v>
      </c>
      <c r="D16" s="19">
        <v>0.19871053579999901</v>
      </c>
      <c r="E16" t="s">
        <v>1187</v>
      </c>
      <c r="F16" s="19">
        <v>0.106389056099999</v>
      </c>
      <c r="G16" t="s">
        <v>2853</v>
      </c>
      <c r="H16">
        <f>SUM(IF(B16&lt;0.05,1,0),IF(D16&lt;0.05,1,0),IF(F16&lt;0.05,1,0))</f>
        <v>0</v>
      </c>
    </row>
    <row r="17" spans="1:8" ht="15" customHeight="1">
      <c r="A17" t="s">
        <v>3948</v>
      </c>
      <c r="B17" s="16">
        <v>0.24225721519999999</v>
      </c>
      <c r="C17" t="s">
        <v>4067</v>
      </c>
      <c r="D17" s="16">
        <v>0.86694377189999905</v>
      </c>
      <c r="E17" t="s">
        <v>4310</v>
      </c>
      <c r="F17" s="16">
        <v>0.50485755119999998</v>
      </c>
      <c r="G17" t="s">
        <v>4221</v>
      </c>
      <c r="H17">
        <f>SUM(IF(B17&lt;0.05,1,0),IF(D17&lt;0.05,1,0),IF(F17&lt;0.05,1,0))</f>
        <v>0</v>
      </c>
    </row>
    <row r="18" spans="1:8" ht="15" customHeight="1">
      <c r="A18" t="s">
        <v>4079</v>
      </c>
      <c r="B18" s="16">
        <v>0.32104123410000002</v>
      </c>
      <c r="C18" t="s">
        <v>4081</v>
      </c>
      <c r="D18" s="16">
        <v>0.63211751390000004</v>
      </c>
      <c r="E18" t="s">
        <v>4429</v>
      </c>
      <c r="F18" s="16">
        <v>0.30446338109999999</v>
      </c>
      <c r="G18" t="s">
        <v>4208</v>
      </c>
      <c r="H18">
        <f>SUM(IF(B18&lt;0.05,1,0),IF(D18&lt;0.05,1,0),IF(F18&lt;0.05,1,0))</f>
        <v>0</v>
      </c>
    </row>
    <row r="19" spans="1:8" ht="15" customHeight="1">
      <c r="A19" t="s">
        <v>3877</v>
      </c>
      <c r="B19" s="16">
        <v>0.32380202520000001</v>
      </c>
      <c r="C19" t="s">
        <v>2729</v>
      </c>
      <c r="D19" s="16">
        <v>0.36769750499999998</v>
      </c>
      <c r="E19" t="s">
        <v>2517</v>
      </c>
      <c r="F19" s="16">
        <v>0.20827082350000001</v>
      </c>
      <c r="G19" t="s">
        <v>2517</v>
      </c>
      <c r="H19">
        <f>SUM(IF(B19&lt;0.05,1,0),IF(D19&lt;0.05,1,0),IF(F19&lt;0.05,1,0))</f>
        <v>0</v>
      </c>
    </row>
    <row r="20" spans="1:8" ht="15" customHeight="1">
      <c r="A20" t="s">
        <v>3919</v>
      </c>
      <c r="B20" s="16">
        <v>0.37350346740000001</v>
      </c>
      <c r="C20" t="s">
        <v>4086</v>
      </c>
      <c r="D20" s="16">
        <v>0.41886281439999901</v>
      </c>
      <c r="E20" t="s">
        <v>4304</v>
      </c>
      <c r="F20" s="16">
        <v>0.49598005239999998</v>
      </c>
      <c r="G20" t="s">
        <v>2517</v>
      </c>
      <c r="H20">
        <f>SUM(IF(B20&lt;0.05,1,0),IF(D20&lt;0.05,1,0),IF(F20&lt;0.05,1,0))</f>
        <v>0</v>
      </c>
    </row>
    <row r="21" spans="1:8" ht="15" customHeight="1">
      <c r="A21" t="s">
        <v>3926</v>
      </c>
      <c r="B21" s="19">
        <v>0.39972730219999902</v>
      </c>
      <c r="C21" t="s">
        <v>4086</v>
      </c>
      <c r="D21" s="19">
        <v>0.44252706679999998</v>
      </c>
      <c r="E21" t="s">
        <v>4304</v>
      </c>
      <c r="F21" s="19">
        <v>0.50485755119999998</v>
      </c>
      <c r="G21" t="s">
        <v>2517</v>
      </c>
      <c r="H21">
        <f>SUM(IF(B21&lt;0.05,1,0),IF(D21&lt;0.05,1,0),IF(F21&lt;0.05,1,0))</f>
        <v>0</v>
      </c>
    </row>
    <row r="22" spans="1:8" ht="15" customHeight="1">
      <c r="A22" t="s">
        <v>4098</v>
      </c>
      <c r="B22" s="16">
        <v>0.60712678949999999</v>
      </c>
      <c r="C22" t="s">
        <v>3004</v>
      </c>
      <c r="D22" s="16">
        <v>0.62903553560000003</v>
      </c>
      <c r="E22" t="s">
        <v>1649</v>
      </c>
      <c r="F22" s="16">
        <v>0.40097168570000002</v>
      </c>
      <c r="G22" t="s">
        <v>1649</v>
      </c>
      <c r="H22">
        <f>SUM(IF(B22&lt;0.05,1,0),IF(D22&lt;0.05,1,0),IF(F22&lt;0.05,1,0))</f>
        <v>0</v>
      </c>
    </row>
    <row r="23" spans="1:8" ht="15" customHeight="1">
      <c r="A23" t="s">
        <v>4101</v>
      </c>
      <c r="B23" s="16">
        <v>0.63492060029999997</v>
      </c>
      <c r="C23" t="s">
        <v>2693</v>
      </c>
      <c r="D23" s="16">
        <v>0.31765029249999999</v>
      </c>
      <c r="E23" t="s">
        <v>4429</v>
      </c>
      <c r="F23" s="16">
        <v>0.4222959644</v>
      </c>
      <c r="G23" t="s">
        <v>1649</v>
      </c>
      <c r="H23">
        <f>SUM(IF(B23&lt;0.05,1,0),IF(D23&lt;0.05,1,0),IF(F23&lt;0.05,1,0))</f>
        <v>0</v>
      </c>
    </row>
    <row r="24" spans="1:8" ht="15" customHeight="1">
      <c r="A24" t="s">
        <v>4103</v>
      </c>
      <c r="B24" s="16">
        <v>0.63492060029999997</v>
      </c>
      <c r="C24" t="s">
        <v>4105</v>
      </c>
      <c r="D24" s="16">
        <v>0.41678721409999903</v>
      </c>
      <c r="E24" t="s">
        <v>4453</v>
      </c>
      <c r="F24" s="16">
        <v>0.3381210852</v>
      </c>
      <c r="G24" t="s">
        <v>4209</v>
      </c>
      <c r="H24">
        <f>SUM(IF(B24&lt;0.05,1,0),IF(D24&lt;0.05,1,0),IF(F24&lt;0.05,1,0))</f>
        <v>0</v>
      </c>
    </row>
    <row r="25" spans="1:8" ht="15" customHeight="1">
      <c r="A25" t="s">
        <v>3944</v>
      </c>
      <c r="B25" s="16">
        <v>0.69342202760000005</v>
      </c>
      <c r="C25" t="s">
        <v>4105</v>
      </c>
      <c r="D25" s="16">
        <v>0.74132965260000006</v>
      </c>
      <c r="E25" t="s">
        <v>4309</v>
      </c>
      <c r="F25" s="16">
        <v>0.38207178619999999</v>
      </c>
      <c r="G25" t="s">
        <v>4209</v>
      </c>
      <c r="H25">
        <f>SUM(IF(B25&lt;0.05,1,0),IF(D25&lt;0.05,1,0),IF(F25&lt;0.05,1,0))</f>
        <v>0</v>
      </c>
    </row>
    <row r="26" spans="1:8" ht="15" customHeight="1">
      <c r="A26" t="s">
        <v>4112</v>
      </c>
      <c r="B26" s="16">
        <v>0.73286160550000001</v>
      </c>
      <c r="C26" t="s">
        <v>3003</v>
      </c>
      <c r="D26" s="16">
        <v>0.77892404719999997</v>
      </c>
      <c r="E26" t="s">
        <v>3003</v>
      </c>
      <c r="F26" s="16">
        <v>0.50172138740000005</v>
      </c>
      <c r="G26" t="s">
        <v>1792</v>
      </c>
      <c r="H26">
        <f>SUM(IF(B26&lt;0.05,1,0),IF(D26&lt;0.05,1,0),IF(F26&lt;0.05,1,0))</f>
        <v>0</v>
      </c>
    </row>
    <row r="27" spans="1:8" ht="15" customHeight="1">
      <c r="A27" t="s">
        <v>3846</v>
      </c>
      <c r="B27" s="16">
        <v>0.76376147790000004</v>
      </c>
      <c r="C27" t="s">
        <v>3003</v>
      </c>
      <c r="D27" s="16">
        <v>0.81356871040000001</v>
      </c>
      <c r="E27" t="s">
        <v>3003</v>
      </c>
      <c r="F27" s="16">
        <v>0.52443169639999998</v>
      </c>
      <c r="G27" t="s">
        <v>1792</v>
      </c>
      <c r="H27">
        <f>SUM(IF(B27&lt;0.05,1,0),IF(D27&lt;0.05,1,0),IF(F27&lt;0.05,1,0))</f>
        <v>0</v>
      </c>
    </row>
    <row r="28" spans="1:8" ht="15" customHeight="1">
      <c r="A28" t="s">
        <v>3946</v>
      </c>
      <c r="B28" s="16">
        <v>0.77319228139999996</v>
      </c>
      <c r="C28" t="s">
        <v>4000</v>
      </c>
      <c r="D28" s="16">
        <v>0.83119678419999998</v>
      </c>
      <c r="E28" t="s">
        <v>4310</v>
      </c>
      <c r="F28" s="16">
        <v>0.78061868889999997</v>
      </c>
      <c r="G28" t="s">
        <v>2971</v>
      </c>
      <c r="H28">
        <f>SUM(IF(B28&lt;0.05,1,0),IF(D28&lt;0.05,1,0),IF(F28&lt;0.05,1,0))</f>
        <v>0</v>
      </c>
    </row>
    <row r="29" spans="1:8" ht="15" customHeight="1">
      <c r="A29" t="s">
        <v>4116</v>
      </c>
      <c r="B29" s="16">
        <v>0.77319228139999996</v>
      </c>
      <c r="C29" t="s">
        <v>4111</v>
      </c>
      <c r="D29" s="16">
        <v>0.92605802260000003</v>
      </c>
      <c r="E29" t="s">
        <v>4317</v>
      </c>
      <c r="F29" s="16">
        <v>0.93821731919999996</v>
      </c>
      <c r="G29" t="s">
        <v>2971</v>
      </c>
      <c r="H29">
        <f>SUM(IF(B29&lt;0.05,1,0),IF(D29&lt;0.05,1,0),IF(F29&lt;0.05,1,0))</f>
        <v>0</v>
      </c>
    </row>
    <row r="30" spans="1:8" ht="15" customHeight="1">
      <c r="A30" t="s">
        <v>3950</v>
      </c>
      <c r="B30" s="16">
        <v>0.80322620389999999</v>
      </c>
      <c r="C30" t="s">
        <v>4000</v>
      </c>
      <c r="D30" s="16">
        <v>0.86694377189999905</v>
      </c>
      <c r="E30" t="s">
        <v>4310</v>
      </c>
      <c r="F30" s="16">
        <v>0.80694213239999901</v>
      </c>
      <c r="G30" t="s">
        <v>2971</v>
      </c>
      <c r="H30">
        <f>SUM(IF(B30&lt;0.05,1,0),IF(D30&lt;0.05,1,0),IF(F30&lt;0.05,1,0))</f>
        <v>0</v>
      </c>
    </row>
    <row r="32" spans="1:8" ht="15" customHeight="1">
      <c r="H32">
        <f>COUNTIF(H2:H30,2)</f>
        <v>2</v>
      </c>
    </row>
  </sheetData>
  <sortState xmlns:xlrd2="http://schemas.microsoft.com/office/spreadsheetml/2017/richdata2" ref="A2:H30">
    <sortCondition descending="1" ref="H2:H30"/>
    <sortCondition ref="B2:B30"/>
    <sortCondition ref="D2:D30"/>
    <sortCondition ref="F2:F30"/>
  </sortState>
  <conditionalFormatting sqref="B2:B30">
    <cfRule type="cellIs" dxfId="8" priority="3" operator="lessThan">
      <formula>0.05</formula>
    </cfRule>
  </conditionalFormatting>
  <conditionalFormatting sqref="D2:D30">
    <cfRule type="cellIs" dxfId="7" priority="2" operator="lessThan">
      <formula>0.05</formula>
    </cfRule>
  </conditionalFormatting>
  <conditionalFormatting sqref="F2:F30">
    <cfRule type="cellIs" dxfId="6" priority="1" operator="lessThan">
      <formula>0.05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H21"/>
  <sheetViews>
    <sheetView tabSelected="1" workbookViewId="0">
      <selection activeCell="A2" sqref="A2:G8"/>
    </sheetView>
  </sheetViews>
  <sheetFormatPr baseColWidth="10" defaultColWidth="12.6640625" defaultRowHeight="15" customHeight="1"/>
  <cols>
    <col min="1" max="1" width="56.6640625" customWidth="1"/>
  </cols>
  <sheetData>
    <row r="1" spans="1:8" ht="15" customHeight="1">
      <c r="A1" t="s">
        <v>3702</v>
      </c>
      <c r="B1" t="s">
        <v>4384</v>
      </c>
      <c r="C1" t="s">
        <v>4385</v>
      </c>
      <c r="D1" t="s">
        <v>4386</v>
      </c>
      <c r="E1" t="s">
        <v>4387</v>
      </c>
      <c r="F1" t="s">
        <v>4388</v>
      </c>
      <c r="G1" t="s">
        <v>4389</v>
      </c>
      <c r="H1" s="10" t="s">
        <v>4465</v>
      </c>
    </row>
    <row r="2" spans="1:8" ht="15" customHeight="1">
      <c r="A2" t="s">
        <v>3747</v>
      </c>
      <c r="B2" s="16">
        <v>3.9299320200000001E-2</v>
      </c>
      <c r="C2" t="s">
        <v>3748</v>
      </c>
      <c r="D2" s="16">
        <v>2.3199999999999998E-9</v>
      </c>
      <c r="E2" t="s">
        <v>4432</v>
      </c>
      <c r="F2" s="16">
        <v>5.07082352499999E-3</v>
      </c>
      <c r="G2" t="s">
        <v>4228</v>
      </c>
      <c r="H2">
        <f>SUM(IF(B2&lt;0.05,1,0),IF(D2&lt;0.05,1,0),IF(F2&lt;0.05,1,0))</f>
        <v>3</v>
      </c>
    </row>
    <row r="3" spans="1:8" ht="15" customHeight="1">
      <c r="A3" s="2" t="s">
        <v>3711</v>
      </c>
      <c r="B3" s="19">
        <v>3.2100000000000001E-5</v>
      </c>
      <c r="C3" t="s">
        <v>3712</v>
      </c>
      <c r="D3" s="19">
        <v>1.1199999999999999E-5</v>
      </c>
      <c r="E3" t="s">
        <v>3712</v>
      </c>
      <c r="F3" s="19">
        <v>5.2858674949999997E-2</v>
      </c>
      <c r="G3" t="s">
        <v>1208</v>
      </c>
      <c r="H3">
        <f>SUM(IF(B3&lt;0.05,1,0),IF(D3&lt;0.05,1,0),IF(F3&lt;0.05,1,0))</f>
        <v>2</v>
      </c>
    </row>
    <row r="4" spans="1:8" ht="15" customHeight="1">
      <c r="A4" s="2" t="s">
        <v>3713</v>
      </c>
      <c r="B4" s="19">
        <v>4.0399999999999999E-5</v>
      </c>
      <c r="C4" t="s">
        <v>3712</v>
      </c>
      <c r="D4" s="19">
        <v>2.34E-5</v>
      </c>
      <c r="E4" t="s">
        <v>3712</v>
      </c>
      <c r="F4" s="19">
        <v>5.2858674949999997E-2</v>
      </c>
      <c r="G4" t="s">
        <v>1208</v>
      </c>
      <c r="H4">
        <f>SUM(IF(B4&lt;0.05,1,0),IF(D4&lt;0.05,1,0),IF(F4&lt;0.05,1,0))</f>
        <v>2</v>
      </c>
    </row>
    <row r="5" spans="1:8" ht="15" customHeight="1">
      <c r="A5" s="2" t="s">
        <v>3717</v>
      </c>
      <c r="B5" s="16">
        <v>3.6299999999999999E-4</v>
      </c>
      <c r="C5" t="s">
        <v>3718</v>
      </c>
      <c r="D5" s="16">
        <v>3.1E-4</v>
      </c>
      <c r="E5" t="s">
        <v>3718</v>
      </c>
      <c r="F5" s="16">
        <v>5.2402382810000002E-2</v>
      </c>
      <c r="G5" t="s">
        <v>1208</v>
      </c>
      <c r="H5">
        <f>SUM(IF(B5&lt;0.05,1,0),IF(D5&lt;0.05,1,0),IF(F5&lt;0.05,1,0))</f>
        <v>2</v>
      </c>
    </row>
    <row r="6" spans="1:8" ht="15" customHeight="1">
      <c r="A6" s="2" t="s">
        <v>3728</v>
      </c>
      <c r="B6" s="16">
        <v>1.5744948120000001E-3</v>
      </c>
      <c r="C6" t="s">
        <v>3718</v>
      </c>
      <c r="D6" s="16">
        <v>1.275643525E-3</v>
      </c>
      <c r="E6" t="s">
        <v>3718</v>
      </c>
      <c r="F6" s="16">
        <v>6.0001175300000001E-2</v>
      </c>
      <c r="G6" t="s">
        <v>1208</v>
      </c>
      <c r="H6">
        <f>SUM(IF(B6&lt;0.05,1,0),IF(D6&lt;0.05,1,0),IF(F6&lt;0.05,1,0))</f>
        <v>2</v>
      </c>
    </row>
    <row r="7" spans="1:8" ht="15" customHeight="1">
      <c r="A7" s="2" t="s">
        <v>3820</v>
      </c>
      <c r="B7" s="19">
        <v>0.168972192399999</v>
      </c>
      <c r="C7" t="s">
        <v>1194</v>
      </c>
      <c r="D7" s="19">
        <v>8.38E-10</v>
      </c>
      <c r="E7" t="s">
        <v>4431</v>
      </c>
      <c r="F7" s="19">
        <v>4.7705621300000002E-3</v>
      </c>
      <c r="G7" t="s">
        <v>4228</v>
      </c>
      <c r="H7">
        <f>SUM(IF(B7&lt;0.05,1,0),IF(D7&lt;0.05,1,0),IF(F7&lt;0.05,1,0))</f>
        <v>2</v>
      </c>
    </row>
    <row r="8" spans="1:8" ht="15" customHeight="1">
      <c r="A8" s="2" t="s">
        <v>3837</v>
      </c>
      <c r="B8" s="19">
        <v>0.1858507928</v>
      </c>
      <c r="C8" t="s">
        <v>1194</v>
      </c>
      <c r="D8" s="19">
        <v>2.7699999999999898E-9</v>
      </c>
      <c r="E8" t="s">
        <v>4432</v>
      </c>
      <c r="F8" s="19">
        <v>5.07082352499999E-3</v>
      </c>
      <c r="G8" t="s">
        <v>4228</v>
      </c>
      <c r="H8">
        <f>SUM(IF(B8&lt;0.05,1,0),IF(D8&lt;0.05,1,0),IF(F8&lt;0.05,1,0))</f>
        <v>2</v>
      </c>
    </row>
    <row r="9" spans="1:8" ht="15" customHeight="1">
      <c r="A9" t="s">
        <v>3823</v>
      </c>
      <c r="B9" s="16">
        <v>0.17306121839999999</v>
      </c>
      <c r="C9" t="s">
        <v>3825</v>
      </c>
      <c r="D9" s="16">
        <v>4.1232383419999998E-2</v>
      </c>
      <c r="E9" t="s">
        <v>4440</v>
      </c>
      <c r="F9" s="16">
        <v>6.7056348429999996E-2</v>
      </c>
      <c r="G9" t="s">
        <v>4248</v>
      </c>
      <c r="H9">
        <f>SUM(IF(B9&lt;0.05,1,0),IF(D9&lt;0.05,1,0),IF(F9&lt;0.05,1,0))</f>
        <v>1</v>
      </c>
    </row>
    <row r="10" spans="1:8" ht="15" customHeight="1">
      <c r="A10" t="s">
        <v>3792</v>
      </c>
      <c r="B10" s="16">
        <v>0.15440528219999999</v>
      </c>
      <c r="C10" t="s">
        <v>3794</v>
      </c>
      <c r="D10" s="16">
        <v>0.42050138770000001</v>
      </c>
      <c r="E10" t="s">
        <v>3695</v>
      </c>
      <c r="F10" s="16">
        <v>0.13459790259999899</v>
      </c>
      <c r="G10" t="s">
        <v>2260</v>
      </c>
      <c r="H10">
        <f>SUM(IF(B10&lt;0.05,1,0),IF(D10&lt;0.05,1,0),IF(F10&lt;0.05,1,0))</f>
        <v>0</v>
      </c>
    </row>
    <row r="11" spans="1:8" ht="15" customHeight="1">
      <c r="A11" t="s">
        <v>3803</v>
      </c>
      <c r="B11" s="16">
        <v>0.15683535649999999</v>
      </c>
      <c r="C11" t="s">
        <v>1195</v>
      </c>
      <c r="D11" s="16">
        <v>0.15248511819999999</v>
      </c>
      <c r="E11" t="s">
        <v>1195</v>
      </c>
      <c r="F11" s="16">
        <v>5.2858674949999997E-2</v>
      </c>
      <c r="G11" t="s">
        <v>1359</v>
      </c>
      <c r="H11">
        <f>SUM(IF(B11&lt;0.05,1,0),IF(D11&lt;0.05,1,0),IF(F11&lt;0.05,1,0))</f>
        <v>0</v>
      </c>
    </row>
    <row r="12" spans="1:8" ht="15" customHeight="1">
      <c r="A12" t="s">
        <v>3831</v>
      </c>
      <c r="B12" s="16">
        <v>0.1807209082</v>
      </c>
      <c r="C12" t="s">
        <v>1191</v>
      </c>
      <c r="D12" s="16">
        <v>0.18370741509999999</v>
      </c>
      <c r="E12" t="s">
        <v>3678</v>
      </c>
      <c r="F12" s="16">
        <v>6.2966254949999995E-2</v>
      </c>
      <c r="G12" t="s">
        <v>2260</v>
      </c>
      <c r="H12">
        <f>SUM(IF(B12&lt;0.05,1,0),IF(D12&lt;0.05,1,0),IF(F12&lt;0.05,1,0))</f>
        <v>0</v>
      </c>
    </row>
    <row r="13" spans="1:8" ht="15" customHeight="1">
      <c r="A13" t="s">
        <v>3846</v>
      </c>
      <c r="B13" s="19">
        <v>0.221793928999999</v>
      </c>
      <c r="C13" t="s">
        <v>3718</v>
      </c>
      <c r="D13" s="19">
        <v>0.14265440330000001</v>
      </c>
      <c r="E13" t="s">
        <v>4340</v>
      </c>
      <c r="F13" s="19">
        <v>0.35730736749999997</v>
      </c>
      <c r="G13" t="s">
        <v>1208</v>
      </c>
      <c r="H13">
        <f>SUM(IF(B13&lt;0.05,1,0),IF(D13&lt;0.05,1,0),IF(F13&lt;0.05,1,0))</f>
        <v>0</v>
      </c>
    </row>
    <row r="14" spans="1:8" ht="15" customHeight="1">
      <c r="A14" t="s">
        <v>3862</v>
      </c>
      <c r="B14" s="16">
        <v>0.2747569339</v>
      </c>
      <c r="C14" t="s">
        <v>3864</v>
      </c>
      <c r="D14" s="16">
        <v>0.14497359600000001</v>
      </c>
      <c r="E14" t="s">
        <v>4448</v>
      </c>
      <c r="F14" s="16">
        <v>6.0001175300000001E-2</v>
      </c>
      <c r="G14" t="s">
        <v>4237</v>
      </c>
      <c r="H14">
        <f>SUM(IF(B14&lt;0.05,1,0),IF(D14&lt;0.05,1,0),IF(F14&lt;0.05,1,0))</f>
        <v>0</v>
      </c>
    </row>
    <row r="15" spans="1:8" ht="15" customHeight="1">
      <c r="A15" t="s">
        <v>3903</v>
      </c>
      <c r="B15" s="19">
        <v>0.69479644529999995</v>
      </c>
      <c r="C15" t="s">
        <v>3905</v>
      </c>
      <c r="D15" s="19">
        <v>0.45672494419999998</v>
      </c>
      <c r="E15" t="s">
        <v>4369</v>
      </c>
      <c r="F15" s="19">
        <v>0.4589902206</v>
      </c>
      <c r="G15" t="s">
        <v>2400</v>
      </c>
      <c r="H15">
        <f>SUM(IF(B15&lt;0.05,1,0),IF(D15&lt;0.05,1,0),IF(F15&lt;0.05,1,0))</f>
        <v>0</v>
      </c>
    </row>
    <row r="16" spans="1:8" ht="15" customHeight="1">
      <c r="A16" t="s">
        <v>3910</v>
      </c>
      <c r="B16" s="16">
        <v>0.72892312069999998</v>
      </c>
      <c r="C16" t="s">
        <v>1170</v>
      </c>
      <c r="D16" s="16">
        <v>0.10597441489999999</v>
      </c>
      <c r="E16" t="s">
        <v>4445</v>
      </c>
      <c r="F16" s="16">
        <v>0.2817942752</v>
      </c>
      <c r="G16" t="s">
        <v>2508</v>
      </c>
      <c r="H16">
        <f>SUM(IF(B16&lt;0.05,1,0),IF(D16&lt;0.05,1,0),IF(F16&lt;0.05,1,0))</f>
        <v>0</v>
      </c>
    </row>
    <row r="17" spans="1:8" ht="15" customHeight="1">
      <c r="A17" t="s">
        <v>3912</v>
      </c>
      <c r="B17" s="16">
        <v>0.75812215709999997</v>
      </c>
      <c r="C17" t="s">
        <v>3914</v>
      </c>
      <c r="D17" s="16">
        <v>0.95047300349999997</v>
      </c>
      <c r="E17" t="s">
        <v>3691</v>
      </c>
      <c r="F17" s="16">
        <v>0.4967719163</v>
      </c>
      <c r="G17" t="s">
        <v>2493</v>
      </c>
      <c r="H17">
        <f>SUM(IF(B17&lt;0.05,1,0),IF(D17&lt;0.05,1,0),IF(F17&lt;0.05,1,0))</f>
        <v>0</v>
      </c>
    </row>
    <row r="18" spans="1:8" ht="15" customHeight="1">
      <c r="A18" t="s">
        <v>3936</v>
      </c>
      <c r="B18" s="16">
        <v>0.82833639749999999</v>
      </c>
      <c r="C18" t="s">
        <v>1680</v>
      </c>
      <c r="D18" s="16">
        <v>0.87276766189999999</v>
      </c>
      <c r="E18" t="s">
        <v>3691</v>
      </c>
      <c r="F18" s="16">
        <v>0.37773562599999999</v>
      </c>
      <c r="G18" t="s">
        <v>2493</v>
      </c>
      <c r="H18">
        <f>SUM(IF(B18&lt;0.05,1,0),IF(D18&lt;0.05,1,0),IF(F18&lt;0.05,1,0))</f>
        <v>0</v>
      </c>
    </row>
    <row r="19" spans="1:8" ht="15" customHeight="1">
      <c r="A19" t="s">
        <v>3944</v>
      </c>
      <c r="B19" s="19">
        <v>0.92627514469999905</v>
      </c>
      <c r="C19" t="s">
        <v>1166</v>
      </c>
      <c r="D19" s="19">
        <v>0.95047300349999997</v>
      </c>
      <c r="E19" t="s">
        <v>2981</v>
      </c>
      <c r="F19" s="19">
        <v>0.1641476036</v>
      </c>
      <c r="G19" t="s">
        <v>4260</v>
      </c>
      <c r="H19">
        <f>SUM(IF(B19&lt;0.05,1,0),IF(D19&lt;0.05,1,0),IF(F19&lt;0.05,1,0))</f>
        <v>0</v>
      </c>
    </row>
    <row r="21" spans="1:8" ht="15" customHeight="1">
      <c r="H21">
        <f>COUNTIF(H2:H19,2)</f>
        <v>6</v>
      </c>
    </row>
  </sheetData>
  <sortState xmlns:xlrd2="http://schemas.microsoft.com/office/spreadsheetml/2017/richdata2" ref="A2:H19">
    <sortCondition descending="1" ref="H2:H19"/>
    <sortCondition ref="B2:B19"/>
    <sortCondition ref="D2:D19"/>
    <sortCondition ref="F2:F19"/>
  </sortState>
  <conditionalFormatting sqref="B2:B19">
    <cfRule type="cellIs" dxfId="2" priority="3" operator="lessThan">
      <formula>0.05</formula>
    </cfRule>
  </conditionalFormatting>
  <conditionalFormatting sqref="D2:D19">
    <cfRule type="cellIs" dxfId="1" priority="2" operator="lessThan">
      <formula>0.05</formula>
    </cfRule>
  </conditionalFormatting>
  <conditionalFormatting sqref="F2:F19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G10"/>
  <sheetViews>
    <sheetView workbookViewId="0"/>
  </sheetViews>
  <sheetFormatPr baseColWidth="10" defaultColWidth="12.6640625" defaultRowHeight="15" customHeight="1"/>
  <cols>
    <col min="7" max="7" width="15.5" customWidth="1"/>
  </cols>
  <sheetData>
    <row r="1" spans="1:7" ht="15" customHeight="1">
      <c r="A1" s="12" t="s">
        <v>3702</v>
      </c>
      <c r="B1" s="12" t="s">
        <v>4384</v>
      </c>
      <c r="C1" s="12" t="s">
        <v>4385</v>
      </c>
      <c r="D1" s="12" t="s">
        <v>4386</v>
      </c>
      <c r="E1" s="12" t="s">
        <v>4387</v>
      </c>
      <c r="F1" s="12" t="s">
        <v>4388</v>
      </c>
      <c r="G1" s="12" t="s">
        <v>4389</v>
      </c>
    </row>
    <row r="2" spans="1:7" ht="15" customHeight="1">
      <c r="A2" s="12" t="s">
        <v>3820</v>
      </c>
      <c r="B2" s="12">
        <v>0.1689721924</v>
      </c>
      <c r="C2" s="12" t="s">
        <v>1194</v>
      </c>
      <c r="D2" s="13">
        <v>3.3200000000000001E-7</v>
      </c>
      <c r="E2" s="12" t="s">
        <v>4322</v>
      </c>
      <c r="F2" s="12">
        <v>4.7705621300000002E-3</v>
      </c>
      <c r="G2" s="12" t="s">
        <v>4228</v>
      </c>
    </row>
    <row r="3" spans="1:7" ht="15" customHeight="1">
      <c r="A3" s="12" t="s">
        <v>3837</v>
      </c>
      <c r="B3" s="12">
        <v>0.1858507928</v>
      </c>
      <c r="C3" s="12" t="s">
        <v>1194</v>
      </c>
      <c r="D3" s="13">
        <v>5.2699999999999999E-7</v>
      </c>
      <c r="E3" s="12" t="s">
        <v>4322</v>
      </c>
      <c r="F3" s="12">
        <v>5.0708235250000004E-3</v>
      </c>
      <c r="G3" s="12" t="s">
        <v>4228</v>
      </c>
    </row>
    <row r="4" spans="1:7" ht="15" customHeight="1">
      <c r="A4" s="12" t="s">
        <v>3711</v>
      </c>
      <c r="B4" s="13">
        <v>3.2100000000000001E-5</v>
      </c>
      <c r="C4" s="12" t="s">
        <v>3712</v>
      </c>
      <c r="D4" s="13">
        <v>9.2700000000000004E-5</v>
      </c>
      <c r="E4" s="12" t="s">
        <v>3718</v>
      </c>
      <c r="F4" s="12">
        <v>5.2858674949999997E-2</v>
      </c>
      <c r="G4" s="12" t="s">
        <v>1208</v>
      </c>
    </row>
    <row r="5" spans="1:7" ht="15" customHeight="1">
      <c r="A5" s="12" t="s">
        <v>3747</v>
      </c>
      <c r="B5" s="12">
        <v>3.9299320200000001E-2</v>
      </c>
      <c r="C5" s="12" t="s">
        <v>3748</v>
      </c>
      <c r="D5" s="13">
        <v>5.2699999999999999E-7</v>
      </c>
      <c r="E5" s="12" t="s">
        <v>4322</v>
      </c>
      <c r="F5" s="12">
        <v>5.0708235250000004E-3</v>
      </c>
      <c r="G5" s="12" t="s">
        <v>4228</v>
      </c>
    </row>
    <row r="6" spans="1:7" ht="15" customHeight="1">
      <c r="A6" s="12" t="s">
        <v>3713</v>
      </c>
      <c r="B6" s="13">
        <v>4.0399999999999999E-5</v>
      </c>
      <c r="C6" s="12" t="s">
        <v>3712</v>
      </c>
      <c r="D6" s="12">
        <v>1.44E-4</v>
      </c>
      <c r="E6" s="12" t="s">
        <v>3718</v>
      </c>
      <c r="F6" s="12">
        <v>5.2858674949999997E-2</v>
      </c>
      <c r="G6" s="12" t="s">
        <v>1208</v>
      </c>
    </row>
    <row r="7" spans="1:7" ht="15" customHeight="1">
      <c r="A7" s="12" t="s">
        <v>3717</v>
      </c>
      <c r="B7" s="12">
        <v>3.6299999999999999E-4</v>
      </c>
      <c r="C7" s="12" t="s">
        <v>3718</v>
      </c>
      <c r="D7" s="13">
        <v>7.1500000000000003E-5</v>
      </c>
      <c r="E7" s="12" t="s">
        <v>3718</v>
      </c>
      <c r="F7" s="12">
        <v>5.2402382810000002E-2</v>
      </c>
      <c r="G7" s="12" t="s">
        <v>1208</v>
      </c>
    </row>
    <row r="8" spans="1:7" ht="15" customHeight="1">
      <c r="A8" s="12" t="s">
        <v>3728</v>
      </c>
      <c r="B8" s="12">
        <v>1.5744948120000001E-3</v>
      </c>
      <c r="C8" s="12" t="s">
        <v>3718</v>
      </c>
      <c r="D8" s="12">
        <v>2.61E-4</v>
      </c>
      <c r="E8" s="12" t="s">
        <v>3718</v>
      </c>
      <c r="F8" s="12">
        <v>6.0001175300000001E-2</v>
      </c>
      <c r="G8" s="12" t="s">
        <v>1208</v>
      </c>
    </row>
    <row r="9" spans="1:7" ht="15" customHeight="1">
      <c r="A9" s="12" t="s">
        <v>3823</v>
      </c>
      <c r="B9" s="12">
        <v>0.17306121839999999</v>
      </c>
      <c r="C9" s="12" t="s">
        <v>3825</v>
      </c>
      <c r="D9" s="12">
        <v>2.261998686E-2</v>
      </c>
      <c r="E9" s="12" t="s">
        <v>4338</v>
      </c>
      <c r="F9" s="12">
        <v>6.7056348429999996E-2</v>
      </c>
      <c r="G9" s="12" t="s">
        <v>4248</v>
      </c>
    </row>
    <row r="10" spans="1:7" ht="15" customHeight="1">
      <c r="A10" s="12" t="s">
        <v>3846</v>
      </c>
      <c r="B10" s="12">
        <v>0.221793929</v>
      </c>
      <c r="C10" s="12" t="s">
        <v>3718</v>
      </c>
      <c r="D10" s="12">
        <v>4.4415272489999998E-2</v>
      </c>
      <c r="E10" s="12" t="s">
        <v>4340</v>
      </c>
      <c r="F10" s="12">
        <v>0.35730736749999997</v>
      </c>
      <c r="G10" s="12" t="s">
        <v>1208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28"/>
  <sheetViews>
    <sheetView workbookViewId="0"/>
  </sheetViews>
  <sheetFormatPr baseColWidth="10" defaultColWidth="12.6640625" defaultRowHeight="15" customHeight="1"/>
  <sheetData>
    <row r="1" spans="1:3" ht="15" customHeight="1">
      <c r="A1" s="1" t="s">
        <v>0</v>
      </c>
      <c r="B1" s="1" t="s">
        <v>1</v>
      </c>
      <c r="C1" s="1" t="s">
        <v>573</v>
      </c>
    </row>
    <row r="2" spans="1:3" ht="15" customHeight="1">
      <c r="A2" s="2" t="s">
        <v>574</v>
      </c>
      <c r="B2" s="2" t="s">
        <v>575</v>
      </c>
      <c r="C2" s="2">
        <v>0.75946483499999995</v>
      </c>
    </row>
    <row r="3" spans="1:3" ht="15" customHeight="1">
      <c r="A3" s="2" t="s">
        <v>576</v>
      </c>
      <c r="B3" s="2" t="s">
        <v>577</v>
      </c>
      <c r="C3" s="2">
        <v>0.69779500000000005</v>
      </c>
    </row>
    <row r="4" spans="1:3" ht="15" customHeight="1">
      <c r="A4" s="2" t="s">
        <v>359</v>
      </c>
      <c r="B4" s="2" t="s">
        <v>360</v>
      </c>
      <c r="C4" s="2">
        <v>0.62080887699999998</v>
      </c>
    </row>
    <row r="5" spans="1:3" ht="15" customHeight="1">
      <c r="A5" s="2" t="s">
        <v>578</v>
      </c>
      <c r="B5" s="2" t="s">
        <v>579</v>
      </c>
      <c r="C5" s="2">
        <v>0.40121454299999998</v>
      </c>
    </row>
    <row r="6" spans="1:3" ht="15" customHeight="1">
      <c r="A6" s="2" t="s">
        <v>580</v>
      </c>
      <c r="B6" s="2" t="s">
        <v>581</v>
      </c>
      <c r="C6" s="2">
        <v>0.37906013700000002</v>
      </c>
    </row>
    <row r="7" spans="1:3" ht="15" customHeight="1">
      <c r="A7" s="2" t="s">
        <v>582</v>
      </c>
      <c r="B7" s="2" t="s">
        <v>583</v>
      </c>
      <c r="C7" s="2">
        <v>0.36492954599999999</v>
      </c>
    </row>
    <row r="8" spans="1:3" ht="15" customHeight="1">
      <c r="A8" s="2" t="s">
        <v>584</v>
      </c>
      <c r="B8" s="2" t="s">
        <v>585</v>
      </c>
      <c r="C8" s="2">
        <v>0.31463568800000002</v>
      </c>
    </row>
    <row r="9" spans="1:3" ht="15" customHeight="1">
      <c r="A9" s="2" t="s">
        <v>586</v>
      </c>
      <c r="B9" s="2" t="s">
        <v>587</v>
      </c>
      <c r="C9" s="2">
        <v>0.31344021799999999</v>
      </c>
    </row>
    <row r="10" spans="1:3" ht="15" customHeight="1">
      <c r="A10" s="2" t="s">
        <v>451</v>
      </c>
      <c r="B10" s="2" t="s">
        <v>452</v>
      </c>
      <c r="C10" s="2">
        <v>0.28698354799999998</v>
      </c>
    </row>
    <row r="11" spans="1:3" ht="15" customHeight="1">
      <c r="A11" s="2" t="s">
        <v>588</v>
      </c>
      <c r="B11" s="2" t="s">
        <v>589</v>
      </c>
      <c r="C11" s="2">
        <v>0.25090618999999997</v>
      </c>
    </row>
    <row r="12" spans="1:3" ht="15" customHeight="1">
      <c r="A12" s="2" t="s">
        <v>590</v>
      </c>
      <c r="B12" s="2" t="s">
        <v>591</v>
      </c>
      <c r="C12" s="2">
        <v>0.23495927799999999</v>
      </c>
    </row>
    <row r="13" spans="1:3" ht="15" customHeight="1">
      <c r="A13" s="2" t="s">
        <v>515</v>
      </c>
      <c r="B13" s="2" t="s">
        <v>516</v>
      </c>
      <c r="C13" s="2">
        <v>0.21111666800000001</v>
      </c>
    </row>
    <row r="14" spans="1:3" ht="15" customHeight="1">
      <c r="A14" s="2" t="s">
        <v>592</v>
      </c>
      <c r="B14" s="2" t="s">
        <v>593</v>
      </c>
      <c r="C14" s="2">
        <v>0.180496881</v>
      </c>
    </row>
    <row r="15" spans="1:3" ht="15" customHeight="1">
      <c r="A15" s="2" t="s">
        <v>594</v>
      </c>
      <c r="B15" s="2" t="s">
        <v>595</v>
      </c>
      <c r="C15" s="2">
        <v>0.17019947799999999</v>
      </c>
    </row>
    <row r="16" spans="1:3" ht="15" customHeight="1">
      <c r="A16" s="2" t="s">
        <v>596</v>
      </c>
      <c r="B16" s="2" t="s">
        <v>597</v>
      </c>
      <c r="C16" s="2">
        <v>0.16999073100000001</v>
      </c>
    </row>
    <row r="17" spans="1:3" ht="15" customHeight="1">
      <c r="A17" s="2" t="s">
        <v>333</v>
      </c>
      <c r="B17" s="2" t="s">
        <v>334</v>
      </c>
      <c r="C17" s="2">
        <v>0.16499074699999999</v>
      </c>
    </row>
    <row r="18" spans="1:3" ht="15" customHeight="1">
      <c r="A18" s="2" t="s">
        <v>598</v>
      </c>
      <c r="B18" s="2" t="s">
        <v>599</v>
      </c>
      <c r="C18" s="2">
        <v>0.160501544</v>
      </c>
    </row>
    <row r="19" spans="1:3" ht="15" customHeight="1">
      <c r="A19" s="2" t="s">
        <v>319</v>
      </c>
      <c r="B19" s="2" t="s">
        <v>320</v>
      </c>
      <c r="C19" s="2">
        <v>0.15633544899999999</v>
      </c>
    </row>
    <row r="20" spans="1:3" ht="15" customHeight="1">
      <c r="A20" s="2" t="s">
        <v>600</v>
      </c>
      <c r="B20" s="2" t="s">
        <v>601</v>
      </c>
      <c r="C20" s="2">
        <v>0.15277358399999999</v>
      </c>
    </row>
    <row r="21" spans="1:3" ht="15" customHeight="1">
      <c r="A21" s="2" t="s">
        <v>315</v>
      </c>
      <c r="B21" s="2" t="s">
        <v>316</v>
      </c>
      <c r="C21" s="2">
        <v>0.14699922200000001</v>
      </c>
    </row>
    <row r="22" spans="1:3" ht="15" customHeight="1">
      <c r="A22" s="2" t="s">
        <v>602</v>
      </c>
      <c r="B22" s="2" t="s">
        <v>603</v>
      </c>
      <c r="C22" s="2">
        <v>0.14478395199999999</v>
      </c>
    </row>
    <row r="23" spans="1:3" ht="15" customHeight="1">
      <c r="A23" s="2" t="s">
        <v>604</v>
      </c>
      <c r="B23" s="2" t="s">
        <v>605</v>
      </c>
      <c r="C23" s="2">
        <v>0.14134712399999999</v>
      </c>
    </row>
    <row r="24" spans="1:3" ht="15" customHeight="1">
      <c r="A24" s="2" t="s">
        <v>606</v>
      </c>
      <c r="B24" s="2" t="s">
        <v>607</v>
      </c>
      <c r="C24" s="2">
        <v>0.13687397300000001</v>
      </c>
    </row>
    <row r="25" spans="1:3" ht="15" customHeight="1">
      <c r="A25" s="2" t="s">
        <v>608</v>
      </c>
      <c r="B25" s="2" t="s">
        <v>609</v>
      </c>
      <c r="C25" s="2">
        <v>0.13367880600000001</v>
      </c>
    </row>
    <row r="26" spans="1:3" ht="15" customHeight="1">
      <c r="A26" s="2" t="s">
        <v>610</v>
      </c>
      <c r="B26" s="2" t="s">
        <v>611</v>
      </c>
      <c r="C26" s="2">
        <v>0.130744213</v>
      </c>
    </row>
    <row r="27" spans="1:3" ht="15" customHeight="1">
      <c r="A27" s="2" t="s">
        <v>21</v>
      </c>
      <c r="B27" s="2" t="s">
        <v>22</v>
      </c>
      <c r="C27" s="2">
        <v>0.130723901</v>
      </c>
    </row>
    <row r="28" spans="1:3" ht="15" customHeight="1">
      <c r="A28" s="2" t="s">
        <v>612</v>
      </c>
      <c r="B28" s="2" t="s">
        <v>613</v>
      </c>
      <c r="C28" s="2">
        <v>0.12977272000000001</v>
      </c>
    </row>
    <row r="29" spans="1:3" ht="15" customHeight="1">
      <c r="A29" s="2" t="s">
        <v>614</v>
      </c>
      <c r="B29" s="2" t="s">
        <v>615</v>
      </c>
      <c r="C29" s="2">
        <v>0.12955280599999999</v>
      </c>
    </row>
    <row r="30" spans="1:3" ht="15" customHeight="1">
      <c r="A30" s="2" t="s">
        <v>93</v>
      </c>
      <c r="B30" s="2" t="s">
        <v>94</v>
      </c>
      <c r="C30" s="2">
        <v>0.12761530400000001</v>
      </c>
    </row>
    <row r="31" spans="1:3" ht="15" customHeight="1">
      <c r="A31" s="2" t="s">
        <v>616</v>
      </c>
      <c r="B31" s="2" t="s">
        <v>617</v>
      </c>
      <c r="C31" s="2">
        <v>0.125294771</v>
      </c>
    </row>
    <row r="32" spans="1:3" ht="15" customHeight="1">
      <c r="A32" s="2" t="s">
        <v>618</v>
      </c>
      <c r="B32" s="2" t="s">
        <v>619</v>
      </c>
      <c r="C32" s="2">
        <v>0.12493109199999999</v>
      </c>
    </row>
    <row r="33" spans="1:3" ht="15" customHeight="1">
      <c r="A33" s="2" t="s">
        <v>620</v>
      </c>
      <c r="B33" s="2" t="s">
        <v>621</v>
      </c>
      <c r="C33" s="2">
        <v>0.122891811</v>
      </c>
    </row>
    <row r="34" spans="1:3" ht="15" customHeight="1">
      <c r="A34" s="2" t="s">
        <v>622</v>
      </c>
      <c r="B34" s="2" t="s">
        <v>623</v>
      </c>
      <c r="C34" s="2">
        <v>0.122758045</v>
      </c>
    </row>
    <row r="35" spans="1:3" ht="15" customHeight="1">
      <c r="A35" s="2" t="s">
        <v>624</v>
      </c>
      <c r="B35" s="2" t="s">
        <v>625</v>
      </c>
      <c r="C35" s="2">
        <v>0.121045388</v>
      </c>
    </row>
    <row r="36" spans="1:3" ht="15" customHeight="1">
      <c r="A36" s="2" t="s">
        <v>509</v>
      </c>
      <c r="B36" s="2" t="s">
        <v>510</v>
      </c>
      <c r="C36" s="2">
        <v>0.119351718</v>
      </c>
    </row>
    <row r="37" spans="1:3" ht="15" customHeight="1">
      <c r="A37" s="2" t="s">
        <v>626</v>
      </c>
      <c r="B37" s="2" t="s">
        <v>627</v>
      </c>
      <c r="C37" s="2">
        <v>0.11869360399999999</v>
      </c>
    </row>
    <row r="38" spans="1:3" ht="15" customHeight="1">
      <c r="A38" s="2" t="s">
        <v>628</v>
      </c>
      <c r="B38" s="2" t="s">
        <v>629</v>
      </c>
      <c r="C38" s="2">
        <v>0.118549007</v>
      </c>
    </row>
    <row r="39" spans="1:3" ht="15" customHeight="1">
      <c r="A39" s="2" t="s">
        <v>630</v>
      </c>
      <c r="B39" s="2" t="s">
        <v>631</v>
      </c>
      <c r="C39" s="2">
        <v>0.116507714</v>
      </c>
    </row>
    <row r="40" spans="1:3" ht="15" customHeight="1">
      <c r="A40" s="2" t="s">
        <v>632</v>
      </c>
      <c r="B40" s="2" t="s">
        <v>633</v>
      </c>
      <c r="C40" s="2">
        <v>0.112644775</v>
      </c>
    </row>
    <row r="41" spans="1:3" ht="15" customHeight="1">
      <c r="A41" s="2" t="s">
        <v>634</v>
      </c>
      <c r="B41" s="2" t="s">
        <v>635</v>
      </c>
      <c r="C41" s="2">
        <v>0.109997343</v>
      </c>
    </row>
    <row r="42" spans="1:3" ht="15" customHeight="1">
      <c r="A42" s="2" t="s">
        <v>636</v>
      </c>
      <c r="B42" s="2" t="s">
        <v>637</v>
      </c>
      <c r="C42" s="2">
        <v>0.109657931</v>
      </c>
    </row>
    <row r="43" spans="1:3" ht="15" customHeight="1">
      <c r="A43" s="2" t="s">
        <v>41</v>
      </c>
      <c r="B43" s="2" t="s">
        <v>42</v>
      </c>
      <c r="C43" s="2">
        <v>0.10768401800000001</v>
      </c>
    </row>
    <row r="44" spans="1:3" ht="15" customHeight="1">
      <c r="A44" s="2" t="s">
        <v>638</v>
      </c>
      <c r="B44" s="2" t="s">
        <v>639</v>
      </c>
      <c r="C44" s="2">
        <v>0.106649614</v>
      </c>
    </row>
    <row r="45" spans="1:3" ht="15" customHeight="1">
      <c r="A45" s="2" t="s">
        <v>640</v>
      </c>
      <c r="B45" s="2" t="s">
        <v>641</v>
      </c>
      <c r="C45" s="2">
        <v>0.10628215100000001</v>
      </c>
    </row>
    <row r="46" spans="1:3" ht="15" customHeight="1">
      <c r="A46" s="2" t="s">
        <v>642</v>
      </c>
      <c r="B46" s="2" t="s">
        <v>643</v>
      </c>
      <c r="C46" s="2">
        <v>0.105172724</v>
      </c>
    </row>
    <row r="47" spans="1:3" ht="15" customHeight="1">
      <c r="A47" s="2" t="s">
        <v>644</v>
      </c>
      <c r="B47" s="2" t="s">
        <v>645</v>
      </c>
      <c r="C47" s="2">
        <v>0.10462877900000001</v>
      </c>
    </row>
    <row r="48" spans="1:3" ht="15" customHeight="1">
      <c r="A48" s="2" t="s">
        <v>646</v>
      </c>
      <c r="B48" s="2" t="s">
        <v>647</v>
      </c>
      <c r="C48" s="2">
        <v>0.104073819</v>
      </c>
    </row>
    <row r="49" spans="1:3" ht="15" customHeight="1">
      <c r="A49" s="2" t="s">
        <v>648</v>
      </c>
      <c r="B49" s="2" t="s">
        <v>649</v>
      </c>
      <c r="C49" s="2">
        <v>0.102834746</v>
      </c>
    </row>
    <row r="50" spans="1:3" ht="15" customHeight="1">
      <c r="A50" s="2" t="s">
        <v>650</v>
      </c>
      <c r="B50" s="2" t="s">
        <v>651</v>
      </c>
      <c r="C50" s="2">
        <v>0.102577397</v>
      </c>
    </row>
    <row r="51" spans="1:3" ht="15" customHeight="1">
      <c r="A51" s="2" t="s">
        <v>652</v>
      </c>
      <c r="B51" s="2" t="s">
        <v>653</v>
      </c>
      <c r="C51" s="2">
        <v>0.102440684</v>
      </c>
    </row>
    <row r="52" spans="1:3" ht="15" customHeight="1">
      <c r="A52" s="2" t="s">
        <v>654</v>
      </c>
      <c r="B52" s="2" t="s">
        <v>655</v>
      </c>
      <c r="C52" s="2">
        <v>0.102340668</v>
      </c>
    </row>
    <row r="53" spans="1:3" ht="15" customHeight="1">
      <c r="A53" s="2" t="s">
        <v>656</v>
      </c>
      <c r="B53" s="2" t="s">
        <v>657</v>
      </c>
      <c r="C53" s="2">
        <v>0.102105152</v>
      </c>
    </row>
    <row r="54" spans="1:3" ht="15" customHeight="1">
      <c r="A54" s="2" t="s">
        <v>658</v>
      </c>
      <c r="B54" s="2" t="s">
        <v>659</v>
      </c>
      <c r="C54" s="2">
        <v>0.102058651</v>
      </c>
    </row>
    <row r="55" spans="1:3" ht="15" customHeight="1">
      <c r="A55" s="2" t="s">
        <v>157</v>
      </c>
      <c r="B55" s="2" t="s">
        <v>158</v>
      </c>
      <c r="C55" s="2">
        <v>0.101451496</v>
      </c>
    </row>
    <row r="56" spans="1:3" ht="15" customHeight="1">
      <c r="A56" s="2" t="s">
        <v>660</v>
      </c>
      <c r="B56" s="2" t="s">
        <v>661</v>
      </c>
      <c r="C56" s="2">
        <v>9.9212643000000003E-2</v>
      </c>
    </row>
    <row r="57" spans="1:3" ht="15" customHeight="1">
      <c r="A57" s="2" t="s">
        <v>662</v>
      </c>
      <c r="B57" s="2" t="s">
        <v>663</v>
      </c>
      <c r="C57" s="2">
        <v>9.8489423000000006E-2</v>
      </c>
    </row>
    <row r="58" spans="1:3" ht="15" customHeight="1">
      <c r="A58" s="2" t="s">
        <v>281</v>
      </c>
      <c r="B58" s="2" t="s">
        <v>282</v>
      </c>
      <c r="C58" s="2">
        <v>9.7206862000000005E-2</v>
      </c>
    </row>
    <row r="59" spans="1:3" ht="15" customHeight="1">
      <c r="A59" s="2" t="s">
        <v>664</v>
      </c>
      <c r="B59" s="2" t="s">
        <v>665</v>
      </c>
      <c r="C59" s="2">
        <v>9.2998616000000006E-2</v>
      </c>
    </row>
    <row r="60" spans="1:3" ht="15" customHeight="1">
      <c r="A60" s="2" t="s">
        <v>331</v>
      </c>
      <c r="B60" s="2" t="s">
        <v>332</v>
      </c>
      <c r="C60" s="2">
        <v>9.2565211999999994E-2</v>
      </c>
    </row>
    <row r="61" spans="1:3" ht="15" customHeight="1">
      <c r="A61" s="2" t="s">
        <v>666</v>
      </c>
      <c r="B61" s="2" t="s">
        <v>667</v>
      </c>
      <c r="C61" s="2">
        <v>9.2254841000000004E-2</v>
      </c>
    </row>
    <row r="62" spans="1:3" ht="15" customHeight="1">
      <c r="A62" s="2" t="s">
        <v>668</v>
      </c>
      <c r="B62" s="2" t="s">
        <v>669</v>
      </c>
      <c r="C62" s="2">
        <v>9.0753893000000002E-2</v>
      </c>
    </row>
    <row r="63" spans="1:3" ht="15" customHeight="1">
      <c r="A63" s="2" t="s">
        <v>670</v>
      </c>
      <c r="B63" s="2" t="s">
        <v>671</v>
      </c>
      <c r="C63" s="2">
        <v>8.9959383000000004E-2</v>
      </c>
    </row>
    <row r="64" spans="1:3" ht="15" customHeight="1">
      <c r="A64" s="2" t="s">
        <v>672</v>
      </c>
      <c r="B64" s="2" t="s">
        <v>673</v>
      </c>
      <c r="C64" s="2">
        <v>8.9701220999999998E-2</v>
      </c>
    </row>
    <row r="65" spans="1:3" ht="15" customHeight="1">
      <c r="A65" s="2" t="s">
        <v>674</v>
      </c>
      <c r="B65" s="2" t="s">
        <v>675</v>
      </c>
      <c r="C65" s="2">
        <v>8.8774549999999994E-2</v>
      </c>
    </row>
    <row r="66" spans="1:3" ht="15" customHeight="1">
      <c r="A66" s="2" t="s">
        <v>676</v>
      </c>
      <c r="B66" s="2" t="s">
        <v>677</v>
      </c>
      <c r="C66" s="2">
        <v>8.7845618E-2</v>
      </c>
    </row>
    <row r="67" spans="1:3" ht="14">
      <c r="A67" s="2" t="s">
        <v>678</v>
      </c>
      <c r="B67" s="2" t="s">
        <v>679</v>
      </c>
      <c r="C67" s="2">
        <v>8.6583942999999997E-2</v>
      </c>
    </row>
    <row r="68" spans="1:3" ht="14">
      <c r="A68" s="2" t="s">
        <v>167</v>
      </c>
      <c r="B68" s="2" t="s">
        <v>168</v>
      </c>
      <c r="C68" s="2">
        <v>8.6515781E-2</v>
      </c>
    </row>
    <row r="69" spans="1:3" ht="14">
      <c r="A69" s="2" t="s">
        <v>680</v>
      </c>
      <c r="B69" s="2" t="s">
        <v>681</v>
      </c>
      <c r="C69" s="2">
        <v>8.6476708999999999E-2</v>
      </c>
    </row>
    <row r="70" spans="1:3" ht="14">
      <c r="A70" s="2" t="s">
        <v>682</v>
      </c>
      <c r="B70" s="2" t="s">
        <v>683</v>
      </c>
      <c r="C70" s="2">
        <v>8.6381057999999997E-2</v>
      </c>
    </row>
    <row r="71" spans="1:3" ht="14">
      <c r="A71" s="2" t="s">
        <v>684</v>
      </c>
      <c r="B71" s="2" t="s">
        <v>685</v>
      </c>
      <c r="C71" s="2">
        <v>8.6026174999999996E-2</v>
      </c>
    </row>
    <row r="72" spans="1:3" ht="14">
      <c r="A72" s="2" t="s">
        <v>686</v>
      </c>
      <c r="B72" s="2" t="s">
        <v>687</v>
      </c>
      <c r="C72" s="2">
        <v>8.5260772999999998E-2</v>
      </c>
    </row>
    <row r="73" spans="1:3" ht="14">
      <c r="A73" s="2" t="s">
        <v>688</v>
      </c>
      <c r="B73" s="2" t="s">
        <v>689</v>
      </c>
      <c r="C73" s="2">
        <v>8.3944482000000001E-2</v>
      </c>
    </row>
    <row r="74" spans="1:3" ht="14">
      <c r="A74" s="2" t="s">
        <v>690</v>
      </c>
      <c r="B74" s="2" t="s">
        <v>691</v>
      </c>
      <c r="C74" s="2">
        <v>8.3360043999999994E-2</v>
      </c>
    </row>
    <row r="75" spans="1:3" ht="14">
      <c r="A75" s="2" t="s">
        <v>692</v>
      </c>
      <c r="B75" s="2" t="s">
        <v>693</v>
      </c>
      <c r="C75" s="2">
        <v>8.2478968E-2</v>
      </c>
    </row>
    <row r="76" spans="1:3" ht="14">
      <c r="A76" s="2" t="s">
        <v>694</v>
      </c>
      <c r="B76" s="2" t="s">
        <v>695</v>
      </c>
      <c r="C76" s="2">
        <v>8.2322108000000005E-2</v>
      </c>
    </row>
    <row r="77" spans="1:3" ht="14">
      <c r="A77" s="2" t="s">
        <v>696</v>
      </c>
      <c r="B77" s="2" t="s">
        <v>697</v>
      </c>
      <c r="C77" s="2">
        <v>8.2297582999999994E-2</v>
      </c>
    </row>
    <row r="78" spans="1:3" ht="14">
      <c r="A78" s="2" t="s">
        <v>187</v>
      </c>
      <c r="B78" s="2" t="s">
        <v>188</v>
      </c>
      <c r="C78" s="2">
        <v>8.0304442000000004E-2</v>
      </c>
    </row>
    <row r="79" spans="1:3" ht="14">
      <c r="A79" s="2" t="s">
        <v>698</v>
      </c>
      <c r="B79" s="2" t="s">
        <v>699</v>
      </c>
      <c r="C79" s="2">
        <v>7.7629482999999999E-2</v>
      </c>
    </row>
    <row r="80" spans="1:3" ht="14">
      <c r="A80" s="2" t="s">
        <v>700</v>
      </c>
      <c r="B80" s="2" t="s">
        <v>701</v>
      </c>
      <c r="C80" s="2">
        <v>7.6762872999999995E-2</v>
      </c>
    </row>
    <row r="81" spans="1:3" ht="14">
      <c r="A81" s="2" t="s">
        <v>103</v>
      </c>
      <c r="B81" s="2" t="s">
        <v>104</v>
      </c>
      <c r="C81" s="2">
        <v>7.6719776000000003E-2</v>
      </c>
    </row>
    <row r="82" spans="1:3" ht="14">
      <c r="A82" s="2" t="s">
        <v>702</v>
      </c>
      <c r="B82" s="2" t="s">
        <v>703</v>
      </c>
      <c r="C82" s="2">
        <v>7.6422101000000006E-2</v>
      </c>
    </row>
    <row r="83" spans="1:3" ht="14">
      <c r="A83" s="2" t="s">
        <v>704</v>
      </c>
      <c r="B83" s="2" t="s">
        <v>705</v>
      </c>
      <c r="C83" s="2">
        <v>7.5499237999999996E-2</v>
      </c>
    </row>
    <row r="84" spans="1:3" ht="14">
      <c r="A84" s="2" t="s">
        <v>706</v>
      </c>
      <c r="B84" s="2" t="s">
        <v>707</v>
      </c>
      <c r="C84" s="2">
        <v>7.4611634999999996E-2</v>
      </c>
    </row>
    <row r="85" spans="1:3" ht="14">
      <c r="A85" s="2" t="s">
        <v>708</v>
      </c>
      <c r="B85" s="2" t="s">
        <v>709</v>
      </c>
      <c r="C85" s="2">
        <v>7.3888257999999998E-2</v>
      </c>
    </row>
    <row r="86" spans="1:3" ht="14">
      <c r="A86" s="2" t="s">
        <v>710</v>
      </c>
      <c r="B86" s="2" t="s">
        <v>711</v>
      </c>
      <c r="C86" s="2">
        <v>7.3475199000000005E-2</v>
      </c>
    </row>
    <row r="87" spans="1:3" ht="14">
      <c r="A87" s="2" t="s">
        <v>712</v>
      </c>
      <c r="B87" s="2" t="s">
        <v>713</v>
      </c>
      <c r="C87" s="2">
        <v>7.3005927999999998E-2</v>
      </c>
    </row>
    <row r="88" spans="1:3" ht="14">
      <c r="A88" s="2" t="s">
        <v>714</v>
      </c>
      <c r="B88" s="2" t="s">
        <v>715</v>
      </c>
      <c r="C88" s="2">
        <v>7.2735316999999994E-2</v>
      </c>
    </row>
    <row r="89" spans="1:3" ht="14">
      <c r="A89" s="2" t="s">
        <v>716</v>
      </c>
      <c r="B89" s="2" t="s">
        <v>717</v>
      </c>
      <c r="C89" s="2">
        <v>7.2631293999999999E-2</v>
      </c>
    </row>
    <row r="90" spans="1:3" ht="14">
      <c r="A90" s="2" t="s">
        <v>289</v>
      </c>
      <c r="B90" s="2" t="s">
        <v>290</v>
      </c>
      <c r="C90" s="2">
        <v>7.2373086000000003E-2</v>
      </c>
    </row>
    <row r="91" spans="1:3" ht="14">
      <c r="A91" s="2" t="s">
        <v>718</v>
      </c>
      <c r="B91" s="2" t="s">
        <v>719</v>
      </c>
      <c r="C91" s="2">
        <v>7.1129418999999999E-2</v>
      </c>
    </row>
    <row r="92" spans="1:3" ht="14">
      <c r="A92" s="2" t="s">
        <v>720</v>
      </c>
      <c r="B92" s="2" t="s">
        <v>721</v>
      </c>
      <c r="C92" s="2">
        <v>7.0609255999999995E-2</v>
      </c>
    </row>
    <row r="93" spans="1:3" ht="14">
      <c r="A93" s="2" t="s">
        <v>722</v>
      </c>
      <c r="B93" s="2" t="s">
        <v>723</v>
      </c>
      <c r="C93" s="2">
        <v>6.7684932000000003E-2</v>
      </c>
    </row>
    <row r="94" spans="1:3" ht="14">
      <c r="A94" s="2" t="s">
        <v>724</v>
      </c>
      <c r="B94" s="2" t="s">
        <v>725</v>
      </c>
      <c r="C94" s="2">
        <v>6.7663084999999998E-2</v>
      </c>
    </row>
    <row r="95" spans="1:3" ht="14">
      <c r="A95" s="2" t="s">
        <v>726</v>
      </c>
      <c r="B95" s="2" t="s">
        <v>727</v>
      </c>
      <c r="C95" s="2">
        <v>6.7033676E-2</v>
      </c>
    </row>
    <row r="96" spans="1:3" ht="14">
      <c r="A96" s="2" t="s">
        <v>728</v>
      </c>
      <c r="B96" s="2" t="s">
        <v>729</v>
      </c>
      <c r="C96" s="2">
        <v>6.6735923000000003E-2</v>
      </c>
    </row>
    <row r="97" spans="1:3" ht="14">
      <c r="A97" s="2" t="s">
        <v>730</v>
      </c>
      <c r="B97" s="2" t="s">
        <v>731</v>
      </c>
      <c r="C97" s="2">
        <v>6.6011678000000004E-2</v>
      </c>
    </row>
    <row r="98" spans="1:3" ht="14">
      <c r="A98" s="2" t="s">
        <v>732</v>
      </c>
      <c r="B98" s="2" t="s">
        <v>733</v>
      </c>
      <c r="C98" s="2">
        <v>6.5570284000000006E-2</v>
      </c>
    </row>
    <row r="99" spans="1:3" ht="14">
      <c r="A99" s="2" t="s">
        <v>734</v>
      </c>
      <c r="B99" s="2" t="s">
        <v>735</v>
      </c>
      <c r="C99" s="2">
        <v>6.5455798999999995E-2</v>
      </c>
    </row>
    <row r="100" spans="1:3" ht="14">
      <c r="A100" s="2" t="s">
        <v>736</v>
      </c>
      <c r="B100" s="2" t="s">
        <v>737</v>
      </c>
      <c r="C100" s="2">
        <v>6.5374338000000004E-2</v>
      </c>
    </row>
    <row r="101" spans="1:3" ht="14">
      <c r="A101" s="2" t="s">
        <v>738</v>
      </c>
      <c r="B101" s="2" t="s">
        <v>739</v>
      </c>
      <c r="C101" s="2">
        <v>6.4692282000000004E-2</v>
      </c>
    </row>
    <row r="102" spans="1:3" ht="14">
      <c r="A102" s="2" t="s">
        <v>740</v>
      </c>
      <c r="B102" s="2" t="s">
        <v>741</v>
      </c>
      <c r="C102" s="2">
        <v>6.4434876000000002E-2</v>
      </c>
    </row>
    <row r="103" spans="1:3" ht="14">
      <c r="A103" s="2" t="s">
        <v>742</v>
      </c>
      <c r="B103" s="2" t="s">
        <v>743</v>
      </c>
      <c r="C103" s="2">
        <v>6.3985398999999998E-2</v>
      </c>
    </row>
    <row r="104" spans="1:3" ht="14">
      <c r="A104" s="2" t="s">
        <v>744</v>
      </c>
      <c r="B104" s="2" t="s">
        <v>745</v>
      </c>
      <c r="C104" s="2">
        <v>6.2839888999999996E-2</v>
      </c>
    </row>
    <row r="105" spans="1:3" ht="14">
      <c r="A105" s="2" t="s">
        <v>259</v>
      </c>
      <c r="B105" s="2" t="s">
        <v>260</v>
      </c>
      <c r="C105" s="2">
        <v>6.2669852999999998E-2</v>
      </c>
    </row>
    <row r="106" spans="1:3" ht="14">
      <c r="A106" s="2" t="s">
        <v>746</v>
      </c>
      <c r="B106" s="2" t="s">
        <v>747</v>
      </c>
      <c r="C106" s="2">
        <v>6.2604171E-2</v>
      </c>
    </row>
    <row r="107" spans="1:3" ht="14">
      <c r="A107" s="2" t="s">
        <v>748</v>
      </c>
      <c r="B107" s="2" t="s">
        <v>749</v>
      </c>
      <c r="C107" s="2">
        <v>6.1806647999999999E-2</v>
      </c>
    </row>
    <row r="108" spans="1:3" ht="14">
      <c r="A108" s="2" t="s">
        <v>750</v>
      </c>
      <c r="B108" s="2" t="s">
        <v>751</v>
      </c>
      <c r="C108" s="2">
        <v>6.1371644000000003E-2</v>
      </c>
    </row>
    <row r="109" spans="1:3" ht="14">
      <c r="A109" s="2" t="s">
        <v>752</v>
      </c>
      <c r="B109" s="2" t="s">
        <v>753</v>
      </c>
      <c r="C109" s="2">
        <v>6.1161946000000002E-2</v>
      </c>
    </row>
    <row r="110" spans="1:3" ht="14">
      <c r="A110" s="2" t="s">
        <v>754</v>
      </c>
      <c r="B110" s="2" t="s">
        <v>755</v>
      </c>
      <c r="C110" s="2">
        <v>6.1133541E-2</v>
      </c>
    </row>
    <row r="111" spans="1:3" ht="14">
      <c r="A111" s="2" t="s">
        <v>756</v>
      </c>
      <c r="B111" s="2" t="s">
        <v>757</v>
      </c>
      <c r="C111" s="2">
        <v>6.0953773000000003E-2</v>
      </c>
    </row>
    <row r="112" spans="1:3" ht="14">
      <c r="A112" s="2" t="s">
        <v>758</v>
      </c>
      <c r="B112" s="2" t="s">
        <v>759</v>
      </c>
      <c r="C112" s="2">
        <v>6.0576374000000002E-2</v>
      </c>
    </row>
    <row r="113" spans="1:3" ht="14">
      <c r="A113" s="2" t="s">
        <v>760</v>
      </c>
      <c r="B113" s="2" t="s">
        <v>761</v>
      </c>
      <c r="C113" s="2">
        <v>5.9942532999999999E-2</v>
      </c>
    </row>
    <row r="114" spans="1:3" ht="14">
      <c r="A114" s="2" t="s">
        <v>762</v>
      </c>
      <c r="B114" s="2" t="s">
        <v>763</v>
      </c>
      <c r="C114" s="2">
        <v>5.8527254000000001E-2</v>
      </c>
    </row>
    <row r="115" spans="1:3" ht="14">
      <c r="A115" s="2" t="s">
        <v>764</v>
      </c>
      <c r="B115" s="2" t="s">
        <v>765</v>
      </c>
      <c r="C115" s="2">
        <v>5.8400792999999999E-2</v>
      </c>
    </row>
    <row r="116" spans="1:3" ht="14">
      <c r="A116" s="2" t="s">
        <v>766</v>
      </c>
      <c r="B116" s="2" t="s">
        <v>767</v>
      </c>
      <c r="C116" s="2">
        <v>5.8397169999999998E-2</v>
      </c>
    </row>
    <row r="117" spans="1:3" ht="14">
      <c r="A117" s="2" t="s">
        <v>768</v>
      </c>
      <c r="B117" s="2" t="s">
        <v>769</v>
      </c>
      <c r="C117" s="2">
        <v>5.7958021999999998E-2</v>
      </c>
    </row>
    <row r="118" spans="1:3" ht="14">
      <c r="A118" s="2" t="s">
        <v>770</v>
      </c>
      <c r="B118" s="2" t="s">
        <v>771</v>
      </c>
      <c r="C118" s="2">
        <v>5.7742536999999997E-2</v>
      </c>
    </row>
    <row r="119" spans="1:3" ht="14">
      <c r="A119" s="2" t="s">
        <v>772</v>
      </c>
      <c r="B119" s="2" t="s">
        <v>773</v>
      </c>
      <c r="C119" s="2">
        <v>5.7351061000000002E-2</v>
      </c>
    </row>
    <row r="120" spans="1:3" ht="14">
      <c r="A120" s="2" t="s">
        <v>774</v>
      </c>
      <c r="B120" s="2" t="s">
        <v>775</v>
      </c>
      <c r="C120" s="2">
        <v>5.7304075000000003E-2</v>
      </c>
    </row>
    <row r="121" spans="1:3" ht="14">
      <c r="A121" s="2" t="s">
        <v>776</v>
      </c>
      <c r="B121" s="2" t="s">
        <v>777</v>
      </c>
      <c r="C121" s="2">
        <v>5.6985898E-2</v>
      </c>
    </row>
    <row r="122" spans="1:3" ht="14">
      <c r="A122" s="2" t="s">
        <v>778</v>
      </c>
      <c r="B122" s="2" t="s">
        <v>779</v>
      </c>
      <c r="C122" s="2">
        <v>5.6865126000000002E-2</v>
      </c>
    </row>
    <row r="123" spans="1:3" ht="14">
      <c r="A123" s="2" t="s">
        <v>780</v>
      </c>
      <c r="B123" s="2" t="s">
        <v>781</v>
      </c>
      <c r="C123" s="2">
        <v>5.6385613000000001E-2</v>
      </c>
    </row>
    <row r="124" spans="1:3" ht="14">
      <c r="A124" s="2" t="s">
        <v>782</v>
      </c>
      <c r="B124" s="2" t="s">
        <v>783</v>
      </c>
      <c r="C124" s="2">
        <v>5.6087085000000002E-2</v>
      </c>
    </row>
    <row r="125" spans="1:3" ht="14">
      <c r="A125" s="2" t="s">
        <v>784</v>
      </c>
      <c r="B125" s="2" t="s">
        <v>785</v>
      </c>
      <c r="C125" s="2">
        <v>5.5763528999999999E-2</v>
      </c>
    </row>
    <row r="126" spans="1:3" ht="14">
      <c r="A126" s="2" t="s">
        <v>786</v>
      </c>
      <c r="B126" s="2" t="s">
        <v>787</v>
      </c>
      <c r="C126" s="2">
        <v>5.5469731000000001E-2</v>
      </c>
    </row>
    <row r="127" spans="1:3" ht="14">
      <c r="A127" s="2" t="s">
        <v>788</v>
      </c>
      <c r="B127" s="2" t="s">
        <v>789</v>
      </c>
      <c r="C127" s="2">
        <v>5.5250615000000003E-2</v>
      </c>
    </row>
    <row r="128" spans="1:3" ht="14">
      <c r="A128" s="2" t="s">
        <v>790</v>
      </c>
      <c r="B128" s="2" t="s">
        <v>791</v>
      </c>
      <c r="C128" s="2">
        <v>5.5184964000000003E-2</v>
      </c>
    </row>
    <row r="129" spans="1:3" ht="14">
      <c r="A129" s="2" t="s">
        <v>153</v>
      </c>
      <c r="B129" s="2" t="s">
        <v>154</v>
      </c>
      <c r="C129" s="2">
        <v>5.4772105000000001E-2</v>
      </c>
    </row>
    <row r="130" spans="1:3" ht="14">
      <c r="A130" s="2" t="s">
        <v>13</v>
      </c>
      <c r="B130" s="2" t="s">
        <v>14</v>
      </c>
      <c r="C130" s="2">
        <v>5.4734412000000003E-2</v>
      </c>
    </row>
    <row r="131" spans="1:3" ht="14">
      <c r="A131" s="2" t="s">
        <v>792</v>
      </c>
      <c r="B131" s="2" t="s">
        <v>793</v>
      </c>
      <c r="C131" s="2">
        <v>5.3124009E-2</v>
      </c>
    </row>
    <row r="132" spans="1:3" ht="14">
      <c r="A132" s="2" t="s">
        <v>794</v>
      </c>
      <c r="B132" s="2" t="s">
        <v>795</v>
      </c>
      <c r="C132" s="2">
        <v>5.2897567999999999E-2</v>
      </c>
    </row>
    <row r="133" spans="1:3" ht="14">
      <c r="A133" s="2" t="s">
        <v>796</v>
      </c>
      <c r="B133" s="2" t="s">
        <v>797</v>
      </c>
      <c r="C133" s="2">
        <v>5.2442927E-2</v>
      </c>
    </row>
    <row r="134" spans="1:3" ht="14">
      <c r="A134" s="2" t="s">
        <v>798</v>
      </c>
      <c r="B134" s="2" t="s">
        <v>799</v>
      </c>
      <c r="C134" s="2">
        <v>5.2378909000000001E-2</v>
      </c>
    </row>
    <row r="135" spans="1:3" ht="14">
      <c r="A135" s="2" t="s">
        <v>800</v>
      </c>
      <c r="B135" s="2" t="s">
        <v>801</v>
      </c>
      <c r="C135" s="2">
        <v>5.2183256999999997E-2</v>
      </c>
    </row>
    <row r="136" spans="1:3" ht="14">
      <c r="A136" s="2" t="s">
        <v>802</v>
      </c>
      <c r="B136" s="2" t="s">
        <v>803</v>
      </c>
      <c r="C136" s="2">
        <v>5.2052584999999998E-2</v>
      </c>
    </row>
    <row r="137" spans="1:3" ht="14">
      <c r="A137" s="2" t="s">
        <v>804</v>
      </c>
      <c r="B137" s="2" t="s">
        <v>805</v>
      </c>
      <c r="C137" s="2">
        <v>5.1803713000000001E-2</v>
      </c>
    </row>
    <row r="138" spans="1:3" ht="14">
      <c r="A138" s="2" t="s">
        <v>806</v>
      </c>
      <c r="B138" s="2" t="s">
        <v>807</v>
      </c>
      <c r="C138" s="2">
        <v>5.0311819000000001E-2</v>
      </c>
    </row>
    <row r="139" spans="1:3" ht="14">
      <c r="A139" s="2" t="s">
        <v>808</v>
      </c>
      <c r="B139" s="2" t="s">
        <v>809</v>
      </c>
      <c r="C139" s="2">
        <v>4.9632058999999999E-2</v>
      </c>
    </row>
    <row r="140" spans="1:3" ht="14">
      <c r="A140" s="2" t="s">
        <v>810</v>
      </c>
      <c r="B140" s="2" t="s">
        <v>811</v>
      </c>
      <c r="C140" s="2">
        <v>4.9413889000000003E-2</v>
      </c>
    </row>
    <row r="141" spans="1:3" ht="14">
      <c r="A141" s="2" t="s">
        <v>812</v>
      </c>
      <c r="B141" s="2" t="s">
        <v>813</v>
      </c>
      <c r="C141" s="2">
        <v>4.9332762000000002E-2</v>
      </c>
    </row>
    <row r="142" spans="1:3" ht="14">
      <c r="A142" s="2" t="s">
        <v>814</v>
      </c>
      <c r="B142" s="2" t="s">
        <v>815</v>
      </c>
      <c r="C142" s="2">
        <v>4.9062262000000002E-2</v>
      </c>
    </row>
    <row r="143" spans="1:3" ht="14">
      <c r="A143" s="2" t="s">
        <v>381</v>
      </c>
      <c r="B143" s="2" t="s">
        <v>382</v>
      </c>
      <c r="C143" s="2">
        <v>4.8438939E-2</v>
      </c>
    </row>
    <row r="144" spans="1:3" ht="14">
      <c r="A144" s="2" t="s">
        <v>816</v>
      </c>
      <c r="B144" s="2" t="s">
        <v>817</v>
      </c>
      <c r="C144" s="2">
        <v>4.8270964999999999E-2</v>
      </c>
    </row>
    <row r="145" spans="1:3" ht="14">
      <c r="A145" s="2" t="s">
        <v>253</v>
      </c>
      <c r="B145" s="2" t="s">
        <v>254</v>
      </c>
      <c r="C145" s="2">
        <v>4.8192437999999997E-2</v>
      </c>
    </row>
    <row r="146" spans="1:3" ht="14">
      <c r="A146" s="2" t="s">
        <v>818</v>
      </c>
      <c r="B146" s="2" t="s">
        <v>819</v>
      </c>
      <c r="C146" s="2">
        <v>4.8036137999999999E-2</v>
      </c>
    </row>
    <row r="147" spans="1:3" ht="14">
      <c r="A147" s="2" t="s">
        <v>820</v>
      </c>
      <c r="B147" s="2" t="s">
        <v>821</v>
      </c>
      <c r="C147" s="2">
        <v>4.7659066E-2</v>
      </c>
    </row>
    <row r="148" spans="1:3" ht="14">
      <c r="A148" s="2" t="s">
        <v>822</v>
      </c>
      <c r="B148" s="2" t="s">
        <v>823</v>
      </c>
      <c r="C148" s="2">
        <v>4.7485467000000003E-2</v>
      </c>
    </row>
    <row r="149" spans="1:3" ht="14">
      <c r="A149" s="2" t="s">
        <v>824</v>
      </c>
      <c r="B149" s="2" t="s">
        <v>825</v>
      </c>
      <c r="C149" s="2">
        <v>4.7307990000000001E-2</v>
      </c>
    </row>
    <row r="150" spans="1:3" ht="14">
      <c r="A150" s="2" t="s">
        <v>826</v>
      </c>
      <c r="B150" s="2" t="s">
        <v>827</v>
      </c>
      <c r="C150" s="2">
        <v>4.6804830999999998E-2</v>
      </c>
    </row>
    <row r="151" spans="1:3" ht="14">
      <c r="A151" s="2" t="s">
        <v>828</v>
      </c>
      <c r="B151" s="2" t="s">
        <v>829</v>
      </c>
      <c r="C151" s="2">
        <v>4.5469402999999999E-2</v>
      </c>
    </row>
    <row r="152" spans="1:3" ht="14">
      <c r="A152" s="2" t="s">
        <v>830</v>
      </c>
      <c r="B152" s="2" t="s">
        <v>831</v>
      </c>
      <c r="C152" s="2">
        <v>4.5310665999999999E-2</v>
      </c>
    </row>
    <row r="153" spans="1:3" ht="14">
      <c r="A153" s="2" t="s">
        <v>119</v>
      </c>
      <c r="B153" s="2" t="s">
        <v>120</v>
      </c>
      <c r="C153" s="2">
        <v>4.4139466000000002E-2</v>
      </c>
    </row>
    <row r="154" spans="1:3" ht="14">
      <c r="A154" s="2" t="s">
        <v>832</v>
      </c>
      <c r="B154" s="2" t="s">
        <v>833</v>
      </c>
      <c r="C154" s="2">
        <v>4.3941385999999999E-2</v>
      </c>
    </row>
    <row r="155" spans="1:3" ht="14">
      <c r="A155" s="2" t="s">
        <v>834</v>
      </c>
      <c r="B155" s="2" t="s">
        <v>835</v>
      </c>
      <c r="C155" s="2">
        <v>4.3470518999999999E-2</v>
      </c>
    </row>
    <row r="156" spans="1:3" ht="14">
      <c r="A156" s="2" t="s">
        <v>836</v>
      </c>
      <c r="B156" s="2" t="s">
        <v>837</v>
      </c>
      <c r="C156" s="2">
        <v>4.3441955999999997E-2</v>
      </c>
    </row>
    <row r="157" spans="1:3" ht="14">
      <c r="A157" s="2" t="s">
        <v>838</v>
      </c>
      <c r="B157" s="2" t="s">
        <v>839</v>
      </c>
      <c r="C157" s="2">
        <v>4.2289185E-2</v>
      </c>
    </row>
    <row r="158" spans="1:3" ht="14">
      <c r="A158" s="2" t="s">
        <v>840</v>
      </c>
      <c r="B158" s="2" t="s">
        <v>841</v>
      </c>
      <c r="C158" s="2">
        <v>4.2236774999999997E-2</v>
      </c>
    </row>
    <row r="159" spans="1:3" ht="14">
      <c r="A159" s="2" t="s">
        <v>842</v>
      </c>
      <c r="B159" s="2" t="s">
        <v>843</v>
      </c>
      <c r="C159" s="2">
        <v>4.1576627999999997E-2</v>
      </c>
    </row>
    <row r="160" spans="1:3" ht="14">
      <c r="A160" s="2" t="s">
        <v>844</v>
      </c>
      <c r="B160" s="2" t="s">
        <v>845</v>
      </c>
      <c r="C160" s="2">
        <v>4.1013485000000002E-2</v>
      </c>
    </row>
    <row r="161" spans="1:3" ht="14">
      <c r="A161" s="2" t="s">
        <v>846</v>
      </c>
      <c r="B161" s="2" t="s">
        <v>847</v>
      </c>
      <c r="C161" s="2">
        <v>4.0684037999999999E-2</v>
      </c>
    </row>
    <row r="162" spans="1:3" ht="14">
      <c r="A162" s="2" t="s">
        <v>848</v>
      </c>
      <c r="B162" s="2" t="s">
        <v>849</v>
      </c>
      <c r="C162" s="2">
        <v>4.0535262000000002E-2</v>
      </c>
    </row>
    <row r="163" spans="1:3" ht="14">
      <c r="A163" s="2" t="s">
        <v>850</v>
      </c>
      <c r="B163" s="2" t="s">
        <v>851</v>
      </c>
      <c r="C163" s="2">
        <v>4.0385055000000003E-2</v>
      </c>
    </row>
    <row r="164" spans="1:3" ht="14">
      <c r="A164" s="2" t="s">
        <v>852</v>
      </c>
      <c r="B164" s="2" t="s">
        <v>853</v>
      </c>
      <c r="C164" s="2">
        <v>4.0321129999999997E-2</v>
      </c>
    </row>
    <row r="165" spans="1:3" ht="14">
      <c r="A165" s="2" t="s">
        <v>854</v>
      </c>
      <c r="B165" s="2" t="s">
        <v>855</v>
      </c>
      <c r="C165" s="2">
        <v>4.0312632000000001E-2</v>
      </c>
    </row>
    <row r="166" spans="1:3" ht="14">
      <c r="A166" s="2" t="s">
        <v>401</v>
      </c>
      <c r="B166" s="2" t="s">
        <v>402</v>
      </c>
      <c r="C166" s="2">
        <v>4.0056321999999998E-2</v>
      </c>
    </row>
    <row r="167" spans="1:3" ht="14">
      <c r="A167" s="2" t="s">
        <v>141</v>
      </c>
      <c r="B167" s="2" t="s">
        <v>142</v>
      </c>
      <c r="C167" s="2">
        <v>3.9723025000000002E-2</v>
      </c>
    </row>
    <row r="168" spans="1:3" ht="14">
      <c r="A168" s="2" t="s">
        <v>856</v>
      </c>
      <c r="B168" s="2" t="s">
        <v>857</v>
      </c>
      <c r="C168" s="2">
        <v>3.8483256E-2</v>
      </c>
    </row>
    <row r="169" spans="1:3" ht="14">
      <c r="A169" s="2" t="s">
        <v>355</v>
      </c>
      <c r="B169" s="2" t="s">
        <v>356</v>
      </c>
      <c r="C169" s="2">
        <v>3.8084153000000003E-2</v>
      </c>
    </row>
    <row r="170" spans="1:3" ht="14">
      <c r="A170" s="2" t="s">
        <v>858</v>
      </c>
      <c r="B170" s="2" t="s">
        <v>859</v>
      </c>
      <c r="C170" s="2">
        <v>3.7584030999999997E-2</v>
      </c>
    </row>
    <row r="171" spans="1:3" ht="14">
      <c r="A171" s="2" t="s">
        <v>860</v>
      </c>
      <c r="B171" s="2" t="s">
        <v>861</v>
      </c>
      <c r="C171" s="2">
        <v>3.7340287E-2</v>
      </c>
    </row>
    <row r="172" spans="1:3" ht="14">
      <c r="A172" s="2" t="s">
        <v>862</v>
      </c>
      <c r="B172" s="2" t="s">
        <v>863</v>
      </c>
      <c r="C172" s="2">
        <v>3.7042848000000003E-2</v>
      </c>
    </row>
    <row r="173" spans="1:3" ht="14">
      <c r="A173" s="2" t="s">
        <v>864</v>
      </c>
      <c r="B173" s="2" t="s">
        <v>865</v>
      </c>
      <c r="C173" s="2">
        <v>3.6903646999999998E-2</v>
      </c>
    </row>
    <row r="174" spans="1:3" ht="14">
      <c r="A174" s="2" t="s">
        <v>866</v>
      </c>
      <c r="B174" s="2" t="s">
        <v>867</v>
      </c>
      <c r="C174" s="2">
        <v>3.6875806999999997E-2</v>
      </c>
    </row>
    <row r="175" spans="1:3" ht="14">
      <c r="A175" s="2" t="s">
        <v>868</v>
      </c>
      <c r="B175" s="2" t="s">
        <v>869</v>
      </c>
      <c r="C175" s="2">
        <v>3.6783164E-2</v>
      </c>
    </row>
    <row r="176" spans="1:3" ht="14">
      <c r="A176" s="2" t="s">
        <v>870</v>
      </c>
      <c r="B176" s="2" t="s">
        <v>871</v>
      </c>
      <c r="C176" s="2">
        <v>3.6401826999999998E-2</v>
      </c>
    </row>
    <row r="177" spans="1:3" ht="14">
      <c r="A177" s="2" t="s">
        <v>872</v>
      </c>
      <c r="B177" s="2" t="s">
        <v>873</v>
      </c>
      <c r="C177" s="2">
        <v>3.6312042000000003E-2</v>
      </c>
    </row>
    <row r="178" spans="1:3" ht="14">
      <c r="A178" s="2" t="s">
        <v>215</v>
      </c>
      <c r="B178" s="2" t="s">
        <v>216</v>
      </c>
      <c r="C178" s="2">
        <v>3.6098948999999998E-2</v>
      </c>
    </row>
    <row r="179" spans="1:3" ht="14">
      <c r="A179" s="2" t="s">
        <v>874</v>
      </c>
      <c r="B179" s="2" t="s">
        <v>875</v>
      </c>
      <c r="C179" s="2">
        <v>3.6050974999999999E-2</v>
      </c>
    </row>
    <row r="180" spans="1:3" ht="14">
      <c r="A180" s="2" t="s">
        <v>131</v>
      </c>
      <c r="B180" s="2" t="s">
        <v>132</v>
      </c>
      <c r="C180" s="2">
        <v>3.5813217000000001E-2</v>
      </c>
    </row>
    <row r="181" spans="1:3" ht="14">
      <c r="A181" s="2" t="s">
        <v>876</v>
      </c>
      <c r="B181" s="2" t="s">
        <v>877</v>
      </c>
      <c r="C181" s="2">
        <v>3.5466660999999997E-2</v>
      </c>
    </row>
    <row r="182" spans="1:3" ht="14">
      <c r="A182" s="2" t="s">
        <v>878</v>
      </c>
      <c r="B182" s="2" t="s">
        <v>879</v>
      </c>
      <c r="C182" s="2">
        <v>3.5288300000000002E-2</v>
      </c>
    </row>
    <row r="183" spans="1:3" ht="14">
      <c r="A183" s="2" t="s">
        <v>880</v>
      </c>
      <c r="B183" s="2" t="s">
        <v>881</v>
      </c>
      <c r="C183" s="2">
        <v>3.5123582E-2</v>
      </c>
    </row>
    <row r="184" spans="1:3" ht="14">
      <c r="A184" s="2" t="s">
        <v>379</v>
      </c>
      <c r="B184" s="2" t="s">
        <v>380</v>
      </c>
      <c r="C184" s="2">
        <v>3.5072948999999999E-2</v>
      </c>
    </row>
    <row r="185" spans="1:3" ht="14">
      <c r="A185" s="2" t="s">
        <v>551</v>
      </c>
      <c r="B185" s="2" t="s">
        <v>552</v>
      </c>
      <c r="C185" s="2">
        <v>3.4755258999999997E-2</v>
      </c>
    </row>
    <row r="186" spans="1:3" ht="14">
      <c r="A186" s="2" t="s">
        <v>882</v>
      </c>
      <c r="B186" s="2" t="s">
        <v>883</v>
      </c>
      <c r="C186" s="2">
        <v>3.4723953000000002E-2</v>
      </c>
    </row>
    <row r="187" spans="1:3" ht="14">
      <c r="A187" s="2" t="s">
        <v>884</v>
      </c>
      <c r="B187" s="2" t="s">
        <v>885</v>
      </c>
      <c r="C187" s="2">
        <v>3.4273631999999998E-2</v>
      </c>
    </row>
    <row r="188" spans="1:3" ht="14">
      <c r="A188" s="2" t="s">
        <v>886</v>
      </c>
      <c r="B188" s="2" t="s">
        <v>887</v>
      </c>
      <c r="C188" s="2">
        <v>3.3897881999999997E-2</v>
      </c>
    </row>
    <row r="189" spans="1:3" ht="14">
      <c r="A189" s="2" t="s">
        <v>79</v>
      </c>
      <c r="B189" s="2" t="s">
        <v>80</v>
      </c>
      <c r="C189" s="2">
        <v>3.3881717999999998E-2</v>
      </c>
    </row>
    <row r="190" spans="1:3" ht="14">
      <c r="A190" s="2" t="s">
        <v>295</v>
      </c>
      <c r="B190" s="2" t="s">
        <v>296</v>
      </c>
      <c r="C190" s="2">
        <v>3.2823621999999997E-2</v>
      </c>
    </row>
    <row r="191" spans="1:3" ht="14">
      <c r="A191" s="2" t="s">
        <v>888</v>
      </c>
      <c r="B191" s="2" t="s">
        <v>889</v>
      </c>
      <c r="C191" s="2">
        <v>3.0282064000000001E-2</v>
      </c>
    </row>
    <row r="192" spans="1:3" ht="14">
      <c r="A192" s="2" t="s">
        <v>890</v>
      </c>
      <c r="B192" s="2" t="s">
        <v>891</v>
      </c>
      <c r="C192" s="2">
        <v>2.9660217999999999E-2</v>
      </c>
    </row>
    <row r="193" spans="1:3" ht="14">
      <c r="A193" s="2" t="s">
        <v>892</v>
      </c>
      <c r="B193" s="2" t="s">
        <v>893</v>
      </c>
      <c r="C193" s="2">
        <v>2.9659900999999999E-2</v>
      </c>
    </row>
    <row r="194" spans="1:3" ht="14">
      <c r="A194" s="2" t="s">
        <v>894</v>
      </c>
      <c r="B194" s="2" t="s">
        <v>895</v>
      </c>
      <c r="C194" s="2">
        <v>2.9472207E-2</v>
      </c>
    </row>
    <row r="195" spans="1:3" ht="14">
      <c r="A195" s="2" t="s">
        <v>896</v>
      </c>
      <c r="B195" s="2" t="s">
        <v>897</v>
      </c>
      <c r="C195" s="2">
        <v>2.9332504999999998E-2</v>
      </c>
    </row>
    <row r="196" spans="1:3" ht="14">
      <c r="A196" s="2" t="s">
        <v>898</v>
      </c>
      <c r="B196" s="2" t="s">
        <v>899</v>
      </c>
      <c r="C196" s="2">
        <v>2.9292334E-2</v>
      </c>
    </row>
    <row r="197" spans="1:3" ht="14">
      <c r="A197" s="2" t="s">
        <v>900</v>
      </c>
      <c r="B197" s="2" t="s">
        <v>901</v>
      </c>
      <c r="C197" s="2">
        <v>2.8590274999999998E-2</v>
      </c>
    </row>
    <row r="198" spans="1:3" ht="14">
      <c r="A198" s="2" t="s">
        <v>902</v>
      </c>
      <c r="B198" s="2" t="s">
        <v>903</v>
      </c>
      <c r="C198" s="2">
        <v>2.8578561999999998E-2</v>
      </c>
    </row>
    <row r="199" spans="1:3" ht="14">
      <c r="A199" s="2" t="s">
        <v>904</v>
      </c>
      <c r="B199" s="2" t="s">
        <v>905</v>
      </c>
      <c r="C199" s="2">
        <v>2.8555006000000001E-2</v>
      </c>
    </row>
    <row r="200" spans="1:3" ht="14">
      <c r="A200" s="2" t="s">
        <v>906</v>
      </c>
      <c r="B200" s="2" t="s">
        <v>907</v>
      </c>
      <c r="C200" s="2">
        <v>2.7833117000000001E-2</v>
      </c>
    </row>
    <row r="201" spans="1:3" ht="14">
      <c r="A201" s="2" t="s">
        <v>908</v>
      </c>
      <c r="B201" s="2" t="s">
        <v>909</v>
      </c>
      <c r="C201" s="2">
        <v>2.7743373000000002E-2</v>
      </c>
    </row>
    <row r="202" spans="1:3" ht="14">
      <c r="A202" s="2" t="s">
        <v>910</v>
      </c>
      <c r="B202" s="2" t="s">
        <v>911</v>
      </c>
      <c r="C202" s="2">
        <v>2.7731718999999998E-2</v>
      </c>
    </row>
    <row r="203" spans="1:3" ht="14">
      <c r="A203" s="2" t="s">
        <v>912</v>
      </c>
      <c r="B203" s="2" t="s">
        <v>913</v>
      </c>
      <c r="C203" s="2">
        <v>2.7636576E-2</v>
      </c>
    </row>
    <row r="204" spans="1:3" ht="14">
      <c r="A204" s="2" t="s">
        <v>463</v>
      </c>
      <c r="B204" s="2" t="s">
        <v>464</v>
      </c>
      <c r="C204" s="2">
        <v>2.7629530999999999E-2</v>
      </c>
    </row>
    <row r="205" spans="1:3" ht="14">
      <c r="A205" s="2" t="s">
        <v>914</v>
      </c>
      <c r="B205" s="2" t="s">
        <v>915</v>
      </c>
      <c r="C205" s="2">
        <v>2.7507549999999999E-2</v>
      </c>
    </row>
    <row r="206" spans="1:3" ht="14">
      <c r="A206" s="2" t="s">
        <v>916</v>
      </c>
      <c r="B206" s="2" t="s">
        <v>917</v>
      </c>
      <c r="C206" s="2">
        <v>2.736123E-2</v>
      </c>
    </row>
    <row r="207" spans="1:3" ht="14">
      <c r="A207" s="2" t="s">
        <v>918</v>
      </c>
      <c r="B207" s="2" t="s">
        <v>919</v>
      </c>
      <c r="C207" s="2">
        <v>2.7225695000000001E-2</v>
      </c>
    </row>
    <row r="208" spans="1:3" ht="14">
      <c r="A208" s="2" t="s">
        <v>920</v>
      </c>
      <c r="B208" s="2" t="s">
        <v>921</v>
      </c>
      <c r="C208" s="2">
        <v>2.7213207E-2</v>
      </c>
    </row>
    <row r="209" spans="1:3" ht="14">
      <c r="A209" s="2" t="s">
        <v>922</v>
      </c>
      <c r="B209" s="2" t="s">
        <v>923</v>
      </c>
      <c r="C209" s="2">
        <v>2.7157331E-2</v>
      </c>
    </row>
    <row r="210" spans="1:3" ht="14">
      <c r="A210" s="2" t="s">
        <v>924</v>
      </c>
      <c r="B210" s="2" t="s">
        <v>925</v>
      </c>
      <c r="C210" s="2">
        <v>2.5558010999999999E-2</v>
      </c>
    </row>
    <row r="211" spans="1:3" ht="14">
      <c r="A211" s="2" t="s">
        <v>17</v>
      </c>
      <c r="B211" s="2" t="s">
        <v>18</v>
      </c>
      <c r="C211" s="2">
        <v>2.5464091000000001E-2</v>
      </c>
    </row>
    <row r="212" spans="1:3" ht="14">
      <c r="A212" s="2" t="s">
        <v>91</v>
      </c>
      <c r="B212" s="2" t="s">
        <v>92</v>
      </c>
      <c r="C212" s="2">
        <v>2.5305050999999999E-2</v>
      </c>
    </row>
    <row r="213" spans="1:3" ht="14">
      <c r="A213" s="2" t="s">
        <v>926</v>
      </c>
      <c r="B213" s="2" t="s">
        <v>927</v>
      </c>
      <c r="C213" s="2">
        <v>2.5120837E-2</v>
      </c>
    </row>
    <row r="214" spans="1:3" ht="14">
      <c r="A214" s="2" t="s">
        <v>928</v>
      </c>
      <c r="B214" s="2" t="s">
        <v>929</v>
      </c>
      <c r="C214" s="2">
        <v>2.5067182E-2</v>
      </c>
    </row>
    <row r="215" spans="1:3" ht="14">
      <c r="A215" s="2" t="s">
        <v>930</v>
      </c>
      <c r="B215" s="2" t="s">
        <v>931</v>
      </c>
      <c r="C215" s="2">
        <v>2.5055490999999999E-2</v>
      </c>
    </row>
    <row r="216" spans="1:3" ht="14">
      <c r="A216" s="2" t="s">
        <v>97</v>
      </c>
      <c r="B216" s="2" t="s">
        <v>98</v>
      </c>
      <c r="C216" s="2">
        <v>2.5039855999999999E-2</v>
      </c>
    </row>
    <row r="217" spans="1:3" ht="14">
      <c r="A217" s="2" t="s">
        <v>932</v>
      </c>
      <c r="B217" s="2" t="s">
        <v>933</v>
      </c>
      <c r="C217" s="2">
        <v>2.3786684999999998E-2</v>
      </c>
    </row>
    <row r="218" spans="1:3" ht="14">
      <c r="A218" s="2" t="s">
        <v>934</v>
      </c>
      <c r="B218" s="2" t="s">
        <v>935</v>
      </c>
      <c r="C218" s="2">
        <v>2.3672721000000001E-2</v>
      </c>
    </row>
    <row r="219" spans="1:3" ht="14">
      <c r="A219" s="2" t="s">
        <v>553</v>
      </c>
      <c r="B219" s="2" t="s">
        <v>554</v>
      </c>
      <c r="C219" s="2">
        <v>2.3158519999999998E-2</v>
      </c>
    </row>
    <row r="220" spans="1:3" ht="14">
      <c r="A220" s="2" t="s">
        <v>936</v>
      </c>
      <c r="B220" s="2" t="s">
        <v>937</v>
      </c>
      <c r="C220" s="2">
        <v>2.2816242E-2</v>
      </c>
    </row>
    <row r="221" spans="1:3" ht="14">
      <c r="A221" s="2" t="s">
        <v>938</v>
      </c>
      <c r="B221" s="2" t="s">
        <v>939</v>
      </c>
      <c r="C221" s="2">
        <v>2.2599943000000001E-2</v>
      </c>
    </row>
    <row r="222" spans="1:3" ht="14">
      <c r="A222" s="2" t="s">
        <v>245</v>
      </c>
      <c r="B222" s="2" t="s">
        <v>246</v>
      </c>
      <c r="C222" s="2">
        <v>2.2544926999999999E-2</v>
      </c>
    </row>
    <row r="223" spans="1:3" ht="14">
      <c r="A223" s="2" t="s">
        <v>940</v>
      </c>
      <c r="B223" s="2" t="s">
        <v>941</v>
      </c>
      <c r="C223" s="2">
        <v>2.2059195E-2</v>
      </c>
    </row>
    <row r="224" spans="1:3" ht="14">
      <c r="A224" s="2" t="s">
        <v>189</v>
      </c>
      <c r="B224" s="2" t="s">
        <v>190</v>
      </c>
      <c r="C224" s="2">
        <v>2.1960088999999999E-2</v>
      </c>
    </row>
    <row r="225" spans="1:3" ht="14">
      <c r="A225" s="2" t="s">
        <v>389</v>
      </c>
      <c r="B225" s="2" t="s">
        <v>390</v>
      </c>
      <c r="C225" s="2">
        <v>2.1760015000000001E-2</v>
      </c>
    </row>
    <row r="226" spans="1:3" ht="14">
      <c r="A226" s="2" t="s">
        <v>942</v>
      </c>
      <c r="B226" s="2" t="s">
        <v>943</v>
      </c>
      <c r="C226" s="2">
        <v>2.1648822000000002E-2</v>
      </c>
    </row>
    <row r="227" spans="1:3" ht="14">
      <c r="A227" s="2" t="s">
        <v>499</v>
      </c>
      <c r="B227" s="2" t="s">
        <v>500</v>
      </c>
      <c r="C227" s="2">
        <v>2.1547536999999999E-2</v>
      </c>
    </row>
    <row r="228" spans="1:3" ht="14">
      <c r="A228" s="2" t="s">
        <v>944</v>
      </c>
      <c r="B228" s="2" t="s">
        <v>945</v>
      </c>
      <c r="C228" s="2">
        <v>2.1031171000000001E-2</v>
      </c>
    </row>
    <row r="229" spans="1:3" ht="14">
      <c r="A229" s="2" t="s">
        <v>946</v>
      </c>
      <c r="B229" s="2" t="s">
        <v>947</v>
      </c>
      <c r="C229" s="2">
        <v>2.0877159999999999E-2</v>
      </c>
    </row>
    <row r="230" spans="1:3" ht="14">
      <c r="A230" s="2" t="s">
        <v>491</v>
      </c>
      <c r="B230" s="2" t="s">
        <v>492</v>
      </c>
      <c r="C230" s="2">
        <v>2.0553541000000002E-2</v>
      </c>
    </row>
    <row r="231" spans="1:3" ht="14">
      <c r="A231" s="2" t="s">
        <v>948</v>
      </c>
      <c r="B231" s="2" t="s">
        <v>949</v>
      </c>
      <c r="C231" s="2">
        <v>2.0227307999999999E-2</v>
      </c>
    </row>
    <row r="232" spans="1:3" ht="14">
      <c r="A232" s="2" t="s">
        <v>950</v>
      </c>
      <c r="B232" s="2" t="s">
        <v>951</v>
      </c>
      <c r="C232" s="2">
        <v>2.0185707000000001E-2</v>
      </c>
    </row>
    <row r="233" spans="1:3" ht="14">
      <c r="A233" s="2" t="s">
        <v>395</v>
      </c>
      <c r="B233" s="2" t="s">
        <v>396</v>
      </c>
      <c r="C233" s="2">
        <v>1.9482218999999999E-2</v>
      </c>
    </row>
    <row r="234" spans="1:3" ht="14">
      <c r="A234" s="2" t="s">
        <v>952</v>
      </c>
      <c r="B234" s="2" t="s">
        <v>953</v>
      </c>
      <c r="C234" s="2">
        <v>1.8097734000000001E-2</v>
      </c>
    </row>
    <row r="235" spans="1:3" ht="14">
      <c r="A235" s="2" t="s">
        <v>15</v>
      </c>
      <c r="B235" s="2" t="s">
        <v>16</v>
      </c>
      <c r="C235" s="2">
        <v>1.7336266999999999E-2</v>
      </c>
    </row>
    <row r="236" spans="1:3" ht="14">
      <c r="A236" s="2" t="s">
        <v>954</v>
      </c>
      <c r="B236" s="2" t="s">
        <v>955</v>
      </c>
      <c r="C236" s="2">
        <v>1.7245864E-2</v>
      </c>
    </row>
    <row r="237" spans="1:3" ht="14">
      <c r="A237" s="2" t="s">
        <v>956</v>
      </c>
      <c r="B237" s="2" t="s">
        <v>957</v>
      </c>
      <c r="C237" s="2">
        <v>1.7005936999999999E-2</v>
      </c>
    </row>
    <row r="238" spans="1:3" ht="14">
      <c r="A238" s="2" t="s">
        <v>327</v>
      </c>
      <c r="B238" s="2" t="s">
        <v>328</v>
      </c>
      <c r="C238" s="2">
        <v>1.6817663E-2</v>
      </c>
    </row>
    <row r="239" spans="1:3" ht="14">
      <c r="A239" s="2" t="s">
        <v>958</v>
      </c>
      <c r="B239" s="2" t="s">
        <v>959</v>
      </c>
      <c r="C239" s="2">
        <v>1.6218691E-2</v>
      </c>
    </row>
    <row r="240" spans="1:3" ht="14">
      <c r="A240" s="2" t="s">
        <v>960</v>
      </c>
      <c r="B240" s="2" t="s">
        <v>961</v>
      </c>
      <c r="C240" s="2">
        <v>1.5389988E-2</v>
      </c>
    </row>
    <row r="241" spans="1:3" ht="14">
      <c r="A241" s="2" t="s">
        <v>349</v>
      </c>
      <c r="B241" s="2" t="s">
        <v>350</v>
      </c>
      <c r="C241" s="2">
        <v>1.4271394E-2</v>
      </c>
    </row>
    <row r="242" spans="1:3" ht="14">
      <c r="A242" s="2" t="s">
        <v>962</v>
      </c>
      <c r="B242" s="2" t="s">
        <v>963</v>
      </c>
      <c r="C242" s="2">
        <v>1.4030697999999999E-2</v>
      </c>
    </row>
    <row r="243" spans="1:3" ht="14">
      <c r="A243" s="2" t="s">
        <v>964</v>
      </c>
      <c r="B243" s="2" t="s">
        <v>965</v>
      </c>
      <c r="C243" s="2">
        <v>1.3750412E-2</v>
      </c>
    </row>
    <row r="244" spans="1:3" ht="14">
      <c r="A244" s="2" t="s">
        <v>966</v>
      </c>
      <c r="B244" s="2" t="s">
        <v>967</v>
      </c>
      <c r="C244" s="2">
        <v>1.371702E-2</v>
      </c>
    </row>
    <row r="245" spans="1:3" ht="14">
      <c r="A245" s="2" t="s">
        <v>39</v>
      </c>
      <c r="B245" s="2" t="s">
        <v>40</v>
      </c>
      <c r="C245" s="2">
        <v>1.3243995E-2</v>
      </c>
    </row>
    <row r="246" spans="1:3" ht="14">
      <c r="A246" s="2" t="s">
        <v>968</v>
      </c>
      <c r="B246" s="2" t="s">
        <v>969</v>
      </c>
      <c r="C246" s="2">
        <v>1.3146364000000001E-2</v>
      </c>
    </row>
    <row r="247" spans="1:3" ht="14">
      <c r="A247" s="2" t="s">
        <v>970</v>
      </c>
      <c r="B247" s="2" t="s">
        <v>971</v>
      </c>
      <c r="C247" s="2">
        <v>1.2888643999999999E-2</v>
      </c>
    </row>
    <row r="248" spans="1:3" ht="14">
      <c r="A248" s="2" t="s">
        <v>972</v>
      </c>
      <c r="B248" s="2" t="s">
        <v>973</v>
      </c>
      <c r="C248" s="2">
        <v>1.2161652E-2</v>
      </c>
    </row>
    <row r="249" spans="1:3" ht="14">
      <c r="A249" s="2" t="s">
        <v>974</v>
      </c>
      <c r="B249" s="2" t="s">
        <v>975</v>
      </c>
      <c r="C249" s="2">
        <v>1.2112362999999999E-2</v>
      </c>
    </row>
    <row r="250" spans="1:3" ht="14">
      <c r="A250" s="2" t="s">
        <v>976</v>
      </c>
      <c r="B250" s="2" t="s">
        <v>977</v>
      </c>
      <c r="C250" s="2">
        <v>1.2068244000000001E-2</v>
      </c>
    </row>
    <row r="251" spans="1:3" ht="14">
      <c r="A251" s="2" t="s">
        <v>978</v>
      </c>
      <c r="B251" s="2" t="s">
        <v>979</v>
      </c>
      <c r="C251" s="2">
        <v>1.1059171E-2</v>
      </c>
    </row>
    <row r="252" spans="1:3" ht="14">
      <c r="A252" s="2" t="s">
        <v>980</v>
      </c>
      <c r="B252" s="2" t="s">
        <v>981</v>
      </c>
      <c r="C252" s="2">
        <v>1.0928353999999999E-2</v>
      </c>
    </row>
    <row r="253" spans="1:3" ht="14">
      <c r="A253" s="2" t="s">
        <v>982</v>
      </c>
      <c r="B253" s="2" t="s">
        <v>983</v>
      </c>
      <c r="C253" s="2">
        <v>1.0588629E-2</v>
      </c>
    </row>
    <row r="254" spans="1:3" ht="14">
      <c r="A254" s="2" t="s">
        <v>405</v>
      </c>
      <c r="B254" s="2" t="s">
        <v>406</v>
      </c>
      <c r="C254" s="2">
        <v>9.933997E-3</v>
      </c>
    </row>
    <row r="255" spans="1:3" ht="14">
      <c r="A255" s="2" t="s">
        <v>984</v>
      </c>
      <c r="B255" s="2" t="s">
        <v>985</v>
      </c>
      <c r="C255" s="2">
        <v>9.8482150000000004E-3</v>
      </c>
    </row>
    <row r="256" spans="1:3" ht="14">
      <c r="A256" s="2" t="s">
        <v>986</v>
      </c>
      <c r="B256" s="2" t="s">
        <v>987</v>
      </c>
      <c r="C256" s="2">
        <v>9.2906580000000002E-3</v>
      </c>
    </row>
    <row r="257" spans="1:3" ht="14">
      <c r="A257" s="2" t="s">
        <v>988</v>
      </c>
      <c r="B257" s="2" t="s">
        <v>989</v>
      </c>
      <c r="C257" s="2">
        <v>8.9969690000000005E-3</v>
      </c>
    </row>
    <row r="258" spans="1:3" ht="14">
      <c r="A258" s="2" t="s">
        <v>990</v>
      </c>
      <c r="B258" s="2" t="s">
        <v>991</v>
      </c>
      <c r="C258" s="2">
        <v>8.961297E-3</v>
      </c>
    </row>
    <row r="259" spans="1:3" ht="14">
      <c r="A259" s="2" t="s">
        <v>501</v>
      </c>
      <c r="B259" s="2" t="s">
        <v>502</v>
      </c>
      <c r="C259" s="2">
        <v>8.8654939999999998E-3</v>
      </c>
    </row>
    <row r="260" spans="1:3" ht="14">
      <c r="A260" s="2" t="s">
        <v>992</v>
      </c>
      <c r="B260" s="2" t="s">
        <v>993</v>
      </c>
      <c r="C260" s="2">
        <v>7.8901739999999998E-3</v>
      </c>
    </row>
    <row r="261" spans="1:3" ht="14">
      <c r="A261" s="2" t="s">
        <v>994</v>
      </c>
      <c r="B261" s="2" t="s">
        <v>995</v>
      </c>
      <c r="C261" s="2">
        <v>7.3565699999999998E-3</v>
      </c>
    </row>
    <row r="262" spans="1:3" ht="14">
      <c r="A262" s="2" t="s">
        <v>996</v>
      </c>
      <c r="B262" s="2" t="s">
        <v>997</v>
      </c>
      <c r="C262" s="2">
        <v>6.8698750000000001E-3</v>
      </c>
    </row>
    <row r="263" spans="1:3" ht="14">
      <c r="A263" s="2" t="s">
        <v>998</v>
      </c>
      <c r="B263" s="2" t="s">
        <v>999</v>
      </c>
      <c r="C263" s="2">
        <v>6.4341310000000001E-3</v>
      </c>
    </row>
    <row r="264" spans="1:3" ht="14">
      <c r="A264" s="2" t="s">
        <v>1000</v>
      </c>
      <c r="B264" s="2" t="s">
        <v>1001</v>
      </c>
      <c r="C264" s="2">
        <v>6.1950010000000003E-3</v>
      </c>
    </row>
    <row r="265" spans="1:3" ht="14">
      <c r="A265" s="2" t="s">
        <v>1002</v>
      </c>
      <c r="B265" s="2" t="s">
        <v>1003</v>
      </c>
      <c r="C265" s="2">
        <v>5.7264129999999996E-3</v>
      </c>
    </row>
    <row r="266" spans="1:3" ht="14">
      <c r="A266" s="2" t="s">
        <v>1004</v>
      </c>
      <c r="B266" s="2" t="s">
        <v>1005</v>
      </c>
      <c r="C266" s="2">
        <v>5.7158729999999998E-3</v>
      </c>
    </row>
    <row r="267" spans="1:3" ht="14">
      <c r="A267" s="2" t="s">
        <v>1006</v>
      </c>
      <c r="B267" s="2" t="s">
        <v>1007</v>
      </c>
      <c r="C267" s="2">
        <v>5.4627310000000002E-3</v>
      </c>
    </row>
    <row r="268" spans="1:3" ht="14">
      <c r="A268" s="2" t="s">
        <v>159</v>
      </c>
      <c r="B268" s="2" t="s">
        <v>160</v>
      </c>
      <c r="C268" s="2">
        <v>5.1724550000000003E-3</v>
      </c>
    </row>
    <row r="269" spans="1:3" ht="14">
      <c r="A269" s="2" t="s">
        <v>1008</v>
      </c>
      <c r="B269" s="2" t="s">
        <v>1009</v>
      </c>
      <c r="C269" s="2">
        <v>4.9464189999999996E-3</v>
      </c>
    </row>
    <row r="270" spans="1:3" ht="14">
      <c r="A270" s="2" t="s">
        <v>1010</v>
      </c>
      <c r="B270" s="2" t="s">
        <v>1011</v>
      </c>
      <c r="C270" s="2">
        <v>4.8999880000000001E-3</v>
      </c>
    </row>
    <row r="271" spans="1:3" ht="14">
      <c r="A271" s="2" t="s">
        <v>1012</v>
      </c>
      <c r="B271" s="2" t="s">
        <v>1013</v>
      </c>
      <c r="C271" s="2">
        <v>4.3973859999999997E-3</v>
      </c>
    </row>
    <row r="272" spans="1:3" ht="14">
      <c r="A272" s="2" t="s">
        <v>1014</v>
      </c>
      <c r="B272" s="2" t="s">
        <v>1015</v>
      </c>
      <c r="C272" s="2">
        <v>3.5398180000000001E-3</v>
      </c>
    </row>
    <row r="273" spans="1:3" ht="14">
      <c r="A273" s="2" t="s">
        <v>1016</v>
      </c>
      <c r="B273" s="2" t="s">
        <v>1017</v>
      </c>
      <c r="C273" s="2">
        <v>3.3950579999999998E-3</v>
      </c>
    </row>
    <row r="274" spans="1:3" ht="14">
      <c r="A274" s="2" t="s">
        <v>1018</v>
      </c>
      <c r="B274" s="2" t="s">
        <v>1019</v>
      </c>
      <c r="C274" s="2">
        <v>3.3802239999999998E-3</v>
      </c>
    </row>
    <row r="275" spans="1:3" ht="14">
      <c r="A275" s="2" t="s">
        <v>1020</v>
      </c>
      <c r="B275" s="2" t="s">
        <v>1021</v>
      </c>
      <c r="C275" s="2">
        <v>3.3515089999999999E-3</v>
      </c>
    </row>
    <row r="276" spans="1:3" ht="14">
      <c r="A276" s="2" t="s">
        <v>1022</v>
      </c>
      <c r="B276" s="2" t="s">
        <v>1023</v>
      </c>
      <c r="C276" s="2">
        <v>2.6498200000000002E-3</v>
      </c>
    </row>
    <row r="277" spans="1:3" ht="14">
      <c r="A277" s="2" t="s">
        <v>1024</v>
      </c>
      <c r="B277" s="2" t="s">
        <v>1025</v>
      </c>
      <c r="C277" s="2">
        <v>2.398496E-3</v>
      </c>
    </row>
    <row r="278" spans="1:3" ht="14">
      <c r="A278" s="2" t="s">
        <v>1026</v>
      </c>
      <c r="B278" s="2" t="s">
        <v>1027</v>
      </c>
      <c r="C278" s="2">
        <v>2.0357800000000001E-3</v>
      </c>
    </row>
    <row r="279" spans="1:3" ht="14">
      <c r="A279" s="2" t="s">
        <v>1028</v>
      </c>
      <c r="B279" s="2" t="s">
        <v>1029</v>
      </c>
      <c r="C279" s="2">
        <v>1.8979540000000001E-3</v>
      </c>
    </row>
    <row r="280" spans="1:3" ht="14">
      <c r="A280" s="2" t="s">
        <v>1030</v>
      </c>
      <c r="B280" s="2" t="s">
        <v>1031</v>
      </c>
      <c r="C280" s="2">
        <v>1.589437E-3</v>
      </c>
    </row>
    <row r="281" spans="1:3" ht="14">
      <c r="A281" s="2" t="s">
        <v>1032</v>
      </c>
      <c r="B281" s="2" t="s">
        <v>1033</v>
      </c>
      <c r="C281" s="2">
        <v>1.3614219999999999E-3</v>
      </c>
    </row>
    <row r="282" spans="1:3" ht="14">
      <c r="A282" s="2" t="s">
        <v>1034</v>
      </c>
      <c r="B282" s="2" t="s">
        <v>1035</v>
      </c>
      <c r="C282" s="2">
        <v>1.1773630000000001E-3</v>
      </c>
    </row>
    <row r="283" spans="1:3" ht="14">
      <c r="A283" s="2" t="s">
        <v>1036</v>
      </c>
      <c r="B283" s="2" t="s">
        <v>1037</v>
      </c>
      <c r="C283" s="2">
        <v>9.3140900000000001E-4</v>
      </c>
    </row>
    <row r="284" spans="1:3" ht="14">
      <c r="A284" s="2" t="s">
        <v>261</v>
      </c>
      <c r="B284" s="2" t="s">
        <v>262</v>
      </c>
      <c r="C284" s="2">
        <v>5.99824E-4</v>
      </c>
    </row>
    <row r="285" spans="1:3" ht="14">
      <c r="A285" s="2" t="s">
        <v>1038</v>
      </c>
      <c r="B285" s="2" t="s">
        <v>1039</v>
      </c>
      <c r="C285" s="2">
        <v>4.9467000000000001E-4</v>
      </c>
    </row>
    <row r="286" spans="1:3" ht="14">
      <c r="A286" s="2" t="s">
        <v>1040</v>
      </c>
      <c r="B286" s="2" t="s">
        <v>1041</v>
      </c>
      <c r="C286" s="2">
        <v>2.3883300000000001E-4</v>
      </c>
    </row>
    <row r="287" spans="1:3" ht="14">
      <c r="A287" s="2" t="s">
        <v>1042</v>
      </c>
      <c r="B287" s="2" t="s">
        <v>1043</v>
      </c>
      <c r="C287" s="2">
        <v>1.49999E-4</v>
      </c>
    </row>
    <row r="288" spans="1:3" ht="14">
      <c r="A288" s="2" t="s">
        <v>1044</v>
      </c>
      <c r="B288" s="2" t="s">
        <v>1045</v>
      </c>
      <c r="C288" s="2">
        <v>-1.6248900000000001E-4</v>
      </c>
    </row>
    <row r="289" spans="1:3" ht="14">
      <c r="A289" s="2" t="s">
        <v>1046</v>
      </c>
      <c r="B289" s="2" t="s">
        <v>1047</v>
      </c>
      <c r="C289" s="2">
        <v>-5.7047300000000005E-4</v>
      </c>
    </row>
    <row r="290" spans="1:3" ht="14">
      <c r="A290" s="2" t="s">
        <v>1048</v>
      </c>
      <c r="B290" s="2" t="s">
        <v>1049</v>
      </c>
      <c r="C290" s="2">
        <v>-7.9450500000000004E-4</v>
      </c>
    </row>
    <row r="291" spans="1:3" ht="14">
      <c r="A291" s="2" t="s">
        <v>1050</v>
      </c>
      <c r="B291" s="2" t="s">
        <v>1051</v>
      </c>
      <c r="C291" s="2">
        <v>-1.0792480000000001E-3</v>
      </c>
    </row>
    <row r="292" spans="1:3" ht="14">
      <c r="A292" s="2" t="s">
        <v>1052</v>
      </c>
      <c r="B292" s="2" t="s">
        <v>1053</v>
      </c>
      <c r="C292" s="2">
        <v>-1.7559629999999999E-3</v>
      </c>
    </row>
    <row r="293" spans="1:3" ht="14">
      <c r="A293" s="2" t="s">
        <v>1054</v>
      </c>
      <c r="B293" s="2" t="s">
        <v>1055</v>
      </c>
      <c r="C293" s="2">
        <v>-2.0599059999999998E-3</v>
      </c>
    </row>
    <row r="294" spans="1:3" ht="14">
      <c r="A294" s="2" t="s">
        <v>1056</v>
      </c>
      <c r="B294" s="2" t="s">
        <v>1057</v>
      </c>
      <c r="C294" s="2">
        <v>-2.3366849999999998E-3</v>
      </c>
    </row>
    <row r="295" spans="1:3" ht="14">
      <c r="A295" s="2" t="s">
        <v>1058</v>
      </c>
      <c r="B295" s="2" t="s">
        <v>1059</v>
      </c>
      <c r="C295" s="2">
        <v>-2.468231E-3</v>
      </c>
    </row>
    <row r="296" spans="1:3" ht="14">
      <c r="A296" s="2" t="s">
        <v>1060</v>
      </c>
      <c r="B296" s="2" t="s">
        <v>1061</v>
      </c>
      <c r="C296" s="2">
        <v>-2.9417649999999998E-3</v>
      </c>
    </row>
    <row r="297" spans="1:3" ht="14">
      <c r="A297" s="2" t="s">
        <v>1062</v>
      </c>
      <c r="B297" s="2" t="s">
        <v>1063</v>
      </c>
      <c r="C297" s="2">
        <v>-2.9920960000000001E-3</v>
      </c>
    </row>
    <row r="298" spans="1:3" ht="14">
      <c r="A298" s="2" t="s">
        <v>421</v>
      </c>
      <c r="B298" s="2" t="s">
        <v>422</v>
      </c>
      <c r="C298" s="2">
        <v>-3.0255159999999998E-3</v>
      </c>
    </row>
    <row r="299" spans="1:3" ht="14">
      <c r="A299" s="2" t="s">
        <v>1064</v>
      </c>
      <c r="B299" s="2" t="s">
        <v>1065</v>
      </c>
      <c r="C299" s="2">
        <v>-3.8408750000000001E-3</v>
      </c>
    </row>
    <row r="300" spans="1:3" ht="14">
      <c r="A300" s="2" t="s">
        <v>1066</v>
      </c>
      <c r="B300" s="2" t="s">
        <v>1067</v>
      </c>
      <c r="C300" s="2">
        <v>-4.9021899999999998E-3</v>
      </c>
    </row>
    <row r="301" spans="1:3" ht="14">
      <c r="A301" s="2" t="s">
        <v>1068</v>
      </c>
      <c r="B301" s="2" t="s">
        <v>1069</v>
      </c>
      <c r="C301" s="2">
        <v>-5.0329939999999998E-3</v>
      </c>
    </row>
    <row r="302" spans="1:3" ht="14">
      <c r="A302" s="2" t="s">
        <v>1070</v>
      </c>
      <c r="B302" s="2" t="s">
        <v>1071</v>
      </c>
      <c r="C302" s="2">
        <v>-5.1048930000000001E-3</v>
      </c>
    </row>
    <row r="303" spans="1:3" ht="14">
      <c r="A303" s="2" t="s">
        <v>101</v>
      </c>
      <c r="B303" s="2" t="s">
        <v>102</v>
      </c>
      <c r="C303" s="2">
        <v>-5.6318440000000004E-3</v>
      </c>
    </row>
    <row r="304" spans="1:3" ht="14">
      <c r="A304" s="2" t="s">
        <v>1072</v>
      </c>
      <c r="B304" s="2" t="s">
        <v>1073</v>
      </c>
      <c r="C304" s="2">
        <v>-6.0092499999999998E-3</v>
      </c>
    </row>
    <row r="305" spans="1:3" ht="14">
      <c r="A305" s="2" t="s">
        <v>1074</v>
      </c>
      <c r="B305" s="2" t="s">
        <v>1075</v>
      </c>
      <c r="C305" s="2">
        <v>-6.2238830000000004E-3</v>
      </c>
    </row>
    <row r="306" spans="1:3" ht="14">
      <c r="A306" s="2" t="s">
        <v>1076</v>
      </c>
      <c r="B306" s="2" t="s">
        <v>1077</v>
      </c>
      <c r="C306" s="2">
        <v>-6.2655030000000004E-3</v>
      </c>
    </row>
    <row r="307" spans="1:3" ht="14">
      <c r="A307" s="2" t="s">
        <v>1078</v>
      </c>
      <c r="B307" s="2" t="s">
        <v>1079</v>
      </c>
      <c r="C307" s="2">
        <v>-6.7607270000000002E-3</v>
      </c>
    </row>
    <row r="308" spans="1:3" ht="14">
      <c r="A308" s="2" t="s">
        <v>1080</v>
      </c>
      <c r="B308" s="2" t="s">
        <v>1081</v>
      </c>
      <c r="C308" s="2">
        <v>-7.7047369999999997E-3</v>
      </c>
    </row>
    <row r="309" spans="1:3" ht="14">
      <c r="A309" s="2" t="s">
        <v>1082</v>
      </c>
      <c r="B309" s="2" t="s">
        <v>1083</v>
      </c>
      <c r="C309" s="2">
        <v>-7.7223960000000003E-3</v>
      </c>
    </row>
    <row r="310" spans="1:3" ht="14">
      <c r="A310" s="2" t="s">
        <v>1084</v>
      </c>
      <c r="B310" s="2" t="s">
        <v>1085</v>
      </c>
      <c r="C310" s="2">
        <v>-7.923065E-3</v>
      </c>
    </row>
    <row r="311" spans="1:3" ht="14">
      <c r="A311" s="2" t="s">
        <v>1086</v>
      </c>
      <c r="B311" s="2" t="s">
        <v>1087</v>
      </c>
      <c r="C311" s="2">
        <v>-8.6568570000000004E-3</v>
      </c>
    </row>
    <row r="312" spans="1:3" ht="14">
      <c r="A312" s="2" t="s">
        <v>1088</v>
      </c>
      <c r="B312" s="2" t="s">
        <v>1089</v>
      </c>
      <c r="C312" s="2">
        <v>-8.7631459999999994E-3</v>
      </c>
    </row>
    <row r="313" spans="1:3" ht="14">
      <c r="A313" s="2" t="s">
        <v>1090</v>
      </c>
      <c r="B313" s="2" t="s">
        <v>1091</v>
      </c>
      <c r="C313" s="2">
        <v>-1.0162078999999999E-2</v>
      </c>
    </row>
    <row r="314" spans="1:3" ht="14">
      <c r="A314" s="2" t="s">
        <v>1092</v>
      </c>
      <c r="B314" s="2" t="s">
        <v>1093</v>
      </c>
      <c r="C314" s="2">
        <v>-1.1509688000000001E-2</v>
      </c>
    </row>
    <row r="315" spans="1:3" ht="14">
      <c r="A315" s="2" t="s">
        <v>1094</v>
      </c>
      <c r="B315" s="2" t="s">
        <v>1095</v>
      </c>
      <c r="C315" s="2">
        <v>-1.3382816000000001E-2</v>
      </c>
    </row>
    <row r="316" spans="1:3" ht="14">
      <c r="A316" s="2" t="s">
        <v>1096</v>
      </c>
      <c r="B316" s="2" t="s">
        <v>1097</v>
      </c>
      <c r="C316" s="2">
        <v>-1.5508097E-2</v>
      </c>
    </row>
    <row r="317" spans="1:3" ht="14">
      <c r="A317" s="2" t="s">
        <v>1098</v>
      </c>
      <c r="B317" s="2" t="s">
        <v>1099</v>
      </c>
      <c r="C317" s="2">
        <v>-1.7389597999999999E-2</v>
      </c>
    </row>
    <row r="318" spans="1:3" ht="14">
      <c r="A318" s="2" t="s">
        <v>1100</v>
      </c>
      <c r="B318" s="2" t="s">
        <v>1101</v>
      </c>
      <c r="C318" s="2">
        <v>-1.9621435999999999E-2</v>
      </c>
    </row>
    <row r="319" spans="1:3" ht="14">
      <c r="A319" s="2" t="s">
        <v>1102</v>
      </c>
      <c r="B319" s="2" t="s">
        <v>1103</v>
      </c>
      <c r="C319" s="2">
        <v>-2.0300596000000001E-2</v>
      </c>
    </row>
    <row r="320" spans="1:3" ht="14">
      <c r="A320" s="2" t="s">
        <v>1104</v>
      </c>
      <c r="B320" s="2" t="s">
        <v>1105</v>
      </c>
      <c r="C320" s="2">
        <v>-2.2028206000000002E-2</v>
      </c>
    </row>
    <row r="321" spans="1:3" ht="14">
      <c r="A321" s="2" t="s">
        <v>1106</v>
      </c>
      <c r="B321" s="2" t="s">
        <v>1107</v>
      </c>
      <c r="C321" s="2">
        <v>-2.4312660999999999E-2</v>
      </c>
    </row>
    <row r="322" spans="1:3" ht="14">
      <c r="A322" s="2" t="s">
        <v>1108</v>
      </c>
      <c r="B322" s="2" t="s">
        <v>1109</v>
      </c>
      <c r="C322" s="2">
        <v>-2.4464473E-2</v>
      </c>
    </row>
    <row r="323" spans="1:3" ht="14">
      <c r="A323" s="2" t="s">
        <v>1110</v>
      </c>
      <c r="B323" s="2" t="s">
        <v>1111</v>
      </c>
      <c r="C323" s="2">
        <v>-2.5018453999999999E-2</v>
      </c>
    </row>
    <row r="324" spans="1:3" ht="14">
      <c r="A324" s="2" t="s">
        <v>1112</v>
      </c>
      <c r="B324" s="2" t="s">
        <v>1113</v>
      </c>
      <c r="C324" s="2">
        <v>-2.7500732999999999E-2</v>
      </c>
    </row>
    <row r="325" spans="1:3" ht="14">
      <c r="A325" s="2" t="s">
        <v>1114</v>
      </c>
      <c r="B325" s="2" t="s">
        <v>1115</v>
      </c>
      <c r="C325" s="2">
        <v>-2.9770702E-2</v>
      </c>
    </row>
    <row r="326" spans="1:3" ht="14">
      <c r="A326" s="2" t="s">
        <v>357</v>
      </c>
      <c r="B326" s="2" t="s">
        <v>358</v>
      </c>
      <c r="C326" s="2">
        <v>-3.2225965000000002E-2</v>
      </c>
    </row>
    <row r="327" spans="1:3" ht="14">
      <c r="A327" s="2" t="s">
        <v>471</v>
      </c>
      <c r="B327" s="2" t="s">
        <v>472</v>
      </c>
      <c r="C327" s="2">
        <v>-3.2435157999999999E-2</v>
      </c>
    </row>
    <row r="328" spans="1:3" ht="14">
      <c r="A328" s="2" t="s">
        <v>1116</v>
      </c>
      <c r="B328" s="2" t="s">
        <v>1117</v>
      </c>
      <c r="C328" s="2">
        <v>-4.3443756E-2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2"/>
  <sheetViews>
    <sheetView workbookViewId="0"/>
  </sheetViews>
  <sheetFormatPr baseColWidth="10" defaultColWidth="12.6640625" defaultRowHeight="15" customHeight="1"/>
  <sheetData>
    <row r="1" spans="1:8" ht="15" customHeight="1">
      <c r="A1" s="1" t="s">
        <v>1118</v>
      </c>
      <c r="B1" s="3" t="s">
        <v>1</v>
      </c>
      <c r="C1" s="1" t="s">
        <v>1119</v>
      </c>
      <c r="D1" s="4" t="s">
        <v>1120</v>
      </c>
      <c r="E1" s="1" t="s">
        <v>1121</v>
      </c>
      <c r="F1" s="1" t="s">
        <v>1122</v>
      </c>
      <c r="G1" s="4" t="s">
        <v>1123</v>
      </c>
      <c r="H1" s="1" t="s">
        <v>1124</v>
      </c>
    </row>
    <row r="2" spans="1:8" ht="15" customHeight="1">
      <c r="A2" s="2" t="s">
        <v>1125</v>
      </c>
      <c r="B2" s="2" t="s">
        <v>1126</v>
      </c>
      <c r="C2" s="2">
        <v>1.65</v>
      </c>
      <c r="D2" s="2">
        <v>1.44</v>
      </c>
      <c r="E2" s="2">
        <v>1.88</v>
      </c>
      <c r="F2" s="2">
        <v>0.84</v>
      </c>
      <c r="G2" s="2">
        <v>0.72</v>
      </c>
      <c r="H2" s="2">
        <v>0.97</v>
      </c>
    </row>
    <row r="3" spans="1:8" ht="15" customHeight="1">
      <c r="A3" s="2" t="s">
        <v>1127</v>
      </c>
      <c r="B3" s="2" t="s">
        <v>1128</v>
      </c>
      <c r="C3" s="2">
        <v>1.58</v>
      </c>
      <c r="D3" s="2">
        <v>1.35</v>
      </c>
      <c r="E3" s="2">
        <v>1.86</v>
      </c>
      <c r="F3" s="2">
        <v>0.96</v>
      </c>
      <c r="G3" s="2">
        <v>0.81</v>
      </c>
      <c r="H3" s="2">
        <v>1.1399999999999999</v>
      </c>
    </row>
    <row r="4" spans="1:8" ht="15" customHeight="1">
      <c r="A4" s="2" t="s">
        <v>1129</v>
      </c>
      <c r="B4" s="2" t="s">
        <v>1130</v>
      </c>
      <c r="C4" s="2">
        <v>1.52</v>
      </c>
      <c r="D4" s="2">
        <v>1.24</v>
      </c>
      <c r="E4" s="2">
        <v>1.74</v>
      </c>
      <c r="F4" s="2">
        <v>0.94</v>
      </c>
      <c r="G4" s="2">
        <v>0.8</v>
      </c>
      <c r="H4" s="2">
        <v>1.0900000000000001</v>
      </c>
    </row>
    <row r="5" spans="1:8" ht="15" customHeight="1">
      <c r="A5" s="2" t="s">
        <v>1131</v>
      </c>
      <c r="B5" s="2" t="s">
        <v>1132</v>
      </c>
      <c r="C5" s="2">
        <v>1.49</v>
      </c>
      <c r="D5" s="2">
        <v>1.66</v>
      </c>
      <c r="E5" s="2">
        <v>1.79</v>
      </c>
      <c r="F5" s="2">
        <v>1.08</v>
      </c>
      <c r="G5" s="2">
        <v>0.88</v>
      </c>
      <c r="H5" s="2">
        <v>1.33</v>
      </c>
    </row>
    <row r="6" spans="1:8" ht="15" customHeight="1">
      <c r="A6" s="2" t="s">
        <v>1133</v>
      </c>
      <c r="B6" s="2" t="s">
        <v>300</v>
      </c>
      <c r="C6" s="2">
        <v>1.85</v>
      </c>
      <c r="D6" s="2">
        <v>1.5</v>
      </c>
      <c r="E6" s="2">
        <v>2.0699999999999998</v>
      </c>
      <c r="F6" s="2">
        <v>1.0900000000000001</v>
      </c>
      <c r="G6" s="2">
        <v>0.96</v>
      </c>
      <c r="H6" s="2">
        <v>1.23</v>
      </c>
    </row>
    <row r="7" spans="1:8" ht="15" customHeight="1">
      <c r="A7" s="2" t="s">
        <v>1134</v>
      </c>
      <c r="B7" s="2" t="s">
        <v>1135</v>
      </c>
      <c r="C7" s="2">
        <v>1.68</v>
      </c>
      <c r="D7" s="2">
        <v>1.87</v>
      </c>
      <c r="E7" s="2">
        <v>1.87</v>
      </c>
      <c r="F7" s="2">
        <v>0.9</v>
      </c>
      <c r="G7" s="2">
        <v>0.8</v>
      </c>
      <c r="H7" s="2">
        <v>1.02</v>
      </c>
    </row>
    <row r="8" spans="1:8" ht="15" customHeight="1">
      <c r="A8" s="2" t="s">
        <v>1136</v>
      </c>
      <c r="B8" s="2" t="s">
        <v>1137</v>
      </c>
      <c r="C8" s="2">
        <v>1.52</v>
      </c>
      <c r="D8" s="2">
        <v>1.4</v>
      </c>
      <c r="E8" s="2">
        <v>1.66</v>
      </c>
      <c r="F8" s="2">
        <v>0.88</v>
      </c>
      <c r="G8" s="2">
        <v>0.8</v>
      </c>
      <c r="H8" s="2">
        <v>0.96</v>
      </c>
    </row>
    <row r="9" spans="1:8" ht="15" customHeight="1">
      <c r="A9" s="2" t="s">
        <v>1138</v>
      </c>
      <c r="B9" s="2" t="s">
        <v>1139</v>
      </c>
      <c r="C9" s="2">
        <v>1.69</v>
      </c>
      <c r="D9" s="2">
        <v>1.41</v>
      </c>
      <c r="E9" s="2">
        <v>2.02</v>
      </c>
      <c r="F9" s="2">
        <v>1.1000000000000001</v>
      </c>
      <c r="G9" s="2">
        <v>0.91</v>
      </c>
      <c r="H9" s="2">
        <v>1.33</v>
      </c>
    </row>
    <row r="10" spans="1:8" ht="15" customHeight="1">
      <c r="A10" s="2" t="s">
        <v>1140</v>
      </c>
      <c r="B10" s="2" t="s">
        <v>1141</v>
      </c>
      <c r="C10" s="2">
        <v>1.59</v>
      </c>
      <c r="D10" s="2">
        <v>1.24</v>
      </c>
      <c r="E10" s="2">
        <v>2.0499999999999998</v>
      </c>
      <c r="F10" s="2">
        <v>1.19</v>
      </c>
      <c r="G10" s="2">
        <v>0.93</v>
      </c>
      <c r="H10" s="2">
        <v>1.53</v>
      </c>
    </row>
    <row r="11" spans="1:8" ht="15" customHeight="1">
      <c r="A11" s="2" t="s">
        <v>1142</v>
      </c>
      <c r="B11" s="2" t="s">
        <v>1143</v>
      </c>
      <c r="C11" s="2">
        <v>1.74</v>
      </c>
      <c r="D11" s="2">
        <v>1.37</v>
      </c>
      <c r="E11" s="2">
        <v>2.23</v>
      </c>
      <c r="F11" s="2">
        <v>0.95</v>
      </c>
      <c r="G11" s="2">
        <v>0.73</v>
      </c>
      <c r="H11" s="2">
        <v>1.26</v>
      </c>
    </row>
    <row r="12" spans="1:8" ht="15" customHeight="1">
      <c r="A12" s="2" t="s">
        <v>1144</v>
      </c>
      <c r="B12" s="2" t="s">
        <v>1145</v>
      </c>
      <c r="C12" s="2">
        <v>1.89</v>
      </c>
      <c r="D12" s="2">
        <v>1.64</v>
      </c>
      <c r="E12" s="2">
        <v>2.2000000000000002</v>
      </c>
      <c r="F12" s="2">
        <v>0.99</v>
      </c>
      <c r="G12" s="2">
        <v>0.85</v>
      </c>
      <c r="H12" s="2">
        <v>1.1499999999999999</v>
      </c>
    </row>
    <row r="13" spans="1:8" ht="15" customHeight="1">
      <c r="A13" s="2" t="s">
        <v>1146</v>
      </c>
      <c r="B13" s="2" t="s">
        <v>1147</v>
      </c>
      <c r="C13" s="2">
        <v>1.75</v>
      </c>
      <c r="D13" s="2">
        <v>1.61</v>
      </c>
      <c r="E13" s="2">
        <v>1.96</v>
      </c>
      <c r="F13" s="2">
        <v>0.95</v>
      </c>
      <c r="G13" s="2">
        <v>0.87</v>
      </c>
      <c r="H13" s="2">
        <v>1.03</v>
      </c>
    </row>
    <row r="14" spans="1:8" ht="15" customHeight="1">
      <c r="A14" s="2" t="s">
        <v>1148</v>
      </c>
      <c r="B14" s="2" t="s">
        <v>1149</v>
      </c>
      <c r="C14" s="2">
        <v>1.37</v>
      </c>
      <c r="D14" s="2">
        <v>1.1599999999999999</v>
      </c>
      <c r="E14" s="2">
        <v>1.63</v>
      </c>
      <c r="F14" s="2">
        <v>1.1599999999999999</v>
      </c>
      <c r="G14" s="2">
        <v>0.96</v>
      </c>
      <c r="H14" s="2">
        <v>1.4</v>
      </c>
    </row>
    <row r="15" spans="1:8" ht="15" customHeight="1">
      <c r="A15" s="2" t="s">
        <v>1150</v>
      </c>
      <c r="B15" s="2" t="s">
        <v>516</v>
      </c>
      <c r="C15" s="2">
        <v>1.67</v>
      </c>
      <c r="D15" s="2">
        <v>1.49</v>
      </c>
      <c r="E15" s="2">
        <v>1.87</v>
      </c>
      <c r="F15" s="2">
        <v>0.96</v>
      </c>
      <c r="G15" s="2">
        <v>0.85</v>
      </c>
      <c r="H15" s="2">
        <v>1.08</v>
      </c>
    </row>
    <row r="16" spans="1:8" ht="15" customHeight="1">
      <c r="A16" s="2" t="s">
        <v>1151</v>
      </c>
      <c r="B16" s="2" t="s">
        <v>1152</v>
      </c>
      <c r="C16" s="2">
        <v>1.78</v>
      </c>
      <c r="D16" s="2">
        <v>1.61</v>
      </c>
      <c r="E16" s="2">
        <v>1.96</v>
      </c>
      <c r="F16" s="2">
        <v>1.04</v>
      </c>
      <c r="G16" s="2">
        <v>0.93</v>
      </c>
      <c r="H16" s="2">
        <v>1.1499999999999999</v>
      </c>
    </row>
    <row r="17" spans="1:8" ht="15" customHeight="1">
      <c r="A17" s="2" t="s">
        <v>1153</v>
      </c>
      <c r="B17" s="2" t="s">
        <v>1154</v>
      </c>
      <c r="C17" s="2">
        <v>1.6</v>
      </c>
      <c r="D17" s="2">
        <v>1.28</v>
      </c>
      <c r="E17" s="2">
        <v>2</v>
      </c>
      <c r="F17" s="2">
        <v>1.1399999999999999</v>
      </c>
      <c r="G17" s="2">
        <v>0.88</v>
      </c>
      <c r="H17" s="2">
        <v>1.47</v>
      </c>
    </row>
    <row r="18" spans="1:8" ht="15" customHeight="1">
      <c r="A18" s="2" t="s">
        <v>1155</v>
      </c>
      <c r="B18" s="2" t="s">
        <v>1156</v>
      </c>
      <c r="C18" s="2">
        <v>1.66</v>
      </c>
      <c r="D18" s="2">
        <v>1.45</v>
      </c>
      <c r="E18" s="2">
        <v>1.92</v>
      </c>
      <c r="F18" s="2">
        <v>1.01</v>
      </c>
      <c r="G18" s="2">
        <v>0.86</v>
      </c>
      <c r="H18" s="2">
        <v>1.19</v>
      </c>
    </row>
    <row r="19" spans="1:8" ht="15" customHeight="1">
      <c r="A19" s="2" t="s">
        <v>1157</v>
      </c>
      <c r="B19" s="2" t="s">
        <v>186</v>
      </c>
      <c r="C19" s="2">
        <v>2.13</v>
      </c>
      <c r="D19" s="2">
        <v>1.89</v>
      </c>
      <c r="E19" s="2">
        <v>2.41</v>
      </c>
      <c r="F19" s="2">
        <v>0.95</v>
      </c>
      <c r="G19" s="2">
        <v>0.83</v>
      </c>
      <c r="H19" s="2">
        <v>1.08</v>
      </c>
    </row>
    <row r="20" spans="1:8" ht="15" customHeight="1">
      <c r="A20" s="2" t="s">
        <v>1158</v>
      </c>
      <c r="B20" s="2" t="s">
        <v>1159</v>
      </c>
      <c r="C20" s="2">
        <v>1.49</v>
      </c>
      <c r="D20" s="2">
        <v>1.21</v>
      </c>
      <c r="E20" s="2">
        <v>1.85</v>
      </c>
      <c r="F20" s="2">
        <v>1.3</v>
      </c>
      <c r="G20" s="2">
        <v>1.01</v>
      </c>
      <c r="H20" s="2">
        <v>1.68</v>
      </c>
    </row>
    <row r="21" spans="1:8" ht="15" customHeight="1">
      <c r="A21" s="2" t="s">
        <v>1160</v>
      </c>
      <c r="B21" s="2" t="s">
        <v>1161</v>
      </c>
      <c r="C21" s="2">
        <v>1.51</v>
      </c>
      <c r="D21" s="2">
        <v>1.25</v>
      </c>
      <c r="E21" s="2">
        <v>1.83</v>
      </c>
      <c r="F21" s="2">
        <v>1.1499999999999999</v>
      </c>
      <c r="G21" s="2">
        <v>0.93</v>
      </c>
      <c r="H21" s="2">
        <v>1.42</v>
      </c>
    </row>
    <row r="22" spans="1:8" ht="15" customHeight="1">
      <c r="A22" s="2" t="s">
        <v>1162</v>
      </c>
      <c r="B22" s="2" t="s">
        <v>1163</v>
      </c>
      <c r="C22" s="2">
        <v>1.67</v>
      </c>
      <c r="D22" s="2">
        <v>1.32</v>
      </c>
      <c r="E22" s="2">
        <v>2.12</v>
      </c>
      <c r="F22" s="2">
        <v>0.93</v>
      </c>
      <c r="G22" s="2">
        <v>0.72</v>
      </c>
      <c r="H22" s="2">
        <v>1.19</v>
      </c>
    </row>
  </sheetData>
  <hyperlinks>
    <hyperlink ref="D1" r:id="rId1" xr:uid="{00000000-0004-0000-0200-000000000000}"/>
    <hyperlink ref="G1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44"/>
  <sheetViews>
    <sheetView workbookViewId="0"/>
  </sheetViews>
  <sheetFormatPr baseColWidth="10" defaultColWidth="12.6640625" defaultRowHeight="15" customHeight="1"/>
  <cols>
    <col min="1" max="1" width="12.83203125" customWidth="1"/>
    <col min="2" max="2" width="22.5" customWidth="1"/>
    <col min="3" max="26" width="7.6640625" customWidth="1"/>
  </cols>
  <sheetData>
    <row r="1" spans="1:2" ht="14">
      <c r="A1" s="5" t="s">
        <v>1164</v>
      </c>
      <c r="B1" s="5" t="s">
        <v>1165</v>
      </c>
    </row>
    <row r="2" spans="1:2" ht="14">
      <c r="A2" s="2" t="s">
        <v>1166</v>
      </c>
      <c r="B2" s="2">
        <v>0.77025368738112865</v>
      </c>
    </row>
    <row r="3" spans="1:2" ht="14">
      <c r="A3" s="2" t="s">
        <v>1167</v>
      </c>
      <c r="B3" s="2">
        <v>0.45822632921278939</v>
      </c>
    </row>
    <row r="4" spans="1:2" ht="14">
      <c r="A4" s="2" t="s">
        <v>1168</v>
      </c>
      <c r="B4" s="2">
        <v>0.40844625685401958</v>
      </c>
    </row>
    <row r="5" spans="1:2" ht="14">
      <c r="A5" s="2" t="s">
        <v>1169</v>
      </c>
      <c r="B5" s="2">
        <v>0.37806392156933882</v>
      </c>
    </row>
    <row r="6" spans="1:2" ht="14">
      <c r="A6" s="2" t="s">
        <v>1170</v>
      </c>
      <c r="B6" s="2">
        <v>0.36650975366143052</v>
      </c>
    </row>
    <row r="7" spans="1:2" ht="14">
      <c r="A7" s="2" t="s">
        <v>1171</v>
      </c>
      <c r="B7" s="2">
        <v>0.35283855114231127</v>
      </c>
    </row>
    <row r="8" spans="1:2" ht="14">
      <c r="A8" s="2" t="s">
        <v>1172</v>
      </c>
      <c r="B8" s="2">
        <v>0.31992549838103462</v>
      </c>
    </row>
    <row r="9" spans="1:2" ht="14">
      <c r="A9" s="2" t="s">
        <v>1173</v>
      </c>
      <c r="B9" s="2">
        <v>0.30715941880217129</v>
      </c>
    </row>
    <row r="10" spans="1:2" ht="14">
      <c r="A10" s="2" t="s">
        <v>1174</v>
      </c>
      <c r="B10" s="2">
        <v>0.271748410854315</v>
      </c>
    </row>
    <row r="11" spans="1:2" ht="14">
      <c r="A11" s="2" t="s">
        <v>1175</v>
      </c>
      <c r="B11" s="2">
        <v>0.25204261437956288</v>
      </c>
    </row>
    <row r="12" spans="1:2" ht="14">
      <c r="A12" s="2" t="s">
        <v>1176</v>
      </c>
      <c r="B12" s="2">
        <v>0.25204261437956288</v>
      </c>
    </row>
    <row r="13" spans="1:2" ht="14">
      <c r="A13" s="2" t="s">
        <v>1177</v>
      </c>
      <c r="B13" s="2">
        <v>0.24824437651686149</v>
      </c>
    </row>
    <row r="14" spans="1:2" ht="14">
      <c r="A14" s="2" t="s">
        <v>1178</v>
      </c>
      <c r="B14" s="2">
        <v>0.21933043620453471</v>
      </c>
    </row>
    <row r="15" spans="1:2" ht="14">
      <c r="A15" s="2" t="s">
        <v>1179</v>
      </c>
      <c r="B15" s="2">
        <v>0.2174638042680648</v>
      </c>
    </row>
    <row r="16" spans="1:2" ht="14">
      <c r="A16" s="2" t="s">
        <v>1180</v>
      </c>
      <c r="B16" s="2">
        <v>0.20732933126107039</v>
      </c>
    </row>
    <row r="17" spans="1:2" ht="14">
      <c r="A17" s="2" t="s">
        <v>1181</v>
      </c>
      <c r="B17" s="2">
        <v>0.20132731159109629</v>
      </c>
    </row>
    <row r="18" spans="1:2" ht="14">
      <c r="A18" s="2" t="s">
        <v>1182</v>
      </c>
      <c r="B18" s="2">
        <v>0.18661195320042481</v>
      </c>
    </row>
    <row r="19" spans="1:2" ht="14">
      <c r="A19" s="2" t="s">
        <v>1183</v>
      </c>
      <c r="B19" s="2">
        <v>0.1851073897541767</v>
      </c>
    </row>
    <row r="20" spans="1:2" ht="14">
      <c r="A20" s="2" t="s">
        <v>1184</v>
      </c>
      <c r="B20" s="2">
        <v>0.1851073897541767</v>
      </c>
    </row>
    <row r="21" spans="1:2" ht="15.75" customHeight="1">
      <c r="A21" s="2" t="s">
        <v>1185</v>
      </c>
      <c r="B21" s="2">
        <v>0.1779912576669575</v>
      </c>
    </row>
    <row r="22" spans="1:2" ht="15.75" customHeight="1">
      <c r="A22" s="2" t="s">
        <v>1186</v>
      </c>
      <c r="B22" s="2">
        <v>0.1765496699479869</v>
      </c>
    </row>
    <row r="23" spans="1:2" ht="15.75" customHeight="1">
      <c r="A23" s="2" t="s">
        <v>1187</v>
      </c>
      <c r="B23" s="2">
        <v>0.1765496699479869</v>
      </c>
    </row>
    <row r="24" spans="1:2" ht="15.75" customHeight="1">
      <c r="A24" s="2" t="s">
        <v>1188</v>
      </c>
      <c r="B24" s="2">
        <v>0.16303816870975779</v>
      </c>
    </row>
    <row r="25" spans="1:2" ht="15.75" customHeight="1">
      <c r="A25" s="2" t="s">
        <v>1189</v>
      </c>
      <c r="B25" s="2">
        <v>0.16303816870975779</v>
      </c>
    </row>
    <row r="26" spans="1:2" ht="15.75" customHeight="1">
      <c r="A26" s="2" t="s">
        <v>1190</v>
      </c>
      <c r="B26" s="2">
        <v>0.16106853200169349</v>
      </c>
    </row>
    <row r="27" spans="1:2" ht="15.75" customHeight="1">
      <c r="A27" s="2" t="s">
        <v>1191</v>
      </c>
      <c r="B27" s="2">
        <v>0.15634070071348879</v>
      </c>
    </row>
    <row r="28" spans="1:2" ht="15.75" customHeight="1">
      <c r="A28" s="2" t="s">
        <v>1192</v>
      </c>
      <c r="B28" s="2">
        <v>0.14792472456391181</v>
      </c>
    </row>
    <row r="29" spans="1:2" ht="15.75" customHeight="1">
      <c r="A29" s="2" t="s">
        <v>1193</v>
      </c>
      <c r="B29" s="2">
        <v>0.13761222630185571</v>
      </c>
    </row>
    <row r="30" spans="1:2" ht="15.75" customHeight="1">
      <c r="A30" s="2" t="s">
        <v>1194</v>
      </c>
      <c r="B30" s="2">
        <v>0.13552328805222599</v>
      </c>
    </row>
    <row r="31" spans="1:2" ht="15.75" customHeight="1">
      <c r="A31" s="2" t="s">
        <v>1195</v>
      </c>
      <c r="B31" s="2">
        <v>0.12701762248954571</v>
      </c>
    </row>
    <row r="32" spans="1:2" ht="15.75" customHeight="1">
      <c r="A32" s="2" t="s">
        <v>1196</v>
      </c>
      <c r="B32" s="2">
        <v>0.12701762248954571</v>
      </c>
    </row>
    <row r="33" spans="1:2" ht="15.75" customHeight="1">
      <c r="A33" s="2" t="s">
        <v>1197</v>
      </c>
      <c r="B33" s="2">
        <v>0.12701762248954571</v>
      </c>
    </row>
    <row r="34" spans="1:2" ht="15.75" customHeight="1">
      <c r="A34" s="2" t="s">
        <v>1198</v>
      </c>
      <c r="B34" s="2">
        <v>0.12602130718978419</v>
      </c>
    </row>
    <row r="35" spans="1:2" ht="15.75" customHeight="1">
      <c r="A35" s="2" t="s">
        <v>1199</v>
      </c>
      <c r="B35" s="2">
        <v>0.12602130718978419</v>
      </c>
    </row>
    <row r="36" spans="1:2" ht="15.75" customHeight="1">
      <c r="A36" s="2" t="s">
        <v>1200</v>
      </c>
      <c r="B36" s="2">
        <v>0.12602130718978419</v>
      </c>
    </row>
    <row r="37" spans="1:2" ht="15.75" customHeight="1">
      <c r="A37" s="2" t="s">
        <v>1201</v>
      </c>
      <c r="B37" s="2">
        <v>0.12602130718978419</v>
      </c>
    </row>
    <row r="38" spans="1:2" ht="15.75" customHeight="1">
      <c r="A38" s="2" t="s">
        <v>1202</v>
      </c>
      <c r="B38" s="2">
        <v>0.12602130718978419</v>
      </c>
    </row>
    <row r="39" spans="1:2" ht="15.75" customHeight="1">
      <c r="A39" s="2" t="s">
        <v>1203</v>
      </c>
      <c r="B39" s="2">
        <v>0.12602130718976931</v>
      </c>
    </row>
    <row r="40" spans="1:2" ht="15.75" customHeight="1">
      <c r="A40" s="2" t="s">
        <v>1204</v>
      </c>
      <c r="B40" s="2">
        <v>0.12602130718976931</v>
      </c>
    </row>
    <row r="41" spans="1:2" ht="15.75" customHeight="1">
      <c r="A41" s="2" t="s">
        <v>1205</v>
      </c>
      <c r="B41" s="2">
        <v>0.12602130718976931</v>
      </c>
    </row>
    <row r="42" spans="1:2" ht="15.75" customHeight="1">
      <c r="A42" s="2" t="s">
        <v>1206</v>
      </c>
      <c r="B42" s="2">
        <v>0.12602130718976931</v>
      </c>
    </row>
    <row r="43" spans="1:2" ht="15.75" customHeight="1">
      <c r="A43" s="2" t="s">
        <v>1207</v>
      </c>
      <c r="B43" s="2">
        <v>0.12602130718976931</v>
      </c>
    </row>
    <row r="44" spans="1:2" ht="15.75" customHeight="1">
      <c r="A44" s="2" t="s">
        <v>1208</v>
      </c>
      <c r="B44" s="2">
        <v>0.1172286307876038</v>
      </c>
    </row>
    <row r="45" spans="1:2" ht="15.75" customHeight="1">
      <c r="A45" s="2" t="s">
        <v>1209</v>
      </c>
      <c r="B45" s="2">
        <v>0.1158718327599238</v>
      </c>
    </row>
    <row r="46" spans="1:2" ht="15.75" customHeight="1">
      <c r="A46" s="2" t="s">
        <v>1210</v>
      </c>
      <c r="B46" s="2">
        <v>0.1158718327599238</v>
      </c>
    </row>
    <row r="47" spans="1:2" ht="15.75" customHeight="1">
      <c r="A47" s="2" t="s">
        <v>1211</v>
      </c>
      <c r="B47" s="2">
        <v>0.1158718327599238</v>
      </c>
    </row>
    <row r="48" spans="1:2" ht="15.75" customHeight="1">
      <c r="A48" s="2" t="s">
        <v>1212</v>
      </c>
      <c r="B48" s="2">
        <v>0.1158718327599238</v>
      </c>
    </row>
    <row r="49" spans="1:2" ht="15.75" customHeight="1">
      <c r="A49" s="2" t="s">
        <v>1213</v>
      </c>
      <c r="B49" s="2">
        <v>0.1141030816726348</v>
      </c>
    </row>
    <row r="50" spans="1:2" ht="15.75" customHeight="1">
      <c r="A50" s="2" t="s">
        <v>1214</v>
      </c>
      <c r="B50" s="2">
        <v>0.1141030816726348</v>
      </c>
    </row>
    <row r="51" spans="1:2" ht="15.75" customHeight="1">
      <c r="A51" s="2" t="s">
        <v>1215</v>
      </c>
      <c r="B51" s="2">
        <v>0.1141030816726348</v>
      </c>
    </row>
    <row r="52" spans="1:2" ht="15.75" customHeight="1">
      <c r="A52" s="2" t="s">
        <v>1216</v>
      </c>
      <c r="B52" s="2">
        <v>0.1141030816726348</v>
      </c>
    </row>
    <row r="53" spans="1:2" ht="15.75" customHeight="1">
      <c r="A53" s="2" t="s">
        <v>1217</v>
      </c>
      <c r="B53" s="2">
        <v>0.11263671799401789</v>
      </c>
    </row>
    <row r="54" spans="1:2" ht="15.75" customHeight="1">
      <c r="A54" s="2" t="s">
        <v>1218</v>
      </c>
      <c r="B54" s="2">
        <v>0.11263671799401789</v>
      </c>
    </row>
    <row r="55" spans="1:2" ht="15.75" customHeight="1">
      <c r="A55" s="2" t="s">
        <v>1219</v>
      </c>
      <c r="B55" s="2">
        <v>0.1084549118061808</v>
      </c>
    </row>
    <row r="56" spans="1:2" ht="15.75" customHeight="1">
      <c r="A56" s="2" t="s">
        <v>1220</v>
      </c>
      <c r="B56" s="2">
        <v>0.1050233596418782</v>
      </c>
    </row>
    <row r="57" spans="1:2" ht="15.75" customHeight="1">
      <c r="A57" s="2" t="s">
        <v>1221</v>
      </c>
      <c r="B57" s="2">
        <v>0.10016288282767891</v>
      </c>
    </row>
    <row r="58" spans="1:2" ht="15.75" customHeight="1">
      <c r="A58" s="2" t="s">
        <v>1222</v>
      </c>
      <c r="B58" s="2">
        <v>9.5405829237103418E-2</v>
      </c>
    </row>
    <row r="59" spans="1:2" ht="15.75" customHeight="1">
      <c r="A59" s="2" t="s">
        <v>1223</v>
      </c>
      <c r="B59" s="2">
        <v>9.5405829237103418E-2</v>
      </c>
    </row>
    <row r="60" spans="1:2" ht="15.75" customHeight="1">
      <c r="A60" s="2" t="s">
        <v>1224</v>
      </c>
      <c r="B60" s="2">
        <v>9.5405829237103418E-2</v>
      </c>
    </row>
    <row r="61" spans="1:2" ht="15.75" customHeight="1">
      <c r="A61" s="2" t="s">
        <v>1225</v>
      </c>
      <c r="B61" s="2">
        <v>9.5405829237103418E-2</v>
      </c>
    </row>
    <row r="62" spans="1:2" ht="15.75" customHeight="1">
      <c r="A62" s="2" t="s">
        <v>1226</v>
      </c>
      <c r="B62" s="2">
        <v>9.4838358135110101E-2</v>
      </c>
    </row>
    <row r="63" spans="1:2" ht="15.75" customHeight="1">
      <c r="A63" s="2" t="s">
        <v>1227</v>
      </c>
      <c r="B63" s="2">
        <v>9.4838358135110101E-2</v>
      </c>
    </row>
    <row r="64" spans="1:2" ht="15.75" customHeight="1">
      <c r="A64" s="2" t="s">
        <v>1228</v>
      </c>
      <c r="B64" s="2">
        <v>9.0643929204144685E-2</v>
      </c>
    </row>
    <row r="65" spans="1:2" ht="15.75" customHeight="1">
      <c r="A65" s="2" t="s">
        <v>1229</v>
      </c>
      <c r="B65" s="2">
        <v>9.0643929204144685E-2</v>
      </c>
    </row>
    <row r="66" spans="1:2" ht="15.75" customHeight="1">
      <c r="A66" s="2" t="s">
        <v>1230</v>
      </c>
      <c r="B66" s="2">
        <v>9.0643929204144685E-2</v>
      </c>
    </row>
    <row r="67" spans="1:2" ht="15.75" customHeight="1">
      <c r="A67" s="2" t="s">
        <v>1231</v>
      </c>
      <c r="B67" s="2">
        <v>9.0485651030818098E-2</v>
      </c>
    </row>
    <row r="68" spans="1:2" ht="15.75" customHeight="1">
      <c r="A68" s="2" t="s">
        <v>1232</v>
      </c>
      <c r="B68" s="2">
        <v>9.0485651030818098E-2</v>
      </c>
    </row>
    <row r="69" spans="1:2" ht="15.75" customHeight="1">
      <c r="A69" s="2" t="s">
        <v>1233</v>
      </c>
      <c r="B69" s="2">
        <v>9.0485651030818098E-2</v>
      </c>
    </row>
    <row r="70" spans="1:2" ht="15.75" customHeight="1">
      <c r="A70" s="2" t="s">
        <v>1234</v>
      </c>
      <c r="B70" s="2">
        <v>9.0485651030818098E-2</v>
      </c>
    </row>
    <row r="71" spans="1:2" ht="15.75" customHeight="1">
      <c r="A71" s="2" t="s">
        <v>1235</v>
      </c>
      <c r="B71" s="2">
        <v>9.0485651030818098E-2</v>
      </c>
    </row>
    <row r="72" spans="1:2" ht="15.75" customHeight="1">
      <c r="A72" s="2" t="s">
        <v>1236</v>
      </c>
      <c r="B72" s="2">
        <v>8.6408556370764333E-2</v>
      </c>
    </row>
    <row r="73" spans="1:2" ht="15.75" customHeight="1">
      <c r="A73" s="2" t="s">
        <v>1237</v>
      </c>
      <c r="B73" s="2">
        <v>8.1641865899488006E-2</v>
      </c>
    </row>
    <row r="74" spans="1:2" ht="15.75" customHeight="1">
      <c r="A74" s="2" t="s">
        <v>1238</v>
      </c>
      <c r="B74" s="2">
        <v>8.1641865899488006E-2</v>
      </c>
    </row>
    <row r="75" spans="1:2" ht="15.75" customHeight="1">
      <c r="A75" s="2" t="s">
        <v>1239</v>
      </c>
      <c r="B75" s="2">
        <v>7.88688558967372E-2</v>
      </c>
    </row>
    <row r="76" spans="1:2" ht="15.75" customHeight="1">
      <c r="A76" s="2" t="s">
        <v>1240</v>
      </c>
      <c r="B76" s="2">
        <v>7.88688558967372E-2</v>
      </c>
    </row>
    <row r="77" spans="1:2" ht="15.75" customHeight="1">
      <c r="A77" s="2" t="s">
        <v>1241</v>
      </c>
      <c r="B77" s="2">
        <v>7.2364451182115264E-2</v>
      </c>
    </row>
    <row r="78" spans="1:2" ht="15.75" customHeight="1">
      <c r="A78" s="2" t="s">
        <v>1242</v>
      </c>
      <c r="B78" s="2">
        <v>6.9446739142887681E-2</v>
      </c>
    </row>
    <row r="79" spans="1:2" ht="15.75" customHeight="1">
      <c r="A79" s="2" t="s">
        <v>1243</v>
      </c>
      <c r="B79" s="2">
        <v>6.9446739142887681E-2</v>
      </c>
    </row>
    <row r="80" spans="1:2" ht="15.75" customHeight="1">
      <c r="A80" s="2" t="s">
        <v>1244</v>
      </c>
      <c r="B80" s="2">
        <v>6.7502173291033807E-2</v>
      </c>
    </row>
    <row r="81" spans="1:2" ht="15.75" customHeight="1">
      <c r="A81" s="2" t="s">
        <v>1245</v>
      </c>
      <c r="B81" s="2">
        <v>6.5120090776222522E-2</v>
      </c>
    </row>
    <row r="82" spans="1:2" ht="15.75" customHeight="1">
      <c r="A82" s="2" t="s">
        <v>1246</v>
      </c>
      <c r="B82" s="2">
        <v>5.9518460298945558E-2</v>
      </c>
    </row>
    <row r="83" spans="1:2" ht="15.75" customHeight="1">
      <c r="A83" s="2" t="s">
        <v>1247</v>
      </c>
      <c r="B83" s="2">
        <v>5.809332814345762E-2</v>
      </c>
    </row>
    <row r="84" spans="1:2" ht="15.75" customHeight="1">
      <c r="A84" s="2" t="s">
        <v>1248</v>
      </c>
      <c r="B84" s="2">
        <v>5.809332814345762E-2</v>
      </c>
    </row>
    <row r="85" spans="1:2" ht="15.75" customHeight="1">
      <c r="A85" s="2" t="s">
        <v>1249</v>
      </c>
      <c r="B85" s="2">
        <v>5.809332814345762E-2</v>
      </c>
    </row>
    <row r="86" spans="1:2" ht="15.75" customHeight="1">
      <c r="A86" s="2" t="s">
        <v>1250</v>
      </c>
      <c r="B86" s="2">
        <v>5.809332814345762E-2</v>
      </c>
    </row>
    <row r="87" spans="1:2" ht="15.75" customHeight="1">
      <c r="A87" s="2" t="s">
        <v>1251</v>
      </c>
      <c r="B87" s="2">
        <v>5.809332814345762E-2</v>
      </c>
    </row>
    <row r="88" spans="1:2" ht="15.75" customHeight="1">
      <c r="A88" s="2" t="s">
        <v>1252</v>
      </c>
      <c r="B88" s="2">
        <v>5.809332814345762E-2</v>
      </c>
    </row>
    <row r="89" spans="1:2" ht="15.75" customHeight="1">
      <c r="A89" s="2" t="s">
        <v>1253</v>
      </c>
      <c r="B89" s="2">
        <v>5.809332814345762E-2</v>
      </c>
    </row>
    <row r="90" spans="1:2" ht="15.75" customHeight="1">
      <c r="A90" s="2" t="s">
        <v>1254</v>
      </c>
      <c r="B90" s="2">
        <v>5.809332814345762E-2</v>
      </c>
    </row>
    <row r="91" spans="1:2" ht="15.75" customHeight="1">
      <c r="A91" s="2" t="s">
        <v>1255</v>
      </c>
      <c r="B91" s="2">
        <v>5.6793892787160558E-2</v>
      </c>
    </row>
    <row r="92" spans="1:2" ht="15.75" customHeight="1">
      <c r="A92" s="2" t="s">
        <v>1256</v>
      </c>
      <c r="B92" s="2">
        <v>5.6793892787160558E-2</v>
      </c>
    </row>
    <row r="93" spans="1:2" ht="15.75" customHeight="1">
      <c r="A93" s="2" t="s">
        <v>1257</v>
      </c>
      <c r="B93" s="2">
        <v>5.6793892787160558E-2</v>
      </c>
    </row>
    <row r="94" spans="1:2" ht="15.75" customHeight="1">
      <c r="A94" s="2" t="s">
        <v>1258</v>
      </c>
      <c r="B94" s="2">
        <v>5.6793892787160558E-2</v>
      </c>
    </row>
    <row r="95" spans="1:2" ht="15.75" customHeight="1">
      <c r="A95" s="2" t="s">
        <v>1259</v>
      </c>
      <c r="B95" s="2">
        <v>5.6365960037463303E-2</v>
      </c>
    </row>
    <row r="96" spans="1:2" ht="15.75" customHeight="1">
      <c r="A96" s="2" t="s">
        <v>1260</v>
      </c>
      <c r="B96" s="2">
        <v>5.6365960037463303E-2</v>
      </c>
    </row>
    <row r="97" spans="1:2" ht="15.75" customHeight="1">
      <c r="A97" s="2" t="s">
        <v>1261</v>
      </c>
      <c r="B97" s="2">
        <v>5.6365960037463303E-2</v>
      </c>
    </row>
    <row r="98" spans="1:2" ht="15.75" customHeight="1">
      <c r="A98" s="2" t="s">
        <v>1262</v>
      </c>
      <c r="B98" s="2">
        <v>5.6365960037463303E-2</v>
      </c>
    </row>
    <row r="99" spans="1:2" ht="15.75" customHeight="1">
      <c r="A99" s="2" t="s">
        <v>1263</v>
      </c>
      <c r="B99" s="2">
        <v>5.6249149494851103E-2</v>
      </c>
    </row>
    <row r="100" spans="1:2" ht="15.75" customHeight="1">
      <c r="A100" s="2" t="s">
        <v>1264</v>
      </c>
      <c r="B100" s="2">
        <v>5.4902171169814697E-2</v>
      </c>
    </row>
    <row r="101" spans="1:2" ht="15.75" customHeight="1">
      <c r="A101" s="2" t="s">
        <v>1265</v>
      </c>
      <c r="B101" s="2">
        <v>5.1583078359633543E-2</v>
      </c>
    </row>
    <row r="102" spans="1:2" ht="15.75" customHeight="1">
      <c r="A102" s="2" t="s">
        <v>1266</v>
      </c>
      <c r="B102" s="2">
        <v>5.1438798564267148E-2</v>
      </c>
    </row>
    <row r="103" spans="1:2" ht="15.75" customHeight="1">
      <c r="A103" s="2" t="s">
        <v>1267</v>
      </c>
      <c r="B103" s="2">
        <v>5.1438798564267148E-2</v>
      </c>
    </row>
    <row r="104" spans="1:2" ht="15.75" customHeight="1">
      <c r="A104" s="2" t="s">
        <v>1268</v>
      </c>
      <c r="B104" s="2">
        <v>5.1438798564267148E-2</v>
      </c>
    </row>
    <row r="105" spans="1:2" ht="15.75" customHeight="1">
      <c r="A105" s="2" t="s">
        <v>1269</v>
      </c>
      <c r="B105" s="2">
        <v>5.1438798564267148E-2</v>
      </c>
    </row>
    <row r="106" spans="1:2" ht="15.75" customHeight="1">
      <c r="A106" s="2" t="s">
        <v>1270</v>
      </c>
      <c r="B106" s="2">
        <v>5.0920658311277407E-2</v>
      </c>
    </row>
    <row r="107" spans="1:2" ht="15.75" customHeight="1">
      <c r="A107" s="2" t="s">
        <v>1271</v>
      </c>
      <c r="B107" s="2">
        <v>5.0920658311277407E-2</v>
      </c>
    </row>
    <row r="108" spans="1:2" ht="15.75" customHeight="1">
      <c r="A108" s="2" t="s">
        <v>1272</v>
      </c>
      <c r="B108" s="2">
        <v>5.0920658311277407E-2</v>
      </c>
    </row>
    <row r="109" spans="1:2" ht="15.75" customHeight="1">
      <c r="A109" s="2" t="s">
        <v>1273</v>
      </c>
      <c r="B109" s="2">
        <v>5.0920658311277407E-2</v>
      </c>
    </row>
    <row r="110" spans="1:2" ht="15.75" customHeight="1">
      <c r="A110" s="2" t="s">
        <v>1274</v>
      </c>
      <c r="B110" s="2">
        <v>5.0920658311277407E-2</v>
      </c>
    </row>
    <row r="111" spans="1:2" ht="15.75" customHeight="1">
      <c r="A111" s="2" t="s">
        <v>1275</v>
      </c>
      <c r="B111" s="2">
        <v>4.8576372618753139E-2</v>
      </c>
    </row>
    <row r="112" spans="1:2" ht="15.75" customHeight="1">
      <c r="A112" s="2" t="s">
        <v>1276</v>
      </c>
      <c r="B112" s="2">
        <v>4.8319418842286188E-2</v>
      </c>
    </row>
    <row r="113" spans="1:2" ht="15.75" customHeight="1">
      <c r="A113" s="2" t="s">
        <v>1277</v>
      </c>
      <c r="B113" s="2">
        <v>4.8319418842286188E-2</v>
      </c>
    </row>
    <row r="114" spans="1:2" ht="15.75" customHeight="1">
      <c r="A114" s="2" t="s">
        <v>1278</v>
      </c>
      <c r="B114" s="2">
        <v>4.8319418842286188E-2</v>
      </c>
    </row>
    <row r="115" spans="1:2" ht="15.75" customHeight="1">
      <c r="A115" s="2" t="s">
        <v>1279</v>
      </c>
      <c r="B115" s="2">
        <v>4.8319418842286188E-2</v>
      </c>
    </row>
    <row r="116" spans="1:2" ht="15.75" customHeight="1">
      <c r="A116" s="2" t="s">
        <v>1280</v>
      </c>
      <c r="B116" s="2">
        <v>4.7724453119170583E-2</v>
      </c>
    </row>
    <row r="117" spans="1:2" ht="15.75" customHeight="1">
      <c r="A117" s="2" t="s">
        <v>1281</v>
      </c>
      <c r="B117" s="2">
        <v>4.7724453119170583E-2</v>
      </c>
    </row>
    <row r="118" spans="1:2" ht="15.75" customHeight="1">
      <c r="A118" s="2" t="s">
        <v>1282</v>
      </c>
      <c r="B118" s="2">
        <v>4.7724453119170583E-2</v>
      </c>
    </row>
    <row r="119" spans="1:2" ht="15.75" customHeight="1">
      <c r="A119" s="2" t="s">
        <v>1283</v>
      </c>
      <c r="B119" s="2">
        <v>4.7724453119170583E-2</v>
      </c>
    </row>
    <row r="120" spans="1:2" ht="15.75" customHeight="1">
      <c r="A120" s="2" t="s">
        <v>1284</v>
      </c>
      <c r="B120" s="2">
        <v>4.7724453119170583E-2</v>
      </c>
    </row>
    <row r="121" spans="1:2" ht="15.75" customHeight="1">
      <c r="A121" s="2" t="s">
        <v>1285</v>
      </c>
      <c r="B121" s="2">
        <v>4.7724453119170583E-2</v>
      </c>
    </row>
    <row r="122" spans="1:2" ht="15.75" customHeight="1">
      <c r="A122" s="2" t="s">
        <v>1286</v>
      </c>
      <c r="B122" s="2">
        <v>4.7724453119170583E-2</v>
      </c>
    </row>
    <row r="123" spans="1:2" ht="15.75" customHeight="1">
      <c r="A123" s="2" t="s">
        <v>1287</v>
      </c>
      <c r="B123" s="2">
        <v>4.7724453119170583E-2</v>
      </c>
    </row>
    <row r="124" spans="1:2" ht="15.75" customHeight="1">
      <c r="A124" s="2" t="s">
        <v>1288</v>
      </c>
      <c r="B124" s="2">
        <v>4.7724453119170583E-2</v>
      </c>
    </row>
    <row r="125" spans="1:2" ht="15.75" customHeight="1">
      <c r="A125" s="2" t="s">
        <v>1289</v>
      </c>
      <c r="B125" s="2">
        <v>4.7724453119170583E-2</v>
      </c>
    </row>
    <row r="126" spans="1:2" ht="15.75" customHeight="1">
      <c r="A126" s="2" t="s">
        <v>1290</v>
      </c>
      <c r="B126" s="2">
        <v>4.7724453119170583E-2</v>
      </c>
    </row>
    <row r="127" spans="1:2" ht="15.75" customHeight="1">
      <c r="A127" s="2" t="s">
        <v>1291</v>
      </c>
      <c r="B127" s="2">
        <v>4.758017332380414E-2</v>
      </c>
    </row>
    <row r="128" spans="1:2" ht="15.75" customHeight="1">
      <c r="A128" s="2" t="s">
        <v>1292</v>
      </c>
      <c r="B128" s="2">
        <v>4.758017332380414E-2</v>
      </c>
    </row>
    <row r="129" spans="1:2" ht="15.75" customHeight="1">
      <c r="A129" s="2" t="s">
        <v>1293</v>
      </c>
      <c r="B129" s="2">
        <v>4.758017332380414E-2</v>
      </c>
    </row>
    <row r="130" spans="1:2" ht="15.75" customHeight="1">
      <c r="A130" s="2" t="s">
        <v>1294</v>
      </c>
      <c r="B130" s="2">
        <v>4.758017332380414E-2</v>
      </c>
    </row>
    <row r="131" spans="1:2" ht="15.75" customHeight="1">
      <c r="A131" s="2" t="s">
        <v>1295</v>
      </c>
      <c r="B131" s="2">
        <v>4.758017332380414E-2</v>
      </c>
    </row>
    <row r="132" spans="1:2" ht="15.75" customHeight="1">
      <c r="A132" s="2" t="s">
        <v>1296</v>
      </c>
      <c r="B132" s="2">
        <v>4.758017332380414E-2</v>
      </c>
    </row>
    <row r="133" spans="1:2" ht="15.75" customHeight="1">
      <c r="A133" s="2" t="s">
        <v>1297</v>
      </c>
      <c r="B133" s="2">
        <v>4.758017332380414E-2</v>
      </c>
    </row>
    <row r="134" spans="1:2" ht="15.75" customHeight="1">
      <c r="A134" s="2" t="s">
        <v>1298</v>
      </c>
      <c r="B134" s="2">
        <v>4.7383261092285293E-2</v>
      </c>
    </row>
    <row r="135" spans="1:2" ht="15.75" customHeight="1">
      <c r="A135" s="2" t="s">
        <v>1299</v>
      </c>
      <c r="B135" s="2">
        <v>4.7383261092285293E-2</v>
      </c>
    </row>
    <row r="136" spans="1:2" ht="15.75" customHeight="1">
      <c r="A136" s="2" t="s">
        <v>1300</v>
      </c>
      <c r="B136" s="2">
        <v>4.5078479881597057E-2</v>
      </c>
    </row>
    <row r="137" spans="1:2" ht="15.75" customHeight="1">
      <c r="A137" s="2" t="s">
        <v>1301</v>
      </c>
      <c r="B137" s="2">
        <v>4.5078479881597057E-2</v>
      </c>
    </row>
    <row r="138" spans="1:2" ht="15.75" customHeight="1">
      <c r="A138" s="2" t="s">
        <v>1302</v>
      </c>
      <c r="B138" s="2">
        <v>4.5078479881597057E-2</v>
      </c>
    </row>
    <row r="139" spans="1:2" ht="15.75" customHeight="1">
      <c r="A139" s="2" t="s">
        <v>1303</v>
      </c>
      <c r="B139" s="2">
        <v>4.5078479881597057E-2</v>
      </c>
    </row>
    <row r="140" spans="1:2" ht="15.75" customHeight="1">
      <c r="A140" s="2" t="s">
        <v>1304</v>
      </c>
      <c r="B140" s="2">
        <v>4.5078479881597057E-2</v>
      </c>
    </row>
    <row r="141" spans="1:2" ht="15.75" customHeight="1">
      <c r="A141" s="2" t="s">
        <v>1305</v>
      </c>
      <c r="B141" s="2">
        <v>4.5078479881597057E-2</v>
      </c>
    </row>
    <row r="142" spans="1:2" ht="15.75" customHeight="1">
      <c r="A142" s="2" t="s">
        <v>1306</v>
      </c>
      <c r="B142" s="2">
        <v>4.5078479881597057E-2</v>
      </c>
    </row>
    <row r="143" spans="1:2" ht="15.75" customHeight="1">
      <c r="A143" s="2" t="s">
        <v>1307</v>
      </c>
      <c r="B143" s="2">
        <v>4.4204117834424787E-2</v>
      </c>
    </row>
    <row r="144" spans="1:2" ht="15.75" customHeight="1">
      <c r="A144" s="2" t="s">
        <v>1308</v>
      </c>
      <c r="B144" s="2">
        <v>4.4204117834424787E-2</v>
      </c>
    </row>
    <row r="145" spans="1:2" ht="15.75" customHeight="1">
      <c r="A145" s="2" t="s">
        <v>1309</v>
      </c>
      <c r="B145" s="2">
        <v>4.3874023113735353E-2</v>
      </c>
    </row>
    <row r="146" spans="1:2" ht="15.75" customHeight="1">
      <c r="A146" s="2" t="s">
        <v>1310</v>
      </c>
      <c r="B146" s="2">
        <v>4.3874023113735353E-2</v>
      </c>
    </row>
    <row r="147" spans="1:2" ht="15.75" customHeight="1">
      <c r="A147" s="2" t="s">
        <v>1311</v>
      </c>
      <c r="B147" s="2">
        <v>4.3874023113735353E-2</v>
      </c>
    </row>
    <row r="148" spans="1:2" ht="15.75" customHeight="1">
      <c r="A148" s="2" t="s">
        <v>1312</v>
      </c>
      <c r="B148" s="2">
        <v>4.3874023113735353E-2</v>
      </c>
    </row>
    <row r="149" spans="1:2" ht="15.75" customHeight="1">
      <c r="A149" s="2" t="s">
        <v>1313</v>
      </c>
      <c r="B149" s="2">
        <v>4.3874023113735353E-2</v>
      </c>
    </row>
    <row r="150" spans="1:2" ht="15.75" customHeight="1">
      <c r="A150" s="2" t="s">
        <v>1314</v>
      </c>
      <c r="B150" s="2">
        <v>4.3874023113735353E-2</v>
      </c>
    </row>
    <row r="151" spans="1:2" ht="15.75" customHeight="1">
      <c r="A151" s="2" t="s">
        <v>1315</v>
      </c>
      <c r="B151" s="2">
        <v>4.3874023113735353E-2</v>
      </c>
    </row>
    <row r="152" spans="1:2" ht="15.75" customHeight="1">
      <c r="A152" s="2" t="s">
        <v>1316</v>
      </c>
      <c r="B152" s="2">
        <v>4.3874023113735353E-2</v>
      </c>
    </row>
    <row r="153" spans="1:2" ht="15.75" customHeight="1">
      <c r="A153" s="2" t="s">
        <v>1317</v>
      </c>
      <c r="B153" s="2">
        <v>4.3874023113735353E-2</v>
      </c>
    </row>
    <row r="154" spans="1:2" ht="15.75" customHeight="1">
      <c r="A154" s="2" t="s">
        <v>1318</v>
      </c>
      <c r="B154" s="2">
        <v>4.3865019155331933E-2</v>
      </c>
    </row>
    <row r="155" spans="1:2" ht="15.75" customHeight="1">
      <c r="A155" s="2" t="s">
        <v>1319</v>
      </c>
      <c r="B155" s="2">
        <v>4.2809008849011447E-2</v>
      </c>
    </row>
    <row r="156" spans="1:2" ht="15.75" customHeight="1">
      <c r="A156" s="2" t="s">
        <v>1320</v>
      </c>
      <c r="B156" s="2">
        <v>4.065566340303603E-2</v>
      </c>
    </row>
    <row r="157" spans="1:2" ht="15.75" customHeight="1">
      <c r="A157" s="2" t="s">
        <v>1321</v>
      </c>
      <c r="B157" s="2">
        <v>3.970158096781734E-2</v>
      </c>
    </row>
    <row r="158" spans="1:2" ht="15.75" customHeight="1">
      <c r="A158" s="2" t="s">
        <v>1322</v>
      </c>
      <c r="B158" s="2">
        <v>3.970158096781734E-2</v>
      </c>
    </row>
    <row r="159" spans="1:2" ht="15.75" customHeight="1">
      <c r="A159" s="2" t="s">
        <v>1323</v>
      </c>
      <c r="B159" s="2">
        <v>3.970158096781734E-2</v>
      </c>
    </row>
    <row r="160" spans="1:2" ht="15.75" customHeight="1">
      <c r="A160" s="2" t="s">
        <v>1324</v>
      </c>
      <c r="B160" s="2">
        <v>3.970158096781734E-2</v>
      </c>
    </row>
    <row r="161" spans="1:2" ht="15.75" customHeight="1">
      <c r="A161" s="2" t="s">
        <v>1325</v>
      </c>
      <c r="B161" s="2">
        <v>3.970158096781734E-2</v>
      </c>
    </row>
    <row r="162" spans="1:2" ht="15.75" customHeight="1">
      <c r="A162" s="2" t="s">
        <v>1326</v>
      </c>
      <c r="B162" s="2">
        <v>3.970158096781734E-2</v>
      </c>
    </row>
    <row r="163" spans="1:2" ht="15.75" customHeight="1">
      <c r="A163" s="2" t="s">
        <v>1327</v>
      </c>
      <c r="B163" s="2">
        <v>3.970158096781734E-2</v>
      </c>
    </row>
    <row r="164" spans="1:2" ht="15.75" customHeight="1">
      <c r="A164" s="2" t="s">
        <v>1328</v>
      </c>
      <c r="B164" s="2">
        <v>3.970158096781734E-2</v>
      </c>
    </row>
    <row r="165" spans="1:2" ht="15.75" customHeight="1">
      <c r="A165" s="2" t="s">
        <v>1329</v>
      </c>
      <c r="B165" s="2">
        <v>3.970158096781734E-2</v>
      </c>
    </row>
    <row r="166" spans="1:2" ht="15.75" customHeight="1">
      <c r="A166" s="2" t="s">
        <v>1330</v>
      </c>
      <c r="B166" s="2">
        <v>3.970158096781734E-2</v>
      </c>
    </row>
    <row r="167" spans="1:2" ht="15.75" customHeight="1">
      <c r="A167" s="2" t="s">
        <v>1331</v>
      </c>
      <c r="B167" s="2">
        <v>3.970158096781734E-2</v>
      </c>
    </row>
    <row r="168" spans="1:2" ht="15.75" customHeight="1">
      <c r="A168" s="2" t="s">
        <v>1332</v>
      </c>
      <c r="B168" s="2">
        <v>3.8487171992787797E-2</v>
      </c>
    </row>
    <row r="169" spans="1:2" ht="15.75" customHeight="1">
      <c r="A169" s="2" t="s">
        <v>1333</v>
      </c>
      <c r="B169" s="2">
        <v>3.8487171992787797E-2</v>
      </c>
    </row>
    <row r="170" spans="1:2" ht="15.75" customHeight="1">
      <c r="A170" s="2" t="s">
        <v>1334</v>
      </c>
      <c r="B170" s="2">
        <v>3.7902941526943387E-2</v>
      </c>
    </row>
    <row r="171" spans="1:2" ht="15.75" customHeight="1">
      <c r="A171" s="2" t="s">
        <v>1335</v>
      </c>
      <c r="B171" s="2">
        <v>3.7131493774906883E-2</v>
      </c>
    </row>
    <row r="172" spans="1:2" ht="15.75" customHeight="1">
      <c r="A172" s="2" t="s">
        <v>1336</v>
      </c>
      <c r="B172" s="2">
        <v>3.7131493774906883E-2</v>
      </c>
    </row>
    <row r="173" spans="1:2" ht="15.75" customHeight="1">
      <c r="A173" s="2" t="s">
        <v>1337</v>
      </c>
      <c r="B173" s="2">
        <v>3.7131493774906883E-2</v>
      </c>
    </row>
    <row r="174" spans="1:2" ht="15.75" customHeight="1">
      <c r="A174" s="2" t="s">
        <v>1338</v>
      </c>
      <c r="B174" s="2">
        <v>3.6398702352267359E-2</v>
      </c>
    </row>
    <row r="175" spans="1:2" ht="15.75" customHeight="1">
      <c r="A175" s="2" t="s">
        <v>1339</v>
      </c>
      <c r="B175" s="2">
        <v>3.6236314587495648E-2</v>
      </c>
    </row>
    <row r="176" spans="1:2" ht="15.75" customHeight="1">
      <c r="A176" s="2" t="s">
        <v>1340</v>
      </c>
      <c r="B176" s="2">
        <v>3.6236314587495648E-2</v>
      </c>
    </row>
    <row r="177" spans="1:2" ht="15.75" customHeight="1">
      <c r="A177" s="2" t="s">
        <v>1341</v>
      </c>
      <c r="B177" s="2">
        <v>3.6236314587495648E-2</v>
      </c>
    </row>
    <row r="178" spans="1:2" ht="15.75" customHeight="1">
      <c r="A178" s="2" t="s">
        <v>1342</v>
      </c>
      <c r="B178" s="2">
        <v>3.6236314587495648E-2</v>
      </c>
    </row>
    <row r="179" spans="1:2" ht="15.75" customHeight="1">
      <c r="A179" s="2" t="s">
        <v>1343</v>
      </c>
      <c r="B179" s="2">
        <v>3.6236314587495648E-2</v>
      </c>
    </row>
    <row r="180" spans="1:2" ht="15.75" customHeight="1">
      <c r="A180" s="2" t="s">
        <v>1344</v>
      </c>
      <c r="B180" s="2">
        <v>3.6171356635280108E-2</v>
      </c>
    </row>
    <row r="181" spans="1:2" ht="15.75" customHeight="1">
      <c r="A181" s="2" t="s">
        <v>1345</v>
      </c>
      <c r="B181" s="2">
        <v>3.6171356635280108E-2</v>
      </c>
    </row>
    <row r="182" spans="1:2" ht="15.75" customHeight="1">
      <c r="A182" s="2" t="s">
        <v>1346</v>
      </c>
      <c r="B182" s="2">
        <v>3.5684287164507889E-2</v>
      </c>
    </row>
    <row r="183" spans="1:2" ht="15.75" customHeight="1">
      <c r="A183" s="2" t="s">
        <v>1347</v>
      </c>
      <c r="B183" s="2">
        <v>3.3081083645184028E-2</v>
      </c>
    </row>
    <row r="184" spans="1:2" ht="15.75" customHeight="1">
      <c r="A184" s="2" t="s">
        <v>1348</v>
      </c>
      <c r="B184" s="2">
        <v>3.2274973595892931E-2</v>
      </c>
    </row>
    <row r="185" spans="1:2" ht="15.75" customHeight="1">
      <c r="A185" s="2" t="s">
        <v>1349</v>
      </c>
      <c r="B185" s="2">
        <v>3.0328467113180321E-2</v>
      </c>
    </row>
    <row r="186" spans="1:2" ht="15.75" customHeight="1">
      <c r="A186" s="2" t="s">
        <v>1350</v>
      </c>
      <c r="B186" s="2">
        <v>2.949019076576943E-2</v>
      </c>
    </row>
    <row r="187" spans="1:2" ht="15.75" customHeight="1">
      <c r="A187" s="2" t="s">
        <v>1351</v>
      </c>
      <c r="B187" s="2">
        <v>2.949019076576943E-2</v>
      </c>
    </row>
    <row r="188" spans="1:2" ht="15.75" customHeight="1">
      <c r="A188" s="2" t="s">
        <v>1352</v>
      </c>
      <c r="B188" s="2">
        <v>2.949019076576943E-2</v>
      </c>
    </row>
    <row r="189" spans="1:2" ht="15.75" customHeight="1">
      <c r="A189" s="2" t="s">
        <v>1353</v>
      </c>
      <c r="B189" s="2">
        <v>2.949019076576943E-2</v>
      </c>
    </row>
    <row r="190" spans="1:2" ht="15.75" customHeight="1">
      <c r="A190" s="2" t="s">
        <v>1354</v>
      </c>
      <c r="B190" s="2">
        <v>2.949019076576943E-2</v>
      </c>
    </row>
    <row r="191" spans="1:2" ht="15.75" customHeight="1">
      <c r="A191" s="2" t="s">
        <v>1355</v>
      </c>
      <c r="B191" s="2">
        <v>2.949019076576943E-2</v>
      </c>
    </row>
    <row r="192" spans="1:2" ht="15.75" customHeight="1">
      <c r="A192" s="2" t="s">
        <v>1356</v>
      </c>
      <c r="B192" s="2">
        <v>2.949019076576943E-2</v>
      </c>
    </row>
    <row r="193" spans="1:2" ht="15.75" customHeight="1">
      <c r="A193" s="2" t="s">
        <v>1357</v>
      </c>
      <c r="B193" s="2">
        <v>2.949019076576943E-2</v>
      </c>
    </row>
    <row r="194" spans="1:2" ht="15.75" customHeight="1">
      <c r="A194" s="2" t="s">
        <v>1358</v>
      </c>
      <c r="B194" s="2">
        <v>2.8312136102869759E-2</v>
      </c>
    </row>
    <row r="195" spans="1:2" ht="15.75" customHeight="1">
      <c r="A195" s="2" t="s">
        <v>1359</v>
      </c>
      <c r="B195" s="2">
        <v>2.8238807990521E-2</v>
      </c>
    </row>
    <row r="196" spans="1:2" ht="15.75" customHeight="1">
      <c r="A196" s="2" t="s">
        <v>1360</v>
      </c>
      <c r="B196" s="2">
        <v>2.8238807990521E-2</v>
      </c>
    </row>
    <row r="197" spans="1:2" ht="15.75" customHeight="1">
      <c r="A197" s="2" t="s">
        <v>1361</v>
      </c>
      <c r="B197" s="2">
        <v>2.8238807990521E-2</v>
      </c>
    </row>
    <row r="198" spans="1:2" ht="15.75" customHeight="1">
      <c r="A198" s="2" t="s">
        <v>1362</v>
      </c>
      <c r="B198" s="2">
        <v>2.7218298944531091E-2</v>
      </c>
    </row>
    <row r="199" spans="1:2" ht="15.75" customHeight="1">
      <c r="A199" s="2" t="s">
        <v>1363</v>
      </c>
      <c r="B199" s="2">
        <v>2.715744543178332E-2</v>
      </c>
    </row>
    <row r="200" spans="1:2" ht="15.75" customHeight="1">
      <c r="A200" s="2" t="s">
        <v>1364</v>
      </c>
      <c r="B200" s="2">
        <v>2.715744543178332E-2</v>
      </c>
    </row>
    <row r="201" spans="1:2" ht="15.75" customHeight="1">
      <c r="A201" s="2" t="s">
        <v>1365</v>
      </c>
      <c r="B201" s="2">
        <v>2.715744543178332E-2</v>
      </c>
    </row>
    <row r="202" spans="1:2" ht="15.75" customHeight="1">
      <c r="A202" s="2" t="s">
        <v>1366</v>
      </c>
      <c r="B202" s="2">
        <v>2.715744543178332E-2</v>
      </c>
    </row>
    <row r="203" spans="1:2" ht="15.75" customHeight="1">
      <c r="A203" s="2" t="s">
        <v>1367</v>
      </c>
      <c r="B203" s="2">
        <v>2.715744543178332E-2</v>
      </c>
    </row>
    <row r="204" spans="1:2" ht="15.75" customHeight="1">
      <c r="A204" s="2" t="s">
        <v>1368</v>
      </c>
      <c r="B204" s="2">
        <v>2.715744543178332E-2</v>
      </c>
    </row>
    <row r="205" spans="1:2" ht="15.75" customHeight="1">
      <c r="A205" s="2" t="s">
        <v>1369</v>
      </c>
      <c r="B205" s="2">
        <v>2.715744543178332E-2</v>
      </c>
    </row>
    <row r="206" spans="1:2" ht="15.75" customHeight="1">
      <c r="A206" s="2" t="s">
        <v>1370</v>
      </c>
      <c r="B206" s="2">
        <v>2.715744543178332E-2</v>
      </c>
    </row>
    <row r="207" spans="1:2" ht="15.75" customHeight="1">
      <c r="A207" s="2" t="s">
        <v>1371</v>
      </c>
      <c r="B207" s="2">
        <v>2.715744543178332E-2</v>
      </c>
    </row>
    <row r="208" spans="1:2" ht="15.75" customHeight="1">
      <c r="A208" s="2" t="s">
        <v>1372</v>
      </c>
      <c r="B208" s="2">
        <v>2.6020964915262911E-2</v>
      </c>
    </row>
    <row r="209" spans="1:2" ht="15.75" customHeight="1">
      <c r="A209" s="2" t="s">
        <v>1373</v>
      </c>
      <c r="B209" s="2">
        <v>2.6020964915262911E-2</v>
      </c>
    </row>
    <row r="210" spans="1:2" ht="15.75" customHeight="1">
      <c r="A210" s="2" t="s">
        <v>1374</v>
      </c>
      <c r="B210" s="2">
        <v>2.5971948828815969E-2</v>
      </c>
    </row>
    <row r="211" spans="1:2" ht="15.75" customHeight="1">
      <c r="A211" s="2" t="s">
        <v>1375</v>
      </c>
      <c r="B211" s="2">
        <v>2.5971948828815969E-2</v>
      </c>
    </row>
    <row r="212" spans="1:2" ht="15.75" customHeight="1">
      <c r="A212" s="2" t="s">
        <v>1376</v>
      </c>
      <c r="B212" s="2">
        <v>2.5971948828815969E-2</v>
      </c>
    </row>
    <row r="213" spans="1:2" ht="15.75" customHeight="1">
      <c r="A213" s="2" t="s">
        <v>1377</v>
      </c>
      <c r="B213" s="2">
        <v>2.5971948828815969E-2</v>
      </c>
    </row>
    <row r="214" spans="1:2" ht="15.75" customHeight="1">
      <c r="A214" s="2" t="s">
        <v>1378</v>
      </c>
      <c r="B214" s="2">
        <v>2.5971948828815969E-2</v>
      </c>
    </row>
    <row r="215" spans="1:2" ht="15.75" customHeight="1">
      <c r="A215" s="2" t="s">
        <v>1379</v>
      </c>
      <c r="B215" s="2">
        <v>2.5971948828815969E-2</v>
      </c>
    </row>
    <row r="216" spans="1:2" ht="15.75" customHeight="1">
      <c r="A216" s="2" t="s">
        <v>1380</v>
      </c>
      <c r="B216" s="2">
        <v>2.5971948828815969E-2</v>
      </c>
    </row>
    <row r="217" spans="1:2" ht="15.75" customHeight="1">
      <c r="A217" s="2" t="s">
        <v>1381</v>
      </c>
      <c r="B217" s="2">
        <v>2.5971948828815969E-2</v>
      </c>
    </row>
    <row r="218" spans="1:2" ht="15.75" customHeight="1">
      <c r="A218" s="2" t="s">
        <v>1382</v>
      </c>
      <c r="B218" s="2">
        <v>2.5971948828815969E-2</v>
      </c>
    </row>
    <row r="219" spans="1:2" ht="15.75" customHeight="1">
      <c r="A219" s="2" t="s">
        <v>1383</v>
      </c>
      <c r="B219" s="2">
        <v>2.5971948828815969E-2</v>
      </c>
    </row>
    <row r="220" spans="1:2" ht="15.75" customHeight="1">
      <c r="A220" s="2" t="s">
        <v>1384</v>
      </c>
      <c r="B220" s="2">
        <v>2.5971948828815969E-2</v>
      </c>
    </row>
    <row r="221" spans="1:2" ht="15.75" customHeight="1">
      <c r="A221" s="2" t="s">
        <v>1385</v>
      </c>
      <c r="B221" s="2">
        <v>2.5971948828815969E-2</v>
      </c>
    </row>
    <row r="222" spans="1:2" ht="15.75" customHeight="1">
      <c r="A222" s="2" t="s">
        <v>1386</v>
      </c>
      <c r="B222" s="2">
        <v>2.5971948828815969E-2</v>
      </c>
    </row>
    <row r="223" spans="1:2" ht="15.75" customHeight="1">
      <c r="A223" s="2" t="s">
        <v>1387</v>
      </c>
      <c r="B223" s="2">
        <v>2.5971948828815969E-2</v>
      </c>
    </row>
    <row r="224" spans="1:2" ht="15.75" customHeight="1">
      <c r="A224" s="2" t="s">
        <v>1388</v>
      </c>
      <c r="B224" s="2">
        <v>2.5971948828815969E-2</v>
      </c>
    </row>
    <row r="225" spans="1:2" ht="15.75" customHeight="1">
      <c r="A225" s="2" t="s">
        <v>1389</v>
      </c>
      <c r="B225" s="2">
        <v>2.5971948828815969E-2</v>
      </c>
    </row>
    <row r="226" spans="1:2" ht="15.75" customHeight="1">
      <c r="A226" s="2" t="s">
        <v>1390</v>
      </c>
      <c r="B226" s="2">
        <v>2.5971948828815969E-2</v>
      </c>
    </row>
    <row r="227" spans="1:2" ht="15.75" customHeight="1">
      <c r="A227" s="2" t="s">
        <v>1391</v>
      </c>
      <c r="B227" s="2">
        <v>2.5971948828815969E-2</v>
      </c>
    </row>
    <row r="228" spans="1:2" ht="15.75" customHeight="1">
      <c r="A228" s="2" t="s">
        <v>1392</v>
      </c>
      <c r="B228" s="2">
        <v>2.5971948828815969E-2</v>
      </c>
    </row>
    <row r="229" spans="1:2" ht="15.75" customHeight="1">
      <c r="A229" s="2" t="s">
        <v>1393</v>
      </c>
      <c r="B229" s="2">
        <v>2.5725327385976271E-2</v>
      </c>
    </row>
    <row r="230" spans="1:2" ht="15.75" customHeight="1">
      <c r="A230" s="2" t="s">
        <v>1394</v>
      </c>
      <c r="B230" s="2">
        <v>2.5725327385976271E-2</v>
      </c>
    </row>
    <row r="231" spans="1:2" ht="15.75" customHeight="1">
      <c r="A231" s="2" t="s">
        <v>1395</v>
      </c>
      <c r="B231" s="2">
        <v>2.5725327385976271E-2</v>
      </c>
    </row>
    <row r="232" spans="1:2" ht="15.75" customHeight="1">
      <c r="A232" s="2" t="s">
        <v>1396</v>
      </c>
      <c r="B232" s="2">
        <v>2.5725327385976271E-2</v>
      </c>
    </row>
    <row r="233" spans="1:2" ht="15.75" customHeight="1">
      <c r="A233" s="2" t="s">
        <v>1397</v>
      </c>
      <c r="B233" s="2">
        <v>2.5725327385976271E-2</v>
      </c>
    </row>
    <row r="234" spans="1:2" ht="15.75" customHeight="1">
      <c r="A234" s="2" t="s">
        <v>1398</v>
      </c>
      <c r="B234" s="2">
        <v>2.5725327385976271E-2</v>
      </c>
    </row>
    <row r="235" spans="1:2" ht="15.75" customHeight="1">
      <c r="A235" s="2" t="s">
        <v>1399</v>
      </c>
      <c r="B235" s="2">
        <v>2.5725327385976271E-2</v>
      </c>
    </row>
    <row r="236" spans="1:2" ht="15.75" customHeight="1">
      <c r="A236" s="2" t="s">
        <v>1400</v>
      </c>
      <c r="B236" s="2">
        <v>2.5725327385976271E-2</v>
      </c>
    </row>
    <row r="237" spans="1:2" ht="15.75" customHeight="1">
      <c r="A237" s="2" t="s">
        <v>1401</v>
      </c>
      <c r="B237" s="2">
        <v>2.518541260583412E-2</v>
      </c>
    </row>
    <row r="238" spans="1:2" ht="15.75" customHeight="1">
      <c r="A238" s="2" t="s">
        <v>1402</v>
      </c>
      <c r="B238" s="2">
        <v>2.466498418201846E-2</v>
      </c>
    </row>
    <row r="239" spans="1:2" ht="15.75" customHeight="1">
      <c r="A239" s="2" t="s">
        <v>1403</v>
      </c>
      <c r="B239" s="2">
        <v>2.466498418201846E-2</v>
      </c>
    </row>
    <row r="240" spans="1:2" ht="15.75" customHeight="1">
      <c r="A240" s="2" t="s">
        <v>1404</v>
      </c>
      <c r="B240" s="2">
        <v>2.4504948980260229E-2</v>
      </c>
    </row>
    <row r="241" spans="1:2" ht="15.75" customHeight="1">
      <c r="A241" s="2" t="s">
        <v>1405</v>
      </c>
      <c r="B241" s="2">
        <v>2.4504948980260229E-2</v>
      </c>
    </row>
    <row r="242" spans="1:2" ht="15.75" customHeight="1">
      <c r="A242" s="2" t="s">
        <v>1406</v>
      </c>
      <c r="B242" s="2">
        <v>2.4504948980260229E-2</v>
      </c>
    </row>
    <row r="243" spans="1:2" ht="15.75" customHeight="1">
      <c r="A243" s="2" t="s">
        <v>1407</v>
      </c>
      <c r="B243" s="2">
        <v>2.4504948980260229E-2</v>
      </c>
    </row>
    <row r="244" spans="1:2" ht="15.75" customHeight="1">
      <c r="A244" s="2" t="s">
        <v>1408</v>
      </c>
      <c r="B244" s="2">
        <v>2.4504948980260229E-2</v>
      </c>
    </row>
    <row r="245" spans="1:2" ht="15.75" customHeight="1">
      <c r="A245" s="2" t="s">
        <v>1409</v>
      </c>
      <c r="B245" s="2">
        <v>2.4504948980260229E-2</v>
      </c>
    </row>
    <row r="246" spans="1:2" ht="15.75" customHeight="1">
      <c r="A246" s="2" t="s">
        <v>1410</v>
      </c>
      <c r="B246" s="2">
        <v>2.4504948980260229E-2</v>
      </c>
    </row>
    <row r="247" spans="1:2" ht="15.75" customHeight="1">
      <c r="A247" s="2" t="s">
        <v>1411</v>
      </c>
      <c r="B247" s="2">
        <v>2.3455457948594011E-2</v>
      </c>
    </row>
    <row r="248" spans="1:2" ht="15.75" customHeight="1">
      <c r="A248" s="2" t="s">
        <v>1412</v>
      </c>
      <c r="B248" s="2">
        <v>2.3455457948594011E-2</v>
      </c>
    </row>
    <row r="249" spans="1:2" ht="15.75" customHeight="1">
      <c r="A249" s="2" t="s">
        <v>1413</v>
      </c>
      <c r="B249" s="2">
        <v>2.3455457948594011E-2</v>
      </c>
    </row>
    <row r="250" spans="1:2" ht="15.75" customHeight="1">
      <c r="A250" s="2" t="s">
        <v>1414</v>
      </c>
      <c r="B250" s="2">
        <v>2.3455457948594011E-2</v>
      </c>
    </row>
    <row r="251" spans="1:2" ht="15.75" customHeight="1">
      <c r="A251" s="2" t="s">
        <v>1415</v>
      </c>
      <c r="B251" s="2">
        <v>2.3455457948594011E-2</v>
      </c>
    </row>
    <row r="252" spans="1:2" ht="15.75" customHeight="1">
      <c r="A252" s="2" t="s">
        <v>1416</v>
      </c>
      <c r="B252" s="2">
        <v>2.3455457948594011E-2</v>
      </c>
    </row>
    <row r="253" spans="1:2" ht="15.75" customHeight="1">
      <c r="A253" s="2" t="s">
        <v>1417</v>
      </c>
      <c r="B253" s="2">
        <v>2.3455457948594011E-2</v>
      </c>
    </row>
    <row r="254" spans="1:2" ht="15.75" customHeight="1">
      <c r="A254" s="2" t="s">
        <v>1418</v>
      </c>
      <c r="B254" s="2">
        <v>2.3455457948594011E-2</v>
      </c>
    </row>
    <row r="255" spans="1:2" ht="15.75" customHeight="1">
      <c r="A255" s="2" t="s">
        <v>1419</v>
      </c>
      <c r="B255" s="2">
        <v>2.3455457948594011E-2</v>
      </c>
    </row>
    <row r="256" spans="1:2" ht="15.75" customHeight="1">
      <c r="A256" s="2" t="s">
        <v>1420</v>
      </c>
      <c r="B256" s="2">
        <v>2.3130787741747798E-2</v>
      </c>
    </row>
    <row r="257" spans="1:2" ht="15.75" customHeight="1">
      <c r="A257" s="2" t="s">
        <v>1421</v>
      </c>
      <c r="B257" s="2">
        <v>2.1635828503118959E-2</v>
      </c>
    </row>
    <row r="258" spans="1:2" ht="15.75" customHeight="1">
      <c r="A258" s="2" t="s">
        <v>1422</v>
      </c>
      <c r="B258" s="2">
        <v>2.0914293472029891E-2</v>
      </c>
    </row>
    <row r="259" spans="1:2" ht="15.75" customHeight="1">
      <c r="A259" s="2" t="s">
        <v>1423</v>
      </c>
      <c r="B259" s="2">
        <v>2.0914293472029891E-2</v>
      </c>
    </row>
    <row r="260" spans="1:2" ht="15.75" customHeight="1">
      <c r="A260" s="2" t="s">
        <v>1424</v>
      </c>
      <c r="B260" s="2">
        <v>2.0914293472029891E-2</v>
      </c>
    </row>
    <row r="261" spans="1:2" ht="15.75" customHeight="1">
      <c r="A261" s="2" t="s">
        <v>1425</v>
      </c>
      <c r="B261" s="2">
        <v>2.0914293472029891E-2</v>
      </c>
    </row>
    <row r="262" spans="1:2" ht="15.75" customHeight="1">
      <c r="A262" s="2" t="s">
        <v>1426</v>
      </c>
      <c r="B262" s="2">
        <v>2.0914293472029891E-2</v>
      </c>
    </row>
    <row r="263" spans="1:2" ht="15.75" customHeight="1">
      <c r="A263" s="2" t="s">
        <v>1427</v>
      </c>
      <c r="B263" s="2">
        <v>2.0914293472029891E-2</v>
      </c>
    </row>
    <row r="264" spans="1:2" ht="15.75" customHeight="1">
      <c r="A264" s="2" t="s">
        <v>1428</v>
      </c>
      <c r="B264" s="2">
        <v>2.0914293472029891E-2</v>
      </c>
    </row>
    <row r="265" spans="1:2" ht="15.75" customHeight="1">
      <c r="A265" s="2" t="s">
        <v>1429</v>
      </c>
      <c r="B265" s="2">
        <v>2.077092918581791E-2</v>
      </c>
    </row>
    <row r="266" spans="1:2" ht="15.75" customHeight="1">
      <c r="A266" s="2" t="s">
        <v>1430</v>
      </c>
      <c r="B266" s="2">
        <v>2.077092918581791E-2</v>
      </c>
    </row>
    <row r="267" spans="1:2" ht="15.75" customHeight="1">
      <c r="A267" s="2" t="s">
        <v>1431</v>
      </c>
      <c r="B267" s="2">
        <v>2.077092918581791E-2</v>
      </c>
    </row>
    <row r="268" spans="1:2" ht="15.75" customHeight="1">
      <c r="A268" s="2" t="s">
        <v>1432</v>
      </c>
      <c r="B268" s="2">
        <v>2.077092918581791E-2</v>
      </c>
    </row>
    <row r="269" spans="1:2" ht="15.75" customHeight="1">
      <c r="A269" s="2" t="s">
        <v>1433</v>
      </c>
      <c r="B269" s="2">
        <v>2.077092918581791E-2</v>
      </c>
    </row>
    <row r="270" spans="1:2" ht="15.75" customHeight="1">
      <c r="A270" s="2" t="s">
        <v>1434</v>
      </c>
      <c r="B270" s="2">
        <v>2.077092918581791E-2</v>
      </c>
    </row>
    <row r="271" spans="1:2" ht="15.75" customHeight="1">
      <c r="A271" s="2" t="s">
        <v>1435</v>
      </c>
      <c r="B271" s="2">
        <v>2.077092918581791E-2</v>
      </c>
    </row>
    <row r="272" spans="1:2" ht="15.75" customHeight="1">
      <c r="A272" s="2" t="s">
        <v>1436</v>
      </c>
      <c r="B272" s="2">
        <v>2.077092918581791E-2</v>
      </c>
    </row>
    <row r="273" spans="1:2" ht="15.75" customHeight="1">
      <c r="A273" s="2" t="s">
        <v>1437</v>
      </c>
      <c r="B273" s="2">
        <v>2.077092918581791E-2</v>
      </c>
    </row>
    <row r="274" spans="1:2" ht="15.75" customHeight="1">
      <c r="A274" s="2" t="s">
        <v>1438</v>
      </c>
      <c r="B274" s="2">
        <v>2.077092918581791E-2</v>
      </c>
    </row>
    <row r="275" spans="1:2" ht="15.75" customHeight="1">
      <c r="A275" s="2" t="s">
        <v>1439</v>
      </c>
      <c r="B275" s="2">
        <v>2.077092918581791E-2</v>
      </c>
    </row>
    <row r="276" spans="1:2" ht="15.75" customHeight="1">
      <c r="A276" s="2" t="s">
        <v>1440</v>
      </c>
      <c r="B276" s="2">
        <v>2.077092918581791E-2</v>
      </c>
    </row>
    <row r="277" spans="1:2" ht="15.75" customHeight="1">
      <c r="A277" s="2" t="s">
        <v>1441</v>
      </c>
      <c r="B277" s="2">
        <v>2.077092918581791E-2</v>
      </c>
    </row>
    <row r="278" spans="1:2" ht="15.75" customHeight="1">
      <c r="A278" s="2" t="s">
        <v>1442</v>
      </c>
      <c r="B278" s="2">
        <v>2.0317575564053881E-2</v>
      </c>
    </row>
    <row r="279" spans="1:2" ht="15.75" customHeight="1">
      <c r="A279" s="2" t="s">
        <v>1443</v>
      </c>
      <c r="B279" s="2">
        <v>2.0317575564053881E-2</v>
      </c>
    </row>
    <row r="280" spans="1:2" ht="15.75" customHeight="1">
      <c r="A280" s="2" t="s">
        <v>1444</v>
      </c>
      <c r="B280" s="2">
        <v>2.0317575564053881E-2</v>
      </c>
    </row>
    <row r="281" spans="1:2" ht="15.75" customHeight="1">
      <c r="A281" s="2" t="s">
        <v>1445</v>
      </c>
      <c r="B281" s="2">
        <v>2.0317575564053881E-2</v>
      </c>
    </row>
    <row r="282" spans="1:2" ht="15.75" customHeight="1">
      <c r="A282" s="2" t="s">
        <v>1446</v>
      </c>
      <c r="B282" s="2">
        <v>2.0317575564053881E-2</v>
      </c>
    </row>
    <row r="283" spans="1:2" ht="15.75" customHeight="1">
      <c r="A283" s="2" t="s">
        <v>1447</v>
      </c>
      <c r="B283" s="2">
        <v>2.0317575564053881E-2</v>
      </c>
    </row>
    <row r="284" spans="1:2" ht="15.75" customHeight="1">
      <c r="A284" s="2" t="s">
        <v>1448</v>
      </c>
      <c r="B284" s="2">
        <v>2.0317575564053881E-2</v>
      </c>
    </row>
    <row r="285" spans="1:2" ht="15.75" customHeight="1">
      <c r="A285" s="2" t="s">
        <v>1449</v>
      </c>
      <c r="B285" s="2">
        <v>2.0317575564053881E-2</v>
      </c>
    </row>
    <row r="286" spans="1:2" ht="15.75" customHeight="1">
      <c r="A286" s="2" t="s">
        <v>1450</v>
      </c>
      <c r="B286" s="2">
        <v>2.0317575564053881E-2</v>
      </c>
    </row>
    <row r="287" spans="1:2" ht="15.75" customHeight="1">
      <c r="A287" s="2" t="s">
        <v>1451</v>
      </c>
      <c r="B287" s="2">
        <v>2.0317575564053881E-2</v>
      </c>
    </row>
    <row r="288" spans="1:2" ht="15.75" customHeight="1">
      <c r="A288" s="2" t="s">
        <v>1452</v>
      </c>
      <c r="B288" s="2">
        <v>2.0317575564053881E-2</v>
      </c>
    </row>
    <row r="289" spans="1:2" ht="15.75" customHeight="1">
      <c r="A289" s="2" t="s">
        <v>1453</v>
      </c>
      <c r="B289" s="2">
        <v>2.0317575564053881E-2</v>
      </c>
    </row>
    <row r="290" spans="1:2" ht="15.75" customHeight="1">
      <c r="A290" s="2" t="s">
        <v>1454</v>
      </c>
      <c r="B290" s="2">
        <v>2.0317575564053881E-2</v>
      </c>
    </row>
    <row r="291" spans="1:2" ht="15.75" customHeight="1">
      <c r="A291" s="2" t="s">
        <v>1455</v>
      </c>
      <c r="B291" s="2">
        <v>2.0317575564053881E-2</v>
      </c>
    </row>
    <row r="292" spans="1:2" ht="15.75" customHeight="1">
      <c r="A292" s="2" t="s">
        <v>1456</v>
      </c>
      <c r="B292" s="2">
        <v>2.0317575564053881E-2</v>
      </c>
    </row>
    <row r="293" spans="1:2" ht="15.75" customHeight="1">
      <c r="A293" s="2" t="s">
        <v>1457</v>
      </c>
      <c r="B293" s="2">
        <v>2.0317575564053881E-2</v>
      </c>
    </row>
    <row r="294" spans="1:2" ht="15.75" customHeight="1">
      <c r="A294" s="2" t="s">
        <v>1458</v>
      </c>
      <c r="B294" s="2">
        <v>2.0317575564053881E-2</v>
      </c>
    </row>
    <row r="295" spans="1:2" ht="15.75" customHeight="1">
      <c r="A295" s="2" t="s">
        <v>1459</v>
      </c>
      <c r="B295" s="2">
        <v>2.0317575564053881E-2</v>
      </c>
    </row>
    <row r="296" spans="1:2" ht="15.75" customHeight="1">
      <c r="A296" s="2" t="s">
        <v>1460</v>
      </c>
      <c r="B296" s="2">
        <v>2.0317575564053881E-2</v>
      </c>
    </row>
    <row r="297" spans="1:2" ht="15.75" customHeight="1">
      <c r="A297" s="2" t="s">
        <v>1461</v>
      </c>
      <c r="B297" s="2">
        <v>2.0317575564053881E-2</v>
      </c>
    </row>
    <row r="298" spans="1:2" ht="15.75" customHeight="1">
      <c r="A298" s="2" t="s">
        <v>1462</v>
      </c>
      <c r="B298" s="2">
        <v>2.0317575564053881E-2</v>
      </c>
    </row>
    <row r="299" spans="1:2" ht="15.75" customHeight="1">
      <c r="A299" s="2" t="s">
        <v>1463</v>
      </c>
      <c r="B299" s="2">
        <v>1.8941391036730201E-2</v>
      </c>
    </row>
    <row r="300" spans="1:2" ht="15.75" customHeight="1">
      <c r="A300" s="2" t="s">
        <v>1464</v>
      </c>
      <c r="B300" s="2">
        <v>1.8941391036730201E-2</v>
      </c>
    </row>
    <row r="301" spans="1:2" ht="15.75" customHeight="1">
      <c r="A301" s="2" t="s">
        <v>1465</v>
      </c>
      <c r="B301" s="2">
        <v>1.8941391036730201E-2</v>
      </c>
    </row>
    <row r="302" spans="1:2" ht="15.75" customHeight="1">
      <c r="A302" s="2" t="s">
        <v>1466</v>
      </c>
      <c r="B302" s="2">
        <v>1.8941391036730201E-2</v>
      </c>
    </row>
    <row r="303" spans="1:2" ht="15.75" customHeight="1">
      <c r="A303" s="2" t="s">
        <v>1467</v>
      </c>
      <c r="B303" s="2">
        <v>1.8941391036730201E-2</v>
      </c>
    </row>
    <row r="304" spans="1:2" ht="15.75" customHeight="1">
      <c r="A304" s="2" t="s">
        <v>1468</v>
      </c>
      <c r="B304" s="2">
        <v>1.8941391036730201E-2</v>
      </c>
    </row>
    <row r="305" spans="1:2" ht="15.75" customHeight="1">
      <c r="A305" s="2" t="s">
        <v>1469</v>
      </c>
      <c r="B305" s="2">
        <v>1.8941391036730201E-2</v>
      </c>
    </row>
    <row r="306" spans="1:2" ht="15.75" customHeight="1">
      <c r="A306" s="2" t="s">
        <v>1470</v>
      </c>
      <c r="B306" s="2">
        <v>1.8941391036730201E-2</v>
      </c>
    </row>
    <row r="307" spans="1:2" ht="15.75" customHeight="1">
      <c r="A307" s="2" t="s">
        <v>1471</v>
      </c>
      <c r="B307" s="2">
        <v>1.8941391036730201E-2</v>
      </c>
    </row>
    <row r="308" spans="1:2" ht="15.75" customHeight="1">
      <c r="A308" s="2" t="s">
        <v>1472</v>
      </c>
      <c r="B308" s="2">
        <v>1.8941391036730201E-2</v>
      </c>
    </row>
    <row r="309" spans="1:2" ht="15.75" customHeight="1">
      <c r="A309" s="2" t="s">
        <v>1473</v>
      </c>
      <c r="B309" s="2">
        <v>1.8941391036730201E-2</v>
      </c>
    </row>
    <row r="310" spans="1:2" ht="15.75" customHeight="1">
      <c r="A310" s="2" t="s">
        <v>1474</v>
      </c>
      <c r="B310" s="2">
        <v>1.8941391036730201E-2</v>
      </c>
    </row>
    <row r="311" spans="1:2" ht="15.75" customHeight="1">
      <c r="A311" s="2" t="s">
        <v>1475</v>
      </c>
      <c r="B311" s="2">
        <v>1.8941391036730201E-2</v>
      </c>
    </row>
    <row r="312" spans="1:2" ht="15.75" customHeight="1">
      <c r="A312" s="2" t="s">
        <v>1476</v>
      </c>
      <c r="B312" s="2">
        <v>1.8941391036730201E-2</v>
      </c>
    </row>
    <row r="313" spans="1:2" ht="15.75" customHeight="1">
      <c r="A313" s="2" t="s">
        <v>1477</v>
      </c>
      <c r="B313" s="2">
        <v>1.8941391036730201E-2</v>
      </c>
    </row>
    <row r="314" spans="1:2" ht="15.75" customHeight="1">
      <c r="A314" s="2" t="s">
        <v>1478</v>
      </c>
      <c r="B314" s="2">
        <v>1.8941391036730201E-2</v>
      </c>
    </row>
    <row r="315" spans="1:2" ht="15.75" customHeight="1">
      <c r="A315" s="2" t="s">
        <v>1479</v>
      </c>
      <c r="B315" s="2">
        <v>1.8941391036730201E-2</v>
      </c>
    </row>
    <row r="316" spans="1:2" ht="15.75" customHeight="1">
      <c r="A316" s="2" t="s">
        <v>1480</v>
      </c>
      <c r="B316" s="2">
        <v>1.8941391036730201E-2</v>
      </c>
    </row>
    <row r="317" spans="1:2" ht="15.75" customHeight="1">
      <c r="A317" s="2" t="s">
        <v>1481</v>
      </c>
      <c r="B317" s="2">
        <v>1.8941391036730201E-2</v>
      </c>
    </row>
    <row r="318" spans="1:2" ht="15.75" customHeight="1">
      <c r="A318" s="2" t="s">
        <v>1482</v>
      </c>
      <c r="B318" s="2">
        <v>1.8941391036730201E-2</v>
      </c>
    </row>
    <row r="319" spans="1:2" ht="15.75" customHeight="1">
      <c r="A319" s="2" t="s">
        <v>1483</v>
      </c>
      <c r="B319" s="2">
        <v>1.8941391036730201E-2</v>
      </c>
    </row>
    <row r="320" spans="1:2" ht="15.75" customHeight="1">
      <c r="A320" s="2" t="s">
        <v>1484</v>
      </c>
      <c r="B320" s="2">
        <v>1.8941391036730201E-2</v>
      </c>
    </row>
    <row r="321" spans="1:2" ht="15.75" customHeight="1">
      <c r="A321" s="2" t="s">
        <v>1485</v>
      </c>
      <c r="B321" s="2">
        <v>1.8941391036730201E-2</v>
      </c>
    </row>
    <row r="322" spans="1:2" ht="15.75" customHeight="1">
      <c r="A322" s="2" t="s">
        <v>1486</v>
      </c>
      <c r="B322" s="2">
        <v>1.8941391036730201E-2</v>
      </c>
    </row>
    <row r="323" spans="1:2" ht="15.75" customHeight="1">
      <c r="A323" s="2" t="s">
        <v>1487</v>
      </c>
      <c r="B323" s="2">
        <v>1.8941391036730201E-2</v>
      </c>
    </row>
    <row r="324" spans="1:2" ht="15.75" customHeight="1">
      <c r="A324" s="2" t="s">
        <v>1488</v>
      </c>
      <c r="B324" s="2">
        <v>1.8941391036730201E-2</v>
      </c>
    </row>
    <row r="325" spans="1:2" ht="15.75" customHeight="1">
      <c r="A325" s="2" t="s">
        <v>1489</v>
      </c>
      <c r="B325" s="2">
        <v>1.8941391036730201E-2</v>
      </c>
    </row>
    <row r="326" spans="1:2" ht="15.75" customHeight="1">
      <c r="A326" s="2" t="s">
        <v>1490</v>
      </c>
      <c r="B326" s="2">
        <v>1.8941391036730201E-2</v>
      </c>
    </row>
    <row r="327" spans="1:2" ht="15.75" customHeight="1">
      <c r="A327" s="2" t="s">
        <v>1491</v>
      </c>
      <c r="B327" s="2">
        <v>1.8941391036730201E-2</v>
      </c>
    </row>
    <row r="328" spans="1:2" ht="15.75" customHeight="1">
      <c r="A328" s="2" t="s">
        <v>1492</v>
      </c>
      <c r="B328" s="2">
        <v>1.8941391036730201E-2</v>
      </c>
    </row>
    <row r="329" spans="1:2" ht="15.75" customHeight="1">
      <c r="A329" s="2" t="s">
        <v>1493</v>
      </c>
      <c r="B329" s="2">
        <v>1.8941391036730201E-2</v>
      </c>
    </row>
    <row r="330" spans="1:2" ht="15.75" customHeight="1">
      <c r="A330" s="2" t="s">
        <v>1494</v>
      </c>
      <c r="B330" s="2">
        <v>1.8941391036730201E-2</v>
      </c>
    </row>
    <row r="331" spans="1:2" ht="15.75" customHeight="1">
      <c r="A331" s="2" t="s">
        <v>1495</v>
      </c>
      <c r="B331" s="2">
        <v>1.8941391036730201E-2</v>
      </c>
    </row>
    <row r="332" spans="1:2" ht="15.75" customHeight="1">
      <c r="A332" s="2" t="s">
        <v>1496</v>
      </c>
      <c r="B332" s="2">
        <v>1.8941391036730201E-2</v>
      </c>
    </row>
    <row r="333" spans="1:2" ht="15.75" customHeight="1">
      <c r="A333" s="2" t="s">
        <v>1497</v>
      </c>
      <c r="B333" s="2">
        <v>1.8941391036730201E-2</v>
      </c>
    </row>
    <row r="334" spans="1:2" ht="15.75" customHeight="1">
      <c r="A334" s="2" t="s">
        <v>1498</v>
      </c>
      <c r="B334" s="2">
        <v>1.8941391036730201E-2</v>
      </c>
    </row>
    <row r="335" spans="1:2" ht="15.75" customHeight="1">
      <c r="A335" s="2" t="s">
        <v>1499</v>
      </c>
      <c r="B335" s="2">
        <v>1.8941391036730201E-2</v>
      </c>
    </row>
    <row r="336" spans="1:2" ht="15.75" customHeight="1">
      <c r="A336" s="2" t="s">
        <v>1500</v>
      </c>
      <c r="B336" s="2">
        <v>1.8941391036730201E-2</v>
      </c>
    </row>
    <row r="337" spans="1:2" ht="15.75" customHeight="1">
      <c r="A337" s="2" t="s">
        <v>1501</v>
      </c>
      <c r="B337" s="2">
        <v>1.8941391036730201E-2</v>
      </c>
    </row>
    <row r="338" spans="1:2" ht="15.75" customHeight="1">
      <c r="A338" s="2" t="s">
        <v>1502</v>
      </c>
      <c r="B338" s="2">
        <v>1.8941391036730201E-2</v>
      </c>
    </row>
    <row r="339" spans="1:2" ht="15.75" customHeight="1">
      <c r="A339" s="2" t="s">
        <v>1503</v>
      </c>
      <c r="B339" s="2">
        <v>1.8941391036730201E-2</v>
      </c>
    </row>
    <row r="340" spans="1:2" ht="15.75" customHeight="1">
      <c r="A340" s="2" t="s">
        <v>1504</v>
      </c>
      <c r="B340" s="2">
        <v>1.8941391036730201E-2</v>
      </c>
    </row>
    <row r="341" spans="1:2" ht="15.75" customHeight="1">
      <c r="A341" s="2" t="s">
        <v>1505</v>
      </c>
      <c r="B341" s="2">
        <v>1.8941391036730201E-2</v>
      </c>
    </row>
    <row r="342" spans="1:2" ht="15.75" customHeight="1">
      <c r="A342" s="2" t="s">
        <v>1506</v>
      </c>
      <c r="B342" s="2">
        <v>1.8941391036730201E-2</v>
      </c>
    </row>
    <row r="343" spans="1:2" ht="15.75" customHeight="1">
      <c r="A343" s="2" t="s">
        <v>1507</v>
      </c>
      <c r="B343" s="2">
        <v>1.8941391036730201E-2</v>
      </c>
    </row>
    <row r="344" spans="1:2" ht="15.75" customHeight="1">
      <c r="A344" s="2" t="s">
        <v>1508</v>
      </c>
      <c r="B344" s="2">
        <v>1.8941391036730201E-2</v>
      </c>
    </row>
    <row r="345" spans="1:2" ht="15.75" customHeight="1">
      <c r="A345" s="2" t="s">
        <v>1509</v>
      </c>
      <c r="B345" s="2">
        <v>1.8941391036730201E-2</v>
      </c>
    </row>
    <row r="346" spans="1:2" ht="15.75" customHeight="1">
      <c r="A346" s="2" t="s">
        <v>1510</v>
      </c>
      <c r="B346" s="2">
        <v>1.8941391036730201E-2</v>
      </c>
    </row>
    <row r="347" spans="1:2" ht="15.75" customHeight="1">
      <c r="A347" s="2" t="s">
        <v>1511</v>
      </c>
      <c r="B347" s="2">
        <v>1.8941391036730201E-2</v>
      </c>
    </row>
    <row r="348" spans="1:2" ht="15.75" customHeight="1">
      <c r="A348" s="2" t="s">
        <v>1512</v>
      </c>
      <c r="B348" s="2">
        <v>1.8941391036730201E-2</v>
      </c>
    </row>
    <row r="349" spans="1:2" ht="15.75" customHeight="1">
      <c r="A349" s="2" t="s">
        <v>1513</v>
      </c>
      <c r="B349" s="2">
        <v>1.8941391036730201E-2</v>
      </c>
    </row>
    <row r="350" spans="1:2" ht="15.75" customHeight="1">
      <c r="A350" s="2" t="s">
        <v>1514</v>
      </c>
      <c r="B350" s="2">
        <v>1.8941391036730201E-2</v>
      </c>
    </row>
    <row r="351" spans="1:2" ht="15.75" customHeight="1">
      <c r="A351" s="2" t="s">
        <v>1515</v>
      </c>
      <c r="B351" s="2">
        <v>1.8941391036730201E-2</v>
      </c>
    </row>
    <row r="352" spans="1:2" ht="15.75" customHeight="1">
      <c r="A352" s="2" t="s">
        <v>1516</v>
      </c>
      <c r="B352" s="2">
        <v>1.8941391036730201E-2</v>
      </c>
    </row>
    <row r="353" spans="1:2" ht="15.75" customHeight="1">
      <c r="A353" s="2" t="s">
        <v>1517</v>
      </c>
      <c r="B353" s="2">
        <v>1.8941391036730201E-2</v>
      </c>
    </row>
    <row r="354" spans="1:2" ht="15.75" customHeight="1">
      <c r="A354" s="2" t="s">
        <v>1518</v>
      </c>
      <c r="B354" s="2">
        <v>1.8941391036730201E-2</v>
      </c>
    </row>
    <row r="355" spans="1:2" ht="15.75" customHeight="1">
      <c r="A355" s="2" t="s">
        <v>1519</v>
      </c>
      <c r="B355" s="2">
        <v>1.8941391036730201E-2</v>
      </c>
    </row>
    <row r="356" spans="1:2" ht="15.75" customHeight="1">
      <c r="A356" s="2" t="s">
        <v>1520</v>
      </c>
      <c r="B356" s="2">
        <v>1.8941391036730201E-2</v>
      </c>
    </row>
    <row r="357" spans="1:2" ht="15.75" customHeight="1">
      <c r="A357" s="2" t="s">
        <v>1521</v>
      </c>
      <c r="B357" s="2">
        <v>1.8941391036730201E-2</v>
      </c>
    </row>
    <row r="358" spans="1:2" ht="15.75" customHeight="1">
      <c r="A358" s="2" t="s">
        <v>1522</v>
      </c>
      <c r="B358" s="2">
        <v>1.8941391036730201E-2</v>
      </c>
    </row>
    <row r="359" spans="1:2" ht="15.75" customHeight="1">
      <c r="A359" s="2" t="s">
        <v>1523</v>
      </c>
      <c r="B359" s="2">
        <v>1.8941391036730201E-2</v>
      </c>
    </row>
    <row r="360" spans="1:2" ht="15.75" customHeight="1">
      <c r="A360" s="2" t="s">
        <v>1524</v>
      </c>
      <c r="B360" s="2">
        <v>1.8941391036730201E-2</v>
      </c>
    </row>
    <row r="361" spans="1:2" ht="15.75" customHeight="1">
      <c r="A361" s="2" t="s">
        <v>1525</v>
      </c>
      <c r="B361" s="2">
        <v>1.8941391036730201E-2</v>
      </c>
    </row>
    <row r="362" spans="1:2" ht="15.75" customHeight="1">
      <c r="A362" s="2" t="s">
        <v>1526</v>
      </c>
      <c r="B362" s="2">
        <v>1.8941391036730201E-2</v>
      </c>
    </row>
    <row r="363" spans="1:2" ht="15.75" customHeight="1">
      <c r="A363" s="2" t="s">
        <v>1527</v>
      </c>
      <c r="B363" s="2">
        <v>1.8941391036730201E-2</v>
      </c>
    </row>
    <row r="364" spans="1:2" ht="15.75" customHeight="1">
      <c r="A364" s="2" t="s">
        <v>1528</v>
      </c>
      <c r="B364" s="2">
        <v>1.8941391036730201E-2</v>
      </c>
    </row>
    <row r="365" spans="1:2" ht="15.75" customHeight="1">
      <c r="A365" s="2" t="s">
        <v>1529</v>
      </c>
      <c r="B365" s="2">
        <v>1.8941391036730201E-2</v>
      </c>
    </row>
    <row r="366" spans="1:2" ht="15.75" customHeight="1">
      <c r="A366" s="2" t="s">
        <v>1530</v>
      </c>
      <c r="B366" s="2">
        <v>1.8941391036730201E-2</v>
      </c>
    </row>
    <row r="367" spans="1:2" ht="15.75" customHeight="1">
      <c r="A367" s="2" t="s">
        <v>1531</v>
      </c>
      <c r="B367" s="2">
        <v>1.8941391036730201E-2</v>
      </c>
    </row>
    <row r="368" spans="1:2" ht="15.75" customHeight="1">
      <c r="A368" s="2" t="s">
        <v>1532</v>
      </c>
      <c r="B368" s="2">
        <v>1.8941391036730201E-2</v>
      </c>
    </row>
    <row r="369" spans="1:2" ht="15.75" customHeight="1">
      <c r="A369" s="2" t="s">
        <v>1533</v>
      </c>
      <c r="B369" s="2">
        <v>1.8941391036730201E-2</v>
      </c>
    </row>
    <row r="370" spans="1:2" ht="15.75" customHeight="1">
      <c r="A370" s="2" t="s">
        <v>1534</v>
      </c>
      <c r="B370" s="2">
        <v>1.8941391036730201E-2</v>
      </c>
    </row>
    <row r="371" spans="1:2" ht="15.75" customHeight="1">
      <c r="A371" s="2" t="s">
        <v>1535</v>
      </c>
      <c r="B371" s="2">
        <v>1.8941391036730201E-2</v>
      </c>
    </row>
    <row r="372" spans="1:2" ht="15.75" customHeight="1">
      <c r="A372" s="2" t="s">
        <v>1536</v>
      </c>
      <c r="B372" s="2">
        <v>1.8941391036730201E-2</v>
      </c>
    </row>
    <row r="373" spans="1:2" ht="15.75" customHeight="1">
      <c r="A373" s="2" t="s">
        <v>1537</v>
      </c>
      <c r="B373" s="2">
        <v>1.8941391036730201E-2</v>
      </c>
    </row>
    <row r="374" spans="1:2" ht="15.75" customHeight="1">
      <c r="A374" s="2" t="s">
        <v>1538</v>
      </c>
      <c r="B374" s="2">
        <v>1.8941391036730201E-2</v>
      </c>
    </row>
    <row r="375" spans="1:2" ht="15.75" customHeight="1">
      <c r="A375" s="2" t="s">
        <v>1539</v>
      </c>
      <c r="B375" s="2">
        <v>1.789307032651595E-2</v>
      </c>
    </row>
    <row r="376" spans="1:2" ht="15.75" customHeight="1">
      <c r="A376" s="2" t="s">
        <v>1540</v>
      </c>
      <c r="B376" s="2">
        <v>1.789307032651595E-2</v>
      </c>
    </row>
    <row r="377" spans="1:2" ht="15.75" customHeight="1">
      <c r="A377" s="2" t="s">
        <v>1541</v>
      </c>
      <c r="B377" s="2">
        <v>1.789307032651595E-2</v>
      </c>
    </row>
    <row r="378" spans="1:2" ht="15.75" customHeight="1">
      <c r="A378" s="2" t="s">
        <v>1542</v>
      </c>
      <c r="B378" s="2">
        <v>1.789307032651595E-2</v>
      </c>
    </row>
    <row r="379" spans="1:2" ht="15.75" customHeight="1">
      <c r="A379" s="2" t="s">
        <v>1543</v>
      </c>
      <c r="B379" s="2">
        <v>1.789307032651595E-2</v>
      </c>
    </row>
    <row r="380" spans="1:2" ht="15.75" customHeight="1">
      <c r="A380" s="2" t="s">
        <v>1544</v>
      </c>
      <c r="B380" s="2">
        <v>1.789307032651595E-2</v>
      </c>
    </row>
    <row r="381" spans="1:2" ht="15.75" customHeight="1">
      <c r="A381" s="2" t="s">
        <v>1545</v>
      </c>
      <c r="B381" s="2">
        <v>1.789307032651595E-2</v>
      </c>
    </row>
    <row r="382" spans="1:2" ht="15.75" customHeight="1">
      <c r="A382" s="2" t="s">
        <v>1546</v>
      </c>
      <c r="B382" s="2">
        <v>1.731255051232311E-2</v>
      </c>
    </row>
    <row r="383" spans="1:2" ht="15.75" customHeight="1">
      <c r="A383" s="2" t="s">
        <v>1547</v>
      </c>
      <c r="B383" s="2">
        <v>1.731255051232311E-2</v>
      </c>
    </row>
    <row r="384" spans="1:2" ht="15.75" customHeight="1">
      <c r="A384" s="2" t="s">
        <v>1548</v>
      </c>
      <c r="B384" s="2">
        <v>1.731255051232311E-2</v>
      </c>
    </row>
    <row r="385" spans="1:2" ht="15.75" customHeight="1">
      <c r="A385" s="2" t="s">
        <v>1549</v>
      </c>
      <c r="B385" s="2">
        <v>1.731255051232311E-2</v>
      </c>
    </row>
    <row r="386" spans="1:2" ht="15.75" customHeight="1">
      <c r="A386" s="2" t="s">
        <v>1550</v>
      </c>
      <c r="B386" s="2">
        <v>1.6766299353175172E-2</v>
      </c>
    </row>
    <row r="387" spans="1:2" ht="15.75" customHeight="1">
      <c r="A387" s="2" t="s">
        <v>1551</v>
      </c>
      <c r="B387" s="2">
        <v>1.6722387298590019E-2</v>
      </c>
    </row>
    <row r="388" spans="1:2" ht="15.75" customHeight="1">
      <c r="A388" s="2" t="s">
        <v>1552</v>
      </c>
      <c r="B388" s="2">
        <v>1.5476549568588569E-2</v>
      </c>
    </row>
    <row r="389" spans="1:2" ht="15.75" customHeight="1">
      <c r="A389" s="2" t="s">
        <v>1553</v>
      </c>
      <c r="B389" s="2">
        <v>1.4760751049759879E-2</v>
      </c>
    </row>
    <row r="390" spans="1:2" ht="15.75" customHeight="1">
      <c r="A390" s="2" t="s">
        <v>1554</v>
      </c>
      <c r="B390" s="2">
        <v>1.4760751049759879E-2</v>
      </c>
    </row>
    <row r="391" spans="1:2" ht="15.75" customHeight="1">
      <c r="A391" s="2" t="s">
        <v>1555</v>
      </c>
      <c r="B391" s="2">
        <v>1.4760751049759879E-2</v>
      </c>
    </row>
    <row r="392" spans="1:2" ht="15.75" customHeight="1">
      <c r="A392" s="2" t="s">
        <v>1556</v>
      </c>
      <c r="B392" s="2">
        <v>1.4760751049759879E-2</v>
      </c>
    </row>
    <row r="393" spans="1:2" ht="15.75" customHeight="1">
      <c r="A393" s="2" t="s">
        <v>1557</v>
      </c>
      <c r="B393" s="2">
        <v>1.4760751049759879E-2</v>
      </c>
    </row>
    <row r="394" spans="1:2" ht="15.75" customHeight="1">
      <c r="A394" s="2" t="s">
        <v>1558</v>
      </c>
      <c r="B394" s="2">
        <v>1.4760751049759879E-2</v>
      </c>
    </row>
    <row r="395" spans="1:2" ht="15.75" customHeight="1">
      <c r="A395" s="2" t="s">
        <v>1559</v>
      </c>
      <c r="B395" s="2">
        <v>1.4760751049759879E-2</v>
      </c>
    </row>
    <row r="396" spans="1:2" ht="15.75" customHeight="1">
      <c r="A396" s="2" t="s">
        <v>1560</v>
      </c>
      <c r="B396" s="2">
        <v>1.468371457422016E-2</v>
      </c>
    </row>
    <row r="397" spans="1:2" ht="15.75" customHeight="1">
      <c r="A397" s="2" t="s">
        <v>1561</v>
      </c>
      <c r="B397" s="2">
        <v>1.468371457422016E-2</v>
      </c>
    </row>
    <row r="398" spans="1:2" ht="15.75" customHeight="1">
      <c r="A398" s="2" t="s">
        <v>1562</v>
      </c>
      <c r="B398" s="2">
        <v>1.468371457422016E-2</v>
      </c>
    </row>
    <row r="399" spans="1:2" ht="15.75" customHeight="1">
      <c r="A399" s="2" t="s">
        <v>1563</v>
      </c>
      <c r="B399" s="2">
        <v>1.468371457422016E-2</v>
      </c>
    </row>
    <row r="400" spans="1:2" ht="15.75" customHeight="1">
      <c r="A400" s="2" t="s">
        <v>1564</v>
      </c>
      <c r="B400" s="2">
        <v>1.468371457422016E-2</v>
      </c>
    </row>
    <row r="401" spans="1:2" ht="15.75" customHeight="1">
      <c r="A401" s="2" t="s">
        <v>1565</v>
      </c>
      <c r="B401" s="2">
        <v>1.468371457422016E-2</v>
      </c>
    </row>
    <row r="402" spans="1:2" ht="15.75" customHeight="1">
      <c r="A402" s="2" t="s">
        <v>1566</v>
      </c>
      <c r="B402" s="2">
        <v>1.468371457422016E-2</v>
      </c>
    </row>
    <row r="403" spans="1:2" ht="15.75" customHeight="1">
      <c r="A403" s="2" t="s">
        <v>1567</v>
      </c>
      <c r="B403" s="2">
        <v>1.468371457422016E-2</v>
      </c>
    </row>
    <row r="404" spans="1:2" ht="15.75" customHeight="1">
      <c r="A404" s="2" t="s">
        <v>1568</v>
      </c>
      <c r="B404" s="2">
        <v>1.351971894277834E-2</v>
      </c>
    </row>
    <row r="405" spans="1:2" ht="15.75" customHeight="1">
      <c r="A405" s="2" t="s">
        <v>1569</v>
      </c>
      <c r="B405" s="2">
        <v>1.351971894277834E-2</v>
      </c>
    </row>
    <row r="406" spans="1:2" ht="15.75" customHeight="1">
      <c r="A406" s="2" t="s">
        <v>1570</v>
      </c>
      <c r="B406" s="2">
        <v>1.351971894277834E-2</v>
      </c>
    </row>
    <row r="407" spans="1:2" ht="15.75" customHeight="1">
      <c r="A407" s="2" t="s">
        <v>1571</v>
      </c>
      <c r="B407" s="2">
        <v>1.351971894277834E-2</v>
      </c>
    </row>
    <row r="408" spans="1:2" ht="15.75" customHeight="1">
      <c r="A408" s="2" t="s">
        <v>1572</v>
      </c>
      <c r="B408" s="2">
        <v>1.351971894277834E-2</v>
      </c>
    </row>
    <row r="409" spans="1:2" ht="15.75" customHeight="1">
      <c r="A409" s="2" t="s">
        <v>1573</v>
      </c>
      <c r="B409" s="2">
        <v>1.3223031053405389E-2</v>
      </c>
    </row>
    <row r="410" spans="1:2" ht="15.75" customHeight="1">
      <c r="A410" s="2" t="s">
        <v>1574</v>
      </c>
      <c r="B410" s="2">
        <v>1.3223031053405389E-2</v>
      </c>
    </row>
    <row r="411" spans="1:2" ht="15.75" customHeight="1">
      <c r="A411" s="2" t="s">
        <v>1575</v>
      </c>
      <c r="B411" s="2">
        <v>1.3223031053405389E-2</v>
      </c>
    </row>
    <row r="412" spans="1:2" ht="15.75" customHeight="1">
      <c r="A412" s="2" t="s">
        <v>1576</v>
      </c>
      <c r="B412" s="2">
        <v>1.3223031053405389E-2</v>
      </c>
    </row>
    <row r="413" spans="1:2" ht="15.75" customHeight="1">
      <c r="A413" s="2" t="s">
        <v>1577</v>
      </c>
      <c r="B413" s="2">
        <v>1.3223031053405389E-2</v>
      </c>
    </row>
    <row r="414" spans="1:2" ht="15.75" customHeight="1">
      <c r="A414" s="2" t="s">
        <v>1578</v>
      </c>
      <c r="B414" s="2">
        <v>1.3223031053405389E-2</v>
      </c>
    </row>
    <row r="415" spans="1:2" ht="15.75" customHeight="1">
      <c r="A415" s="2" t="s">
        <v>1579</v>
      </c>
      <c r="B415" s="2">
        <v>1.3223031053405389E-2</v>
      </c>
    </row>
    <row r="416" spans="1:2" ht="15.75" customHeight="1">
      <c r="A416" s="2" t="s">
        <v>1580</v>
      </c>
      <c r="B416" s="2">
        <v>1.3223031053405389E-2</v>
      </c>
    </row>
    <row r="417" spans="1:2" ht="15.75" customHeight="1">
      <c r="A417" s="2" t="s">
        <v>1581</v>
      </c>
      <c r="B417" s="2">
        <v>1.3223031053405389E-2</v>
      </c>
    </row>
    <row r="418" spans="1:2" ht="15.75" customHeight="1">
      <c r="A418" s="2" t="s">
        <v>1582</v>
      </c>
      <c r="B418" s="2">
        <v>1.3223031053405389E-2</v>
      </c>
    </row>
    <row r="419" spans="1:2" ht="15.75" customHeight="1">
      <c r="A419" s="2" t="s">
        <v>1583</v>
      </c>
      <c r="B419" s="2">
        <v>1.3223031053405389E-2</v>
      </c>
    </row>
    <row r="420" spans="1:2" ht="15.75" customHeight="1">
      <c r="A420" s="2" t="s">
        <v>1584</v>
      </c>
      <c r="B420" s="2">
        <v>1.3223031053405389E-2</v>
      </c>
    </row>
    <row r="421" spans="1:2" ht="15.75" customHeight="1">
      <c r="A421" s="2" t="s">
        <v>1585</v>
      </c>
      <c r="B421" s="2">
        <v>1.3223031053405389E-2</v>
      </c>
    </row>
    <row r="422" spans="1:2" ht="15.75" customHeight="1">
      <c r="A422" s="2" t="s">
        <v>1586</v>
      </c>
      <c r="B422" s="2">
        <v>1.3223031053405389E-2</v>
      </c>
    </row>
    <row r="423" spans="1:2" ht="15.75" customHeight="1">
      <c r="A423" s="2" t="s">
        <v>1587</v>
      </c>
      <c r="B423" s="2">
        <v>1.244011548766632E-2</v>
      </c>
    </row>
    <row r="424" spans="1:2" ht="15.75" customHeight="1">
      <c r="A424" s="2" t="s">
        <v>1588</v>
      </c>
      <c r="B424" s="2">
        <v>1.201501428942618E-2</v>
      </c>
    </row>
    <row r="425" spans="1:2" ht="15.75" customHeight="1">
      <c r="A425" s="2" t="s">
        <v>1589</v>
      </c>
      <c r="B425" s="2">
        <v>1.192914423853186E-2</v>
      </c>
    </row>
    <row r="426" spans="1:2" ht="15.75" customHeight="1">
      <c r="A426" s="2" t="s">
        <v>1590</v>
      </c>
      <c r="B426" s="2">
        <v>1.192914423853186E-2</v>
      </c>
    </row>
    <row r="427" spans="1:2" ht="15.75" customHeight="1">
      <c r="A427" s="2" t="s">
        <v>1591</v>
      </c>
      <c r="B427" s="2">
        <v>1.192914423853186E-2</v>
      </c>
    </row>
    <row r="428" spans="1:2" ht="15.75" customHeight="1">
      <c r="A428" s="2" t="s">
        <v>1592</v>
      </c>
      <c r="B428" s="2">
        <v>1.192914423853186E-2</v>
      </c>
    </row>
    <row r="429" spans="1:2" ht="15.75" customHeight="1">
      <c r="A429" s="2" t="s">
        <v>1593</v>
      </c>
      <c r="B429" s="2">
        <v>1.192914423853186E-2</v>
      </c>
    </row>
    <row r="430" spans="1:2" ht="15.75" customHeight="1">
      <c r="A430" s="2" t="s">
        <v>1594</v>
      </c>
      <c r="B430" s="2">
        <v>1.192914423853186E-2</v>
      </c>
    </row>
    <row r="431" spans="1:2" ht="15.75" customHeight="1">
      <c r="A431" s="2" t="s">
        <v>1595</v>
      </c>
      <c r="B431" s="2">
        <v>1.192914423853186E-2</v>
      </c>
    </row>
    <row r="432" spans="1:2" ht="15.75" customHeight="1">
      <c r="A432" s="2" t="s">
        <v>1596</v>
      </c>
      <c r="B432" s="2">
        <v>1.192914423853186E-2</v>
      </c>
    </row>
    <row r="433" spans="1:2" ht="15.75" customHeight="1">
      <c r="A433" s="2" t="s">
        <v>1597</v>
      </c>
      <c r="B433" s="2">
        <v>1.192914423853186E-2</v>
      </c>
    </row>
    <row r="434" spans="1:2" ht="15.75" customHeight="1">
      <c r="A434" s="2" t="s">
        <v>1598</v>
      </c>
      <c r="B434" s="2">
        <v>1.192914423853186E-2</v>
      </c>
    </row>
    <row r="435" spans="1:2" ht="15.75" customHeight="1">
      <c r="A435" s="2" t="s">
        <v>1599</v>
      </c>
      <c r="B435" s="2">
        <v>1.192914423853186E-2</v>
      </c>
    </row>
    <row r="436" spans="1:2" ht="15.75" customHeight="1">
      <c r="A436" s="2" t="s">
        <v>1600</v>
      </c>
      <c r="B436" s="2">
        <v>1.192914423853186E-2</v>
      </c>
    </row>
    <row r="437" spans="1:2" ht="15.75" customHeight="1">
      <c r="A437" s="2" t="s">
        <v>1601</v>
      </c>
      <c r="B437" s="2">
        <v>1.192914423853186E-2</v>
      </c>
    </row>
    <row r="438" spans="1:2" ht="15.75" customHeight="1">
      <c r="A438" s="2" t="s">
        <v>1602</v>
      </c>
      <c r="B438" s="2">
        <v>1.192914423853186E-2</v>
      </c>
    </row>
    <row r="439" spans="1:2" ht="15.75" customHeight="1">
      <c r="A439" s="2" t="s">
        <v>1603</v>
      </c>
      <c r="B439" s="2">
        <v>1.192914423853186E-2</v>
      </c>
    </row>
    <row r="440" spans="1:2" ht="15.75" customHeight="1">
      <c r="A440" s="2" t="s">
        <v>1604</v>
      </c>
      <c r="B440" s="2">
        <v>1.192914423853186E-2</v>
      </c>
    </row>
    <row r="441" spans="1:2" ht="15.75" customHeight="1">
      <c r="A441" s="2" t="s">
        <v>1605</v>
      </c>
      <c r="B441" s="2">
        <v>1.192914423853186E-2</v>
      </c>
    </row>
    <row r="442" spans="1:2" ht="15.75" customHeight="1">
      <c r="A442" s="2" t="s">
        <v>1606</v>
      </c>
      <c r="B442" s="2">
        <v>1.192914423853186E-2</v>
      </c>
    </row>
    <row r="443" spans="1:2" ht="15.75" customHeight="1">
      <c r="A443" s="2" t="s">
        <v>1607</v>
      </c>
      <c r="B443" s="2">
        <v>1.192914423853186E-2</v>
      </c>
    </row>
    <row r="444" spans="1:2" ht="15.75" customHeight="1">
      <c r="A444" s="2" t="s">
        <v>1608</v>
      </c>
      <c r="B444" s="2">
        <v>1.192914423853186E-2</v>
      </c>
    </row>
    <row r="445" spans="1:2" ht="15.75" customHeight="1">
      <c r="A445" s="2" t="s">
        <v>1609</v>
      </c>
      <c r="B445" s="2">
        <v>1.192914423853186E-2</v>
      </c>
    </row>
    <row r="446" spans="1:2" ht="15.75" customHeight="1">
      <c r="A446" s="2" t="s">
        <v>1610</v>
      </c>
      <c r="B446" s="2">
        <v>1.192914423853186E-2</v>
      </c>
    </row>
    <row r="447" spans="1:2" ht="15.75" customHeight="1">
      <c r="A447" s="2" t="s">
        <v>1611</v>
      </c>
      <c r="B447" s="2">
        <v>1.192914423853186E-2</v>
      </c>
    </row>
    <row r="448" spans="1:2" ht="15.75" customHeight="1">
      <c r="A448" s="2" t="s">
        <v>1612</v>
      </c>
      <c r="B448" s="2">
        <v>1.192914423853186E-2</v>
      </c>
    </row>
    <row r="449" spans="1:2" ht="15.75" customHeight="1">
      <c r="A449" s="2" t="s">
        <v>1613</v>
      </c>
      <c r="B449" s="2">
        <v>1.192914423853186E-2</v>
      </c>
    </row>
    <row r="450" spans="1:2" ht="15.75" customHeight="1">
      <c r="A450" s="2" t="s">
        <v>1614</v>
      </c>
      <c r="B450" s="2">
        <v>1.192914423853186E-2</v>
      </c>
    </row>
    <row r="451" spans="1:2" ht="15.75" customHeight="1">
      <c r="A451" s="2" t="s">
        <v>1615</v>
      </c>
      <c r="B451" s="2">
        <v>1.192914423853186E-2</v>
      </c>
    </row>
    <row r="452" spans="1:2" ht="15.75" customHeight="1">
      <c r="A452" s="2" t="s">
        <v>1616</v>
      </c>
      <c r="B452" s="2">
        <v>1.192914423853186E-2</v>
      </c>
    </row>
    <row r="453" spans="1:2" ht="15.75" customHeight="1">
      <c r="A453" s="2" t="s">
        <v>1617</v>
      </c>
      <c r="B453" s="2">
        <v>1.192914423853186E-2</v>
      </c>
    </row>
    <row r="454" spans="1:2" ht="15.75" customHeight="1">
      <c r="A454" s="2" t="s">
        <v>1618</v>
      </c>
      <c r="B454" s="2">
        <v>1.192914423853186E-2</v>
      </c>
    </row>
    <row r="455" spans="1:2" ht="15.75" customHeight="1">
      <c r="A455" s="2" t="s">
        <v>1619</v>
      </c>
      <c r="B455" s="2">
        <v>1.192914423853186E-2</v>
      </c>
    </row>
    <row r="456" spans="1:2" ht="15.75" customHeight="1">
      <c r="A456" s="2" t="s">
        <v>1620</v>
      </c>
      <c r="B456" s="2">
        <v>1.192914423853186E-2</v>
      </c>
    </row>
    <row r="457" spans="1:2" ht="15.75" customHeight="1">
      <c r="A457" s="2" t="s">
        <v>1621</v>
      </c>
      <c r="B457" s="2">
        <v>1.192914423853186E-2</v>
      </c>
    </row>
    <row r="458" spans="1:2" ht="15.75" customHeight="1">
      <c r="A458" s="2" t="s">
        <v>1622</v>
      </c>
      <c r="B458" s="2">
        <v>1.192914423853186E-2</v>
      </c>
    </row>
    <row r="459" spans="1:2" ht="15.75" customHeight="1">
      <c r="A459" s="2" t="s">
        <v>1623</v>
      </c>
      <c r="B459" s="2">
        <v>1.192914423853186E-2</v>
      </c>
    </row>
    <row r="460" spans="1:2" ht="15.75" customHeight="1">
      <c r="A460" s="2" t="s">
        <v>1624</v>
      </c>
      <c r="B460" s="2">
        <v>1.192914423853186E-2</v>
      </c>
    </row>
    <row r="461" spans="1:2" ht="15.75" customHeight="1">
      <c r="A461" s="2" t="s">
        <v>1625</v>
      </c>
      <c r="B461" s="2">
        <v>1.192914423853186E-2</v>
      </c>
    </row>
    <row r="462" spans="1:2" ht="15.75" customHeight="1">
      <c r="A462" s="2" t="s">
        <v>1626</v>
      </c>
      <c r="B462" s="2">
        <v>1.192914423853186E-2</v>
      </c>
    </row>
    <row r="463" spans="1:2" ht="15.75" customHeight="1">
      <c r="A463" s="2" t="s">
        <v>1627</v>
      </c>
      <c r="B463" s="2">
        <v>1.192914423853186E-2</v>
      </c>
    </row>
    <row r="464" spans="1:2" ht="15.75" customHeight="1">
      <c r="A464" s="2" t="s">
        <v>1628</v>
      </c>
      <c r="B464" s="2">
        <v>1.192914423853186E-2</v>
      </c>
    </row>
    <row r="465" spans="1:2" ht="15.75" customHeight="1">
      <c r="A465" s="2" t="s">
        <v>1629</v>
      </c>
      <c r="B465" s="2">
        <v>1.1705417689299931E-2</v>
      </c>
    </row>
    <row r="466" spans="1:2" ht="15.75" customHeight="1">
      <c r="A466" s="2" t="s">
        <v>1630</v>
      </c>
      <c r="B466" s="2">
        <v>1.1705417689299931E-2</v>
      </c>
    </row>
    <row r="467" spans="1:2" ht="15.75" customHeight="1">
      <c r="A467" s="2" t="s">
        <v>1631</v>
      </c>
      <c r="B467" s="2">
        <v>1.11654726372667E-2</v>
      </c>
    </row>
    <row r="468" spans="1:2" ht="15.75" customHeight="1">
      <c r="A468" s="2" t="s">
        <v>1632</v>
      </c>
      <c r="B468" s="2">
        <v>1.11654726372667E-2</v>
      </c>
    </row>
    <row r="469" spans="1:2" ht="15.75" customHeight="1">
      <c r="A469" s="2" t="s">
        <v>1633</v>
      </c>
      <c r="B469" s="2">
        <v>1.11654726372667E-2</v>
      </c>
    </row>
    <row r="470" spans="1:2" ht="15.75" customHeight="1">
      <c r="A470" s="2" t="s">
        <v>1634</v>
      </c>
      <c r="B470" s="2">
        <v>1.11654726372667E-2</v>
      </c>
    </row>
    <row r="471" spans="1:2" ht="15.75" customHeight="1">
      <c r="A471" s="2" t="s">
        <v>1635</v>
      </c>
      <c r="B471" s="2">
        <v>1.07730918567123E-2</v>
      </c>
    </row>
    <row r="472" spans="1:2" ht="15.75" customHeight="1">
      <c r="A472" s="2" t="s">
        <v>1636</v>
      </c>
      <c r="B472" s="2">
        <v>1.07730918567123E-2</v>
      </c>
    </row>
    <row r="473" spans="1:2" ht="15.75" customHeight="1">
      <c r="A473" s="2" t="s">
        <v>1637</v>
      </c>
      <c r="B473" s="2">
        <v>1.07730918567123E-2</v>
      </c>
    </row>
    <row r="474" spans="1:2" ht="15.75" customHeight="1">
      <c r="A474" s="2" t="s">
        <v>1638</v>
      </c>
      <c r="B474" s="2">
        <v>1.07730918567123E-2</v>
      </c>
    </row>
    <row r="475" spans="1:2" ht="15.75" customHeight="1">
      <c r="A475" s="2" t="s">
        <v>1639</v>
      </c>
      <c r="B475" s="2">
        <v>1.07730918567123E-2</v>
      </c>
    </row>
    <row r="476" spans="1:2" ht="15.75" customHeight="1">
      <c r="A476" s="2" t="s">
        <v>1640</v>
      </c>
      <c r="B476" s="2">
        <v>1.07730918567123E-2</v>
      </c>
    </row>
    <row r="477" spans="1:2" ht="15.75" customHeight="1">
      <c r="A477" s="2" t="s">
        <v>1641</v>
      </c>
      <c r="B477" s="2">
        <v>1.07730918567123E-2</v>
      </c>
    </row>
    <row r="478" spans="1:2" ht="15.75" customHeight="1">
      <c r="A478" s="2" t="s">
        <v>1642</v>
      </c>
      <c r="B478" s="2">
        <v>1.07730918567123E-2</v>
      </c>
    </row>
    <row r="479" spans="1:2" ht="15.75" customHeight="1">
      <c r="A479" s="2" t="s">
        <v>1643</v>
      </c>
      <c r="B479" s="2">
        <v>1.07730918567123E-2</v>
      </c>
    </row>
    <row r="480" spans="1:2" ht="15.75" customHeight="1">
      <c r="A480" s="2" t="s">
        <v>1644</v>
      </c>
      <c r="B480" s="2">
        <v>1.07730918567123E-2</v>
      </c>
    </row>
    <row r="481" spans="1:2" ht="15.75" customHeight="1">
      <c r="A481" s="2" t="s">
        <v>1645</v>
      </c>
      <c r="B481" s="2">
        <v>1.07730918567123E-2</v>
      </c>
    </row>
    <row r="482" spans="1:2" ht="15.75" customHeight="1">
      <c r="A482" s="2" t="s">
        <v>1646</v>
      </c>
      <c r="B482" s="2">
        <v>1.07730918567123E-2</v>
      </c>
    </row>
    <row r="483" spans="1:2" ht="15.75" customHeight="1">
      <c r="A483" s="2" t="s">
        <v>1647</v>
      </c>
      <c r="B483" s="2">
        <v>1.07730918567123E-2</v>
      </c>
    </row>
    <row r="484" spans="1:2" ht="15.75" customHeight="1">
      <c r="A484" s="2" t="s">
        <v>1648</v>
      </c>
      <c r="B484" s="2">
        <v>1.011739892414276E-2</v>
      </c>
    </row>
    <row r="485" spans="1:2" ht="15.75" customHeight="1">
      <c r="A485" s="2" t="s">
        <v>1649</v>
      </c>
      <c r="B485" s="2">
        <v>1.011739892414276E-2</v>
      </c>
    </row>
    <row r="486" spans="1:2" ht="15.75" customHeight="1">
      <c r="A486" s="2" t="s">
        <v>1650</v>
      </c>
      <c r="B486" s="2">
        <v>1.011739892414276E-2</v>
      </c>
    </row>
    <row r="487" spans="1:2" ht="15.75" customHeight="1">
      <c r="A487" s="2" t="s">
        <v>1651</v>
      </c>
      <c r="B487" s="2">
        <v>1.011739892414276E-2</v>
      </c>
    </row>
    <row r="488" spans="1:2" ht="15.75" customHeight="1">
      <c r="A488" s="2" t="s">
        <v>1652</v>
      </c>
      <c r="B488" s="2">
        <v>8.3228564014575304E-3</v>
      </c>
    </row>
    <row r="489" spans="1:2" ht="15.75" customHeight="1">
      <c r="A489" s="2" t="s">
        <v>1653</v>
      </c>
      <c r="B489" s="2">
        <v>8.3228564014575304E-3</v>
      </c>
    </row>
    <row r="490" spans="1:2" ht="15.75" customHeight="1">
      <c r="A490" s="2" t="s">
        <v>1654</v>
      </c>
      <c r="B490" s="2">
        <v>8.3228564014575304E-3</v>
      </c>
    </row>
    <row r="491" spans="1:2" ht="15.75" customHeight="1">
      <c r="A491" s="2" t="s">
        <v>1655</v>
      </c>
      <c r="B491" s="2">
        <v>8.3228564014575304E-3</v>
      </c>
    </row>
    <row r="492" spans="1:2" ht="15.75" customHeight="1">
      <c r="A492" s="2" t="s">
        <v>1656</v>
      </c>
      <c r="B492" s="2">
        <v>8.3228564014575304E-3</v>
      </c>
    </row>
    <row r="493" spans="1:2" ht="15.75" customHeight="1">
      <c r="A493" s="2" t="s">
        <v>1657</v>
      </c>
      <c r="B493" s="2">
        <v>8.3228564014575304E-3</v>
      </c>
    </row>
    <row r="494" spans="1:2" ht="15.75" customHeight="1">
      <c r="A494" s="2" t="s">
        <v>1658</v>
      </c>
      <c r="B494" s="2">
        <v>8.3228564014575304E-3</v>
      </c>
    </row>
    <row r="495" spans="1:2" ht="15.75" customHeight="1">
      <c r="A495" s="2" t="s">
        <v>1659</v>
      </c>
      <c r="B495" s="2">
        <v>8.3228564014575304E-3</v>
      </c>
    </row>
    <row r="496" spans="1:2" ht="15.75" customHeight="1">
      <c r="A496" s="2" t="s">
        <v>1660</v>
      </c>
      <c r="B496" s="2">
        <v>8.3228564014575304E-3</v>
      </c>
    </row>
    <row r="497" spans="1:2" ht="15.75" customHeight="1">
      <c r="A497" s="2" t="s">
        <v>1661</v>
      </c>
      <c r="B497" s="2">
        <v>8.3228564014575304E-3</v>
      </c>
    </row>
    <row r="498" spans="1:2" ht="15.75" customHeight="1">
      <c r="A498" s="2" t="s">
        <v>1662</v>
      </c>
      <c r="B498" s="2">
        <v>8.3228564014575304E-3</v>
      </c>
    </row>
    <row r="499" spans="1:2" ht="15.75" customHeight="1">
      <c r="A499" s="2" t="s">
        <v>1663</v>
      </c>
      <c r="B499" s="2">
        <v>8.2464481589846483E-3</v>
      </c>
    </row>
    <row r="500" spans="1:2" ht="15.75" customHeight="1">
      <c r="A500" s="2" t="s">
        <v>1664</v>
      </c>
      <c r="B500" s="2">
        <v>8.1128176311791554E-3</v>
      </c>
    </row>
    <row r="501" spans="1:2" ht="15.75" customHeight="1">
      <c r="A501" s="2" t="s">
        <v>1665</v>
      </c>
      <c r="B501" s="2">
        <v>7.8656505549179467E-3</v>
      </c>
    </row>
    <row r="502" spans="1:2" ht="15.75" customHeight="1">
      <c r="A502" s="2" t="s">
        <v>1666</v>
      </c>
      <c r="B502" s="2">
        <v>7.8656505549179467E-3</v>
      </c>
    </row>
    <row r="503" spans="1:2" ht="15.75" customHeight="1">
      <c r="A503" s="2" t="s">
        <v>1667</v>
      </c>
      <c r="B503" s="2">
        <v>7.8656505549179467E-3</v>
      </c>
    </row>
    <row r="504" spans="1:2" ht="15.75" customHeight="1">
      <c r="A504" s="2" t="s">
        <v>1668</v>
      </c>
      <c r="B504" s="2">
        <v>7.8656505549179467E-3</v>
      </c>
    </row>
    <row r="505" spans="1:2" ht="15.75" customHeight="1">
      <c r="A505" s="2" t="s">
        <v>1669</v>
      </c>
      <c r="B505" s="2">
        <v>7.8656505549179467E-3</v>
      </c>
    </row>
    <row r="506" spans="1:2" ht="15.75" customHeight="1">
      <c r="A506" s="2" t="s">
        <v>1670</v>
      </c>
      <c r="B506" s="2">
        <v>7.8656505549179467E-3</v>
      </c>
    </row>
    <row r="507" spans="1:2" ht="15.75" customHeight="1">
      <c r="A507" s="2" t="s">
        <v>1671</v>
      </c>
      <c r="B507" s="2">
        <v>7.8656505549179467E-3</v>
      </c>
    </row>
    <row r="508" spans="1:2" ht="15.75" customHeight="1">
      <c r="A508" s="2" t="s">
        <v>1672</v>
      </c>
      <c r="B508" s="2">
        <v>7.8656505549179467E-3</v>
      </c>
    </row>
    <row r="509" spans="1:2" ht="15.75" customHeight="1">
      <c r="A509" s="2" t="s">
        <v>1673</v>
      </c>
      <c r="B509" s="2">
        <v>7.8656505549179467E-3</v>
      </c>
    </row>
    <row r="510" spans="1:2" ht="15.75" customHeight="1">
      <c r="A510" s="2" t="s">
        <v>1674</v>
      </c>
      <c r="B510" s="2">
        <v>7.8656505549179467E-3</v>
      </c>
    </row>
    <row r="511" spans="1:2" ht="15.75" customHeight="1">
      <c r="A511" s="2" t="s">
        <v>1675</v>
      </c>
      <c r="B511" s="2">
        <v>6.887090276929575E-3</v>
      </c>
    </row>
    <row r="512" spans="1:2" ht="15.75" customHeight="1">
      <c r="A512" s="2" t="s">
        <v>1676</v>
      </c>
      <c r="B512" s="2">
        <v>6.887090276929575E-3</v>
      </c>
    </row>
    <row r="513" spans="1:2" ht="15.75" customHeight="1">
      <c r="A513" s="2" t="s">
        <v>1677</v>
      </c>
      <c r="B513" s="2">
        <v>6.887090276929575E-3</v>
      </c>
    </row>
    <row r="514" spans="1:2" ht="15.75" customHeight="1">
      <c r="A514" s="2" t="s">
        <v>1678</v>
      </c>
      <c r="B514" s="2">
        <v>6.887090276929575E-3</v>
      </c>
    </row>
    <row r="515" spans="1:2" ht="15.75" customHeight="1">
      <c r="A515" s="2" t="s">
        <v>1679</v>
      </c>
      <c r="B515" s="2">
        <v>6.887090276929575E-3</v>
      </c>
    </row>
    <row r="516" spans="1:2" ht="15.75" customHeight="1">
      <c r="A516" s="2" t="s">
        <v>1680</v>
      </c>
      <c r="B516" s="2">
        <v>6.887090276929575E-3</v>
      </c>
    </row>
    <row r="517" spans="1:2" ht="15.75" customHeight="1">
      <c r="A517" s="2" t="s">
        <v>1681</v>
      </c>
      <c r="B517" s="2">
        <v>6.7082968185996402E-3</v>
      </c>
    </row>
    <row r="518" spans="1:2" ht="15.75" customHeight="1">
      <c r="A518" s="2" t="s">
        <v>1682</v>
      </c>
      <c r="B518" s="2">
        <v>6.7082968185996402E-3</v>
      </c>
    </row>
    <row r="519" spans="1:2" ht="15.75" customHeight="1">
      <c r="A519" s="2" t="s">
        <v>1683</v>
      </c>
      <c r="B519" s="2">
        <v>6.7082968185996402E-3</v>
      </c>
    </row>
    <row r="520" spans="1:2" ht="15.75" customHeight="1">
      <c r="A520" s="2" t="s">
        <v>1684</v>
      </c>
      <c r="B520" s="2">
        <v>6.7082968185996402E-3</v>
      </c>
    </row>
    <row r="521" spans="1:2" ht="15.75" customHeight="1">
      <c r="A521" s="2" t="s">
        <v>1685</v>
      </c>
      <c r="B521" s="2">
        <v>6.7082968185996402E-3</v>
      </c>
    </row>
    <row r="522" spans="1:2" ht="15.75" customHeight="1">
      <c r="A522" s="2" t="s">
        <v>1686</v>
      </c>
      <c r="B522" s="2">
        <v>6.7082968185996402E-3</v>
      </c>
    </row>
    <row r="523" spans="1:2" ht="15.75" customHeight="1">
      <c r="A523" s="2" t="s">
        <v>1687</v>
      </c>
      <c r="B523" s="2">
        <v>6.7082968185996402E-3</v>
      </c>
    </row>
    <row r="524" spans="1:2" ht="15.75" customHeight="1">
      <c r="A524" s="2" t="s">
        <v>1688</v>
      </c>
      <c r="B524" s="2">
        <v>6.7082968185996402E-3</v>
      </c>
    </row>
    <row r="525" spans="1:2" ht="15.75" customHeight="1">
      <c r="A525" s="2" t="s">
        <v>1689</v>
      </c>
      <c r="B525" s="2">
        <v>6.7082968185996402E-3</v>
      </c>
    </row>
    <row r="526" spans="1:2" ht="15.75" customHeight="1">
      <c r="A526" s="2" t="s">
        <v>1690</v>
      </c>
      <c r="B526" s="2">
        <v>6.7082968185996402E-3</v>
      </c>
    </row>
    <row r="527" spans="1:2" ht="15.75" customHeight="1">
      <c r="A527" s="2" t="s">
        <v>1691</v>
      </c>
      <c r="B527" s="2">
        <v>6.7082968185996402E-3</v>
      </c>
    </row>
    <row r="528" spans="1:2" ht="15.75" customHeight="1">
      <c r="A528" s="2" t="s">
        <v>1692</v>
      </c>
      <c r="B528" s="2">
        <v>6.7082968185996402E-3</v>
      </c>
    </row>
    <row r="529" spans="1:2" ht="15.75" customHeight="1">
      <c r="A529" s="2" t="s">
        <v>1693</v>
      </c>
      <c r="B529" s="2">
        <v>6.7082968185996402E-3</v>
      </c>
    </row>
    <row r="530" spans="1:2" ht="15.75" customHeight="1">
      <c r="A530" s="2" t="s">
        <v>1694</v>
      </c>
      <c r="B530" s="2">
        <v>6.7082968185996402E-3</v>
      </c>
    </row>
    <row r="531" spans="1:2" ht="15.75" customHeight="1">
      <c r="A531" s="2" t="s">
        <v>1695</v>
      </c>
      <c r="B531" s="2">
        <v>6.7082968185996402E-3</v>
      </c>
    </row>
    <row r="532" spans="1:2" ht="15.75" customHeight="1">
      <c r="A532" s="2" t="s">
        <v>1696</v>
      </c>
      <c r="B532" s="2">
        <v>6.7082968185996402E-3</v>
      </c>
    </row>
    <row r="533" spans="1:2" ht="15.75" customHeight="1">
      <c r="A533" s="2" t="s">
        <v>1697</v>
      </c>
      <c r="B533" s="2">
        <v>6.7082968185996402E-3</v>
      </c>
    </row>
    <row r="534" spans="1:2" ht="15.75" customHeight="1">
      <c r="A534" s="2" t="s">
        <v>1698</v>
      </c>
      <c r="B534" s="2">
        <v>6.7082968185996402E-3</v>
      </c>
    </row>
    <row r="535" spans="1:2" ht="15.75" customHeight="1">
      <c r="A535" s="2" t="s">
        <v>1699</v>
      </c>
      <c r="B535" s="2">
        <v>6.0215213633048048E-3</v>
      </c>
    </row>
    <row r="536" spans="1:2" ht="15.75" customHeight="1">
      <c r="A536" s="2" t="s">
        <v>1700</v>
      </c>
      <c r="B536" s="2">
        <v>5.9433288317386271E-3</v>
      </c>
    </row>
    <row r="537" spans="1:2" ht="15.75" customHeight="1">
      <c r="A537" s="2" t="s">
        <v>1701</v>
      </c>
      <c r="B537" s="2">
        <v>5.9433288317386271E-3</v>
      </c>
    </row>
    <row r="538" spans="1:2" ht="15.75" customHeight="1">
      <c r="A538" s="2" t="s">
        <v>1702</v>
      </c>
      <c r="B538" s="2">
        <v>5.9433288317386271E-3</v>
      </c>
    </row>
    <row r="539" spans="1:2" ht="15.75" customHeight="1">
      <c r="A539" s="2" t="s">
        <v>1703</v>
      </c>
      <c r="B539" s="2">
        <v>5.9433288317386271E-3</v>
      </c>
    </row>
    <row r="540" spans="1:2" ht="15.75" customHeight="1">
      <c r="A540" s="2" t="s">
        <v>1704</v>
      </c>
      <c r="B540" s="2">
        <v>5.9433288317386271E-3</v>
      </c>
    </row>
    <row r="541" spans="1:2" ht="15.75" customHeight="1">
      <c r="A541" s="2" t="s">
        <v>1705</v>
      </c>
      <c r="B541" s="2">
        <v>5.6232168360758061E-3</v>
      </c>
    </row>
    <row r="542" spans="1:2" ht="15.75" customHeight="1">
      <c r="A542" s="2" t="s">
        <v>1706</v>
      </c>
      <c r="B542" s="2">
        <v>5.6232168360758061E-3</v>
      </c>
    </row>
    <row r="543" spans="1:2" ht="15.75" customHeight="1">
      <c r="A543" s="2" t="s">
        <v>1707</v>
      </c>
      <c r="B543" s="2">
        <v>5.6232168360758061E-3</v>
      </c>
    </row>
    <row r="544" spans="1:2" ht="15.75" customHeight="1">
      <c r="A544" s="2" t="s">
        <v>1708</v>
      </c>
      <c r="B544" s="2">
        <v>5.6232168360758061E-3</v>
      </c>
    </row>
    <row r="545" spans="1:2" ht="15.75" customHeight="1">
      <c r="A545" s="2" t="s">
        <v>1709</v>
      </c>
      <c r="B545" s="2">
        <v>5.6232168360758061E-3</v>
      </c>
    </row>
    <row r="546" spans="1:2" ht="15.75" customHeight="1">
      <c r="A546" s="2" t="s">
        <v>1710</v>
      </c>
      <c r="B546" s="2">
        <v>5.6232168360758061E-3</v>
      </c>
    </row>
    <row r="547" spans="1:2" ht="15.75" customHeight="1">
      <c r="A547" s="2" t="s">
        <v>1711</v>
      </c>
      <c r="B547" s="2">
        <v>5.6232168360758061E-3</v>
      </c>
    </row>
    <row r="548" spans="1:2" ht="15.75" customHeight="1">
      <c r="A548" s="2" t="s">
        <v>1712</v>
      </c>
      <c r="B548" s="2">
        <v>5.6232168360758061E-3</v>
      </c>
    </row>
    <row r="549" spans="1:2" ht="15.75" customHeight="1">
      <c r="A549" s="2" t="s">
        <v>1713</v>
      </c>
      <c r="B549" s="2">
        <v>5.6232168360758061E-3</v>
      </c>
    </row>
    <row r="550" spans="1:2" ht="15.75" customHeight="1">
      <c r="A550" s="2" t="s">
        <v>1714</v>
      </c>
      <c r="B550" s="2">
        <v>5.6232168360758061E-3</v>
      </c>
    </row>
    <row r="551" spans="1:2" ht="15.75" customHeight="1">
      <c r="A551" s="2" t="s">
        <v>1715</v>
      </c>
      <c r="B551" s="2">
        <v>5.6232168360758061E-3</v>
      </c>
    </row>
    <row r="552" spans="1:2" ht="15.75" customHeight="1">
      <c r="A552" s="2" t="s">
        <v>1716</v>
      </c>
      <c r="B552" s="2">
        <v>5.6232168360758061E-3</v>
      </c>
    </row>
    <row r="553" spans="1:2" ht="15.75" customHeight="1">
      <c r="A553" s="2" t="s">
        <v>1717</v>
      </c>
      <c r="B553" s="2">
        <v>5.6232168360758061E-3</v>
      </c>
    </row>
    <row r="554" spans="1:2" ht="15.75" customHeight="1">
      <c r="A554" s="2" t="s">
        <v>1718</v>
      </c>
      <c r="B554" s="2">
        <v>5.6232168360758061E-3</v>
      </c>
    </row>
    <row r="555" spans="1:2" ht="15.75" customHeight="1">
      <c r="A555" s="2" t="s">
        <v>1719</v>
      </c>
      <c r="B555" s="2">
        <v>5.6232168360758061E-3</v>
      </c>
    </row>
    <row r="556" spans="1:2" ht="15.75" customHeight="1">
      <c r="A556" s="2" t="s">
        <v>1720</v>
      </c>
      <c r="B556" s="2">
        <v>5.6232168360758061E-3</v>
      </c>
    </row>
    <row r="557" spans="1:2" ht="15.75" customHeight="1">
      <c r="A557" s="2" t="s">
        <v>1721</v>
      </c>
      <c r="B557" s="2">
        <v>5.6232168360758061E-3</v>
      </c>
    </row>
    <row r="558" spans="1:2" ht="15.75" customHeight="1">
      <c r="A558" s="2" t="s">
        <v>1722</v>
      </c>
      <c r="B558" s="2">
        <v>5.6232168360758061E-3</v>
      </c>
    </row>
    <row r="559" spans="1:2" ht="15.75" customHeight="1">
      <c r="A559" s="2" t="s">
        <v>1723</v>
      </c>
      <c r="B559" s="2">
        <v>5.6232168360758061E-3</v>
      </c>
    </row>
    <row r="560" spans="1:2" ht="15.75" customHeight="1">
      <c r="A560" s="2" t="s">
        <v>1724</v>
      </c>
      <c r="B560" s="2">
        <v>5.6232168360758061E-3</v>
      </c>
    </row>
    <row r="561" spans="1:2" ht="15.75" customHeight="1">
      <c r="A561" s="2" t="s">
        <v>1725</v>
      </c>
      <c r="B561" s="2">
        <v>5.6232168360758061E-3</v>
      </c>
    </row>
    <row r="562" spans="1:2" ht="15.75" customHeight="1">
      <c r="A562" s="2" t="s">
        <v>1726</v>
      </c>
      <c r="B562" s="2">
        <v>5.6232168360758061E-3</v>
      </c>
    </row>
    <row r="563" spans="1:2" ht="15.75" customHeight="1">
      <c r="A563" s="2" t="s">
        <v>1727</v>
      </c>
      <c r="B563" s="2">
        <v>5.6232168360758061E-3</v>
      </c>
    </row>
    <row r="564" spans="1:2" ht="15.75" customHeight="1">
      <c r="A564" s="2" t="s">
        <v>1728</v>
      </c>
      <c r="B564" s="2">
        <v>5.6232168360758061E-3</v>
      </c>
    </row>
    <row r="565" spans="1:2" ht="15.75" customHeight="1">
      <c r="A565" s="2" t="s">
        <v>1729</v>
      </c>
      <c r="B565" s="2">
        <v>5.6232168360758061E-3</v>
      </c>
    </row>
    <row r="566" spans="1:2" ht="15.75" customHeight="1">
      <c r="A566" s="2" t="s">
        <v>1730</v>
      </c>
      <c r="B566" s="2">
        <v>5.6232168360758061E-3</v>
      </c>
    </row>
    <row r="567" spans="1:2" ht="15.75" customHeight="1">
      <c r="A567" s="2" t="s">
        <v>1731</v>
      </c>
      <c r="B567" s="2">
        <v>5.6232168360758061E-3</v>
      </c>
    </row>
    <row r="568" spans="1:2" ht="15.75" customHeight="1">
      <c r="A568" s="2" t="s">
        <v>1732</v>
      </c>
      <c r="B568" s="2">
        <v>5.6232168360758061E-3</v>
      </c>
    </row>
    <row r="569" spans="1:2" ht="15.75" customHeight="1">
      <c r="A569" s="2" t="s">
        <v>1733</v>
      </c>
      <c r="B569" s="2">
        <v>4.9134412045290787E-3</v>
      </c>
    </row>
    <row r="570" spans="1:2" ht="15.75" customHeight="1">
      <c r="A570" s="2" t="s">
        <v>1734</v>
      </c>
      <c r="B570" s="2">
        <v>4.9134412045290787E-3</v>
      </c>
    </row>
    <row r="571" spans="1:2" ht="15.75" customHeight="1">
      <c r="A571" s="2" t="s">
        <v>1735</v>
      </c>
      <c r="B571" s="2">
        <v>4.9134412045290787E-3</v>
      </c>
    </row>
    <row r="572" spans="1:2" ht="15.75" customHeight="1">
      <c r="A572" s="2" t="s">
        <v>1736</v>
      </c>
      <c r="B572" s="2">
        <v>4.9134412045290787E-3</v>
      </c>
    </row>
    <row r="573" spans="1:2" ht="15.75" customHeight="1">
      <c r="A573" s="2" t="s">
        <v>1737</v>
      </c>
      <c r="B573" s="2">
        <v>4.9134412045290787E-3</v>
      </c>
    </row>
    <row r="574" spans="1:2" ht="15.75" customHeight="1">
      <c r="A574" s="2" t="s">
        <v>1738</v>
      </c>
      <c r="B574" s="2">
        <v>4.9134412045290787E-3</v>
      </c>
    </row>
    <row r="575" spans="1:2" ht="15.75" customHeight="1">
      <c r="A575" s="2" t="s">
        <v>1739</v>
      </c>
      <c r="B575" s="2">
        <v>4.9134412045290787E-3</v>
      </c>
    </row>
    <row r="576" spans="1:2" ht="15.75" customHeight="1">
      <c r="A576" s="2" t="s">
        <v>1740</v>
      </c>
      <c r="B576" s="2">
        <v>4.9134412045290787E-3</v>
      </c>
    </row>
    <row r="577" spans="1:2" ht="15.75" customHeight="1">
      <c r="A577" s="2" t="s">
        <v>1741</v>
      </c>
      <c r="B577" s="2">
        <v>4.9134412045290787E-3</v>
      </c>
    </row>
    <row r="578" spans="1:2" ht="15.75" customHeight="1">
      <c r="A578" s="2" t="s">
        <v>1742</v>
      </c>
      <c r="B578" s="2">
        <v>4.9134412045290787E-3</v>
      </c>
    </row>
    <row r="579" spans="1:2" ht="15.75" customHeight="1">
      <c r="A579" s="2" t="s">
        <v>1743</v>
      </c>
      <c r="B579" s="2">
        <v>4.9134412045290787E-3</v>
      </c>
    </row>
    <row r="580" spans="1:2" ht="15.75" customHeight="1">
      <c r="A580" s="2" t="s">
        <v>1744</v>
      </c>
      <c r="B580" s="2">
        <v>4.9134412045290787E-3</v>
      </c>
    </row>
    <row r="581" spans="1:2" ht="15.75" customHeight="1">
      <c r="A581" s="2" t="s">
        <v>1745</v>
      </c>
      <c r="B581" s="2">
        <v>4.9134412045290787E-3</v>
      </c>
    </row>
    <row r="582" spans="1:2" ht="15.75" customHeight="1">
      <c r="A582" s="2" t="s">
        <v>1746</v>
      </c>
      <c r="B582" s="2">
        <v>4.9134412045290787E-3</v>
      </c>
    </row>
    <row r="583" spans="1:2" ht="15.75" customHeight="1">
      <c r="A583" s="2" t="s">
        <v>1747</v>
      </c>
      <c r="B583" s="2">
        <v>4.9134412045290787E-3</v>
      </c>
    </row>
    <row r="584" spans="1:2" ht="15.75" customHeight="1">
      <c r="A584" s="2" t="s">
        <v>1748</v>
      </c>
      <c r="B584" s="2">
        <v>4.9134412045290787E-3</v>
      </c>
    </row>
    <row r="585" spans="1:2" ht="15.75" customHeight="1">
      <c r="A585" s="2" t="s">
        <v>1749</v>
      </c>
      <c r="B585" s="2">
        <v>4.9134412045290787E-3</v>
      </c>
    </row>
    <row r="586" spans="1:2" ht="15.75" customHeight="1">
      <c r="A586" s="2" t="s">
        <v>1750</v>
      </c>
      <c r="B586" s="2">
        <v>4.9134412045290787E-3</v>
      </c>
    </row>
    <row r="587" spans="1:2" ht="15.75" customHeight="1">
      <c r="A587" s="2" t="s">
        <v>1751</v>
      </c>
      <c r="B587" s="2">
        <v>4.9134412045290787E-3</v>
      </c>
    </row>
    <row r="588" spans="1:2" ht="15.75" customHeight="1">
      <c r="A588" s="2" t="s">
        <v>1752</v>
      </c>
      <c r="B588" s="2">
        <v>4.9134412045290787E-3</v>
      </c>
    </row>
    <row r="589" spans="1:2" ht="15.75" customHeight="1">
      <c r="A589" s="2" t="s">
        <v>1753</v>
      </c>
      <c r="B589" s="2">
        <v>4.9134412045290787E-3</v>
      </c>
    </row>
    <row r="590" spans="1:2" ht="15.75" customHeight="1">
      <c r="A590" s="2" t="s">
        <v>1754</v>
      </c>
      <c r="B590" s="2">
        <v>4.9134412045290787E-3</v>
      </c>
    </row>
    <row r="591" spans="1:2" ht="15.75" customHeight="1">
      <c r="A591" s="2" t="s">
        <v>1755</v>
      </c>
      <c r="B591" s="2">
        <v>4.9134412045290787E-3</v>
      </c>
    </row>
    <row r="592" spans="1:2" ht="15.75" customHeight="1">
      <c r="A592" s="2" t="s">
        <v>1756</v>
      </c>
      <c r="B592" s="2">
        <v>4.9134412045290787E-3</v>
      </c>
    </row>
    <row r="593" spans="1:2" ht="15.75" customHeight="1">
      <c r="A593" s="2" t="s">
        <v>1757</v>
      </c>
      <c r="B593" s="2">
        <v>4.9134412045290787E-3</v>
      </c>
    </row>
    <row r="594" spans="1:2" ht="15.75" customHeight="1">
      <c r="A594" s="2" t="s">
        <v>1758</v>
      </c>
      <c r="B594" s="2">
        <v>4.9134412045290787E-3</v>
      </c>
    </row>
    <row r="595" spans="1:2" ht="15.75" customHeight="1">
      <c r="A595" s="2" t="s">
        <v>1759</v>
      </c>
      <c r="B595" s="2">
        <v>4.9134412045290787E-3</v>
      </c>
    </row>
    <row r="596" spans="1:2" ht="15.75" customHeight="1">
      <c r="A596" s="2" t="s">
        <v>1760</v>
      </c>
      <c r="B596" s="2">
        <v>4.9134412045290787E-3</v>
      </c>
    </row>
    <row r="597" spans="1:2" ht="15.75" customHeight="1">
      <c r="A597" s="2" t="s">
        <v>1761</v>
      </c>
      <c r="B597" s="2">
        <v>4.9134412045290787E-3</v>
      </c>
    </row>
    <row r="598" spans="1:2" ht="15.75" customHeight="1">
      <c r="A598" s="2" t="s">
        <v>1762</v>
      </c>
      <c r="B598" s="2">
        <v>4.9134412045290787E-3</v>
      </c>
    </row>
    <row r="599" spans="1:2" ht="15.75" customHeight="1">
      <c r="A599" s="2" t="s">
        <v>1763</v>
      </c>
      <c r="B599" s="2">
        <v>4.9134412045290787E-3</v>
      </c>
    </row>
    <row r="600" spans="1:2" ht="15.75" customHeight="1">
      <c r="A600" s="2" t="s">
        <v>1764</v>
      </c>
      <c r="B600" s="2">
        <v>4.9134412045290787E-3</v>
      </c>
    </row>
    <row r="601" spans="1:2" ht="15.75" customHeight="1">
      <c r="A601" s="2" t="s">
        <v>1765</v>
      </c>
      <c r="B601" s="2">
        <v>4.9134412045290787E-3</v>
      </c>
    </row>
    <row r="602" spans="1:2" ht="15.75" customHeight="1">
      <c r="A602" s="2" t="s">
        <v>1766</v>
      </c>
      <c r="B602" s="2">
        <v>4.9134412045290787E-3</v>
      </c>
    </row>
    <row r="603" spans="1:2" ht="15.75" customHeight="1">
      <c r="A603" s="2" t="s">
        <v>1767</v>
      </c>
      <c r="B603" s="2">
        <v>4.9134412045290787E-3</v>
      </c>
    </row>
    <row r="604" spans="1:2" ht="15.75" customHeight="1">
      <c r="A604" s="2" t="s">
        <v>1768</v>
      </c>
      <c r="B604" s="2">
        <v>4.9134412045290787E-3</v>
      </c>
    </row>
    <row r="605" spans="1:2" ht="15.75" customHeight="1">
      <c r="A605" s="2" t="s">
        <v>1769</v>
      </c>
      <c r="B605" s="2">
        <v>4.9134412045290787E-3</v>
      </c>
    </row>
    <row r="606" spans="1:2" ht="15.75" customHeight="1">
      <c r="A606" s="2" t="s">
        <v>1770</v>
      </c>
      <c r="B606" s="2">
        <v>4.9134412045290787E-3</v>
      </c>
    </row>
    <row r="607" spans="1:2" ht="15.75" customHeight="1">
      <c r="A607" s="2" t="s">
        <v>1771</v>
      </c>
      <c r="B607" s="2">
        <v>4.9134412045290787E-3</v>
      </c>
    </row>
    <row r="608" spans="1:2" ht="15.75" customHeight="1">
      <c r="A608" s="2" t="s">
        <v>1772</v>
      </c>
      <c r="B608" s="2">
        <v>4.9134412045290787E-3</v>
      </c>
    </row>
    <row r="609" spans="1:2" ht="15.75" customHeight="1">
      <c r="A609" s="2" t="s">
        <v>1773</v>
      </c>
      <c r="B609" s="2">
        <v>4.9134412045290787E-3</v>
      </c>
    </row>
    <row r="610" spans="1:2" ht="15.75" customHeight="1">
      <c r="A610" s="2" t="s">
        <v>1774</v>
      </c>
      <c r="B610" s="2">
        <v>4.9134412045290787E-3</v>
      </c>
    </row>
    <row r="611" spans="1:2" ht="15.75" customHeight="1">
      <c r="A611" s="2" t="s">
        <v>1775</v>
      </c>
      <c r="B611" s="2">
        <v>4.9134412045290787E-3</v>
      </c>
    </row>
    <row r="612" spans="1:2" ht="15.75" customHeight="1">
      <c r="A612" s="2" t="s">
        <v>1776</v>
      </c>
      <c r="B612" s="2">
        <v>4.9134412045290787E-3</v>
      </c>
    </row>
    <row r="613" spans="1:2" ht="15.75" customHeight="1">
      <c r="A613" s="2" t="s">
        <v>1777</v>
      </c>
      <c r="B613" s="2">
        <v>4.9134412045290787E-3</v>
      </c>
    </row>
    <row r="614" spans="1:2" ht="15.75" customHeight="1">
      <c r="A614" s="2" t="s">
        <v>1778</v>
      </c>
      <c r="B614" s="2">
        <v>4.9134412045290787E-3</v>
      </c>
    </row>
    <row r="615" spans="1:2" ht="15.75" customHeight="1">
      <c r="A615" s="2" t="s">
        <v>1779</v>
      </c>
      <c r="B615" s="2">
        <v>4.9134412045290787E-3</v>
      </c>
    </row>
    <row r="616" spans="1:2" ht="15.75" customHeight="1">
      <c r="A616" s="2" t="s">
        <v>1780</v>
      </c>
      <c r="B616" s="2">
        <v>4.9134412045290787E-3</v>
      </c>
    </row>
    <row r="617" spans="1:2" ht="15.75" customHeight="1">
      <c r="A617" s="2" t="s">
        <v>1781</v>
      </c>
      <c r="B617" s="2">
        <v>4.9134412045290787E-3</v>
      </c>
    </row>
    <row r="618" spans="1:2" ht="15.75" customHeight="1">
      <c r="A618" s="2" t="s">
        <v>1782</v>
      </c>
      <c r="B618" s="2">
        <v>4.9134412045290787E-3</v>
      </c>
    </row>
    <row r="619" spans="1:2" ht="15.75" customHeight="1">
      <c r="A619" s="2" t="s">
        <v>1783</v>
      </c>
      <c r="B619" s="2">
        <v>4.9134412045290787E-3</v>
      </c>
    </row>
    <row r="620" spans="1:2" ht="15.75" customHeight="1">
      <c r="A620" s="2" t="s">
        <v>1784</v>
      </c>
      <c r="B620" s="2">
        <v>4.9134412045290787E-3</v>
      </c>
    </row>
    <row r="621" spans="1:2" ht="15.75" customHeight="1">
      <c r="A621" s="2" t="s">
        <v>1785</v>
      </c>
      <c r="B621" s="2">
        <v>4.9134412045290787E-3</v>
      </c>
    </row>
    <row r="622" spans="1:2" ht="15.75" customHeight="1">
      <c r="A622" s="2" t="s">
        <v>1786</v>
      </c>
      <c r="B622" s="2">
        <v>4.9134412045290787E-3</v>
      </c>
    </row>
    <row r="623" spans="1:2" ht="15.75" customHeight="1">
      <c r="A623" s="2" t="s">
        <v>1787</v>
      </c>
      <c r="B623" s="2">
        <v>4.9134412045290787E-3</v>
      </c>
    </row>
    <row r="624" spans="1:2" ht="15.75" customHeight="1">
      <c r="A624" s="2" t="s">
        <v>1788</v>
      </c>
      <c r="B624" s="2">
        <v>4.9134412045290787E-3</v>
      </c>
    </row>
    <row r="625" spans="1:2" ht="15.75" customHeight="1">
      <c r="A625" s="2" t="s">
        <v>1789</v>
      </c>
      <c r="B625" s="2">
        <v>4.7877066384762754E-3</v>
      </c>
    </row>
    <row r="626" spans="1:2" ht="15.75" customHeight="1">
      <c r="A626" s="2" t="s">
        <v>1790</v>
      </c>
      <c r="B626" s="2">
        <v>4.7877066384762754E-3</v>
      </c>
    </row>
    <row r="627" spans="1:2" ht="15.75" customHeight="1">
      <c r="A627" s="2" t="s">
        <v>1791</v>
      </c>
      <c r="B627" s="2">
        <v>4.7877066384762754E-3</v>
      </c>
    </row>
    <row r="628" spans="1:2" ht="15.75" customHeight="1">
      <c r="A628" s="2" t="s">
        <v>1792</v>
      </c>
      <c r="B628" s="2">
        <v>4.7877066384762754E-3</v>
      </c>
    </row>
    <row r="629" spans="1:2" ht="15.75" customHeight="1">
      <c r="A629" s="2" t="s">
        <v>1793</v>
      </c>
      <c r="B629" s="2">
        <v>4.7877066384762754E-3</v>
      </c>
    </row>
    <row r="630" spans="1:2" ht="15.75" customHeight="1">
      <c r="A630" s="2" t="s">
        <v>1794</v>
      </c>
      <c r="B630" s="2">
        <v>4.7877066384762754E-3</v>
      </c>
    </row>
    <row r="631" spans="1:2" ht="15.75" customHeight="1">
      <c r="A631" s="2" t="s">
        <v>1795</v>
      </c>
      <c r="B631" s="2">
        <v>4.7877066384762754E-3</v>
      </c>
    </row>
    <row r="632" spans="1:2" ht="15.75" customHeight="1">
      <c r="A632" s="2" t="s">
        <v>1796</v>
      </c>
      <c r="B632" s="2">
        <v>4.7877066384762754E-3</v>
      </c>
    </row>
    <row r="633" spans="1:2" ht="15.75" customHeight="1">
      <c r="A633" s="2" t="s">
        <v>1797</v>
      </c>
      <c r="B633" s="2">
        <v>4.7877066384762754E-3</v>
      </c>
    </row>
    <row r="634" spans="1:2" ht="15.75" customHeight="1">
      <c r="A634" s="2" t="s">
        <v>1798</v>
      </c>
      <c r="B634" s="2">
        <v>4.7877066384762754E-3</v>
      </c>
    </row>
    <row r="635" spans="1:2" ht="15.75" customHeight="1">
      <c r="A635" s="2" t="s">
        <v>1799</v>
      </c>
      <c r="B635" s="2">
        <v>4.7877066384762754E-3</v>
      </c>
    </row>
    <row r="636" spans="1:2" ht="15.75" customHeight="1">
      <c r="A636" s="2" t="s">
        <v>1800</v>
      </c>
      <c r="B636" s="2">
        <v>4.7877066384762754E-3</v>
      </c>
    </row>
    <row r="637" spans="1:2" ht="15.75" customHeight="1">
      <c r="A637" s="2" t="s">
        <v>1801</v>
      </c>
      <c r="B637" s="2">
        <v>4.7877066384762754E-3</v>
      </c>
    </row>
    <row r="638" spans="1:2" ht="15.75" customHeight="1">
      <c r="A638" s="2" t="s">
        <v>1802</v>
      </c>
      <c r="B638" s="2">
        <v>4.7877066384762754E-3</v>
      </c>
    </row>
    <row r="639" spans="1:2" ht="15.75" customHeight="1">
      <c r="A639" s="2" t="s">
        <v>1803</v>
      </c>
      <c r="B639" s="2">
        <v>4.7877066384762754E-3</v>
      </c>
    </row>
    <row r="640" spans="1:2" ht="15.75" customHeight="1">
      <c r="A640" s="2" t="s">
        <v>1804</v>
      </c>
      <c r="B640" s="2">
        <v>4.7877066384762754E-3</v>
      </c>
    </row>
    <row r="641" spans="1:2" ht="15.75" customHeight="1">
      <c r="A641" s="2" t="s">
        <v>1805</v>
      </c>
      <c r="B641" s="2">
        <v>4.7877066384762754E-3</v>
      </c>
    </row>
    <row r="642" spans="1:2" ht="15.75" customHeight="1">
      <c r="A642" s="2" t="s">
        <v>1806</v>
      </c>
      <c r="B642" s="2">
        <v>4.7877066384762754E-3</v>
      </c>
    </row>
    <row r="643" spans="1:2" ht="15.75" customHeight="1">
      <c r="A643" s="2" t="s">
        <v>1807</v>
      </c>
      <c r="B643" s="2">
        <v>4.7877066384762754E-3</v>
      </c>
    </row>
    <row r="644" spans="1:2" ht="15.75" customHeight="1">
      <c r="A644" s="2" t="s">
        <v>1808</v>
      </c>
      <c r="B644" s="2">
        <v>4.7877066384762754E-3</v>
      </c>
    </row>
    <row r="645" spans="1:2" ht="15.75" customHeight="1">
      <c r="A645" s="2" t="s">
        <v>1809</v>
      </c>
      <c r="B645" s="2">
        <v>4.7877066384762754E-3</v>
      </c>
    </row>
    <row r="646" spans="1:2" ht="15.75" customHeight="1">
      <c r="A646" s="2" t="s">
        <v>1810</v>
      </c>
      <c r="B646" s="2">
        <v>4.7877066384762754E-3</v>
      </c>
    </row>
    <row r="647" spans="1:2" ht="15.75" customHeight="1">
      <c r="A647" s="2" t="s">
        <v>1811</v>
      </c>
      <c r="B647" s="2">
        <v>4.7877066384762754E-3</v>
      </c>
    </row>
    <row r="648" spans="1:2" ht="15.75" customHeight="1">
      <c r="A648" s="2" t="s">
        <v>1812</v>
      </c>
      <c r="B648" s="2">
        <v>4.7877066384762754E-3</v>
      </c>
    </row>
    <row r="649" spans="1:2" ht="15.75" customHeight="1">
      <c r="A649" s="2" t="s">
        <v>1813</v>
      </c>
      <c r="B649" s="2">
        <v>4.7877066384762754E-3</v>
      </c>
    </row>
    <row r="650" spans="1:2" ht="15.75" customHeight="1">
      <c r="A650" s="2" t="s">
        <v>1814</v>
      </c>
      <c r="B650" s="2">
        <v>4.7877066384762754E-3</v>
      </c>
    </row>
    <row r="651" spans="1:2" ht="15.75" customHeight="1">
      <c r="A651" s="2" t="s">
        <v>1815</v>
      </c>
      <c r="B651" s="2">
        <v>4.7877066384762754E-3</v>
      </c>
    </row>
    <row r="652" spans="1:2" ht="15.75" customHeight="1">
      <c r="A652" s="2" t="s">
        <v>1816</v>
      </c>
      <c r="B652" s="2">
        <v>4.7877066384762754E-3</v>
      </c>
    </row>
    <row r="653" spans="1:2" ht="15.75" customHeight="1">
      <c r="A653" s="2" t="s">
        <v>1817</v>
      </c>
      <c r="B653" s="2">
        <v>4.7877066384762754E-3</v>
      </c>
    </row>
    <row r="654" spans="1:2" ht="15.75" customHeight="1">
      <c r="A654" s="2" t="s">
        <v>1818</v>
      </c>
      <c r="B654" s="2">
        <v>4.7877066384762754E-3</v>
      </c>
    </row>
    <row r="655" spans="1:2" ht="15.75" customHeight="1">
      <c r="A655" s="2" t="s">
        <v>1819</v>
      </c>
      <c r="B655" s="2">
        <v>4.7877066384762754E-3</v>
      </c>
    </row>
    <row r="656" spans="1:2" ht="15.75" customHeight="1">
      <c r="A656" s="2" t="s">
        <v>1820</v>
      </c>
      <c r="B656" s="2">
        <v>4.7877066384762754E-3</v>
      </c>
    </row>
    <row r="657" spans="1:2" ht="15.75" customHeight="1">
      <c r="A657" s="2" t="s">
        <v>1821</v>
      </c>
      <c r="B657" s="2">
        <v>4.7476299070892134E-3</v>
      </c>
    </row>
    <row r="658" spans="1:2" ht="15.75" customHeight="1">
      <c r="A658" s="2" t="s">
        <v>1822</v>
      </c>
      <c r="B658" s="2">
        <v>4.7476299070892134E-3</v>
      </c>
    </row>
    <row r="659" spans="1:2" ht="15.75" customHeight="1">
      <c r="A659" s="2" t="s">
        <v>1823</v>
      </c>
      <c r="B659" s="2">
        <v>4.7476299070892134E-3</v>
      </c>
    </row>
    <row r="660" spans="1:2" ht="15.75" customHeight="1">
      <c r="A660" s="2" t="s">
        <v>1824</v>
      </c>
      <c r="B660" s="2">
        <v>4.7476299070892134E-3</v>
      </c>
    </row>
    <row r="661" spans="1:2" ht="15.75" customHeight="1">
      <c r="A661" s="2" t="s">
        <v>1825</v>
      </c>
      <c r="B661" s="2">
        <v>4.7476299070892134E-3</v>
      </c>
    </row>
    <row r="662" spans="1:2" ht="15.75" customHeight="1">
      <c r="A662" s="2" t="s">
        <v>1826</v>
      </c>
      <c r="B662" s="2">
        <v>4.7476299070892134E-3</v>
      </c>
    </row>
    <row r="663" spans="1:2" ht="15.75" customHeight="1">
      <c r="A663" s="2" t="s">
        <v>1827</v>
      </c>
      <c r="B663" s="2">
        <v>4.7476299070892134E-3</v>
      </c>
    </row>
    <row r="664" spans="1:2" ht="15.75" customHeight="1">
      <c r="A664" s="2" t="s">
        <v>1828</v>
      </c>
      <c r="B664" s="2">
        <v>4.7476299070892134E-3</v>
      </c>
    </row>
    <row r="665" spans="1:2" ht="15.75" customHeight="1">
      <c r="A665" s="2" t="s">
        <v>1829</v>
      </c>
      <c r="B665" s="2">
        <v>4.7476299070892134E-3</v>
      </c>
    </row>
    <row r="666" spans="1:2" ht="15.75" customHeight="1">
      <c r="A666" s="2" t="s">
        <v>1830</v>
      </c>
      <c r="B666" s="2">
        <v>4.7476299070892134E-3</v>
      </c>
    </row>
    <row r="667" spans="1:2" ht="15.75" customHeight="1">
      <c r="A667" s="2" t="s">
        <v>1831</v>
      </c>
      <c r="B667" s="2">
        <v>4.7476299070892134E-3</v>
      </c>
    </row>
    <row r="668" spans="1:2" ht="15.75" customHeight="1">
      <c r="A668" s="2" t="s">
        <v>1832</v>
      </c>
      <c r="B668" s="2">
        <v>4.7476299070892134E-3</v>
      </c>
    </row>
    <row r="669" spans="1:2" ht="15.75" customHeight="1">
      <c r="A669" s="2" t="s">
        <v>1833</v>
      </c>
      <c r="B669" s="2">
        <v>4.7476299070892134E-3</v>
      </c>
    </row>
    <row r="670" spans="1:2" ht="15.75" customHeight="1">
      <c r="A670" s="2" t="s">
        <v>1834</v>
      </c>
      <c r="B670" s="2">
        <v>4.3474086179646756E-3</v>
      </c>
    </row>
    <row r="671" spans="1:2" ht="15.75" customHeight="1">
      <c r="A671" s="2" t="s">
        <v>1835</v>
      </c>
      <c r="B671" s="2">
        <v>4.3474086179646756E-3</v>
      </c>
    </row>
    <row r="672" spans="1:2" ht="15.75" customHeight="1">
      <c r="A672" s="2" t="s">
        <v>1836</v>
      </c>
      <c r="B672" s="2">
        <v>4.3474086179646756E-3</v>
      </c>
    </row>
    <row r="673" spans="1:2" ht="15.75" customHeight="1">
      <c r="A673" s="2" t="s">
        <v>1837</v>
      </c>
      <c r="B673" s="2">
        <v>4.3474086179646756E-3</v>
      </c>
    </row>
    <row r="674" spans="1:2" ht="15.75" customHeight="1">
      <c r="A674" s="2" t="s">
        <v>1838</v>
      </c>
      <c r="B674" s="2">
        <v>4.3474086179646756E-3</v>
      </c>
    </row>
    <row r="675" spans="1:2" ht="15.75" customHeight="1">
      <c r="A675" s="2" t="s">
        <v>1839</v>
      </c>
      <c r="B675" s="2">
        <v>4.3474086179646756E-3</v>
      </c>
    </row>
    <row r="676" spans="1:2" ht="15.75" customHeight="1">
      <c r="A676" s="2" t="s">
        <v>1840</v>
      </c>
      <c r="B676" s="2">
        <v>4.3474086179646756E-3</v>
      </c>
    </row>
    <row r="677" spans="1:2" ht="15.75" customHeight="1">
      <c r="A677" s="2" t="s">
        <v>1841</v>
      </c>
      <c r="B677" s="2">
        <v>4.3474086179646756E-3</v>
      </c>
    </row>
    <row r="678" spans="1:2" ht="15.75" customHeight="1">
      <c r="A678" s="2" t="s">
        <v>1842</v>
      </c>
      <c r="B678" s="2">
        <v>4.3474086179646756E-3</v>
      </c>
    </row>
    <row r="679" spans="1:2" ht="15.75" customHeight="1">
      <c r="A679" s="2" t="s">
        <v>1843</v>
      </c>
      <c r="B679" s="2">
        <v>4.3474086179646756E-3</v>
      </c>
    </row>
    <row r="680" spans="1:2" ht="15.75" customHeight="1">
      <c r="A680" s="2" t="s">
        <v>1844</v>
      </c>
      <c r="B680" s="2">
        <v>4.3474086179646756E-3</v>
      </c>
    </row>
    <row r="681" spans="1:2" ht="15.75" customHeight="1">
      <c r="A681" s="2" t="s">
        <v>1845</v>
      </c>
      <c r="B681" s="2">
        <v>4.3474086179646756E-3</v>
      </c>
    </row>
    <row r="682" spans="1:2" ht="15.75" customHeight="1">
      <c r="A682" s="2" t="s">
        <v>1846</v>
      </c>
      <c r="B682" s="2">
        <v>4.3474086179646756E-3</v>
      </c>
    </row>
    <row r="683" spans="1:2" ht="15.75" customHeight="1">
      <c r="A683" s="2" t="s">
        <v>1847</v>
      </c>
      <c r="B683" s="2">
        <v>4.3474086179646756E-3</v>
      </c>
    </row>
    <row r="684" spans="1:2" ht="15.75" customHeight="1">
      <c r="A684" s="2" t="s">
        <v>1848</v>
      </c>
      <c r="B684" s="2">
        <v>4.3474086179646756E-3</v>
      </c>
    </row>
    <row r="685" spans="1:2" ht="15.75" customHeight="1">
      <c r="A685" s="2" t="s">
        <v>1849</v>
      </c>
      <c r="B685" s="2">
        <v>4.3474086179646756E-3</v>
      </c>
    </row>
    <row r="686" spans="1:2" ht="15.75" customHeight="1">
      <c r="A686" s="2" t="s">
        <v>1850</v>
      </c>
      <c r="B686" s="2">
        <v>4.3474086179646756E-3</v>
      </c>
    </row>
    <row r="687" spans="1:2" ht="15.75" customHeight="1">
      <c r="A687" s="2" t="s">
        <v>1851</v>
      </c>
      <c r="B687" s="2">
        <v>4.3474086179646756E-3</v>
      </c>
    </row>
    <row r="688" spans="1:2" ht="15.75" customHeight="1">
      <c r="A688" s="2" t="s">
        <v>1852</v>
      </c>
      <c r="B688" s="2">
        <v>4.3474086179646756E-3</v>
      </c>
    </row>
    <row r="689" spans="1:2" ht="15.75" customHeight="1">
      <c r="A689" s="2" t="s">
        <v>1853</v>
      </c>
      <c r="B689" s="2">
        <v>4.3474086179646756E-3</v>
      </c>
    </row>
    <row r="690" spans="1:2" ht="15.75" customHeight="1">
      <c r="A690" s="2" t="s">
        <v>1854</v>
      </c>
      <c r="B690" s="2">
        <v>4.3474086179646756E-3</v>
      </c>
    </row>
    <row r="691" spans="1:2" ht="15.75" customHeight="1">
      <c r="A691" s="2" t="s">
        <v>1855</v>
      </c>
      <c r="B691" s="2">
        <v>4.3474086179646756E-3</v>
      </c>
    </row>
    <row r="692" spans="1:2" ht="15.75" customHeight="1">
      <c r="A692" s="2" t="s">
        <v>1856</v>
      </c>
      <c r="B692" s="2">
        <v>4.3474086179646756E-3</v>
      </c>
    </row>
    <row r="693" spans="1:2" ht="15.75" customHeight="1">
      <c r="A693" s="2" t="s">
        <v>1857</v>
      </c>
      <c r="B693" s="2">
        <v>4.3474086179646756E-3</v>
      </c>
    </row>
    <row r="694" spans="1:2" ht="15.75" customHeight="1">
      <c r="A694" s="2" t="s">
        <v>1858</v>
      </c>
      <c r="B694" s="2">
        <v>4.3474086179646756E-3</v>
      </c>
    </row>
    <row r="695" spans="1:2" ht="15.75" customHeight="1">
      <c r="A695" s="2" t="s">
        <v>1859</v>
      </c>
      <c r="B695" s="2">
        <v>4.3474086179646756E-3</v>
      </c>
    </row>
    <row r="696" spans="1:2" ht="15.75" customHeight="1">
      <c r="A696" s="2" t="s">
        <v>1860</v>
      </c>
      <c r="B696" s="2">
        <v>4.3474086179646756E-3</v>
      </c>
    </row>
    <row r="697" spans="1:2" ht="15.75" customHeight="1">
      <c r="A697" s="2" t="s">
        <v>1861</v>
      </c>
      <c r="B697" s="2">
        <v>4.3474086179646756E-3</v>
      </c>
    </row>
    <row r="698" spans="1:2" ht="15.75" customHeight="1">
      <c r="A698" s="2" t="s">
        <v>1862</v>
      </c>
      <c r="B698" s="2">
        <v>4.3474086179646756E-3</v>
      </c>
    </row>
    <row r="699" spans="1:2" ht="15.75" customHeight="1">
      <c r="A699" s="2" t="s">
        <v>1863</v>
      </c>
      <c r="B699" s="2">
        <v>4.3474086179646756E-3</v>
      </c>
    </row>
    <row r="700" spans="1:2" ht="15.75" customHeight="1">
      <c r="A700" s="2" t="s">
        <v>1864</v>
      </c>
      <c r="B700" s="2">
        <v>4.3474086179646756E-3</v>
      </c>
    </row>
    <row r="701" spans="1:2" ht="15.75" customHeight="1">
      <c r="A701" s="2" t="s">
        <v>1865</v>
      </c>
      <c r="B701" s="2">
        <v>4.3474086179646756E-3</v>
      </c>
    </row>
    <row r="702" spans="1:2" ht="15.75" customHeight="1">
      <c r="A702" s="2" t="s">
        <v>1866</v>
      </c>
      <c r="B702" s="2">
        <v>4.3474086179646756E-3</v>
      </c>
    </row>
    <row r="703" spans="1:2" ht="15.75" customHeight="1">
      <c r="A703" s="2" t="s">
        <v>1867</v>
      </c>
      <c r="B703" s="2">
        <v>4.3474086179646756E-3</v>
      </c>
    </row>
    <row r="704" spans="1:2" ht="15.75" customHeight="1">
      <c r="A704" s="2" t="s">
        <v>1868</v>
      </c>
      <c r="B704" s="2">
        <v>4.3474086179646756E-3</v>
      </c>
    </row>
    <row r="705" spans="1:2" ht="15.75" customHeight="1">
      <c r="A705" s="2" t="s">
        <v>1869</v>
      </c>
      <c r="B705" s="2">
        <v>4.3474086179646756E-3</v>
      </c>
    </row>
    <row r="706" spans="1:2" ht="15.75" customHeight="1">
      <c r="A706" s="2" t="s">
        <v>1870</v>
      </c>
      <c r="B706" s="2">
        <v>4.3474086179646756E-3</v>
      </c>
    </row>
    <row r="707" spans="1:2" ht="15.75" customHeight="1">
      <c r="A707" s="2" t="s">
        <v>1871</v>
      </c>
      <c r="B707" s="2">
        <v>4.3474086179646756E-3</v>
      </c>
    </row>
    <row r="708" spans="1:2" ht="15.75" customHeight="1">
      <c r="A708" s="2" t="s">
        <v>1872</v>
      </c>
      <c r="B708" s="2">
        <v>4.3474086179646756E-3</v>
      </c>
    </row>
    <row r="709" spans="1:2" ht="15.75" customHeight="1">
      <c r="A709" s="2" t="s">
        <v>1873</v>
      </c>
      <c r="B709" s="2">
        <v>4.3474086179646756E-3</v>
      </c>
    </row>
    <row r="710" spans="1:2" ht="15.75" customHeight="1">
      <c r="A710" s="2" t="s">
        <v>1874</v>
      </c>
      <c r="B710" s="2">
        <v>4.3474086179646756E-3</v>
      </c>
    </row>
    <row r="711" spans="1:2" ht="15.75" customHeight="1">
      <c r="A711" s="2" t="s">
        <v>1875</v>
      </c>
      <c r="B711" s="2">
        <v>4.3474086179646756E-3</v>
      </c>
    </row>
    <row r="712" spans="1:2" ht="15.75" customHeight="1">
      <c r="A712" s="2" t="s">
        <v>1876</v>
      </c>
      <c r="B712" s="2">
        <v>4.3474086179646756E-3</v>
      </c>
    </row>
    <row r="713" spans="1:2" ht="15.75" customHeight="1">
      <c r="A713" s="2" t="s">
        <v>1877</v>
      </c>
      <c r="B713" s="2">
        <v>4.3474086179646756E-3</v>
      </c>
    </row>
    <row r="714" spans="1:2" ht="15.75" customHeight="1">
      <c r="A714" s="2" t="s">
        <v>1878</v>
      </c>
      <c r="B714" s="2">
        <v>4.3474086179646756E-3</v>
      </c>
    </row>
    <row r="715" spans="1:2" ht="15.75" customHeight="1">
      <c r="A715" s="2" t="s">
        <v>1879</v>
      </c>
      <c r="B715" s="2">
        <v>4.3474086179646756E-3</v>
      </c>
    </row>
    <row r="716" spans="1:2" ht="15.75" customHeight="1">
      <c r="A716" s="2" t="s">
        <v>1880</v>
      </c>
      <c r="B716" s="2">
        <v>4.3474086179646756E-3</v>
      </c>
    </row>
    <row r="717" spans="1:2" ht="15.75" customHeight="1">
      <c r="A717" s="2" t="s">
        <v>1881</v>
      </c>
      <c r="B717" s="2">
        <v>4.3474086179646756E-3</v>
      </c>
    </row>
    <row r="718" spans="1:2" ht="15.75" customHeight="1">
      <c r="A718" s="2" t="s">
        <v>1882</v>
      </c>
      <c r="B718" s="2">
        <v>4.3474086179646756E-3</v>
      </c>
    </row>
    <row r="719" spans="1:2" ht="15.75" customHeight="1">
      <c r="A719" s="2" t="s">
        <v>1883</v>
      </c>
      <c r="B719" s="2">
        <v>4.3474086179646756E-3</v>
      </c>
    </row>
    <row r="720" spans="1:2" ht="15.75" customHeight="1">
      <c r="A720" s="2" t="s">
        <v>1884</v>
      </c>
      <c r="B720" s="2">
        <v>4.3474086179646756E-3</v>
      </c>
    </row>
    <row r="721" spans="1:2" ht="15.75" customHeight="1">
      <c r="A721" s="2" t="s">
        <v>1885</v>
      </c>
      <c r="B721" s="2">
        <v>4.3474086179646756E-3</v>
      </c>
    </row>
    <row r="722" spans="1:2" ht="15.75" customHeight="1">
      <c r="A722" s="2" t="s">
        <v>1886</v>
      </c>
      <c r="B722" s="2">
        <v>4.3474086179646756E-3</v>
      </c>
    </row>
    <row r="723" spans="1:2" ht="15.75" customHeight="1">
      <c r="A723" s="2" t="s">
        <v>1887</v>
      </c>
      <c r="B723" s="2">
        <v>4.3474086179646756E-3</v>
      </c>
    </row>
    <row r="724" spans="1:2" ht="15.75" customHeight="1">
      <c r="A724" s="2" t="s">
        <v>1888</v>
      </c>
      <c r="B724" s="2">
        <v>4.3474086179646756E-3</v>
      </c>
    </row>
    <row r="725" spans="1:2" ht="15.75" customHeight="1">
      <c r="A725" s="2" t="s">
        <v>1889</v>
      </c>
      <c r="B725" s="2">
        <v>4.3474086179646756E-3</v>
      </c>
    </row>
    <row r="726" spans="1:2" ht="15.75" customHeight="1">
      <c r="A726" s="2" t="s">
        <v>1890</v>
      </c>
      <c r="B726" s="2">
        <v>4.3474086179646756E-3</v>
      </c>
    </row>
    <row r="727" spans="1:2" ht="15.75" customHeight="1">
      <c r="A727" s="2" t="s">
        <v>1891</v>
      </c>
      <c r="B727" s="2">
        <v>4.3474086179646756E-3</v>
      </c>
    </row>
    <row r="728" spans="1:2" ht="15.75" customHeight="1">
      <c r="A728" s="2" t="s">
        <v>1892</v>
      </c>
      <c r="B728" s="2">
        <v>4.3474086179646756E-3</v>
      </c>
    </row>
    <row r="729" spans="1:2" ht="15.75" customHeight="1">
      <c r="A729" s="2" t="s">
        <v>1893</v>
      </c>
      <c r="B729" s="2">
        <v>4.3474086179646756E-3</v>
      </c>
    </row>
    <row r="730" spans="1:2" ht="15.75" customHeight="1">
      <c r="A730" s="2" t="s">
        <v>1894</v>
      </c>
      <c r="B730" s="2">
        <v>4.3474086179646756E-3</v>
      </c>
    </row>
    <row r="731" spans="1:2" ht="15.75" customHeight="1">
      <c r="A731" s="2" t="s">
        <v>1895</v>
      </c>
      <c r="B731" s="2">
        <v>4.3474086179646756E-3</v>
      </c>
    </row>
    <row r="732" spans="1:2" ht="15.75" customHeight="1">
      <c r="A732" s="2" t="s">
        <v>1896</v>
      </c>
      <c r="B732" s="2">
        <v>4.3474086179646756E-3</v>
      </c>
    </row>
    <row r="733" spans="1:2" ht="15.75" customHeight="1">
      <c r="A733" s="2" t="s">
        <v>1897</v>
      </c>
      <c r="B733" s="2">
        <v>4.3474086179646756E-3</v>
      </c>
    </row>
    <row r="734" spans="1:2" ht="15.75" customHeight="1">
      <c r="A734" s="2" t="s">
        <v>1898</v>
      </c>
      <c r="B734" s="2">
        <v>4.3474086179646756E-3</v>
      </c>
    </row>
    <row r="735" spans="1:2" ht="15.75" customHeight="1">
      <c r="A735" s="2" t="s">
        <v>1899</v>
      </c>
      <c r="B735" s="2">
        <v>4.3474086179646756E-3</v>
      </c>
    </row>
    <row r="736" spans="1:2" ht="15.75" customHeight="1">
      <c r="A736" s="2" t="s">
        <v>1900</v>
      </c>
      <c r="B736" s="2">
        <v>4.3474086179646756E-3</v>
      </c>
    </row>
    <row r="737" spans="1:2" ht="15.75" customHeight="1">
      <c r="A737" s="2" t="s">
        <v>1901</v>
      </c>
      <c r="B737" s="2">
        <v>4.3474086179646756E-3</v>
      </c>
    </row>
    <row r="738" spans="1:2" ht="15.75" customHeight="1">
      <c r="A738" s="2" t="s">
        <v>1902</v>
      </c>
      <c r="B738" s="2">
        <v>4.3474086179646756E-3</v>
      </c>
    </row>
    <row r="739" spans="1:2" ht="15.75" customHeight="1">
      <c r="A739" s="2" t="s">
        <v>1903</v>
      </c>
      <c r="B739" s="2">
        <v>4.3474086179646756E-3</v>
      </c>
    </row>
    <row r="740" spans="1:2" ht="15.75" customHeight="1">
      <c r="A740" s="2" t="s">
        <v>1904</v>
      </c>
      <c r="B740" s="2">
        <v>4.3474086179646756E-3</v>
      </c>
    </row>
    <row r="741" spans="1:2" ht="15.75" customHeight="1">
      <c r="A741" s="2" t="s">
        <v>1905</v>
      </c>
      <c r="B741" s="2">
        <v>4.3474086179646756E-3</v>
      </c>
    </row>
    <row r="742" spans="1:2" ht="15.75" customHeight="1">
      <c r="A742" s="2" t="s">
        <v>1906</v>
      </c>
      <c r="B742" s="2">
        <v>4.3474086179646756E-3</v>
      </c>
    </row>
    <row r="743" spans="1:2" ht="15.75" customHeight="1">
      <c r="A743" s="2" t="s">
        <v>1907</v>
      </c>
      <c r="B743" s="2">
        <v>4.3474086179646756E-3</v>
      </c>
    </row>
    <row r="744" spans="1:2" ht="15.75" customHeight="1">
      <c r="A744" s="2" t="s">
        <v>1908</v>
      </c>
      <c r="B744" s="2">
        <v>4.3474086179646756E-3</v>
      </c>
    </row>
    <row r="745" spans="1:2" ht="15.75" customHeight="1">
      <c r="A745" s="2" t="s">
        <v>1909</v>
      </c>
      <c r="B745" s="2">
        <v>4.3474086179646756E-3</v>
      </c>
    </row>
    <row r="746" spans="1:2" ht="15.75" customHeight="1">
      <c r="A746" s="2" t="s">
        <v>1910</v>
      </c>
      <c r="B746" s="2">
        <v>4.3474086179646756E-3</v>
      </c>
    </row>
    <row r="747" spans="1:2" ht="15.75" customHeight="1">
      <c r="A747" s="2" t="s">
        <v>1911</v>
      </c>
      <c r="B747" s="2">
        <v>4.3474086179646756E-3</v>
      </c>
    </row>
    <row r="748" spans="1:2" ht="15.75" customHeight="1">
      <c r="A748" s="2" t="s">
        <v>1912</v>
      </c>
      <c r="B748" s="2">
        <v>4.3474086179646756E-3</v>
      </c>
    </row>
    <row r="749" spans="1:2" ht="15.75" customHeight="1">
      <c r="A749" s="2" t="s">
        <v>1913</v>
      </c>
      <c r="B749" s="2">
        <v>4.3474086179646756E-3</v>
      </c>
    </row>
    <row r="750" spans="1:2" ht="15.75" customHeight="1">
      <c r="A750" s="2" t="s">
        <v>1914</v>
      </c>
      <c r="B750" s="2">
        <v>4.3474086179646756E-3</v>
      </c>
    </row>
    <row r="751" spans="1:2" ht="15.75" customHeight="1">
      <c r="A751" s="2" t="s">
        <v>1915</v>
      </c>
      <c r="B751" s="2">
        <v>4.3474086179646756E-3</v>
      </c>
    </row>
    <row r="752" spans="1:2" ht="15.75" customHeight="1">
      <c r="A752" s="2" t="s">
        <v>1916</v>
      </c>
      <c r="B752" s="2">
        <v>4.3474086179646756E-3</v>
      </c>
    </row>
    <row r="753" spans="1:2" ht="15.75" customHeight="1">
      <c r="A753" s="2" t="s">
        <v>1917</v>
      </c>
      <c r="B753" s="2">
        <v>4.3474086179646756E-3</v>
      </c>
    </row>
    <row r="754" spans="1:2" ht="15.75" customHeight="1">
      <c r="A754" s="2" t="s">
        <v>1918</v>
      </c>
      <c r="B754" s="2">
        <v>4.3474086179646756E-3</v>
      </c>
    </row>
    <row r="755" spans="1:2" ht="15.75" customHeight="1">
      <c r="A755" s="2" t="s">
        <v>1919</v>
      </c>
      <c r="B755" s="2">
        <v>4.3474086179646756E-3</v>
      </c>
    </row>
    <row r="756" spans="1:2" ht="15.75" customHeight="1">
      <c r="A756" s="2" t="s">
        <v>1920</v>
      </c>
      <c r="B756" s="2">
        <v>4.3474086179646756E-3</v>
      </c>
    </row>
    <row r="757" spans="1:2" ht="15.75" customHeight="1">
      <c r="A757" s="2" t="s">
        <v>1921</v>
      </c>
      <c r="B757" s="2">
        <v>4.3474086179646756E-3</v>
      </c>
    </row>
    <row r="758" spans="1:2" ht="15.75" customHeight="1">
      <c r="A758" s="2" t="s">
        <v>1922</v>
      </c>
      <c r="B758" s="2">
        <v>4.3474086179646756E-3</v>
      </c>
    </row>
    <row r="759" spans="1:2" ht="15.75" customHeight="1">
      <c r="A759" s="2" t="s">
        <v>1923</v>
      </c>
      <c r="B759" s="2">
        <v>4.3474086179646756E-3</v>
      </c>
    </row>
    <row r="760" spans="1:2" ht="15.75" customHeight="1">
      <c r="A760" s="2" t="s">
        <v>1924</v>
      </c>
      <c r="B760" s="2">
        <v>4.3474086179646756E-3</v>
      </c>
    </row>
    <row r="761" spans="1:2" ht="15.75" customHeight="1">
      <c r="A761" s="2" t="s">
        <v>1925</v>
      </c>
      <c r="B761" s="2">
        <v>4.3474086179646756E-3</v>
      </c>
    </row>
    <row r="762" spans="1:2" ht="15.75" customHeight="1">
      <c r="A762" s="2" t="s">
        <v>1926</v>
      </c>
      <c r="B762" s="2">
        <v>4.3474086179646756E-3</v>
      </c>
    </row>
    <row r="763" spans="1:2" ht="15.75" customHeight="1">
      <c r="A763" s="2" t="s">
        <v>1927</v>
      </c>
      <c r="B763" s="2">
        <v>4.3474086179646756E-3</v>
      </c>
    </row>
    <row r="764" spans="1:2" ht="15.75" customHeight="1">
      <c r="A764" s="2" t="s">
        <v>1928</v>
      </c>
      <c r="B764" s="2">
        <v>4.3474086179646756E-3</v>
      </c>
    </row>
    <row r="765" spans="1:2" ht="15.75" customHeight="1">
      <c r="A765" s="2" t="s">
        <v>1929</v>
      </c>
      <c r="B765" s="2">
        <v>4.3474086179646756E-3</v>
      </c>
    </row>
    <row r="766" spans="1:2" ht="15.75" customHeight="1">
      <c r="A766" s="2" t="s">
        <v>1930</v>
      </c>
      <c r="B766" s="2">
        <v>4.3474086179646756E-3</v>
      </c>
    </row>
    <row r="767" spans="1:2" ht="15.75" customHeight="1">
      <c r="A767" s="2" t="s">
        <v>1931</v>
      </c>
      <c r="B767" s="2">
        <v>4.3474086179646756E-3</v>
      </c>
    </row>
    <row r="768" spans="1:2" ht="15.75" customHeight="1">
      <c r="A768" s="2" t="s">
        <v>1932</v>
      </c>
      <c r="B768" s="2">
        <v>4.3474086179646756E-3</v>
      </c>
    </row>
    <row r="769" spans="1:2" ht="15.75" customHeight="1">
      <c r="A769" s="2" t="s">
        <v>1933</v>
      </c>
      <c r="B769" s="2">
        <v>4.3474086179646756E-3</v>
      </c>
    </row>
    <row r="770" spans="1:2" ht="15.75" customHeight="1">
      <c r="A770" s="2" t="s">
        <v>1934</v>
      </c>
      <c r="B770" s="2">
        <v>4.3474086179646756E-3</v>
      </c>
    </row>
    <row r="771" spans="1:2" ht="15.75" customHeight="1">
      <c r="A771" s="2" t="s">
        <v>1935</v>
      </c>
      <c r="B771" s="2">
        <v>4.3474086179646756E-3</v>
      </c>
    </row>
    <row r="772" spans="1:2" ht="15.75" customHeight="1">
      <c r="A772" s="2" t="s">
        <v>1936</v>
      </c>
      <c r="B772" s="2">
        <v>4.315076200144357E-3</v>
      </c>
    </row>
    <row r="773" spans="1:2" ht="15.75" customHeight="1">
      <c r="A773" s="2" t="s">
        <v>1937</v>
      </c>
      <c r="B773" s="2">
        <v>4.315076200144357E-3</v>
      </c>
    </row>
    <row r="774" spans="1:2" ht="15.75" customHeight="1">
      <c r="A774" s="2" t="s">
        <v>1938</v>
      </c>
      <c r="B774" s="2">
        <v>4.315076200144357E-3</v>
      </c>
    </row>
    <row r="775" spans="1:2" ht="15.75" customHeight="1">
      <c r="A775" s="2" t="s">
        <v>1939</v>
      </c>
      <c r="B775" s="2">
        <v>4.315076200144357E-3</v>
      </c>
    </row>
    <row r="776" spans="1:2" ht="15.75" customHeight="1">
      <c r="A776" s="2" t="s">
        <v>1940</v>
      </c>
      <c r="B776" s="2">
        <v>3.863140852500863E-3</v>
      </c>
    </row>
    <row r="777" spans="1:2" ht="15.75" customHeight="1">
      <c r="A777" s="2" t="s">
        <v>1941</v>
      </c>
      <c r="B777" s="2">
        <v>3.863140852500863E-3</v>
      </c>
    </row>
    <row r="778" spans="1:2" ht="15.75" customHeight="1">
      <c r="A778" s="2" t="s">
        <v>1942</v>
      </c>
      <c r="B778" s="2">
        <v>3.863140852500863E-3</v>
      </c>
    </row>
    <row r="779" spans="1:2" ht="15.75" customHeight="1">
      <c r="A779" s="2" t="s">
        <v>1943</v>
      </c>
      <c r="B779" s="2">
        <v>3.863140852500863E-3</v>
      </c>
    </row>
    <row r="780" spans="1:2" ht="15.75" customHeight="1">
      <c r="A780" s="2" t="s">
        <v>1944</v>
      </c>
      <c r="B780" s="2">
        <v>3.863140852500863E-3</v>
      </c>
    </row>
    <row r="781" spans="1:2" ht="15.75" customHeight="1">
      <c r="A781" s="2" t="s">
        <v>1945</v>
      </c>
      <c r="B781" s="2">
        <v>3.863140852500863E-3</v>
      </c>
    </row>
    <row r="782" spans="1:2" ht="15.75" customHeight="1">
      <c r="A782" s="2" t="s">
        <v>1946</v>
      </c>
      <c r="B782" s="2">
        <v>3.863140852500863E-3</v>
      </c>
    </row>
    <row r="783" spans="1:2" ht="15.75" customHeight="1">
      <c r="A783" s="2" t="s">
        <v>1947</v>
      </c>
      <c r="B783" s="2">
        <v>3.863140852500863E-3</v>
      </c>
    </row>
    <row r="784" spans="1:2" ht="15.75" customHeight="1">
      <c r="A784" s="2" t="s">
        <v>1948</v>
      </c>
      <c r="B784" s="2">
        <v>3.863140852500863E-3</v>
      </c>
    </row>
    <row r="785" spans="1:2" ht="15.75" customHeight="1">
      <c r="A785" s="2" t="s">
        <v>1949</v>
      </c>
      <c r="B785" s="2">
        <v>3.7912045979969851E-3</v>
      </c>
    </row>
    <row r="786" spans="1:2" ht="15.75" customHeight="1">
      <c r="A786" s="2" t="s">
        <v>1950</v>
      </c>
      <c r="B786" s="2">
        <v>3.7912045979969851E-3</v>
      </c>
    </row>
    <row r="787" spans="1:2" ht="15.75" customHeight="1">
      <c r="A787" s="2" t="s">
        <v>1951</v>
      </c>
      <c r="B787" s="2">
        <v>3.518241936953416E-3</v>
      </c>
    </row>
    <row r="788" spans="1:2" ht="15.75" customHeight="1">
      <c r="A788" s="2" t="s">
        <v>1952</v>
      </c>
      <c r="B788" s="2">
        <v>3.518241936953416E-3</v>
      </c>
    </row>
    <row r="789" spans="1:2" ht="15.75" customHeight="1">
      <c r="A789" s="2" t="s">
        <v>1953</v>
      </c>
      <c r="B789" s="2">
        <v>3.518241936953416E-3</v>
      </c>
    </row>
    <row r="790" spans="1:2" ht="15.75" customHeight="1">
      <c r="A790" s="2" t="s">
        <v>1954</v>
      </c>
      <c r="B790" s="2">
        <v>3.518241936953416E-3</v>
      </c>
    </row>
    <row r="791" spans="1:2" ht="15.75" customHeight="1">
      <c r="A791" s="2" t="s">
        <v>1955</v>
      </c>
      <c r="B791" s="2">
        <v>3.518241936953416E-3</v>
      </c>
    </row>
    <row r="792" spans="1:2" ht="15.75" customHeight="1">
      <c r="A792" s="2" t="s">
        <v>1956</v>
      </c>
      <c r="B792" s="2">
        <v>3.518241936953416E-3</v>
      </c>
    </row>
    <row r="793" spans="1:2" ht="15.75" customHeight="1">
      <c r="A793" s="2" t="s">
        <v>1957</v>
      </c>
      <c r="B793" s="2">
        <v>3.518241936953416E-3</v>
      </c>
    </row>
    <row r="794" spans="1:2" ht="15.75" customHeight="1">
      <c r="A794" s="2" t="s">
        <v>1958</v>
      </c>
      <c r="B794" s="2">
        <v>3.518241936953416E-3</v>
      </c>
    </row>
    <row r="795" spans="1:2" ht="15.75" customHeight="1">
      <c r="A795" s="2" t="s">
        <v>1959</v>
      </c>
      <c r="B795" s="2">
        <v>3.518241936953416E-3</v>
      </c>
    </row>
    <row r="796" spans="1:2" ht="15.75" customHeight="1">
      <c r="A796" s="2" t="s">
        <v>1960</v>
      </c>
      <c r="B796" s="2">
        <v>3.518241936953416E-3</v>
      </c>
    </row>
    <row r="797" spans="1:2" ht="15.75" customHeight="1">
      <c r="A797" s="2" t="s">
        <v>1961</v>
      </c>
      <c r="B797" s="2">
        <v>3.518241936953416E-3</v>
      </c>
    </row>
    <row r="798" spans="1:2" ht="15.75" customHeight="1">
      <c r="A798" s="2" t="s">
        <v>1962</v>
      </c>
      <c r="B798" s="2">
        <v>3.518241936953416E-3</v>
      </c>
    </row>
    <row r="799" spans="1:2" ht="15.75" customHeight="1">
      <c r="A799" s="2" t="s">
        <v>1963</v>
      </c>
      <c r="B799" s="2">
        <v>3.518241936953416E-3</v>
      </c>
    </row>
    <row r="800" spans="1:2" ht="15.75" customHeight="1">
      <c r="A800" s="2" t="s">
        <v>1964</v>
      </c>
      <c r="B800" s="2">
        <v>3.518241936953416E-3</v>
      </c>
    </row>
    <row r="801" spans="1:2" ht="15.75" customHeight="1">
      <c r="A801" s="2" t="s">
        <v>1965</v>
      </c>
      <c r="B801" s="2">
        <v>3.518241936953416E-3</v>
      </c>
    </row>
    <row r="802" spans="1:2" ht="15.75" customHeight="1">
      <c r="A802" s="2" t="s">
        <v>1966</v>
      </c>
      <c r="B802" s="2">
        <v>3.518241936953416E-3</v>
      </c>
    </row>
    <row r="803" spans="1:2" ht="15.75" customHeight="1">
      <c r="A803" s="2" t="s">
        <v>1967</v>
      </c>
      <c r="B803" s="2">
        <v>3.518241936953416E-3</v>
      </c>
    </row>
    <row r="804" spans="1:2" ht="15.75" customHeight="1">
      <c r="A804" s="2" t="s">
        <v>1968</v>
      </c>
      <c r="B804" s="2">
        <v>3.518241936953416E-3</v>
      </c>
    </row>
    <row r="805" spans="1:2" ht="15.75" customHeight="1">
      <c r="A805" s="2" t="s">
        <v>1969</v>
      </c>
      <c r="B805" s="2">
        <v>3.518241936953416E-3</v>
      </c>
    </row>
    <row r="806" spans="1:2" ht="15.75" customHeight="1">
      <c r="A806" s="2" t="s">
        <v>1970</v>
      </c>
      <c r="B806" s="2">
        <v>3.518241936953416E-3</v>
      </c>
    </row>
    <row r="807" spans="1:2" ht="15.75" customHeight="1">
      <c r="A807" s="2" t="s">
        <v>1971</v>
      </c>
      <c r="B807" s="2">
        <v>3.518241936953416E-3</v>
      </c>
    </row>
    <row r="808" spans="1:2" ht="15.75" customHeight="1">
      <c r="A808" s="2" t="s">
        <v>1972</v>
      </c>
      <c r="B808" s="2">
        <v>3.518241936953416E-3</v>
      </c>
    </row>
    <row r="809" spans="1:2" ht="15.75" customHeight="1">
      <c r="A809" s="2" t="s">
        <v>1973</v>
      </c>
      <c r="B809" s="2">
        <v>3.518241936953416E-3</v>
      </c>
    </row>
    <row r="810" spans="1:2" ht="15.75" customHeight="1">
      <c r="A810" s="2" t="s">
        <v>1974</v>
      </c>
      <c r="B810" s="2">
        <v>3.518241936953416E-3</v>
      </c>
    </row>
    <row r="811" spans="1:2" ht="15.75" customHeight="1">
      <c r="A811" s="2" t="s">
        <v>1975</v>
      </c>
      <c r="B811" s="2">
        <v>3.518241936953416E-3</v>
      </c>
    </row>
    <row r="812" spans="1:2" ht="15.75" customHeight="1">
      <c r="A812" s="2" t="s">
        <v>1976</v>
      </c>
      <c r="B812" s="2">
        <v>3.518241936953416E-3</v>
      </c>
    </row>
    <row r="813" spans="1:2" ht="15.75" customHeight="1">
      <c r="A813" s="2" t="s">
        <v>1977</v>
      </c>
      <c r="B813" s="2">
        <v>3.518241936953416E-3</v>
      </c>
    </row>
    <row r="814" spans="1:2" ht="15.75" customHeight="1">
      <c r="A814" s="2" t="s">
        <v>1978</v>
      </c>
      <c r="B814" s="2">
        <v>3.518241936953416E-3</v>
      </c>
    </row>
    <row r="815" spans="1:2" ht="15.75" customHeight="1">
      <c r="A815" s="2" t="s">
        <v>1979</v>
      </c>
      <c r="B815" s="2">
        <v>3.518241936953416E-3</v>
      </c>
    </row>
    <row r="816" spans="1:2" ht="15.75" customHeight="1">
      <c r="A816" s="2" t="s">
        <v>1980</v>
      </c>
      <c r="B816" s="2">
        <v>3.518241936953416E-3</v>
      </c>
    </row>
    <row r="817" spans="1:2" ht="15.75" customHeight="1">
      <c r="A817" s="2" t="s">
        <v>1981</v>
      </c>
      <c r="B817" s="2">
        <v>3.518241936953416E-3</v>
      </c>
    </row>
    <row r="818" spans="1:2" ht="15.75" customHeight="1">
      <c r="A818" s="2" t="s">
        <v>1982</v>
      </c>
      <c r="B818" s="2">
        <v>3.518241936953416E-3</v>
      </c>
    </row>
    <row r="819" spans="1:2" ht="15.75" customHeight="1">
      <c r="A819" s="2" t="s">
        <v>1983</v>
      </c>
      <c r="B819" s="2">
        <v>3.518241936953416E-3</v>
      </c>
    </row>
    <row r="820" spans="1:2" ht="15.75" customHeight="1">
      <c r="A820" s="2" t="s">
        <v>1984</v>
      </c>
      <c r="B820" s="2">
        <v>3.518241936953416E-3</v>
      </c>
    </row>
    <row r="821" spans="1:2" ht="15.75" customHeight="1">
      <c r="A821" s="2" t="s">
        <v>1985</v>
      </c>
      <c r="B821" s="2">
        <v>3.518241936953416E-3</v>
      </c>
    </row>
    <row r="822" spans="1:2" ht="15.75" customHeight="1">
      <c r="A822" s="2" t="s">
        <v>1986</v>
      </c>
      <c r="B822" s="2">
        <v>3.518241936953416E-3</v>
      </c>
    </row>
    <row r="823" spans="1:2" ht="15.75" customHeight="1">
      <c r="A823" s="2" t="s">
        <v>1987</v>
      </c>
      <c r="B823" s="2">
        <v>3.518241936953416E-3</v>
      </c>
    </row>
    <row r="824" spans="1:2" ht="15.75" customHeight="1">
      <c r="A824" s="2" t="s">
        <v>1988</v>
      </c>
      <c r="B824" s="2">
        <v>3.518241936953416E-3</v>
      </c>
    </row>
    <row r="825" spans="1:2" ht="15.75" customHeight="1">
      <c r="A825" s="2" t="s">
        <v>1989</v>
      </c>
      <c r="B825" s="2">
        <v>3.518241936953416E-3</v>
      </c>
    </row>
    <row r="826" spans="1:2" ht="15.75" customHeight="1">
      <c r="A826" s="2" t="s">
        <v>1990</v>
      </c>
      <c r="B826" s="2">
        <v>3.518241936953416E-3</v>
      </c>
    </row>
    <row r="827" spans="1:2" ht="15.75" customHeight="1">
      <c r="A827" s="2" t="s">
        <v>1991</v>
      </c>
      <c r="B827" s="2">
        <v>3.518241936953416E-3</v>
      </c>
    </row>
    <row r="828" spans="1:2" ht="15.75" customHeight="1">
      <c r="A828" s="2" t="s">
        <v>1992</v>
      </c>
      <c r="B828" s="2">
        <v>3.518241936953416E-3</v>
      </c>
    </row>
    <row r="829" spans="1:2" ht="15.75" customHeight="1">
      <c r="A829" s="2" t="s">
        <v>1993</v>
      </c>
      <c r="B829" s="2">
        <v>3.518241936953416E-3</v>
      </c>
    </row>
    <row r="830" spans="1:2" ht="15.75" customHeight="1">
      <c r="A830" s="2" t="s">
        <v>1994</v>
      </c>
      <c r="B830" s="2">
        <v>3.518241936953416E-3</v>
      </c>
    </row>
    <row r="831" spans="1:2" ht="15.75" customHeight="1">
      <c r="A831" s="2" t="s">
        <v>1995</v>
      </c>
      <c r="B831" s="2">
        <v>3.4215425067579438E-3</v>
      </c>
    </row>
    <row r="832" spans="1:2" ht="15.75" customHeight="1">
      <c r="A832" s="2" t="s">
        <v>1996</v>
      </c>
      <c r="B832" s="2">
        <v>3.4215425067579438E-3</v>
      </c>
    </row>
    <row r="833" spans="1:2" ht="15.75" customHeight="1">
      <c r="A833" s="2" t="s">
        <v>1997</v>
      </c>
      <c r="B833" s="2">
        <v>3.4215425067579438E-3</v>
      </c>
    </row>
    <row r="834" spans="1:2" ht="15.75" customHeight="1">
      <c r="A834" s="2" t="s">
        <v>1998</v>
      </c>
      <c r="B834" s="2">
        <v>3.4215425067579438E-3</v>
      </c>
    </row>
    <row r="835" spans="1:2" ht="15.75" customHeight="1">
      <c r="A835" s="2" t="s">
        <v>1999</v>
      </c>
      <c r="B835" s="2">
        <v>3.4215425067579438E-3</v>
      </c>
    </row>
    <row r="836" spans="1:2" ht="15.75" customHeight="1">
      <c r="A836" s="2" t="s">
        <v>2000</v>
      </c>
      <c r="B836" s="2">
        <v>3.1684723059480641E-3</v>
      </c>
    </row>
    <row r="837" spans="1:2" ht="15.75" customHeight="1">
      <c r="A837" s="2" t="s">
        <v>2001</v>
      </c>
      <c r="B837" s="2">
        <v>3.1684723059480641E-3</v>
      </c>
    </row>
    <row r="838" spans="1:2" ht="15.75" customHeight="1">
      <c r="A838" s="2" t="s">
        <v>2002</v>
      </c>
      <c r="B838" s="2">
        <v>3.1684723059480641E-3</v>
      </c>
    </row>
    <row r="839" spans="1:2" ht="15.75" customHeight="1">
      <c r="A839" s="2" t="s">
        <v>2003</v>
      </c>
      <c r="B839" s="2">
        <v>3.1684723059480641E-3</v>
      </c>
    </row>
    <row r="840" spans="1:2" ht="15.75" customHeight="1">
      <c r="A840" s="2" t="s">
        <v>2004</v>
      </c>
      <c r="B840" s="2">
        <v>2.6915500338891289E-3</v>
      </c>
    </row>
    <row r="841" spans="1:2" ht="15.75" customHeight="1">
      <c r="A841" s="2" t="s">
        <v>2005</v>
      </c>
      <c r="B841" s="2">
        <v>2.6915500338891289E-3</v>
      </c>
    </row>
    <row r="842" spans="1:2" ht="15.75" customHeight="1">
      <c r="A842" s="2" t="s">
        <v>2006</v>
      </c>
      <c r="B842" s="2">
        <v>2.6915500338891289E-3</v>
      </c>
    </row>
    <row r="843" spans="1:2" ht="15.75" customHeight="1">
      <c r="A843" s="2" t="s">
        <v>2007</v>
      </c>
      <c r="B843" s="2">
        <v>2.6915500338891289E-3</v>
      </c>
    </row>
    <row r="844" spans="1:2" ht="15.75" customHeight="1">
      <c r="A844" s="2" t="s">
        <v>2008</v>
      </c>
      <c r="B844" s="2">
        <v>2.6915500338891289E-3</v>
      </c>
    </row>
    <row r="845" spans="1:2" ht="15.75" customHeight="1">
      <c r="A845" s="2" t="s">
        <v>2009</v>
      </c>
      <c r="B845" s="2">
        <v>2.6915500338891289E-3</v>
      </c>
    </row>
    <row r="846" spans="1:2" ht="15.75" customHeight="1">
      <c r="A846" s="2" t="s">
        <v>2010</v>
      </c>
      <c r="B846" s="2">
        <v>2.3907663430420278E-3</v>
      </c>
    </row>
    <row r="847" spans="1:2" ht="15.75" customHeight="1">
      <c r="A847" s="2" t="s">
        <v>2011</v>
      </c>
      <c r="B847" s="2">
        <v>2.3907663430420278E-3</v>
      </c>
    </row>
    <row r="848" spans="1:2" ht="15.75" customHeight="1">
      <c r="A848" s="2" t="s">
        <v>2012</v>
      </c>
      <c r="B848" s="2">
        <v>2.3907663430420278E-3</v>
      </c>
    </row>
    <row r="849" spans="1:2" ht="15.75" customHeight="1">
      <c r="A849" s="2" t="s">
        <v>2013</v>
      </c>
      <c r="B849" s="2">
        <v>2.3831365407133149E-3</v>
      </c>
    </row>
    <row r="850" spans="1:2" ht="15.75" customHeight="1">
      <c r="A850" s="2" t="s">
        <v>2014</v>
      </c>
      <c r="B850" s="2">
        <v>2.3831365407133149E-3</v>
      </c>
    </row>
    <row r="851" spans="1:2" ht="15.75" customHeight="1">
      <c r="A851" s="2" t="s">
        <v>2015</v>
      </c>
      <c r="B851" s="2">
        <v>2.3831365407133149E-3</v>
      </c>
    </row>
    <row r="852" spans="1:2" ht="15.75" customHeight="1">
      <c r="A852" s="2" t="s">
        <v>2016</v>
      </c>
      <c r="B852" s="2">
        <v>2.3831365407133149E-3</v>
      </c>
    </row>
    <row r="853" spans="1:2" ht="15.75" customHeight="1">
      <c r="A853" s="2" t="s">
        <v>2017</v>
      </c>
      <c r="B853" s="2">
        <v>2.3831365407133149E-3</v>
      </c>
    </row>
    <row r="854" spans="1:2" ht="15.75" customHeight="1">
      <c r="A854" s="2" t="s">
        <v>2018</v>
      </c>
      <c r="B854" s="2">
        <v>1.641234813347117E-3</v>
      </c>
    </row>
    <row r="855" spans="1:2" ht="15.75" customHeight="1">
      <c r="A855" s="2" t="s">
        <v>2019</v>
      </c>
      <c r="B855" s="2">
        <v>1.093752817947657E-3</v>
      </c>
    </row>
    <row r="856" spans="1:2" ht="15.75" customHeight="1">
      <c r="A856" s="2" t="s">
        <v>2020</v>
      </c>
      <c r="B856" s="2">
        <v>1.093752817947657E-3</v>
      </c>
    </row>
    <row r="857" spans="1:2" ht="15.75" customHeight="1">
      <c r="A857" s="2" t="s">
        <v>2021</v>
      </c>
      <c r="B857" s="2">
        <v>1.093752817947657E-3</v>
      </c>
    </row>
    <row r="858" spans="1:2" ht="15.75" customHeight="1">
      <c r="A858" s="2" t="s">
        <v>2022</v>
      </c>
      <c r="B858" s="2">
        <v>1.093752817947657E-3</v>
      </c>
    </row>
    <row r="859" spans="1:2" ht="15.75" customHeight="1">
      <c r="A859" s="2" t="s">
        <v>2023</v>
      </c>
      <c r="B859" s="2">
        <v>1.093752817947657E-3</v>
      </c>
    </row>
    <row r="860" spans="1:2" ht="15.75" customHeight="1">
      <c r="A860" s="2" t="s">
        <v>2024</v>
      </c>
      <c r="B860" s="2">
        <v>1.093752817947657E-3</v>
      </c>
    </row>
    <row r="861" spans="1:2" ht="15.75" customHeight="1">
      <c r="A861" s="2" t="s">
        <v>2025</v>
      </c>
      <c r="B861" s="2">
        <v>1.093752817947657E-3</v>
      </c>
    </row>
    <row r="862" spans="1:2" ht="15.75" customHeight="1">
      <c r="A862" s="2" t="s">
        <v>2026</v>
      </c>
      <c r="B862" s="2">
        <v>1.093752817947657E-3</v>
      </c>
    </row>
    <row r="863" spans="1:2" ht="15.75" customHeight="1">
      <c r="A863" s="2" t="s">
        <v>2027</v>
      </c>
      <c r="B863" s="2">
        <v>1.093752817947657E-3</v>
      </c>
    </row>
    <row r="864" spans="1:2" ht="15.75" customHeight="1">
      <c r="A864" s="2" t="s">
        <v>2028</v>
      </c>
      <c r="B864" s="2">
        <v>1.093752817947657E-3</v>
      </c>
    </row>
    <row r="865" spans="1:2" ht="15.75" customHeight="1">
      <c r="A865" s="2" t="s">
        <v>2029</v>
      </c>
      <c r="B865" s="2">
        <v>1.093752817947657E-3</v>
      </c>
    </row>
    <row r="866" spans="1:2" ht="15.75" customHeight="1">
      <c r="A866" s="2" t="s">
        <v>2030</v>
      </c>
      <c r="B866" s="2">
        <v>1.093752817947657E-3</v>
      </c>
    </row>
    <row r="867" spans="1:2" ht="15.75" customHeight="1">
      <c r="A867" s="2" t="s">
        <v>2031</v>
      </c>
      <c r="B867" s="2">
        <v>1.093752817947657E-3</v>
      </c>
    </row>
    <row r="868" spans="1:2" ht="15.75" customHeight="1">
      <c r="A868" s="2" t="s">
        <v>2032</v>
      </c>
      <c r="B868" s="2">
        <v>1.093752817947657E-3</v>
      </c>
    </row>
    <row r="869" spans="1:2" ht="15.75" customHeight="1">
      <c r="A869" s="2" t="s">
        <v>2033</v>
      </c>
      <c r="B869" s="2">
        <v>1.093752817947657E-3</v>
      </c>
    </row>
    <row r="870" spans="1:2" ht="15.75" customHeight="1">
      <c r="A870" s="2" t="s">
        <v>2034</v>
      </c>
      <c r="B870" s="2">
        <v>1.093752817947657E-3</v>
      </c>
    </row>
    <row r="871" spans="1:2" ht="15.75" customHeight="1">
      <c r="A871" s="2" t="s">
        <v>2035</v>
      </c>
      <c r="B871" s="2">
        <v>1.093752817947657E-3</v>
      </c>
    </row>
    <row r="872" spans="1:2" ht="15.75" customHeight="1">
      <c r="A872" s="2" t="s">
        <v>2036</v>
      </c>
      <c r="B872" s="2">
        <v>1.093752817947657E-3</v>
      </c>
    </row>
    <row r="873" spans="1:2" ht="15.75" customHeight="1">
      <c r="A873" s="2" t="s">
        <v>2037</v>
      </c>
      <c r="B873" s="2">
        <v>1.093752817947657E-3</v>
      </c>
    </row>
    <row r="874" spans="1:2" ht="15.75" customHeight="1">
      <c r="A874" s="2" t="s">
        <v>2038</v>
      </c>
      <c r="B874" s="2">
        <v>1.093752817947657E-3</v>
      </c>
    </row>
    <row r="875" spans="1:2" ht="15.75" customHeight="1">
      <c r="A875" s="2" t="s">
        <v>2039</v>
      </c>
      <c r="B875" s="2">
        <v>1.093752817947657E-3</v>
      </c>
    </row>
    <row r="876" spans="1:2" ht="15.75" customHeight="1">
      <c r="A876" s="2" t="s">
        <v>2040</v>
      </c>
      <c r="B876" s="2">
        <v>1.093752817947657E-3</v>
      </c>
    </row>
    <row r="877" spans="1:2" ht="15.75" customHeight="1">
      <c r="A877" s="2" t="s">
        <v>2041</v>
      </c>
      <c r="B877" s="2">
        <v>1.093752817947657E-3</v>
      </c>
    </row>
    <row r="878" spans="1:2" ht="15.75" customHeight="1">
      <c r="A878" s="2" t="s">
        <v>2042</v>
      </c>
      <c r="B878" s="2">
        <v>1.093752817947657E-3</v>
      </c>
    </row>
    <row r="879" spans="1:2" ht="15.75" customHeight="1">
      <c r="A879" s="2" t="s">
        <v>2043</v>
      </c>
      <c r="B879" s="2">
        <v>1.093752817947657E-3</v>
      </c>
    </row>
    <row r="880" spans="1:2" ht="15.75" customHeight="1">
      <c r="A880" s="2" t="s">
        <v>2044</v>
      </c>
      <c r="B880" s="2">
        <v>1.093752817947657E-3</v>
      </c>
    </row>
    <row r="881" spans="1:2" ht="15.75" customHeight="1">
      <c r="A881" s="2" t="s">
        <v>2045</v>
      </c>
      <c r="B881" s="2">
        <v>1.093752817947657E-3</v>
      </c>
    </row>
    <row r="882" spans="1:2" ht="15.75" customHeight="1">
      <c r="A882" s="2" t="s">
        <v>2046</v>
      </c>
      <c r="B882" s="2">
        <v>1.093752817947657E-3</v>
      </c>
    </row>
    <row r="883" spans="1:2" ht="15.75" customHeight="1">
      <c r="A883" s="2" t="s">
        <v>2047</v>
      </c>
      <c r="B883" s="2">
        <v>1.093752817947657E-3</v>
      </c>
    </row>
    <row r="884" spans="1:2" ht="15.75" customHeight="1">
      <c r="A884" s="2" t="s">
        <v>2048</v>
      </c>
      <c r="B884" s="2">
        <v>1.093752817947657E-3</v>
      </c>
    </row>
    <row r="885" spans="1:2" ht="15.75" customHeight="1">
      <c r="A885" s="2" t="s">
        <v>2049</v>
      </c>
      <c r="B885" s="2">
        <v>1.093752817947657E-3</v>
      </c>
    </row>
    <row r="886" spans="1:2" ht="15.75" customHeight="1">
      <c r="A886" s="2" t="s">
        <v>2050</v>
      </c>
      <c r="B886" s="2">
        <v>1.093752817947657E-3</v>
      </c>
    </row>
    <row r="887" spans="1:2" ht="15.75" customHeight="1">
      <c r="A887" s="2" t="s">
        <v>2051</v>
      </c>
      <c r="B887" s="2">
        <v>1.093752817947657E-3</v>
      </c>
    </row>
    <row r="888" spans="1:2" ht="15.75" customHeight="1">
      <c r="A888" s="2" t="s">
        <v>2052</v>
      </c>
      <c r="B888" s="2">
        <v>1.093752817947657E-3</v>
      </c>
    </row>
    <row r="889" spans="1:2" ht="15.75" customHeight="1">
      <c r="A889" s="2" t="s">
        <v>2053</v>
      </c>
      <c r="B889" s="2">
        <v>1.093752817947657E-3</v>
      </c>
    </row>
    <row r="890" spans="1:2" ht="15.75" customHeight="1">
      <c r="A890" s="2" t="s">
        <v>2054</v>
      </c>
      <c r="B890" s="2">
        <v>1.093752817947657E-3</v>
      </c>
    </row>
    <row r="891" spans="1:2" ht="15.75" customHeight="1">
      <c r="A891" s="2" t="s">
        <v>2055</v>
      </c>
      <c r="B891" s="2">
        <v>1.093752817947657E-3</v>
      </c>
    </row>
    <row r="892" spans="1:2" ht="15.75" customHeight="1">
      <c r="A892" s="2" t="s">
        <v>2056</v>
      </c>
      <c r="B892" s="2">
        <v>1.093752817947657E-3</v>
      </c>
    </row>
    <row r="893" spans="1:2" ht="15.75" customHeight="1">
      <c r="A893" s="2" t="s">
        <v>2057</v>
      </c>
      <c r="B893" s="2">
        <v>1.093752817947657E-3</v>
      </c>
    </row>
    <row r="894" spans="1:2" ht="15.75" customHeight="1">
      <c r="A894" s="2" t="s">
        <v>2058</v>
      </c>
      <c r="B894" s="2">
        <v>1.093752817947657E-3</v>
      </c>
    </row>
    <row r="895" spans="1:2" ht="15.75" customHeight="1">
      <c r="A895" s="2" t="s">
        <v>2059</v>
      </c>
      <c r="B895" s="2">
        <v>1.093752817947657E-3</v>
      </c>
    </row>
    <row r="896" spans="1:2" ht="15.75" customHeight="1">
      <c r="A896" s="2" t="s">
        <v>2060</v>
      </c>
      <c r="B896" s="2">
        <v>1.093752817947657E-3</v>
      </c>
    </row>
    <row r="897" spans="1:2" ht="15.75" customHeight="1">
      <c r="A897" s="2" t="s">
        <v>2061</v>
      </c>
      <c r="B897" s="2">
        <v>1.093752817947657E-3</v>
      </c>
    </row>
    <row r="898" spans="1:2" ht="15.75" customHeight="1">
      <c r="A898" s="2" t="s">
        <v>2062</v>
      </c>
      <c r="B898" s="2">
        <v>1.093752817947657E-3</v>
      </c>
    </row>
    <row r="899" spans="1:2" ht="15.75" customHeight="1">
      <c r="A899" s="2" t="s">
        <v>2063</v>
      </c>
      <c r="B899" s="2">
        <v>1.093752817947657E-3</v>
      </c>
    </row>
    <row r="900" spans="1:2" ht="15.75" customHeight="1">
      <c r="A900" s="2" t="s">
        <v>2064</v>
      </c>
      <c r="B900" s="2">
        <v>1.093752817947657E-3</v>
      </c>
    </row>
    <row r="901" spans="1:2" ht="15.75" customHeight="1">
      <c r="A901" s="2" t="s">
        <v>2065</v>
      </c>
      <c r="B901" s="2">
        <v>1.093752817947657E-3</v>
      </c>
    </row>
    <row r="902" spans="1:2" ht="15.75" customHeight="1">
      <c r="A902" s="2" t="s">
        <v>2066</v>
      </c>
      <c r="B902" s="2">
        <v>1.093752817947657E-3</v>
      </c>
    </row>
    <row r="903" spans="1:2" ht="15.75" customHeight="1">
      <c r="A903" s="2" t="s">
        <v>2067</v>
      </c>
      <c r="B903" s="2">
        <v>1.093752817947657E-3</v>
      </c>
    </row>
    <row r="904" spans="1:2" ht="15.75" customHeight="1">
      <c r="A904" s="2" t="s">
        <v>2068</v>
      </c>
      <c r="B904" s="2">
        <v>1.093752817947657E-3</v>
      </c>
    </row>
    <row r="905" spans="1:2" ht="15.75" customHeight="1">
      <c r="A905" s="2" t="s">
        <v>2069</v>
      </c>
      <c r="B905" s="2">
        <v>1.093752817947657E-3</v>
      </c>
    </row>
    <row r="906" spans="1:2" ht="15.75" customHeight="1">
      <c r="A906" s="2" t="s">
        <v>2070</v>
      </c>
      <c r="B906" s="2">
        <v>1.093752817947657E-3</v>
      </c>
    </row>
    <row r="907" spans="1:2" ht="15.75" customHeight="1">
      <c r="A907" s="2" t="s">
        <v>2071</v>
      </c>
      <c r="B907" s="2">
        <v>1.093752817947657E-3</v>
      </c>
    </row>
    <row r="908" spans="1:2" ht="15.75" customHeight="1">
      <c r="A908" s="2" t="s">
        <v>2072</v>
      </c>
      <c r="B908" s="2">
        <v>1.093752817947657E-3</v>
      </c>
    </row>
    <row r="909" spans="1:2" ht="15.75" customHeight="1">
      <c r="A909" s="2" t="s">
        <v>2073</v>
      </c>
      <c r="B909" s="2">
        <v>1.093752817947657E-3</v>
      </c>
    </row>
    <row r="910" spans="1:2" ht="15.75" customHeight="1">
      <c r="A910" s="2" t="s">
        <v>2074</v>
      </c>
      <c r="B910" s="2">
        <v>1.093752817947657E-3</v>
      </c>
    </row>
    <row r="911" spans="1:2" ht="15.75" customHeight="1">
      <c r="A911" s="2" t="s">
        <v>2075</v>
      </c>
      <c r="B911" s="2">
        <v>1.08654234585101E-3</v>
      </c>
    </row>
    <row r="912" spans="1:2" ht="15.75" customHeight="1">
      <c r="A912" s="2" t="s">
        <v>2076</v>
      </c>
      <c r="B912" s="2">
        <v>1.08654234585101E-3</v>
      </c>
    </row>
    <row r="913" spans="1:2" ht="15.75" customHeight="1">
      <c r="A913" s="2" t="s">
        <v>2077</v>
      </c>
      <c r="B913" s="2">
        <v>1.08654234585101E-3</v>
      </c>
    </row>
    <row r="914" spans="1:2" ht="15.75" customHeight="1">
      <c r="A914" s="2" t="s">
        <v>2078</v>
      </c>
      <c r="B914" s="2">
        <v>1.08654234585101E-3</v>
      </c>
    </row>
    <row r="915" spans="1:2" ht="15.75" customHeight="1">
      <c r="A915" s="2" t="s">
        <v>2079</v>
      </c>
      <c r="B915" s="2">
        <v>1.08654234585101E-3</v>
      </c>
    </row>
    <row r="916" spans="1:2" ht="15.75" customHeight="1">
      <c r="A916" s="2" t="s">
        <v>2080</v>
      </c>
      <c r="B916" s="2">
        <v>1.08654234585101E-3</v>
      </c>
    </row>
    <row r="917" spans="1:2" ht="15.75" customHeight="1">
      <c r="A917" s="2" t="s">
        <v>2081</v>
      </c>
      <c r="B917" s="2">
        <v>1.08654234585101E-3</v>
      </c>
    </row>
    <row r="918" spans="1:2" ht="15.75" customHeight="1">
      <c r="A918" s="2" t="s">
        <v>2082</v>
      </c>
      <c r="B918" s="2">
        <v>1.08654234585101E-3</v>
      </c>
    </row>
    <row r="919" spans="1:2" ht="15.75" customHeight="1">
      <c r="A919" s="2" t="s">
        <v>2083</v>
      </c>
      <c r="B919" s="2">
        <v>1.08654234585101E-3</v>
      </c>
    </row>
    <row r="920" spans="1:2" ht="15.75" customHeight="1">
      <c r="A920" s="2" t="s">
        <v>2084</v>
      </c>
      <c r="B920" s="2">
        <v>1.08654234585101E-3</v>
      </c>
    </row>
    <row r="921" spans="1:2" ht="15.75" customHeight="1">
      <c r="A921" s="2" t="s">
        <v>2085</v>
      </c>
      <c r="B921" s="2">
        <v>1.08654234585101E-3</v>
      </c>
    </row>
    <row r="922" spans="1:2" ht="15.75" customHeight="1">
      <c r="A922" s="2" t="s">
        <v>2086</v>
      </c>
      <c r="B922" s="2">
        <v>1.08654234585101E-3</v>
      </c>
    </row>
    <row r="923" spans="1:2" ht="15.75" customHeight="1">
      <c r="A923" s="2" t="s">
        <v>2087</v>
      </c>
      <c r="B923" s="2">
        <v>1.08654234585101E-3</v>
      </c>
    </row>
    <row r="924" spans="1:2" ht="15.75" customHeight="1">
      <c r="A924" s="2" t="s">
        <v>2088</v>
      </c>
      <c r="B924" s="2">
        <v>6.880767541652677E-4</v>
      </c>
    </row>
    <row r="925" spans="1:2" ht="15.75" customHeight="1">
      <c r="A925" s="2" t="s">
        <v>2089</v>
      </c>
      <c r="B925" s="2">
        <v>4.7166533996989562E-4</v>
      </c>
    </row>
    <row r="926" spans="1:2" ht="15.75" customHeight="1">
      <c r="A926" s="2" t="s">
        <v>2090</v>
      </c>
      <c r="B926" s="2">
        <v>2.7296266104353747E-4</v>
      </c>
    </row>
    <row r="927" spans="1:2" ht="15.75" customHeight="1">
      <c r="A927" s="2" t="s">
        <v>2091</v>
      </c>
      <c r="B927" s="2">
        <v>2.7296266104353747E-4</v>
      </c>
    </row>
    <row r="928" spans="1:2" ht="15.75" customHeight="1">
      <c r="A928" s="2" t="s">
        <v>2092</v>
      </c>
      <c r="B928" s="2">
        <v>2.7296266104353747E-4</v>
      </c>
    </row>
    <row r="929" spans="1:2" ht="15.75" customHeight="1">
      <c r="A929" s="2" t="s">
        <v>2093</v>
      </c>
      <c r="B929" s="2">
        <v>2.7296266104353747E-4</v>
      </c>
    </row>
    <row r="930" spans="1:2" ht="15.75" customHeight="1">
      <c r="A930" s="2" t="s">
        <v>2094</v>
      </c>
      <c r="B930" s="2">
        <v>2.7296266104353747E-4</v>
      </c>
    </row>
    <row r="931" spans="1:2" ht="15.75" customHeight="1">
      <c r="A931" s="2" t="s">
        <v>2095</v>
      </c>
      <c r="B931" s="2">
        <v>2.7296266104353747E-4</v>
      </c>
    </row>
    <row r="932" spans="1:2" ht="15.75" customHeight="1">
      <c r="A932" s="2" t="s">
        <v>2096</v>
      </c>
      <c r="B932" s="2">
        <v>2.7296266104353747E-4</v>
      </c>
    </row>
    <row r="933" spans="1:2" ht="15.75" customHeight="1">
      <c r="A933" s="2" t="s">
        <v>2097</v>
      </c>
      <c r="B933" s="2">
        <v>2.7296266104353747E-4</v>
      </c>
    </row>
    <row r="934" spans="1:2" ht="15.75" customHeight="1">
      <c r="A934" s="2" t="s">
        <v>2098</v>
      </c>
      <c r="B934" s="2">
        <v>2.7296266104353747E-4</v>
      </c>
    </row>
    <row r="935" spans="1:2" ht="15.75" customHeight="1">
      <c r="A935" s="2" t="s">
        <v>2099</v>
      </c>
      <c r="B935" s="2">
        <v>2.7296266104353747E-4</v>
      </c>
    </row>
    <row r="936" spans="1:2" ht="15.75" customHeight="1">
      <c r="A936" s="2" t="s">
        <v>2100</v>
      </c>
      <c r="B936" s="2">
        <v>2.7296266104353747E-4</v>
      </c>
    </row>
    <row r="937" spans="1:2" ht="15.75" customHeight="1">
      <c r="A937" s="2" t="s">
        <v>2101</v>
      </c>
      <c r="B937" s="2">
        <v>2.7296266104353747E-4</v>
      </c>
    </row>
    <row r="938" spans="1:2" ht="15.75" customHeight="1">
      <c r="A938" s="2" t="s">
        <v>2102</v>
      </c>
      <c r="B938" s="2">
        <v>2.7296266104353747E-4</v>
      </c>
    </row>
    <row r="939" spans="1:2" ht="15.75" customHeight="1">
      <c r="A939" s="2" t="s">
        <v>2103</v>
      </c>
      <c r="B939" s="2">
        <v>2.7296266104353747E-4</v>
      </c>
    </row>
    <row r="940" spans="1:2" ht="15.75" customHeight="1">
      <c r="A940" s="2" t="s">
        <v>2104</v>
      </c>
      <c r="B940" s="2">
        <v>2.7296266104353747E-4</v>
      </c>
    </row>
    <row r="941" spans="1:2" ht="15.75" customHeight="1">
      <c r="A941" s="2" t="s">
        <v>2105</v>
      </c>
      <c r="B941" s="2">
        <v>2.7296266104353747E-4</v>
      </c>
    </row>
    <row r="942" spans="1:2" ht="15.75" customHeight="1">
      <c r="A942" s="2" t="s">
        <v>2106</v>
      </c>
      <c r="B942" s="2">
        <v>1.4427979536642439E-4</v>
      </c>
    </row>
    <row r="943" spans="1:2" ht="15.75" customHeight="1">
      <c r="A943" s="2" t="s">
        <v>2107</v>
      </c>
      <c r="B943" s="2">
        <v>1.4427979536642439E-4</v>
      </c>
    </row>
    <row r="944" spans="1:2" ht="15.75" customHeight="1">
      <c r="A944" s="2" t="s">
        <v>2108</v>
      </c>
      <c r="B944" s="2">
        <v>1.4427979536642439E-4</v>
      </c>
    </row>
    <row r="945" spans="1:2" ht="15.75" customHeight="1">
      <c r="A945" s="2" t="s">
        <v>2109</v>
      </c>
      <c r="B945" s="2">
        <v>1.4427979536642439E-4</v>
      </c>
    </row>
    <row r="946" spans="1:2" ht="15.75" customHeight="1">
      <c r="A946" s="2" t="s">
        <v>2110</v>
      </c>
      <c r="B946" s="2">
        <v>1.4427979536642439E-4</v>
      </c>
    </row>
    <row r="947" spans="1:2" ht="15.75" customHeight="1">
      <c r="A947" s="2" t="s">
        <v>2111</v>
      </c>
      <c r="B947" s="2">
        <v>1.4427979536642439E-4</v>
      </c>
    </row>
    <row r="948" spans="1:2" ht="15.75" customHeight="1">
      <c r="A948" s="2" t="s">
        <v>2112</v>
      </c>
      <c r="B948" s="2">
        <v>1.4427979536642439E-4</v>
      </c>
    </row>
    <row r="949" spans="1:2" ht="15.75" customHeight="1">
      <c r="A949" s="2" t="s">
        <v>2113</v>
      </c>
      <c r="B949" s="2">
        <v>1.4427979536642439E-4</v>
      </c>
    </row>
    <row r="950" spans="1:2" ht="15.75" customHeight="1">
      <c r="A950" s="2" t="s">
        <v>2114</v>
      </c>
      <c r="B950" s="2">
        <v>1.4427979536642439E-4</v>
      </c>
    </row>
    <row r="951" spans="1:2" ht="15.75" customHeight="1">
      <c r="A951" s="2" t="s">
        <v>2115</v>
      </c>
      <c r="B951" s="2">
        <v>1.4427979536642439E-4</v>
      </c>
    </row>
    <row r="952" spans="1:2" ht="15.75" customHeight="1">
      <c r="A952" s="2" t="s">
        <v>2116</v>
      </c>
      <c r="B952" s="2">
        <v>1.4427979536642439E-4</v>
      </c>
    </row>
    <row r="953" spans="1:2" ht="15.75" customHeight="1">
      <c r="A953" s="2" t="s">
        <v>2117</v>
      </c>
      <c r="B953" s="2">
        <v>1.4427979536642439E-4</v>
      </c>
    </row>
    <row r="954" spans="1:2" ht="15.75" customHeight="1">
      <c r="A954" s="2" t="s">
        <v>2118</v>
      </c>
      <c r="B954" s="2">
        <v>1.4427979536642439E-4</v>
      </c>
    </row>
    <row r="955" spans="1:2" ht="15.75" customHeight="1">
      <c r="A955" s="2" t="s">
        <v>2119</v>
      </c>
      <c r="B955" s="2">
        <v>-2.239624978089827E-5</v>
      </c>
    </row>
    <row r="956" spans="1:2" ht="15.75" customHeight="1">
      <c r="A956" s="2" t="s">
        <v>2120</v>
      </c>
      <c r="B956" s="2">
        <v>-2.239624978089827E-5</v>
      </c>
    </row>
    <row r="957" spans="1:2" ht="15.75" customHeight="1">
      <c r="A957" s="2" t="s">
        <v>2121</v>
      </c>
      <c r="B957" s="2">
        <v>-2.239624978089827E-5</v>
      </c>
    </row>
    <row r="958" spans="1:2" ht="15.75" customHeight="1">
      <c r="A958" s="2" t="s">
        <v>2122</v>
      </c>
      <c r="B958" s="2">
        <v>-2.239624978089827E-5</v>
      </c>
    </row>
    <row r="959" spans="1:2" ht="15.75" customHeight="1">
      <c r="A959" s="2" t="s">
        <v>2123</v>
      </c>
      <c r="B959" s="2">
        <v>-2.239624978089827E-5</v>
      </c>
    </row>
    <row r="960" spans="1:2" ht="15.75" customHeight="1">
      <c r="A960" s="2" t="s">
        <v>2124</v>
      </c>
      <c r="B960" s="2">
        <v>-2.239624978089827E-5</v>
      </c>
    </row>
    <row r="961" spans="1:2" ht="15.75" customHeight="1">
      <c r="A961" s="2" t="s">
        <v>2125</v>
      </c>
      <c r="B961" s="2">
        <v>-2.239624978089827E-5</v>
      </c>
    </row>
    <row r="962" spans="1:2" ht="15.75" customHeight="1">
      <c r="A962" s="2" t="s">
        <v>2126</v>
      </c>
      <c r="B962" s="2">
        <v>-2.239624978089827E-5</v>
      </c>
    </row>
    <row r="963" spans="1:2" ht="15.75" customHeight="1">
      <c r="A963" s="2" t="s">
        <v>2127</v>
      </c>
      <c r="B963" s="2">
        <v>-2.239624978089827E-5</v>
      </c>
    </row>
    <row r="964" spans="1:2" ht="15.75" customHeight="1">
      <c r="A964" s="2" t="s">
        <v>2128</v>
      </c>
      <c r="B964" s="2">
        <v>-2.239624978089827E-5</v>
      </c>
    </row>
    <row r="965" spans="1:2" ht="15.75" customHeight="1">
      <c r="A965" s="2" t="s">
        <v>2129</v>
      </c>
      <c r="B965" s="2">
        <v>-2.239624978089827E-5</v>
      </c>
    </row>
    <row r="966" spans="1:2" ht="15.75" customHeight="1">
      <c r="A966" s="2" t="s">
        <v>2130</v>
      </c>
      <c r="B966" s="2">
        <v>-2.239624978089827E-5</v>
      </c>
    </row>
    <row r="967" spans="1:2" ht="15.75" customHeight="1">
      <c r="A967" s="2" t="s">
        <v>2131</v>
      </c>
      <c r="B967" s="2">
        <v>-2.239624978089827E-5</v>
      </c>
    </row>
    <row r="968" spans="1:2" ht="15.75" customHeight="1">
      <c r="A968" s="2" t="s">
        <v>2132</v>
      </c>
      <c r="B968" s="2">
        <v>-2.239624978089827E-5</v>
      </c>
    </row>
    <row r="969" spans="1:2" ht="15.75" customHeight="1">
      <c r="A969" s="2" t="s">
        <v>2133</v>
      </c>
      <c r="B969" s="2">
        <v>-2.239624978089827E-5</v>
      </c>
    </row>
    <row r="970" spans="1:2" ht="15.75" customHeight="1">
      <c r="A970" s="2" t="s">
        <v>2134</v>
      </c>
      <c r="B970" s="2">
        <v>-2.239624978089827E-5</v>
      </c>
    </row>
    <row r="971" spans="1:2" ht="15.75" customHeight="1">
      <c r="A971" s="2" t="s">
        <v>2135</v>
      </c>
      <c r="B971" s="2">
        <v>-2.239624978089827E-5</v>
      </c>
    </row>
    <row r="972" spans="1:2" ht="15.75" customHeight="1">
      <c r="A972" s="2" t="s">
        <v>2136</v>
      </c>
      <c r="B972" s="2">
        <v>-2.239624978089827E-5</v>
      </c>
    </row>
    <row r="973" spans="1:2" ht="15.75" customHeight="1">
      <c r="A973" s="2" t="s">
        <v>2137</v>
      </c>
      <c r="B973" s="2">
        <v>-2.239624978089827E-5</v>
      </c>
    </row>
    <row r="974" spans="1:2" ht="15.75" customHeight="1">
      <c r="A974" s="2" t="s">
        <v>2138</v>
      </c>
      <c r="B974" s="2">
        <v>-2.239624978089827E-5</v>
      </c>
    </row>
    <row r="975" spans="1:2" ht="15.75" customHeight="1">
      <c r="A975" s="2" t="s">
        <v>2139</v>
      </c>
      <c r="B975" s="2">
        <v>-2.239624978089827E-5</v>
      </c>
    </row>
    <row r="976" spans="1:2" ht="15.75" customHeight="1">
      <c r="A976" s="2" t="s">
        <v>2140</v>
      </c>
      <c r="B976" s="2">
        <v>-2.239624978089827E-5</v>
      </c>
    </row>
    <row r="977" spans="1:2" ht="15.75" customHeight="1">
      <c r="A977" s="2" t="s">
        <v>2141</v>
      </c>
      <c r="B977" s="2">
        <v>-2.239624978089827E-5</v>
      </c>
    </row>
    <row r="978" spans="1:2" ht="15.75" customHeight="1">
      <c r="A978" s="2" t="s">
        <v>2142</v>
      </c>
      <c r="B978" s="2">
        <v>-2.239624978089827E-5</v>
      </c>
    </row>
    <row r="979" spans="1:2" ht="15.75" customHeight="1">
      <c r="A979" s="2" t="s">
        <v>2143</v>
      </c>
      <c r="B979" s="2">
        <v>-2.239624978089827E-5</v>
      </c>
    </row>
    <row r="980" spans="1:2" ht="15.75" customHeight="1">
      <c r="A980" s="2" t="s">
        <v>2144</v>
      </c>
      <c r="B980" s="2">
        <v>-2.239624978089827E-5</v>
      </c>
    </row>
    <row r="981" spans="1:2" ht="15.75" customHeight="1">
      <c r="A981" s="2" t="s">
        <v>2145</v>
      </c>
      <c r="B981" s="2">
        <v>-2.239624978089827E-5</v>
      </c>
    </row>
    <row r="982" spans="1:2" ht="15.75" customHeight="1">
      <c r="A982" s="2" t="s">
        <v>2146</v>
      </c>
      <c r="B982" s="2">
        <v>-2.239624978089827E-5</v>
      </c>
    </row>
    <row r="983" spans="1:2" ht="15.75" customHeight="1">
      <c r="A983" s="2" t="s">
        <v>2147</v>
      </c>
      <c r="B983" s="2">
        <v>-2.239624978089827E-5</v>
      </c>
    </row>
    <row r="984" spans="1:2" ht="15.75" customHeight="1">
      <c r="A984" s="2" t="s">
        <v>2148</v>
      </c>
      <c r="B984" s="2">
        <v>-2.239624978089827E-5</v>
      </c>
    </row>
    <row r="985" spans="1:2" ht="15.75" customHeight="1">
      <c r="A985" s="2" t="s">
        <v>2149</v>
      </c>
      <c r="B985" s="2">
        <v>-2.239624978089827E-5</v>
      </c>
    </row>
    <row r="986" spans="1:2" ht="15.75" customHeight="1">
      <c r="A986" s="2" t="s">
        <v>2150</v>
      </c>
      <c r="B986" s="2">
        <v>-2.239624978089827E-5</v>
      </c>
    </row>
    <row r="987" spans="1:2" ht="15.75" customHeight="1">
      <c r="A987" s="2" t="s">
        <v>2151</v>
      </c>
      <c r="B987" s="2">
        <v>-2.239624978089827E-5</v>
      </c>
    </row>
    <row r="988" spans="1:2" ht="15.75" customHeight="1">
      <c r="A988" s="2" t="s">
        <v>2152</v>
      </c>
      <c r="B988" s="2">
        <v>-2.239624978089827E-5</v>
      </c>
    </row>
    <row r="989" spans="1:2" ht="15.75" customHeight="1">
      <c r="A989" s="2" t="s">
        <v>2153</v>
      </c>
      <c r="B989" s="2">
        <v>-2.239624978089827E-5</v>
      </c>
    </row>
    <row r="990" spans="1:2" ht="15.75" customHeight="1">
      <c r="A990" s="2" t="s">
        <v>2154</v>
      </c>
      <c r="B990" s="2">
        <v>-2.239624978089827E-5</v>
      </c>
    </row>
    <row r="991" spans="1:2" ht="15.75" customHeight="1">
      <c r="A991" s="2" t="s">
        <v>2155</v>
      </c>
      <c r="B991" s="2">
        <v>-2.239624978089827E-5</v>
      </c>
    </row>
    <row r="992" spans="1:2" ht="15.75" customHeight="1">
      <c r="A992" s="2" t="s">
        <v>2156</v>
      </c>
      <c r="B992" s="2">
        <v>-2.239624978089827E-5</v>
      </c>
    </row>
    <row r="993" spans="1:2" ht="15.75" customHeight="1">
      <c r="A993" s="2" t="s">
        <v>2157</v>
      </c>
      <c r="B993" s="2">
        <v>-2.239624978089827E-5</v>
      </c>
    </row>
    <row r="994" spans="1:2" ht="15.75" customHeight="1">
      <c r="A994" s="2" t="s">
        <v>2158</v>
      </c>
      <c r="B994" s="2">
        <v>-2.239624978089827E-5</v>
      </c>
    </row>
    <row r="995" spans="1:2" ht="15.75" customHeight="1">
      <c r="A995" s="2" t="s">
        <v>2159</v>
      </c>
      <c r="B995" s="2">
        <v>-2.239624978089827E-5</v>
      </c>
    </row>
    <row r="996" spans="1:2" ht="15.75" customHeight="1">
      <c r="A996" s="2" t="s">
        <v>2160</v>
      </c>
      <c r="B996" s="2">
        <v>-2.239624978089827E-5</v>
      </c>
    </row>
    <row r="997" spans="1:2" ht="15.75" customHeight="1">
      <c r="A997" s="2" t="s">
        <v>2161</v>
      </c>
      <c r="B997" s="2">
        <v>-2.239624978089827E-5</v>
      </c>
    </row>
    <row r="998" spans="1:2" ht="15.75" customHeight="1">
      <c r="A998" s="2" t="s">
        <v>2162</v>
      </c>
      <c r="B998" s="2">
        <v>-2.239624978089827E-5</v>
      </c>
    </row>
    <row r="999" spans="1:2" ht="15.75" customHeight="1">
      <c r="A999" s="2" t="s">
        <v>2163</v>
      </c>
      <c r="B999" s="2">
        <v>-1.5535302804003251E-4</v>
      </c>
    </row>
    <row r="1000" spans="1:2" ht="15.75" customHeight="1">
      <c r="A1000" s="2" t="s">
        <v>2164</v>
      </c>
      <c r="B1000" s="2">
        <v>-1.5535302804003251E-4</v>
      </c>
    </row>
    <row r="1001" spans="1:2" ht="15.75" customHeight="1">
      <c r="A1001" s="2" t="s">
        <v>2165</v>
      </c>
      <c r="B1001" s="2">
        <v>-1.5535302804003251E-4</v>
      </c>
    </row>
    <row r="1002" spans="1:2" ht="15.75" customHeight="1">
      <c r="A1002" s="2" t="s">
        <v>2166</v>
      </c>
      <c r="B1002" s="2">
        <v>-1.5535302804003251E-4</v>
      </c>
    </row>
    <row r="1003" spans="1:2" ht="15.75" customHeight="1">
      <c r="A1003" s="2" t="s">
        <v>2167</v>
      </c>
      <c r="B1003" s="2">
        <v>-1.5535302804003251E-4</v>
      </c>
    </row>
    <row r="1004" spans="1:2" ht="15.75" customHeight="1">
      <c r="A1004" s="2" t="s">
        <v>2168</v>
      </c>
      <c r="B1004" s="2">
        <v>-1.5535302804003251E-4</v>
      </c>
    </row>
    <row r="1005" spans="1:2" ht="15.75" customHeight="1">
      <c r="A1005" s="2" t="s">
        <v>2169</v>
      </c>
      <c r="B1005" s="2">
        <v>-1.5535302804003251E-4</v>
      </c>
    </row>
    <row r="1006" spans="1:2" ht="15.75" customHeight="1">
      <c r="A1006" s="2" t="s">
        <v>2170</v>
      </c>
      <c r="B1006" s="2">
        <v>-1.5535302804003251E-4</v>
      </c>
    </row>
    <row r="1007" spans="1:2" ht="15.75" customHeight="1">
      <c r="A1007" s="2" t="s">
        <v>2171</v>
      </c>
      <c r="B1007" s="2">
        <v>-1.5535302804003251E-4</v>
      </c>
    </row>
    <row r="1008" spans="1:2" ht="15.75" customHeight="1">
      <c r="A1008" s="2" t="s">
        <v>2172</v>
      </c>
      <c r="B1008" s="2">
        <v>-1.5535302804003251E-4</v>
      </c>
    </row>
    <row r="1009" spans="1:2" ht="15.75" customHeight="1">
      <c r="A1009" s="2" t="s">
        <v>2173</v>
      </c>
      <c r="B1009" s="2">
        <v>-1.5535302804003251E-4</v>
      </c>
    </row>
    <row r="1010" spans="1:2" ht="15.75" customHeight="1">
      <c r="A1010" s="2" t="s">
        <v>2174</v>
      </c>
      <c r="B1010" s="2">
        <v>-3.0755715314928489E-4</v>
      </c>
    </row>
    <row r="1011" spans="1:2" ht="15.75" customHeight="1">
      <c r="A1011" s="2" t="s">
        <v>2175</v>
      </c>
      <c r="B1011" s="2">
        <v>-5.8051981419279808E-4</v>
      </c>
    </row>
    <row r="1012" spans="1:2" ht="15.75" customHeight="1">
      <c r="A1012" s="2" t="s">
        <v>2176</v>
      </c>
      <c r="B1012" s="2">
        <v>-5.8051981419279808E-4</v>
      </c>
    </row>
    <row r="1013" spans="1:2" ht="15.75" customHeight="1">
      <c r="A1013" s="2" t="s">
        <v>2177</v>
      </c>
      <c r="B1013" s="2">
        <v>-5.8051981419279808E-4</v>
      </c>
    </row>
    <row r="1014" spans="1:2" ht="15.75" customHeight="1">
      <c r="A1014" s="2" t="s">
        <v>2178</v>
      </c>
      <c r="B1014" s="2">
        <v>-5.8051981419279808E-4</v>
      </c>
    </row>
    <row r="1015" spans="1:2" ht="15.75" customHeight="1">
      <c r="A1015" s="2" t="s">
        <v>2179</v>
      </c>
      <c r="B1015" s="2">
        <v>-5.8051981419279808E-4</v>
      </c>
    </row>
    <row r="1016" spans="1:2" ht="15.75" customHeight="1">
      <c r="A1016" s="2" t="s">
        <v>2180</v>
      </c>
      <c r="B1016" s="2">
        <v>-5.8051981419279808E-4</v>
      </c>
    </row>
    <row r="1017" spans="1:2" ht="15.75" customHeight="1">
      <c r="A1017" s="2" t="s">
        <v>2181</v>
      </c>
      <c r="B1017" s="2">
        <v>-5.8051981419279808E-4</v>
      </c>
    </row>
    <row r="1018" spans="1:2" ht="15.75" customHeight="1">
      <c r="A1018" s="2" t="s">
        <v>2182</v>
      </c>
      <c r="B1018" s="2">
        <v>-5.8051981419279808E-4</v>
      </c>
    </row>
    <row r="1019" spans="1:2" ht="15.75" customHeight="1">
      <c r="A1019" s="2" t="s">
        <v>2183</v>
      </c>
      <c r="B1019" s="2">
        <v>-5.8051981419279808E-4</v>
      </c>
    </row>
    <row r="1020" spans="1:2" ht="15.75" customHeight="1">
      <c r="A1020" s="2" t="s">
        <v>2184</v>
      </c>
      <c r="B1020" s="2">
        <v>-5.8051981419279808E-4</v>
      </c>
    </row>
    <row r="1021" spans="1:2" ht="15.75" customHeight="1">
      <c r="A1021" s="2" t="s">
        <v>2185</v>
      </c>
      <c r="B1021" s="2">
        <v>-5.8051981419279808E-4</v>
      </c>
    </row>
    <row r="1022" spans="1:2" ht="15.75" customHeight="1">
      <c r="A1022" s="2" t="s">
        <v>2186</v>
      </c>
      <c r="B1022" s="2">
        <v>-5.8051981419279808E-4</v>
      </c>
    </row>
    <row r="1023" spans="1:2" ht="15.75" customHeight="1">
      <c r="A1023" s="2" t="s">
        <v>2187</v>
      </c>
      <c r="B1023" s="2">
        <v>-5.8051981419279808E-4</v>
      </c>
    </row>
    <row r="1024" spans="1:2" ht="15.75" customHeight="1">
      <c r="A1024" s="2" t="s">
        <v>2188</v>
      </c>
      <c r="B1024" s="2">
        <v>-5.8051981419279808E-4</v>
      </c>
    </row>
    <row r="1025" spans="1:2" ht="15.75" customHeight="1">
      <c r="A1025" s="2" t="s">
        <v>2189</v>
      </c>
      <c r="B1025" s="2">
        <v>-5.8051981419279808E-4</v>
      </c>
    </row>
    <row r="1026" spans="1:2" ht="15.75" customHeight="1">
      <c r="A1026" s="2" t="s">
        <v>2190</v>
      </c>
      <c r="B1026" s="2">
        <v>-5.8051981419279808E-4</v>
      </c>
    </row>
    <row r="1027" spans="1:2" ht="15.75" customHeight="1">
      <c r="A1027" s="2" t="s">
        <v>2191</v>
      </c>
      <c r="B1027" s="2">
        <v>-5.8051981419279808E-4</v>
      </c>
    </row>
    <row r="1028" spans="1:2" ht="15.75" customHeight="1">
      <c r="A1028" s="2" t="s">
        <v>2192</v>
      </c>
      <c r="B1028" s="2">
        <v>-5.8051981419279808E-4</v>
      </c>
    </row>
    <row r="1029" spans="1:2" ht="15.75" customHeight="1">
      <c r="A1029" s="2" t="s">
        <v>2193</v>
      </c>
      <c r="B1029" s="2">
        <v>-5.8051981419279808E-4</v>
      </c>
    </row>
    <row r="1030" spans="1:2" ht="15.75" customHeight="1">
      <c r="A1030" s="2" t="s">
        <v>2194</v>
      </c>
      <c r="B1030" s="2">
        <v>-5.8051981419279808E-4</v>
      </c>
    </row>
    <row r="1031" spans="1:2" ht="15.75" customHeight="1">
      <c r="A1031" s="2" t="s">
        <v>2195</v>
      </c>
      <c r="B1031" s="2">
        <v>-5.8051981419279808E-4</v>
      </c>
    </row>
    <row r="1032" spans="1:2" ht="15.75" customHeight="1">
      <c r="A1032" s="2" t="s">
        <v>2196</v>
      </c>
      <c r="B1032" s="2">
        <v>-5.8051981419279808E-4</v>
      </c>
    </row>
    <row r="1033" spans="1:2" ht="15.75" customHeight="1">
      <c r="A1033" s="2" t="s">
        <v>2197</v>
      </c>
      <c r="B1033" s="2">
        <v>-5.8051981419279808E-4</v>
      </c>
    </row>
    <row r="1034" spans="1:2" ht="15.75" customHeight="1">
      <c r="A1034" s="2" t="s">
        <v>2198</v>
      </c>
      <c r="B1034" s="2">
        <v>-5.8051981419279808E-4</v>
      </c>
    </row>
    <row r="1035" spans="1:2" ht="15.75" customHeight="1">
      <c r="A1035" s="2" t="s">
        <v>2199</v>
      </c>
      <c r="B1035" s="2">
        <v>-5.8051981419279808E-4</v>
      </c>
    </row>
    <row r="1036" spans="1:2" ht="15.75" customHeight="1">
      <c r="A1036" s="2" t="s">
        <v>2200</v>
      </c>
      <c r="B1036" s="2">
        <v>-5.8051981419279808E-4</v>
      </c>
    </row>
    <row r="1037" spans="1:2" ht="15.75" customHeight="1">
      <c r="A1037" s="2" t="s">
        <v>2201</v>
      </c>
      <c r="B1037" s="2">
        <v>-5.8051981419279808E-4</v>
      </c>
    </row>
    <row r="1038" spans="1:2" ht="15.75" customHeight="1">
      <c r="A1038" s="2" t="s">
        <v>2202</v>
      </c>
      <c r="B1038" s="2">
        <v>-5.8051981419279808E-4</v>
      </c>
    </row>
    <row r="1039" spans="1:2" ht="15.75" customHeight="1">
      <c r="A1039" s="2" t="s">
        <v>2203</v>
      </c>
      <c r="B1039" s="2">
        <v>-5.8051981419279808E-4</v>
      </c>
    </row>
    <row r="1040" spans="1:2" ht="15.75" customHeight="1">
      <c r="A1040" s="2" t="s">
        <v>2204</v>
      </c>
      <c r="B1040" s="2">
        <v>-5.8051981419279808E-4</v>
      </c>
    </row>
    <row r="1041" spans="1:2" ht="15.75" customHeight="1">
      <c r="A1041" s="2" t="s">
        <v>2205</v>
      </c>
      <c r="B1041" s="2">
        <v>-5.8051981419279808E-4</v>
      </c>
    </row>
    <row r="1042" spans="1:2" ht="15.75" customHeight="1">
      <c r="A1042" s="2" t="s">
        <v>2206</v>
      </c>
      <c r="B1042" s="2">
        <v>-5.8051981419279808E-4</v>
      </c>
    </row>
    <row r="1043" spans="1:2" ht="15.75" customHeight="1">
      <c r="A1043" s="2" t="s">
        <v>2207</v>
      </c>
      <c r="B1043" s="2">
        <v>-5.8051981419279808E-4</v>
      </c>
    </row>
    <row r="1044" spans="1:2" ht="15.75" customHeight="1">
      <c r="A1044" s="2" t="s">
        <v>2208</v>
      </c>
      <c r="B1044" s="2">
        <v>-5.8051981419279808E-4</v>
      </c>
    </row>
    <row r="1045" spans="1:2" ht="15.75" customHeight="1">
      <c r="A1045" s="2" t="s">
        <v>2209</v>
      </c>
      <c r="B1045" s="2">
        <v>-5.8051981419279808E-4</v>
      </c>
    </row>
    <row r="1046" spans="1:2" ht="15.75" customHeight="1">
      <c r="A1046" s="2" t="s">
        <v>2210</v>
      </c>
      <c r="B1046" s="2">
        <v>-5.8051981419279808E-4</v>
      </c>
    </row>
    <row r="1047" spans="1:2" ht="15.75" customHeight="1">
      <c r="A1047" s="2" t="s">
        <v>2211</v>
      </c>
      <c r="B1047" s="2">
        <v>-5.8051981419279808E-4</v>
      </c>
    </row>
    <row r="1048" spans="1:2" ht="15.75" customHeight="1">
      <c r="A1048" s="2" t="s">
        <v>2212</v>
      </c>
      <c r="B1048" s="2">
        <v>-5.8051981419279808E-4</v>
      </c>
    </row>
    <row r="1049" spans="1:2" ht="15.75" customHeight="1">
      <c r="A1049" s="2" t="s">
        <v>2213</v>
      </c>
      <c r="B1049" s="2">
        <v>-5.8051981419279808E-4</v>
      </c>
    </row>
    <row r="1050" spans="1:2" ht="15.75" customHeight="1">
      <c r="A1050" s="2" t="s">
        <v>2214</v>
      </c>
      <c r="B1050" s="2">
        <v>-5.8051981419279808E-4</v>
      </c>
    </row>
    <row r="1051" spans="1:2" ht="15.75" customHeight="1">
      <c r="A1051" s="2" t="s">
        <v>2215</v>
      </c>
      <c r="B1051" s="2">
        <v>-5.8051981419279808E-4</v>
      </c>
    </row>
    <row r="1052" spans="1:2" ht="15.75" customHeight="1">
      <c r="A1052" s="2" t="s">
        <v>2216</v>
      </c>
      <c r="B1052" s="2">
        <v>-5.8051981419279808E-4</v>
      </c>
    </row>
    <row r="1053" spans="1:2" ht="15.75" customHeight="1">
      <c r="A1053" s="2" t="s">
        <v>2217</v>
      </c>
      <c r="B1053" s="2">
        <v>-5.8051981419279808E-4</v>
      </c>
    </row>
    <row r="1054" spans="1:2" ht="15.75" customHeight="1">
      <c r="A1054" s="2" t="s">
        <v>2218</v>
      </c>
      <c r="B1054" s="2">
        <v>-5.8051981419279808E-4</v>
      </c>
    </row>
    <row r="1055" spans="1:2" ht="15.75" customHeight="1">
      <c r="A1055" s="2" t="s">
        <v>2219</v>
      </c>
      <c r="B1055" s="2">
        <v>-5.8051981419279808E-4</v>
      </c>
    </row>
    <row r="1056" spans="1:2" ht="15.75" customHeight="1">
      <c r="A1056" s="2" t="s">
        <v>2220</v>
      </c>
      <c r="B1056" s="2">
        <v>-5.8051981419279808E-4</v>
      </c>
    </row>
    <row r="1057" spans="1:2" ht="15.75" customHeight="1">
      <c r="A1057" s="2" t="s">
        <v>2221</v>
      </c>
      <c r="B1057" s="2">
        <v>-5.8051981419279808E-4</v>
      </c>
    </row>
    <row r="1058" spans="1:2" ht="15.75" customHeight="1">
      <c r="A1058" s="2" t="s">
        <v>2222</v>
      </c>
      <c r="B1058" s="2">
        <v>-5.8051981419279808E-4</v>
      </c>
    </row>
    <row r="1059" spans="1:2" ht="15.75" customHeight="1">
      <c r="A1059" s="2" t="s">
        <v>2223</v>
      </c>
      <c r="B1059" s="2">
        <v>-5.8051981419279808E-4</v>
      </c>
    </row>
    <row r="1060" spans="1:2" ht="15.75" customHeight="1">
      <c r="A1060" s="2" t="s">
        <v>2224</v>
      </c>
      <c r="B1060" s="2">
        <v>-5.8051981419279808E-4</v>
      </c>
    </row>
    <row r="1061" spans="1:2" ht="15.75" customHeight="1">
      <c r="A1061" s="2" t="s">
        <v>2225</v>
      </c>
      <c r="B1061" s="2">
        <v>-5.8051981419279808E-4</v>
      </c>
    </row>
    <row r="1062" spans="1:2" ht="15.75" customHeight="1">
      <c r="A1062" s="2" t="s">
        <v>2226</v>
      </c>
      <c r="B1062" s="2">
        <v>-5.8051981419279808E-4</v>
      </c>
    </row>
    <row r="1063" spans="1:2" ht="15.75" customHeight="1">
      <c r="A1063" s="2" t="s">
        <v>2227</v>
      </c>
      <c r="B1063" s="2">
        <v>-5.8051981419279808E-4</v>
      </c>
    </row>
    <row r="1064" spans="1:2" ht="15.75" customHeight="1">
      <c r="A1064" s="2" t="s">
        <v>2228</v>
      </c>
      <c r="B1064" s="2">
        <v>-5.8051981419279808E-4</v>
      </c>
    </row>
    <row r="1065" spans="1:2" ht="15.75" customHeight="1">
      <c r="A1065" s="2" t="s">
        <v>2229</v>
      </c>
      <c r="B1065" s="2">
        <v>-8.0905705955913731E-4</v>
      </c>
    </row>
    <row r="1066" spans="1:2" ht="15.75" customHeight="1">
      <c r="A1066" s="2" t="s">
        <v>2230</v>
      </c>
      <c r="B1066" s="2">
        <v>-8.0905705955913731E-4</v>
      </c>
    </row>
    <row r="1067" spans="1:2" ht="15.75" customHeight="1">
      <c r="A1067" s="2" t="s">
        <v>2231</v>
      </c>
      <c r="B1067" s="2">
        <v>-8.0905705955913731E-4</v>
      </c>
    </row>
    <row r="1068" spans="1:2" ht="15.75" customHeight="1">
      <c r="A1068" s="2" t="s">
        <v>2232</v>
      </c>
      <c r="B1068" s="2">
        <v>-8.0905705955913731E-4</v>
      </c>
    </row>
    <row r="1069" spans="1:2" ht="15.75" customHeight="1">
      <c r="A1069" s="2" t="s">
        <v>2233</v>
      </c>
      <c r="B1069" s="2">
        <v>-8.0905705955913731E-4</v>
      </c>
    </row>
    <row r="1070" spans="1:2" ht="15.75" customHeight="1">
      <c r="A1070" s="2" t="s">
        <v>2234</v>
      </c>
      <c r="B1070" s="2">
        <v>-8.0905705955913731E-4</v>
      </c>
    </row>
    <row r="1071" spans="1:2" ht="15.75" customHeight="1">
      <c r="A1071" s="2" t="s">
        <v>2235</v>
      </c>
      <c r="B1071" s="2">
        <v>-8.0905705955913731E-4</v>
      </c>
    </row>
    <row r="1072" spans="1:2" ht="15.75" customHeight="1">
      <c r="A1072" s="2" t="s">
        <v>2236</v>
      </c>
      <c r="B1072" s="2">
        <v>-8.0905705955913731E-4</v>
      </c>
    </row>
    <row r="1073" spans="1:2" ht="15.75" customHeight="1">
      <c r="A1073" s="2" t="s">
        <v>2237</v>
      </c>
      <c r="B1073" s="2">
        <v>-8.0905705955913731E-4</v>
      </c>
    </row>
    <row r="1074" spans="1:2" ht="15.75" customHeight="1">
      <c r="A1074" s="2" t="s">
        <v>2238</v>
      </c>
      <c r="B1074" s="2">
        <v>-8.0905705955913731E-4</v>
      </c>
    </row>
    <row r="1075" spans="1:2" ht="15.75" customHeight="1">
      <c r="A1075" s="2" t="s">
        <v>2239</v>
      </c>
      <c r="B1075" s="2">
        <v>-8.0905705955913731E-4</v>
      </c>
    </row>
    <row r="1076" spans="1:2" ht="15.75" customHeight="1">
      <c r="A1076" s="2" t="s">
        <v>2240</v>
      </c>
      <c r="B1076" s="2">
        <v>-8.0905705955913731E-4</v>
      </c>
    </row>
    <row r="1077" spans="1:2" ht="15.75" customHeight="1">
      <c r="A1077" s="2" t="s">
        <v>2241</v>
      </c>
      <c r="B1077" s="2">
        <v>-8.0905705955913731E-4</v>
      </c>
    </row>
    <row r="1078" spans="1:2" ht="15.75" customHeight="1">
      <c r="A1078" s="2" t="s">
        <v>2242</v>
      </c>
      <c r="B1078" s="2">
        <v>-8.0905705955913731E-4</v>
      </c>
    </row>
    <row r="1079" spans="1:2" ht="15.75" customHeight="1">
      <c r="A1079" s="2" t="s">
        <v>2243</v>
      </c>
      <c r="B1079" s="2">
        <v>-8.0905705955913731E-4</v>
      </c>
    </row>
    <row r="1080" spans="1:2" ht="15.75" customHeight="1">
      <c r="A1080" s="2" t="s">
        <v>2244</v>
      </c>
      <c r="B1080" s="2">
        <v>-8.0905705955913731E-4</v>
      </c>
    </row>
    <row r="1081" spans="1:2" ht="15.75" customHeight="1">
      <c r="A1081" s="2" t="s">
        <v>2245</v>
      </c>
      <c r="B1081" s="2">
        <v>-8.0905705955913731E-4</v>
      </c>
    </row>
    <row r="1082" spans="1:2" ht="15.75" customHeight="1">
      <c r="A1082" s="2" t="s">
        <v>2246</v>
      </c>
      <c r="B1082" s="2">
        <v>-8.0905705955913731E-4</v>
      </c>
    </row>
    <row r="1083" spans="1:2" ht="15.75" customHeight="1">
      <c r="A1083" s="2" t="s">
        <v>2247</v>
      </c>
      <c r="B1083" s="2">
        <v>-8.0905705955913731E-4</v>
      </c>
    </row>
    <row r="1084" spans="1:2" ht="15.75" customHeight="1">
      <c r="A1084" s="2" t="s">
        <v>2248</v>
      </c>
      <c r="B1084" s="2">
        <v>-8.0905705955913731E-4</v>
      </c>
    </row>
    <row r="1085" spans="1:2" ht="15.75" customHeight="1">
      <c r="A1085" s="2" t="s">
        <v>2249</v>
      </c>
      <c r="B1085" s="2">
        <v>-9.5712049748220007E-4</v>
      </c>
    </row>
    <row r="1086" spans="1:2" ht="15.75" customHeight="1">
      <c r="A1086" s="2" t="s">
        <v>2250</v>
      </c>
      <c r="B1086" s="2">
        <v>-9.5712049748220007E-4</v>
      </c>
    </row>
    <row r="1087" spans="1:2" ht="15.75" customHeight="1">
      <c r="A1087" s="2" t="s">
        <v>2251</v>
      </c>
      <c r="B1087" s="2">
        <v>-9.5712049748220007E-4</v>
      </c>
    </row>
    <row r="1088" spans="1:2" ht="15.75" customHeight="1">
      <c r="A1088" s="2" t="s">
        <v>2252</v>
      </c>
      <c r="B1088" s="2">
        <v>-9.5712049748220007E-4</v>
      </c>
    </row>
    <row r="1089" spans="1:2" ht="15.75" customHeight="1">
      <c r="A1089" s="2" t="s">
        <v>2253</v>
      </c>
      <c r="B1089" s="2">
        <v>-9.5712049748220007E-4</v>
      </c>
    </row>
    <row r="1090" spans="1:2" ht="15.75" customHeight="1">
      <c r="A1090" s="2" t="s">
        <v>2254</v>
      </c>
      <c r="B1090" s="2">
        <v>-9.5712049748220007E-4</v>
      </c>
    </row>
    <row r="1091" spans="1:2" ht="15.75" customHeight="1">
      <c r="A1091" s="2" t="s">
        <v>2255</v>
      </c>
      <c r="B1091" s="2">
        <v>-9.5712049748220007E-4</v>
      </c>
    </row>
    <row r="1092" spans="1:2" ht="15.75" customHeight="1">
      <c r="A1092" s="2" t="s">
        <v>2256</v>
      </c>
      <c r="B1092" s="2">
        <v>-9.5712049748220007E-4</v>
      </c>
    </row>
    <row r="1093" spans="1:2" ht="15.75" customHeight="1">
      <c r="A1093" s="2" t="s">
        <v>2257</v>
      </c>
      <c r="B1093" s="2">
        <v>-9.5712049748220007E-4</v>
      </c>
    </row>
    <row r="1094" spans="1:2" ht="15.75" customHeight="1">
      <c r="A1094" s="2" t="s">
        <v>2258</v>
      </c>
      <c r="B1094" s="2">
        <v>-9.5712049748220007E-4</v>
      </c>
    </row>
    <row r="1095" spans="1:2" ht="15.75" customHeight="1">
      <c r="A1095" s="2" t="s">
        <v>2259</v>
      </c>
      <c r="B1095" s="2">
        <v>-9.5712049748220007E-4</v>
      </c>
    </row>
    <row r="1096" spans="1:2" ht="15.75" customHeight="1">
      <c r="A1096" s="2" t="s">
        <v>2260</v>
      </c>
      <c r="B1096" s="2">
        <v>-9.5712049748220007E-4</v>
      </c>
    </row>
    <row r="1097" spans="1:2" ht="15.75" customHeight="1">
      <c r="A1097" s="2" t="s">
        <v>2261</v>
      </c>
      <c r="B1097" s="2">
        <v>-9.5712049748220007E-4</v>
      </c>
    </row>
    <row r="1098" spans="1:2" ht="15.75" customHeight="1">
      <c r="A1098" s="2" t="s">
        <v>2262</v>
      </c>
      <c r="B1098" s="2">
        <v>-9.5712049748220007E-4</v>
      </c>
    </row>
    <row r="1099" spans="1:2" ht="15.75" customHeight="1">
      <c r="A1099" s="2" t="s">
        <v>2263</v>
      </c>
      <c r="B1099" s="2">
        <v>-9.5712049748220007E-4</v>
      </c>
    </row>
    <row r="1100" spans="1:2" ht="15.75" customHeight="1">
      <c r="A1100" s="2" t="s">
        <v>2264</v>
      </c>
      <c r="B1100" s="2">
        <v>-9.5712049748220007E-4</v>
      </c>
    </row>
    <row r="1101" spans="1:2" ht="15.75" customHeight="1">
      <c r="A1101" s="2" t="s">
        <v>2265</v>
      </c>
      <c r="B1101" s="2">
        <v>-9.5712049748220007E-4</v>
      </c>
    </row>
    <row r="1102" spans="1:2" ht="15.75" customHeight="1">
      <c r="A1102" s="2" t="s">
        <v>2266</v>
      </c>
      <c r="B1102" s="2">
        <v>-9.5712049748220007E-4</v>
      </c>
    </row>
    <row r="1103" spans="1:2" ht="15.75" customHeight="1">
      <c r="A1103" s="2" t="s">
        <v>2267</v>
      </c>
      <c r="B1103" s="2">
        <v>-1.877007123606353E-3</v>
      </c>
    </row>
    <row r="1104" spans="1:2" ht="15.75" customHeight="1">
      <c r="A1104" s="2" t="s">
        <v>2268</v>
      </c>
      <c r="B1104" s="2">
        <v>-1.877007123606353E-3</v>
      </c>
    </row>
    <row r="1105" spans="1:2" ht="15.75" customHeight="1">
      <c r="A1105" s="2" t="s">
        <v>2269</v>
      </c>
      <c r="B1105" s="2">
        <v>-1.877007123606353E-3</v>
      </c>
    </row>
    <row r="1106" spans="1:2" ht="15.75" customHeight="1">
      <c r="A1106" s="2" t="s">
        <v>2270</v>
      </c>
      <c r="B1106" s="2">
        <v>-1.877007123606353E-3</v>
      </c>
    </row>
    <row r="1107" spans="1:2" ht="15.75" customHeight="1">
      <c r="A1107" s="2" t="s">
        <v>2271</v>
      </c>
      <c r="B1107" s="2">
        <v>-1.877007123606353E-3</v>
      </c>
    </row>
    <row r="1108" spans="1:2" ht="15.75" customHeight="1">
      <c r="A1108" s="2" t="s">
        <v>2272</v>
      </c>
      <c r="B1108" s="2">
        <v>-1.877007123606353E-3</v>
      </c>
    </row>
    <row r="1109" spans="1:2" ht="15.75" customHeight="1">
      <c r="A1109" s="2" t="s">
        <v>2273</v>
      </c>
      <c r="B1109" s="2">
        <v>-1.877007123606353E-3</v>
      </c>
    </row>
    <row r="1110" spans="1:2" ht="15.75" customHeight="1">
      <c r="A1110" s="2" t="s">
        <v>2274</v>
      </c>
      <c r="B1110" s="2">
        <v>-1.877007123606353E-3</v>
      </c>
    </row>
    <row r="1111" spans="1:2" ht="15.75" customHeight="1">
      <c r="A1111" s="2" t="s">
        <v>2275</v>
      </c>
      <c r="B1111" s="2">
        <v>-1.877007123606353E-3</v>
      </c>
    </row>
    <row r="1112" spans="1:2" ht="15.75" customHeight="1">
      <c r="A1112" s="2" t="s">
        <v>2276</v>
      </c>
      <c r="B1112" s="2">
        <v>-1.877007123606353E-3</v>
      </c>
    </row>
    <row r="1113" spans="1:2" ht="15.75" customHeight="1">
      <c r="A1113" s="2" t="s">
        <v>2277</v>
      </c>
      <c r="B1113" s="2">
        <v>-1.877007123606353E-3</v>
      </c>
    </row>
    <row r="1114" spans="1:2" ht="15.75" customHeight="1">
      <c r="A1114" s="2" t="s">
        <v>2278</v>
      </c>
      <c r="B1114" s="2">
        <v>-1.877007123606353E-3</v>
      </c>
    </row>
    <row r="1115" spans="1:2" ht="15.75" customHeight="1">
      <c r="A1115" s="2" t="s">
        <v>2279</v>
      </c>
      <c r="B1115" s="2">
        <v>-1.877007123606353E-3</v>
      </c>
    </row>
    <row r="1116" spans="1:2" ht="15.75" customHeight="1">
      <c r="A1116" s="2" t="s">
        <v>2280</v>
      </c>
      <c r="B1116" s="2">
        <v>-1.877007123606353E-3</v>
      </c>
    </row>
    <row r="1117" spans="1:2" ht="15.75" customHeight="1">
      <c r="A1117" s="2" t="s">
        <v>2281</v>
      </c>
      <c r="B1117" s="2">
        <v>-1.877007123606353E-3</v>
      </c>
    </row>
    <row r="1118" spans="1:2" ht="15.75" customHeight="1">
      <c r="A1118" s="2" t="s">
        <v>2282</v>
      </c>
      <c r="B1118" s="2">
        <v>-1.877007123606353E-3</v>
      </c>
    </row>
    <row r="1119" spans="1:2" ht="15.75" customHeight="1">
      <c r="A1119" s="2" t="s">
        <v>2283</v>
      </c>
      <c r="B1119" s="2">
        <v>-1.877007123606353E-3</v>
      </c>
    </row>
    <row r="1120" spans="1:2" ht="15.75" customHeight="1">
      <c r="A1120" s="2" t="s">
        <v>2284</v>
      </c>
      <c r="B1120" s="2">
        <v>-1.877007123606353E-3</v>
      </c>
    </row>
    <row r="1121" spans="1:2" ht="15.75" customHeight="1">
      <c r="A1121" s="2" t="s">
        <v>2285</v>
      </c>
      <c r="B1121" s="2">
        <v>-1.877007123606353E-3</v>
      </c>
    </row>
    <row r="1122" spans="1:2" ht="15.75" customHeight="1">
      <c r="A1122" s="2" t="s">
        <v>2286</v>
      </c>
      <c r="B1122" s="2">
        <v>-1.877007123606353E-3</v>
      </c>
    </row>
    <row r="1123" spans="1:2" ht="15.75" customHeight="1">
      <c r="A1123" s="2" t="s">
        <v>2287</v>
      </c>
      <c r="B1123" s="2">
        <v>-1.877007123606353E-3</v>
      </c>
    </row>
    <row r="1124" spans="1:2" ht="15.75" customHeight="1">
      <c r="A1124" s="2" t="s">
        <v>2288</v>
      </c>
      <c r="B1124" s="2">
        <v>-1.877007123606353E-3</v>
      </c>
    </row>
    <row r="1125" spans="1:2" ht="15.75" customHeight="1">
      <c r="A1125" s="2" t="s">
        <v>2289</v>
      </c>
      <c r="B1125" s="2">
        <v>-1.877007123606353E-3</v>
      </c>
    </row>
    <row r="1126" spans="1:2" ht="15.75" customHeight="1">
      <c r="A1126" s="2" t="s">
        <v>2290</v>
      </c>
      <c r="B1126" s="2">
        <v>-1.877007123606353E-3</v>
      </c>
    </row>
    <row r="1127" spans="1:2" ht="15.75" customHeight="1">
      <c r="A1127" s="2" t="s">
        <v>2291</v>
      </c>
      <c r="B1127" s="2">
        <v>-1.877007123606353E-3</v>
      </c>
    </row>
    <row r="1128" spans="1:2" ht="15.75" customHeight="1">
      <c r="A1128" s="2" t="s">
        <v>2292</v>
      </c>
      <c r="B1128" s="2">
        <v>-1.877007123606353E-3</v>
      </c>
    </row>
    <row r="1129" spans="1:2" ht="15.75" customHeight="1">
      <c r="A1129" s="2" t="s">
        <v>2293</v>
      </c>
      <c r="B1129" s="2">
        <v>-1.877007123606353E-3</v>
      </c>
    </row>
    <row r="1130" spans="1:2" ht="15.75" customHeight="1">
      <c r="A1130" s="2" t="s">
        <v>2294</v>
      </c>
      <c r="B1130" s="2">
        <v>-2.84261623580917E-3</v>
      </c>
    </row>
    <row r="1131" spans="1:2" ht="15.75" customHeight="1">
      <c r="A1131" s="2" t="s">
        <v>2295</v>
      </c>
      <c r="B1131" s="2">
        <v>-3.286754311841689E-3</v>
      </c>
    </row>
    <row r="1132" spans="1:2" ht="15.75" customHeight="1">
      <c r="A1132" s="2" t="s">
        <v>2296</v>
      </c>
      <c r="B1132" s="2">
        <v>-3.286754311841689E-3</v>
      </c>
    </row>
    <row r="1133" spans="1:2" ht="15.75" customHeight="1">
      <c r="A1133" s="2" t="s">
        <v>2297</v>
      </c>
      <c r="B1133" s="2">
        <v>-3.286754311841689E-3</v>
      </c>
    </row>
    <row r="1134" spans="1:2" ht="15.75" customHeight="1">
      <c r="A1134" s="2" t="s">
        <v>2298</v>
      </c>
      <c r="B1134" s="2">
        <v>-3.286754311841689E-3</v>
      </c>
    </row>
    <row r="1135" spans="1:2" ht="15.75" customHeight="1">
      <c r="A1135" s="2" t="s">
        <v>2299</v>
      </c>
      <c r="B1135" s="2">
        <v>-3.4583614421934139E-3</v>
      </c>
    </row>
    <row r="1136" spans="1:2" ht="15.75" customHeight="1">
      <c r="A1136" s="2" t="s">
        <v>2300</v>
      </c>
      <c r="B1136" s="2">
        <v>-3.4583614421934139E-3</v>
      </c>
    </row>
    <row r="1137" spans="1:2" ht="15.75" customHeight="1">
      <c r="A1137" s="2" t="s">
        <v>2301</v>
      </c>
      <c r="B1137" s="2">
        <v>-3.4583614421934139E-3</v>
      </c>
    </row>
    <row r="1138" spans="1:2" ht="15.75" customHeight="1">
      <c r="A1138" s="2" t="s">
        <v>2302</v>
      </c>
      <c r="B1138" s="2">
        <v>-3.4583614421934139E-3</v>
      </c>
    </row>
    <row r="1139" spans="1:2" ht="15.75" customHeight="1">
      <c r="A1139" s="2" t="s">
        <v>2303</v>
      </c>
      <c r="B1139" s="2">
        <v>-3.4583614421934139E-3</v>
      </c>
    </row>
    <row r="1140" spans="1:2" ht="15.75" customHeight="1">
      <c r="A1140" s="2" t="s">
        <v>2304</v>
      </c>
      <c r="B1140" s="2">
        <v>-3.4583614421934139E-3</v>
      </c>
    </row>
    <row r="1141" spans="1:2" ht="15.75" customHeight="1">
      <c r="A1141" s="2" t="s">
        <v>2305</v>
      </c>
      <c r="B1141" s="2">
        <v>-3.4583614421934139E-3</v>
      </c>
    </row>
    <row r="1142" spans="1:2" ht="15.75" customHeight="1">
      <c r="A1142" s="2" t="s">
        <v>2306</v>
      </c>
      <c r="B1142" s="2">
        <v>-3.4583614421934139E-3</v>
      </c>
    </row>
    <row r="1143" spans="1:2" ht="15.75" customHeight="1">
      <c r="A1143" s="2" t="s">
        <v>2307</v>
      </c>
      <c r="B1143" s="2">
        <v>-3.4583614421934139E-3</v>
      </c>
    </row>
    <row r="1144" spans="1:2" ht="15.75" customHeight="1">
      <c r="A1144" s="2" t="s">
        <v>2308</v>
      </c>
      <c r="B1144" s="2">
        <v>-3.4583614421934139E-3</v>
      </c>
    </row>
    <row r="1145" spans="1:2" ht="15.75" customHeight="1">
      <c r="A1145" s="2" t="s">
        <v>2309</v>
      </c>
      <c r="B1145" s="2">
        <v>-3.4583614421934139E-3</v>
      </c>
    </row>
    <row r="1146" spans="1:2" ht="15.75" customHeight="1">
      <c r="A1146" s="2" t="s">
        <v>2310</v>
      </c>
      <c r="B1146" s="2">
        <v>-3.4583614421934139E-3</v>
      </c>
    </row>
    <row r="1147" spans="1:2" ht="15.75" customHeight="1">
      <c r="A1147" s="2" t="s">
        <v>2311</v>
      </c>
      <c r="B1147" s="2">
        <v>-3.4583614421934139E-3</v>
      </c>
    </row>
    <row r="1148" spans="1:2" ht="15.75" customHeight="1">
      <c r="A1148" s="2" t="s">
        <v>2312</v>
      </c>
      <c r="B1148" s="2">
        <v>-3.4583614421934139E-3</v>
      </c>
    </row>
    <row r="1149" spans="1:2" ht="15.75" customHeight="1">
      <c r="A1149" s="2" t="s">
        <v>2313</v>
      </c>
      <c r="B1149" s="2">
        <v>-3.4583614421934139E-3</v>
      </c>
    </row>
    <row r="1150" spans="1:2" ht="15.75" customHeight="1">
      <c r="A1150" s="2" t="s">
        <v>2314</v>
      </c>
      <c r="B1150" s="2">
        <v>-3.4583614421934139E-3</v>
      </c>
    </row>
    <row r="1151" spans="1:2" ht="15.75" customHeight="1">
      <c r="A1151" s="2" t="s">
        <v>2315</v>
      </c>
      <c r="B1151" s="2">
        <v>-3.4583614421934139E-3</v>
      </c>
    </row>
    <row r="1152" spans="1:2" ht="15.75" customHeight="1">
      <c r="A1152" s="2" t="s">
        <v>2316</v>
      </c>
      <c r="B1152" s="2">
        <v>-3.4583614421934139E-3</v>
      </c>
    </row>
    <row r="1153" spans="1:2" ht="15.75" customHeight="1">
      <c r="A1153" s="2" t="s">
        <v>2317</v>
      </c>
      <c r="B1153" s="2">
        <v>-3.4583614421934139E-3</v>
      </c>
    </row>
    <row r="1154" spans="1:2" ht="15.75" customHeight="1">
      <c r="A1154" s="2" t="s">
        <v>2318</v>
      </c>
      <c r="B1154" s="2">
        <v>-3.4583614421934139E-3</v>
      </c>
    </row>
    <row r="1155" spans="1:2" ht="15.75" customHeight="1">
      <c r="A1155" s="2" t="s">
        <v>2319</v>
      </c>
      <c r="B1155" s="2">
        <v>-3.4583614421934139E-3</v>
      </c>
    </row>
    <row r="1156" spans="1:2" ht="15.75" customHeight="1">
      <c r="A1156" s="2" t="s">
        <v>2320</v>
      </c>
      <c r="B1156" s="2">
        <v>-3.4583614421934139E-3</v>
      </c>
    </row>
    <row r="1157" spans="1:2" ht="15.75" customHeight="1">
      <c r="A1157" s="2" t="s">
        <v>2321</v>
      </c>
      <c r="B1157" s="2">
        <v>-3.4583614421934139E-3</v>
      </c>
    </row>
    <row r="1158" spans="1:2" ht="15.75" customHeight="1">
      <c r="A1158" s="2" t="s">
        <v>2322</v>
      </c>
      <c r="B1158" s="2">
        <v>-3.7187564628548002E-3</v>
      </c>
    </row>
    <row r="1159" spans="1:2" ht="15.75" customHeight="1">
      <c r="A1159" s="2" t="s">
        <v>2323</v>
      </c>
      <c r="B1159" s="2">
        <v>-3.7187564628548002E-3</v>
      </c>
    </row>
    <row r="1160" spans="1:2" ht="15.75" customHeight="1">
      <c r="A1160" s="2" t="s">
        <v>2324</v>
      </c>
      <c r="B1160" s="2">
        <v>-3.7187564628548002E-3</v>
      </c>
    </row>
    <row r="1161" spans="1:2" ht="15.75" customHeight="1">
      <c r="A1161" s="2" t="s">
        <v>2325</v>
      </c>
      <c r="B1161" s="2">
        <v>-3.8359151527571078E-3</v>
      </c>
    </row>
    <row r="1162" spans="1:2" ht="15.75" customHeight="1">
      <c r="A1162" s="2" t="s">
        <v>2326</v>
      </c>
      <c r="B1162" s="2">
        <v>-3.8359151527571078E-3</v>
      </c>
    </row>
    <row r="1163" spans="1:2" ht="15.75" customHeight="1">
      <c r="A1163" s="2" t="s">
        <v>2327</v>
      </c>
      <c r="B1163" s="2">
        <v>-3.8359151527571078E-3</v>
      </c>
    </row>
    <row r="1164" spans="1:2" ht="15.75" customHeight="1">
      <c r="A1164" s="2" t="s">
        <v>2328</v>
      </c>
      <c r="B1164" s="2">
        <v>-3.8359151527571078E-3</v>
      </c>
    </row>
    <row r="1165" spans="1:2" ht="15.75" customHeight="1">
      <c r="A1165" s="2" t="s">
        <v>2329</v>
      </c>
      <c r="B1165" s="2">
        <v>-3.8359151527571078E-3</v>
      </c>
    </row>
    <row r="1166" spans="1:2" ht="15.75" customHeight="1">
      <c r="A1166" s="2" t="s">
        <v>2330</v>
      </c>
      <c r="B1166" s="2">
        <v>-3.8359151527571078E-3</v>
      </c>
    </row>
    <row r="1167" spans="1:2" ht="15.75" customHeight="1">
      <c r="A1167" s="2" t="s">
        <v>2331</v>
      </c>
      <c r="B1167" s="2">
        <v>-3.8359151527571078E-3</v>
      </c>
    </row>
    <row r="1168" spans="1:2" ht="15.75" customHeight="1">
      <c r="A1168" s="2" t="s">
        <v>2332</v>
      </c>
      <c r="B1168" s="2">
        <v>-3.8359151527571078E-3</v>
      </c>
    </row>
    <row r="1169" spans="1:2" ht="15.75" customHeight="1">
      <c r="A1169" s="2" t="s">
        <v>2333</v>
      </c>
      <c r="B1169" s="2">
        <v>-3.8359151527571078E-3</v>
      </c>
    </row>
    <row r="1170" spans="1:2" ht="15.75" customHeight="1">
      <c r="A1170" s="2" t="s">
        <v>2334</v>
      </c>
      <c r="B1170" s="2">
        <v>-3.8359151527571078E-3</v>
      </c>
    </row>
    <row r="1171" spans="1:2" ht="15.75" customHeight="1">
      <c r="A1171" s="2" t="s">
        <v>2335</v>
      </c>
      <c r="B1171" s="2">
        <v>-3.8359151527571078E-3</v>
      </c>
    </row>
    <row r="1172" spans="1:2" ht="15.75" customHeight="1">
      <c r="A1172" s="2" t="s">
        <v>2336</v>
      </c>
      <c r="B1172" s="2">
        <v>-3.8359151527571078E-3</v>
      </c>
    </row>
    <row r="1173" spans="1:2" ht="15.75" customHeight="1">
      <c r="A1173" s="2" t="s">
        <v>2337</v>
      </c>
      <c r="B1173" s="2">
        <v>-3.8359151527571078E-3</v>
      </c>
    </row>
    <row r="1174" spans="1:2" ht="15.75" customHeight="1">
      <c r="A1174" s="2" t="s">
        <v>2338</v>
      </c>
      <c r="B1174" s="2">
        <v>-3.8359151527571078E-3</v>
      </c>
    </row>
    <row r="1175" spans="1:2" ht="15.75" customHeight="1">
      <c r="A1175" s="2" t="s">
        <v>2339</v>
      </c>
      <c r="B1175" s="2">
        <v>-3.8359151527571078E-3</v>
      </c>
    </row>
    <row r="1176" spans="1:2" ht="15.75" customHeight="1">
      <c r="A1176" s="2" t="s">
        <v>2340</v>
      </c>
      <c r="B1176" s="2">
        <v>-3.8359151527571078E-3</v>
      </c>
    </row>
    <row r="1177" spans="1:2" ht="15.75" customHeight="1">
      <c r="A1177" s="2" t="s">
        <v>2341</v>
      </c>
      <c r="B1177" s="2">
        <v>-3.8359151527571078E-3</v>
      </c>
    </row>
    <row r="1178" spans="1:2" ht="15.75" customHeight="1">
      <c r="A1178" s="2" t="s">
        <v>2342</v>
      </c>
      <c r="B1178" s="2">
        <v>-3.8359151527571078E-3</v>
      </c>
    </row>
    <row r="1179" spans="1:2" ht="15.75" customHeight="1">
      <c r="A1179" s="2" t="s">
        <v>2343</v>
      </c>
      <c r="B1179" s="2">
        <v>-3.8359151527571078E-3</v>
      </c>
    </row>
    <row r="1180" spans="1:2" ht="15.75" customHeight="1">
      <c r="A1180" s="2" t="s">
        <v>2344</v>
      </c>
      <c r="B1180" s="2">
        <v>-3.8359151527571078E-3</v>
      </c>
    </row>
    <row r="1181" spans="1:2" ht="15.75" customHeight="1">
      <c r="A1181" s="2" t="s">
        <v>2345</v>
      </c>
      <c r="B1181" s="2">
        <v>-3.8359151527571078E-3</v>
      </c>
    </row>
    <row r="1182" spans="1:2" ht="15.75" customHeight="1">
      <c r="A1182" s="2" t="s">
        <v>2346</v>
      </c>
      <c r="B1182" s="2">
        <v>-3.8359151527571078E-3</v>
      </c>
    </row>
    <row r="1183" spans="1:2" ht="15.75" customHeight="1">
      <c r="A1183" s="2" t="s">
        <v>2347</v>
      </c>
      <c r="B1183" s="2">
        <v>-3.8359151527571078E-3</v>
      </c>
    </row>
    <row r="1184" spans="1:2" ht="15.75" customHeight="1">
      <c r="A1184" s="2" t="s">
        <v>2348</v>
      </c>
      <c r="B1184" s="2">
        <v>-3.8359151527571078E-3</v>
      </c>
    </row>
    <row r="1185" spans="1:2" ht="15.75" customHeight="1">
      <c r="A1185" s="2" t="s">
        <v>2349</v>
      </c>
      <c r="B1185" s="2">
        <v>-3.8359151527571078E-3</v>
      </c>
    </row>
    <row r="1186" spans="1:2" ht="15.75" customHeight="1">
      <c r="A1186" s="2" t="s">
        <v>2350</v>
      </c>
      <c r="B1186" s="2">
        <v>-3.8359151527571078E-3</v>
      </c>
    </row>
    <row r="1187" spans="1:2" ht="15.75" customHeight="1">
      <c r="A1187" s="2" t="s">
        <v>2351</v>
      </c>
      <c r="B1187" s="2">
        <v>-3.8359151527571078E-3</v>
      </c>
    </row>
    <row r="1188" spans="1:2" ht="15.75" customHeight="1">
      <c r="A1188" s="2" t="s">
        <v>2352</v>
      </c>
      <c r="B1188" s="2">
        <v>-3.8359151527571078E-3</v>
      </c>
    </row>
    <row r="1189" spans="1:2" ht="15.75" customHeight="1">
      <c r="A1189" s="2" t="s">
        <v>2353</v>
      </c>
      <c r="B1189" s="2">
        <v>-3.8359151527571078E-3</v>
      </c>
    </row>
    <row r="1190" spans="1:2" ht="15.75" customHeight="1">
      <c r="A1190" s="2" t="s">
        <v>2354</v>
      </c>
      <c r="B1190" s="2">
        <v>-3.8359151527571078E-3</v>
      </c>
    </row>
    <row r="1191" spans="1:2" ht="15.75" customHeight="1">
      <c r="A1191" s="2" t="s">
        <v>2355</v>
      </c>
      <c r="B1191" s="2">
        <v>-3.8359151527571078E-3</v>
      </c>
    </row>
    <row r="1192" spans="1:2" ht="15.75" customHeight="1">
      <c r="A1192" s="2" t="s">
        <v>2356</v>
      </c>
      <c r="B1192" s="2">
        <v>-3.8359151527571078E-3</v>
      </c>
    </row>
    <row r="1193" spans="1:2" ht="15.75" customHeight="1">
      <c r="A1193" s="2" t="s">
        <v>2357</v>
      </c>
      <c r="B1193" s="2">
        <v>-3.8359151527571078E-3</v>
      </c>
    </row>
    <row r="1194" spans="1:2" ht="15.75" customHeight="1">
      <c r="A1194" s="2" t="s">
        <v>2358</v>
      </c>
      <c r="B1194" s="2">
        <v>-3.8359151527571078E-3</v>
      </c>
    </row>
    <row r="1195" spans="1:2" ht="15.75" customHeight="1">
      <c r="A1195" s="2" t="s">
        <v>2359</v>
      </c>
      <c r="B1195" s="2">
        <v>-3.8359151527571078E-3</v>
      </c>
    </row>
    <row r="1196" spans="1:2" ht="15.75" customHeight="1">
      <c r="A1196" s="2" t="s">
        <v>2360</v>
      </c>
      <c r="B1196" s="2">
        <v>-3.8359151527571078E-3</v>
      </c>
    </row>
    <row r="1197" spans="1:2" ht="15.75" customHeight="1">
      <c r="A1197" s="2" t="s">
        <v>2361</v>
      </c>
      <c r="B1197" s="2">
        <v>-3.8359151527571078E-3</v>
      </c>
    </row>
    <row r="1198" spans="1:2" ht="15.75" customHeight="1">
      <c r="A1198" s="2" t="s">
        <v>2362</v>
      </c>
      <c r="B1198" s="2">
        <v>-3.8359151527571078E-3</v>
      </c>
    </row>
    <row r="1199" spans="1:2" ht="15.75" customHeight="1">
      <c r="A1199" s="2" t="s">
        <v>2363</v>
      </c>
      <c r="B1199" s="2">
        <v>-3.8359151527571078E-3</v>
      </c>
    </row>
    <row r="1200" spans="1:2" ht="15.75" customHeight="1">
      <c r="A1200" s="2" t="s">
        <v>2364</v>
      </c>
      <c r="B1200" s="2">
        <v>-3.8359151527571078E-3</v>
      </c>
    </row>
    <row r="1201" spans="1:2" ht="15.75" customHeight="1">
      <c r="A1201" s="2" t="s">
        <v>2365</v>
      </c>
      <c r="B1201" s="2">
        <v>-3.8359151527571078E-3</v>
      </c>
    </row>
    <row r="1202" spans="1:2" ht="15.75" customHeight="1">
      <c r="A1202" s="2" t="s">
        <v>2366</v>
      </c>
      <c r="B1202" s="2">
        <v>-3.8359151527571078E-3</v>
      </c>
    </row>
    <row r="1203" spans="1:2" ht="15.75" customHeight="1">
      <c r="A1203" s="2" t="s">
        <v>2367</v>
      </c>
      <c r="B1203" s="2">
        <v>-3.8359151527571078E-3</v>
      </c>
    </row>
    <row r="1204" spans="1:2" ht="15.75" customHeight="1">
      <c r="A1204" s="2" t="s">
        <v>2368</v>
      </c>
      <c r="B1204" s="2">
        <v>-3.8359151527571078E-3</v>
      </c>
    </row>
    <row r="1205" spans="1:2" ht="15.75" customHeight="1">
      <c r="A1205" s="2" t="s">
        <v>2369</v>
      </c>
      <c r="B1205" s="2">
        <v>-3.8359151527571078E-3</v>
      </c>
    </row>
    <row r="1206" spans="1:2" ht="15.75" customHeight="1">
      <c r="A1206" s="2" t="s">
        <v>2370</v>
      </c>
      <c r="B1206" s="2">
        <v>-3.8359151527571078E-3</v>
      </c>
    </row>
    <row r="1207" spans="1:2" ht="15.75" customHeight="1">
      <c r="A1207" s="2" t="s">
        <v>2371</v>
      </c>
      <c r="B1207" s="2">
        <v>-3.8359151527571078E-3</v>
      </c>
    </row>
    <row r="1208" spans="1:2" ht="15.75" customHeight="1">
      <c r="A1208" s="2" t="s">
        <v>2372</v>
      </c>
      <c r="B1208" s="2">
        <v>-4.0987617511462071E-3</v>
      </c>
    </row>
    <row r="1209" spans="1:2" ht="15.75" customHeight="1">
      <c r="A1209" s="2" t="s">
        <v>2373</v>
      </c>
      <c r="B1209" s="2">
        <v>-4.3238322450220301E-3</v>
      </c>
    </row>
    <row r="1210" spans="1:2" ht="15.75" customHeight="1">
      <c r="A1210" s="2" t="s">
        <v>2374</v>
      </c>
      <c r="B1210" s="2">
        <v>-4.3238322450220301E-3</v>
      </c>
    </row>
    <row r="1211" spans="1:2" ht="15.75" customHeight="1">
      <c r="A1211" s="2" t="s">
        <v>2375</v>
      </c>
      <c r="B1211" s="2">
        <v>-4.3238322450220301E-3</v>
      </c>
    </row>
    <row r="1212" spans="1:2" ht="15.75" customHeight="1">
      <c r="A1212" s="2" t="s">
        <v>2376</v>
      </c>
      <c r="B1212" s="2">
        <v>-4.3238322450220301E-3</v>
      </c>
    </row>
    <row r="1213" spans="1:2" ht="15.75" customHeight="1">
      <c r="A1213" s="2" t="s">
        <v>2377</v>
      </c>
      <c r="B1213" s="2">
        <v>-4.3238322450220301E-3</v>
      </c>
    </row>
    <row r="1214" spans="1:2" ht="15.75" customHeight="1">
      <c r="A1214" s="2" t="s">
        <v>2378</v>
      </c>
      <c r="B1214" s="2">
        <v>-4.4331716506146313E-3</v>
      </c>
    </row>
    <row r="1215" spans="1:2" ht="15.75" customHeight="1">
      <c r="A1215" s="2" t="s">
        <v>2379</v>
      </c>
      <c r="B1215" s="2">
        <v>-4.4331716506146313E-3</v>
      </c>
    </row>
    <row r="1216" spans="1:2" ht="15.75" customHeight="1">
      <c r="A1216" s="2" t="s">
        <v>2380</v>
      </c>
      <c r="B1216" s="2">
        <v>-4.4331716506146313E-3</v>
      </c>
    </row>
    <row r="1217" spans="1:2" ht="15.75" customHeight="1">
      <c r="A1217" s="2" t="s">
        <v>2381</v>
      </c>
      <c r="B1217" s="2">
        <v>-4.4331716506146313E-3</v>
      </c>
    </row>
    <row r="1218" spans="1:2" ht="15.75" customHeight="1">
      <c r="A1218" s="2" t="s">
        <v>2382</v>
      </c>
      <c r="B1218" s="2">
        <v>-4.6504589900664278E-3</v>
      </c>
    </row>
    <row r="1219" spans="1:2" ht="15.75" customHeight="1">
      <c r="A1219" s="2" t="s">
        <v>2383</v>
      </c>
      <c r="B1219" s="2">
        <v>-4.6504589900664278E-3</v>
      </c>
    </row>
    <row r="1220" spans="1:2" ht="15.75" customHeight="1">
      <c r="A1220" s="2" t="s">
        <v>2384</v>
      </c>
      <c r="B1220" s="2">
        <v>-4.6504589900664278E-3</v>
      </c>
    </row>
    <row r="1221" spans="1:2" ht="15.75" customHeight="1">
      <c r="A1221" s="2" t="s">
        <v>2385</v>
      </c>
      <c r="B1221" s="2">
        <v>-4.6504589900664278E-3</v>
      </c>
    </row>
    <row r="1222" spans="1:2" ht="15.75" customHeight="1">
      <c r="A1222" s="2" t="s">
        <v>2386</v>
      </c>
      <c r="B1222" s="2">
        <v>-4.6504589900664278E-3</v>
      </c>
    </row>
    <row r="1223" spans="1:2" ht="15.75" customHeight="1">
      <c r="A1223" s="2" t="s">
        <v>2387</v>
      </c>
      <c r="B1223" s="2">
        <v>-5.4458701339523694E-3</v>
      </c>
    </row>
    <row r="1224" spans="1:2" ht="15.75" customHeight="1">
      <c r="A1224" s="2" t="s">
        <v>2388</v>
      </c>
      <c r="B1224" s="2">
        <v>-5.4458701339523694E-3</v>
      </c>
    </row>
    <row r="1225" spans="1:2" ht="15.75" customHeight="1">
      <c r="A1225" s="2" t="s">
        <v>2389</v>
      </c>
      <c r="B1225" s="2">
        <v>-5.4458701339523694E-3</v>
      </c>
    </row>
    <row r="1226" spans="1:2" ht="15.75" customHeight="1">
      <c r="A1226" s="2" t="s">
        <v>2390</v>
      </c>
      <c r="B1226" s="2">
        <v>-5.4458701339523694E-3</v>
      </c>
    </row>
    <row r="1227" spans="1:2" ht="15.75" customHeight="1">
      <c r="A1227" s="2" t="s">
        <v>2391</v>
      </c>
      <c r="B1227" s="2">
        <v>-5.4458701339523694E-3</v>
      </c>
    </row>
    <row r="1228" spans="1:2" ht="15.75" customHeight="1">
      <c r="A1228" s="2" t="s">
        <v>2392</v>
      </c>
      <c r="B1228" s="2">
        <v>-5.4458701339523694E-3</v>
      </c>
    </row>
    <row r="1229" spans="1:2" ht="15.75" customHeight="1">
      <c r="A1229" s="2" t="s">
        <v>2393</v>
      </c>
      <c r="B1229" s="2">
        <v>-5.4458701339523694E-3</v>
      </c>
    </row>
    <row r="1230" spans="1:2" ht="15.75" customHeight="1">
      <c r="A1230" s="2" t="s">
        <v>2394</v>
      </c>
      <c r="B1230" s="2">
        <v>-5.4458701339523694E-3</v>
      </c>
    </row>
    <row r="1231" spans="1:2" ht="15.75" customHeight="1">
      <c r="A1231" s="2" t="s">
        <v>2395</v>
      </c>
      <c r="B1231" s="2">
        <v>-5.4458701339523694E-3</v>
      </c>
    </row>
    <row r="1232" spans="1:2" ht="15.75" customHeight="1">
      <c r="A1232" s="2" t="s">
        <v>2396</v>
      </c>
      <c r="B1232" s="2">
        <v>-5.4458701339523694E-3</v>
      </c>
    </row>
    <row r="1233" spans="1:2" ht="15.75" customHeight="1">
      <c r="A1233" s="2" t="s">
        <v>2397</v>
      </c>
      <c r="B1233" s="2">
        <v>-5.4458701339523694E-3</v>
      </c>
    </row>
    <row r="1234" spans="1:2" ht="15.75" customHeight="1">
      <c r="A1234" s="2" t="s">
        <v>2398</v>
      </c>
      <c r="B1234" s="2">
        <v>-5.4458701339523694E-3</v>
      </c>
    </row>
    <row r="1235" spans="1:2" ht="15.75" customHeight="1">
      <c r="A1235" s="2" t="s">
        <v>2399</v>
      </c>
      <c r="B1235" s="2">
        <v>-5.4458701339523694E-3</v>
      </c>
    </row>
    <row r="1236" spans="1:2" ht="15.75" customHeight="1">
      <c r="A1236" s="2" t="s">
        <v>2400</v>
      </c>
      <c r="B1236" s="2">
        <v>-5.4458701339523694E-3</v>
      </c>
    </row>
    <row r="1237" spans="1:2" ht="15.75" customHeight="1">
      <c r="A1237" s="2" t="s">
        <v>2401</v>
      </c>
      <c r="B1237" s="2">
        <v>-5.4458701339523694E-3</v>
      </c>
    </row>
    <row r="1238" spans="1:2" ht="15.75" customHeight="1">
      <c r="A1238" s="2" t="s">
        <v>2402</v>
      </c>
      <c r="B1238" s="2">
        <v>-5.4458701339523694E-3</v>
      </c>
    </row>
    <row r="1239" spans="1:2" ht="15.75" customHeight="1">
      <c r="A1239" s="2" t="s">
        <v>2403</v>
      </c>
      <c r="B1239" s="2">
        <v>-5.4458701339523694E-3</v>
      </c>
    </row>
    <row r="1240" spans="1:2" ht="15.75" customHeight="1">
      <c r="A1240" s="2" t="s">
        <v>2404</v>
      </c>
      <c r="B1240" s="2">
        <v>-5.4458701339523694E-3</v>
      </c>
    </row>
    <row r="1241" spans="1:2" ht="15.75" customHeight="1">
      <c r="A1241" s="2" t="s">
        <v>2405</v>
      </c>
      <c r="B1241" s="2">
        <v>-5.912236169516619E-3</v>
      </c>
    </row>
    <row r="1242" spans="1:2" ht="15.75" customHeight="1">
      <c r="A1242" s="2" t="s">
        <v>2406</v>
      </c>
      <c r="B1242" s="2">
        <v>-5.912236169516619E-3</v>
      </c>
    </row>
    <row r="1243" spans="1:2" ht="15.75" customHeight="1">
      <c r="A1243" s="2" t="s">
        <v>2407</v>
      </c>
      <c r="B1243" s="2">
        <v>-5.912236169516619E-3</v>
      </c>
    </row>
    <row r="1244" spans="1:2" ht="15.75" customHeight="1">
      <c r="A1244" s="2" t="s">
        <v>2408</v>
      </c>
      <c r="B1244" s="2">
        <v>-5.912236169516619E-3</v>
      </c>
    </row>
    <row r="1245" spans="1:2" ht="15.75" customHeight="1">
      <c r="A1245" s="2" t="s">
        <v>2409</v>
      </c>
      <c r="B1245" s="2">
        <v>-5.912236169516619E-3</v>
      </c>
    </row>
    <row r="1246" spans="1:2" ht="15.75" customHeight="1">
      <c r="A1246" s="2" t="s">
        <v>2410</v>
      </c>
      <c r="B1246" s="2">
        <v>-5.912236169516619E-3</v>
      </c>
    </row>
    <row r="1247" spans="1:2" ht="15.75" customHeight="1">
      <c r="A1247" s="2" t="s">
        <v>2411</v>
      </c>
      <c r="B1247" s="2">
        <v>-5.912236169516619E-3</v>
      </c>
    </row>
    <row r="1248" spans="1:2" ht="15.75" customHeight="1">
      <c r="A1248" s="2" t="s">
        <v>2412</v>
      </c>
      <c r="B1248" s="2">
        <v>-5.912236169516619E-3</v>
      </c>
    </row>
    <row r="1249" spans="1:2" ht="15.75" customHeight="1">
      <c r="A1249" s="2" t="s">
        <v>2413</v>
      </c>
      <c r="B1249" s="2">
        <v>-5.912236169516619E-3</v>
      </c>
    </row>
    <row r="1250" spans="1:2" ht="15.75" customHeight="1">
      <c r="A1250" s="2" t="s">
        <v>2414</v>
      </c>
      <c r="B1250" s="2">
        <v>-5.9284425741926439E-3</v>
      </c>
    </row>
    <row r="1251" spans="1:2" ht="15.75" customHeight="1">
      <c r="A1251" s="2" t="s">
        <v>2415</v>
      </c>
      <c r="B1251" s="2">
        <v>-5.9926158862814161E-3</v>
      </c>
    </row>
    <row r="1252" spans="1:2" ht="15.75" customHeight="1">
      <c r="A1252" s="2" t="s">
        <v>2416</v>
      </c>
      <c r="B1252" s="2">
        <v>-5.9926158862814161E-3</v>
      </c>
    </row>
    <row r="1253" spans="1:2" ht="15.75" customHeight="1">
      <c r="A1253" s="2" t="s">
        <v>2417</v>
      </c>
      <c r="B1253" s="2">
        <v>-5.9926158862814161E-3</v>
      </c>
    </row>
    <row r="1254" spans="1:2" ht="15.75" customHeight="1">
      <c r="A1254" s="2" t="s">
        <v>2418</v>
      </c>
      <c r="B1254" s="2">
        <v>-5.9926158862814161E-3</v>
      </c>
    </row>
    <row r="1255" spans="1:2" ht="15.75" customHeight="1">
      <c r="A1255" s="2" t="s">
        <v>2419</v>
      </c>
      <c r="B1255" s="2">
        <v>-5.9926158862814161E-3</v>
      </c>
    </row>
    <row r="1256" spans="1:2" ht="15.75" customHeight="1">
      <c r="A1256" s="2" t="s">
        <v>2420</v>
      </c>
      <c r="B1256" s="2">
        <v>-5.9926158862814161E-3</v>
      </c>
    </row>
    <row r="1257" spans="1:2" ht="15.75" customHeight="1">
      <c r="A1257" s="2" t="s">
        <v>2421</v>
      </c>
      <c r="B1257" s="2">
        <v>-5.9926158862814161E-3</v>
      </c>
    </row>
    <row r="1258" spans="1:2" ht="15.75" customHeight="1">
      <c r="A1258" s="2" t="s">
        <v>2422</v>
      </c>
      <c r="B1258" s="2">
        <v>-5.9926158862814161E-3</v>
      </c>
    </row>
    <row r="1259" spans="1:2" ht="15.75" customHeight="1">
      <c r="A1259" s="2" t="s">
        <v>2423</v>
      </c>
      <c r="B1259" s="2">
        <v>-5.9926158862814161E-3</v>
      </c>
    </row>
    <row r="1260" spans="1:2" ht="15.75" customHeight="1">
      <c r="A1260" s="2" t="s">
        <v>2424</v>
      </c>
      <c r="B1260" s="2">
        <v>-5.9926158862814161E-3</v>
      </c>
    </row>
    <row r="1261" spans="1:2" ht="15.75" customHeight="1">
      <c r="A1261" s="2" t="s">
        <v>2425</v>
      </c>
      <c r="B1261" s="2">
        <v>-5.9926158862814161E-3</v>
      </c>
    </row>
    <row r="1262" spans="1:2" ht="15.75" customHeight="1">
      <c r="A1262" s="2" t="s">
        <v>2426</v>
      </c>
      <c r="B1262" s="2">
        <v>-5.9926158862814161E-3</v>
      </c>
    </row>
    <row r="1263" spans="1:2" ht="15.75" customHeight="1">
      <c r="A1263" s="2" t="s">
        <v>2427</v>
      </c>
      <c r="B1263" s="2">
        <v>-5.9926158862814161E-3</v>
      </c>
    </row>
    <row r="1264" spans="1:2" ht="15.75" customHeight="1">
      <c r="A1264" s="2" t="s">
        <v>2428</v>
      </c>
      <c r="B1264" s="2">
        <v>-5.9926158862814161E-3</v>
      </c>
    </row>
    <row r="1265" spans="1:2" ht="15.75" customHeight="1">
      <c r="A1265" s="2" t="s">
        <v>2429</v>
      </c>
      <c r="B1265" s="2">
        <v>-5.9926158862814161E-3</v>
      </c>
    </row>
    <row r="1266" spans="1:2" ht="15.75" customHeight="1">
      <c r="A1266" s="2" t="s">
        <v>2430</v>
      </c>
      <c r="B1266" s="2">
        <v>-5.9926158862814161E-3</v>
      </c>
    </row>
    <row r="1267" spans="1:2" ht="15.75" customHeight="1">
      <c r="A1267" s="2" t="s">
        <v>2431</v>
      </c>
      <c r="B1267" s="2">
        <v>-5.9926158862814161E-3</v>
      </c>
    </row>
    <row r="1268" spans="1:2" ht="15.75" customHeight="1">
      <c r="A1268" s="2" t="s">
        <v>2432</v>
      </c>
      <c r="B1268" s="2">
        <v>-5.9926158862814161E-3</v>
      </c>
    </row>
    <row r="1269" spans="1:2" ht="15.75" customHeight="1">
      <c r="A1269" s="2" t="s">
        <v>2433</v>
      </c>
      <c r="B1269" s="2">
        <v>-5.9926158862814161E-3</v>
      </c>
    </row>
    <row r="1270" spans="1:2" ht="15.75" customHeight="1">
      <c r="A1270" s="2" t="s">
        <v>2434</v>
      </c>
      <c r="B1270" s="2">
        <v>-5.9926158862814161E-3</v>
      </c>
    </row>
    <row r="1271" spans="1:2" ht="15.75" customHeight="1">
      <c r="A1271" s="2" t="s">
        <v>2435</v>
      </c>
      <c r="B1271" s="2">
        <v>-5.9926158862814161E-3</v>
      </c>
    </row>
    <row r="1272" spans="1:2" ht="15.75" customHeight="1">
      <c r="A1272" s="2" t="s">
        <v>2436</v>
      </c>
      <c r="B1272" s="2">
        <v>-5.9926158862814161E-3</v>
      </c>
    </row>
    <row r="1273" spans="1:2" ht="15.75" customHeight="1">
      <c r="A1273" s="2" t="s">
        <v>2437</v>
      </c>
      <c r="B1273" s="2">
        <v>-6.0709056602335498E-3</v>
      </c>
    </row>
    <row r="1274" spans="1:2" ht="15.75" customHeight="1">
      <c r="A1274" s="2" t="s">
        <v>2438</v>
      </c>
      <c r="B1274" s="2">
        <v>-6.6545295791905039E-3</v>
      </c>
    </row>
    <row r="1275" spans="1:2" ht="15.75" customHeight="1">
      <c r="A1275" s="2" t="s">
        <v>2439</v>
      </c>
      <c r="B1275" s="2">
        <v>-6.6545295791905039E-3</v>
      </c>
    </row>
    <row r="1276" spans="1:2" ht="15.75" customHeight="1">
      <c r="A1276" s="2" t="s">
        <v>2440</v>
      </c>
      <c r="B1276" s="2">
        <v>-6.6545295791905039E-3</v>
      </c>
    </row>
    <row r="1277" spans="1:2" ht="15.75" customHeight="1">
      <c r="A1277" s="2" t="s">
        <v>2441</v>
      </c>
      <c r="B1277" s="2">
        <v>-6.6545295791905039E-3</v>
      </c>
    </row>
    <row r="1278" spans="1:2" ht="15.75" customHeight="1">
      <c r="A1278" s="2" t="s">
        <v>2442</v>
      </c>
      <c r="B1278" s="2">
        <v>-6.6545295791905039E-3</v>
      </c>
    </row>
    <row r="1279" spans="1:2" ht="15.75" customHeight="1">
      <c r="A1279" s="2" t="s">
        <v>2443</v>
      </c>
      <c r="B1279" s="2">
        <v>-6.6545295791905039E-3</v>
      </c>
    </row>
    <row r="1280" spans="1:2" ht="15.75" customHeight="1">
      <c r="A1280" s="2" t="s">
        <v>2444</v>
      </c>
      <c r="B1280" s="2">
        <v>-6.6545295791905039E-3</v>
      </c>
    </row>
    <row r="1281" spans="1:2" ht="15.75" customHeight="1">
      <c r="A1281" s="2" t="s">
        <v>2445</v>
      </c>
      <c r="B1281" s="2">
        <v>-6.6545295791905039E-3</v>
      </c>
    </row>
    <row r="1282" spans="1:2" ht="15.75" customHeight="1">
      <c r="A1282" s="2" t="s">
        <v>2446</v>
      </c>
      <c r="B1282" s="2">
        <v>-6.6545295791905039E-3</v>
      </c>
    </row>
    <row r="1283" spans="1:2" ht="15.75" customHeight="1">
      <c r="A1283" s="2" t="s">
        <v>2447</v>
      </c>
      <c r="B1283" s="2">
        <v>-6.6545295791905039E-3</v>
      </c>
    </row>
    <row r="1284" spans="1:2" ht="15.75" customHeight="1">
      <c r="A1284" s="2" t="s">
        <v>2448</v>
      </c>
      <c r="B1284" s="2">
        <v>-6.6545295791905039E-3</v>
      </c>
    </row>
    <row r="1285" spans="1:2" ht="15.75" customHeight="1">
      <c r="A1285" s="2" t="s">
        <v>2449</v>
      </c>
      <c r="B1285" s="2">
        <v>-6.6545295791905039E-3</v>
      </c>
    </row>
    <row r="1286" spans="1:2" ht="15.75" customHeight="1">
      <c r="A1286" s="2" t="s">
        <v>2450</v>
      </c>
      <c r="B1286" s="2">
        <v>-6.6545295791905039E-3</v>
      </c>
    </row>
    <row r="1287" spans="1:2" ht="15.75" customHeight="1">
      <c r="A1287" s="2" t="s">
        <v>2451</v>
      </c>
      <c r="B1287" s="2">
        <v>-6.6545295791905039E-3</v>
      </c>
    </row>
    <row r="1288" spans="1:2" ht="15.75" customHeight="1">
      <c r="A1288" s="2" t="s">
        <v>2452</v>
      </c>
      <c r="B1288" s="2">
        <v>-6.6545295791905039E-3</v>
      </c>
    </row>
    <row r="1289" spans="1:2" ht="15.75" customHeight="1">
      <c r="A1289" s="2" t="s">
        <v>2453</v>
      </c>
      <c r="B1289" s="2">
        <v>-6.6545295791905039E-3</v>
      </c>
    </row>
    <row r="1290" spans="1:2" ht="15.75" customHeight="1">
      <c r="A1290" s="2" t="s">
        <v>2454</v>
      </c>
      <c r="B1290" s="2">
        <v>-6.6545295791905039E-3</v>
      </c>
    </row>
    <row r="1291" spans="1:2" ht="15.75" customHeight="1">
      <c r="A1291" s="2" t="s">
        <v>2455</v>
      </c>
      <c r="B1291" s="2">
        <v>-7.1998202533956474E-3</v>
      </c>
    </row>
    <row r="1292" spans="1:2" ht="15.75" customHeight="1">
      <c r="A1292" s="2" t="s">
        <v>2456</v>
      </c>
      <c r="B1292" s="2">
        <v>-7.4266117166117088E-3</v>
      </c>
    </row>
    <row r="1293" spans="1:2" ht="15.75" customHeight="1">
      <c r="A1293" s="2" t="s">
        <v>2457</v>
      </c>
      <c r="B1293" s="2">
        <v>-8.3884313255221388E-3</v>
      </c>
    </row>
    <row r="1294" spans="1:2" ht="15.75" customHeight="1">
      <c r="A1294" s="2" t="s">
        <v>2458</v>
      </c>
      <c r="B1294" s="2">
        <v>-8.97206714930876E-3</v>
      </c>
    </row>
    <row r="1295" spans="1:2" ht="15.75" customHeight="1">
      <c r="A1295" s="2" t="s">
        <v>2459</v>
      </c>
      <c r="B1295" s="2">
        <v>-8.97206714930876E-3</v>
      </c>
    </row>
    <row r="1296" spans="1:2" ht="15.75" customHeight="1">
      <c r="A1296" s="2" t="s">
        <v>2460</v>
      </c>
      <c r="B1296" s="2">
        <v>-8.97206714930876E-3</v>
      </c>
    </row>
    <row r="1297" spans="1:2" ht="15.75" customHeight="1">
      <c r="A1297" s="2" t="s">
        <v>2461</v>
      </c>
      <c r="B1297" s="2">
        <v>-8.97206714930876E-3</v>
      </c>
    </row>
    <row r="1298" spans="1:2" ht="15.75" customHeight="1">
      <c r="A1298" s="2" t="s">
        <v>2462</v>
      </c>
      <c r="B1298" s="2">
        <v>-8.97206714930876E-3</v>
      </c>
    </row>
    <row r="1299" spans="1:2" ht="15.75" customHeight="1">
      <c r="A1299" s="2" t="s">
        <v>2463</v>
      </c>
      <c r="B1299" s="2">
        <v>-8.97206714930876E-3</v>
      </c>
    </row>
    <row r="1300" spans="1:2" ht="15.75" customHeight="1">
      <c r="A1300" s="2" t="s">
        <v>2464</v>
      </c>
      <c r="B1300" s="2">
        <v>-8.97206714930876E-3</v>
      </c>
    </row>
    <row r="1301" spans="1:2" ht="15.75" customHeight="1">
      <c r="A1301" s="2" t="s">
        <v>2465</v>
      </c>
      <c r="B1301" s="2">
        <v>-8.97206714930876E-3</v>
      </c>
    </row>
    <row r="1302" spans="1:2" ht="15.75" customHeight="1">
      <c r="A1302" s="2" t="s">
        <v>2466</v>
      </c>
      <c r="B1302" s="2">
        <v>-9.320648290204972E-3</v>
      </c>
    </row>
    <row r="1303" spans="1:2" ht="15.75" customHeight="1">
      <c r="A1303" s="2" t="s">
        <v>2467</v>
      </c>
      <c r="B1303" s="2">
        <v>-9.320648290204972E-3</v>
      </c>
    </row>
    <row r="1304" spans="1:2" ht="15.75" customHeight="1">
      <c r="A1304" s="2" t="s">
        <v>2468</v>
      </c>
      <c r="B1304" s="2">
        <v>-9.320648290204972E-3</v>
      </c>
    </row>
    <row r="1305" spans="1:2" ht="15.75" customHeight="1">
      <c r="A1305" s="2" t="s">
        <v>2469</v>
      </c>
      <c r="B1305" s="2">
        <v>-9.320648290204972E-3</v>
      </c>
    </row>
    <row r="1306" spans="1:2" ht="15.75" customHeight="1">
      <c r="A1306" s="2" t="s">
        <v>2470</v>
      </c>
      <c r="B1306" s="2">
        <v>-9.320648290204972E-3</v>
      </c>
    </row>
    <row r="1307" spans="1:2" ht="15.75" customHeight="1">
      <c r="A1307" s="2" t="s">
        <v>2471</v>
      </c>
      <c r="B1307" s="2">
        <v>-9.320648290204972E-3</v>
      </c>
    </row>
    <row r="1308" spans="1:2" ht="15.75" customHeight="1">
      <c r="A1308" s="2" t="s">
        <v>2472</v>
      </c>
      <c r="B1308" s="2">
        <v>-9.320648290204972E-3</v>
      </c>
    </row>
    <row r="1309" spans="1:2" ht="15.75" customHeight="1">
      <c r="A1309" s="2" t="s">
        <v>2473</v>
      </c>
      <c r="B1309" s="2">
        <v>-9.320648290204972E-3</v>
      </c>
    </row>
    <row r="1310" spans="1:2" ht="15.75" customHeight="1">
      <c r="A1310" s="2" t="s">
        <v>2474</v>
      </c>
      <c r="B1310" s="2">
        <v>-9.320648290204972E-3</v>
      </c>
    </row>
    <row r="1311" spans="1:2" ht="15.75" customHeight="1">
      <c r="A1311" s="2" t="s">
        <v>2475</v>
      </c>
      <c r="B1311" s="2">
        <v>-9.320648290204972E-3</v>
      </c>
    </row>
    <row r="1312" spans="1:2" ht="15.75" customHeight="1">
      <c r="A1312" s="2" t="s">
        <v>2476</v>
      </c>
      <c r="B1312" s="2">
        <v>-9.320648290204972E-3</v>
      </c>
    </row>
    <row r="1313" spans="1:2" ht="15.75" customHeight="1">
      <c r="A1313" s="2" t="s">
        <v>2477</v>
      </c>
      <c r="B1313" s="2">
        <v>-9.5126895582199542E-3</v>
      </c>
    </row>
    <row r="1314" spans="1:2" ht="15.75" customHeight="1">
      <c r="A1314" s="2" t="s">
        <v>2478</v>
      </c>
      <c r="B1314" s="2">
        <v>-9.6772317968607715E-3</v>
      </c>
    </row>
    <row r="1315" spans="1:2" ht="15.75" customHeight="1">
      <c r="A1315" s="2" t="s">
        <v>2479</v>
      </c>
      <c r="B1315" s="2">
        <v>-9.6772317968607715E-3</v>
      </c>
    </row>
    <row r="1316" spans="1:2" ht="15.75" customHeight="1">
      <c r="A1316" s="2" t="s">
        <v>2480</v>
      </c>
      <c r="B1316" s="2">
        <v>-9.6772317968607715E-3</v>
      </c>
    </row>
    <row r="1317" spans="1:2" ht="15.75" customHeight="1">
      <c r="A1317" s="2" t="s">
        <v>2481</v>
      </c>
      <c r="B1317" s="2">
        <v>-9.6772317968607715E-3</v>
      </c>
    </row>
    <row r="1318" spans="1:2" ht="15.75" customHeight="1">
      <c r="A1318" s="2" t="s">
        <v>2482</v>
      </c>
      <c r="B1318" s="2">
        <v>-9.6772317968607715E-3</v>
      </c>
    </row>
    <row r="1319" spans="1:2" ht="15.75" customHeight="1">
      <c r="A1319" s="2" t="s">
        <v>2483</v>
      </c>
      <c r="B1319" s="2">
        <v>-9.6772317968607715E-3</v>
      </c>
    </row>
    <row r="1320" spans="1:2" ht="15.75" customHeight="1">
      <c r="A1320" s="2" t="s">
        <v>2484</v>
      </c>
      <c r="B1320" s="2">
        <v>-9.6772317968607715E-3</v>
      </c>
    </row>
    <row r="1321" spans="1:2" ht="15.75" customHeight="1">
      <c r="A1321" s="2" t="s">
        <v>2485</v>
      </c>
      <c r="B1321" s="2">
        <v>-9.6772317968607715E-3</v>
      </c>
    </row>
    <row r="1322" spans="1:2" ht="15.75" customHeight="1">
      <c r="A1322" s="2" t="s">
        <v>2486</v>
      </c>
      <c r="B1322" s="2">
        <v>-9.6772317968607715E-3</v>
      </c>
    </row>
    <row r="1323" spans="1:2" ht="15.75" customHeight="1">
      <c r="A1323" s="2" t="s">
        <v>2487</v>
      </c>
      <c r="B1323" s="2">
        <v>-9.6772317968607715E-3</v>
      </c>
    </row>
    <row r="1324" spans="1:2" ht="15.75" customHeight="1">
      <c r="A1324" s="2" t="s">
        <v>2488</v>
      </c>
      <c r="B1324" s="2">
        <v>-9.7889917019418626E-3</v>
      </c>
    </row>
    <row r="1325" spans="1:2" ht="15.75" customHeight="1">
      <c r="A1325" s="2" t="s">
        <v>2489</v>
      </c>
      <c r="B1325" s="2">
        <v>-9.7889917019418626E-3</v>
      </c>
    </row>
    <row r="1326" spans="1:2" ht="15.75" customHeight="1">
      <c r="A1326" s="2" t="s">
        <v>2490</v>
      </c>
      <c r="B1326" s="2">
        <v>-9.7889917019418626E-3</v>
      </c>
    </row>
    <row r="1327" spans="1:2" ht="15.75" customHeight="1">
      <c r="A1327" s="2" t="s">
        <v>2491</v>
      </c>
      <c r="B1327" s="2">
        <v>-9.7889917019418626E-3</v>
      </c>
    </row>
    <row r="1328" spans="1:2" ht="15.75" customHeight="1">
      <c r="A1328" s="2" t="s">
        <v>2492</v>
      </c>
      <c r="B1328" s="2">
        <v>-9.7889917019418626E-3</v>
      </c>
    </row>
    <row r="1329" spans="1:2" ht="15.75" customHeight="1">
      <c r="A1329" s="2" t="s">
        <v>2493</v>
      </c>
      <c r="B1329" s="2">
        <v>-9.7889917019418626E-3</v>
      </c>
    </row>
    <row r="1330" spans="1:2" ht="15.75" customHeight="1">
      <c r="A1330" s="2" t="s">
        <v>2494</v>
      </c>
      <c r="B1330" s="2">
        <v>-9.7889917019418626E-3</v>
      </c>
    </row>
    <row r="1331" spans="1:2" ht="15.75" customHeight="1">
      <c r="A1331" s="2" t="s">
        <v>2495</v>
      </c>
      <c r="B1331" s="2">
        <v>-9.7889917019418626E-3</v>
      </c>
    </row>
    <row r="1332" spans="1:2" ht="15.75" customHeight="1">
      <c r="A1332" s="2" t="s">
        <v>2496</v>
      </c>
      <c r="B1332" s="2">
        <v>-9.7889917019418626E-3</v>
      </c>
    </row>
    <row r="1333" spans="1:2" ht="15.75" customHeight="1">
      <c r="A1333" s="2" t="s">
        <v>2497</v>
      </c>
      <c r="B1333" s="2">
        <v>-9.7889917019418626E-3</v>
      </c>
    </row>
    <row r="1334" spans="1:2" ht="15.75" customHeight="1">
      <c r="A1334" s="2" t="s">
        <v>2498</v>
      </c>
      <c r="B1334" s="2">
        <v>-9.7889917019418626E-3</v>
      </c>
    </row>
    <row r="1335" spans="1:2" ht="15.75" customHeight="1">
      <c r="A1335" s="2" t="s">
        <v>2499</v>
      </c>
      <c r="B1335" s="2">
        <v>-9.7889917019418626E-3</v>
      </c>
    </row>
    <row r="1336" spans="1:2" ht="15.75" customHeight="1">
      <c r="A1336" s="2" t="s">
        <v>2500</v>
      </c>
      <c r="B1336" s="2">
        <v>-9.7889917019418626E-3</v>
      </c>
    </row>
    <row r="1337" spans="1:2" ht="15.75" customHeight="1">
      <c r="A1337" s="2" t="s">
        <v>2501</v>
      </c>
      <c r="B1337" s="2">
        <v>-9.7889917019418626E-3</v>
      </c>
    </row>
    <row r="1338" spans="1:2" ht="15.75" customHeight="1">
      <c r="A1338" s="2" t="s">
        <v>2502</v>
      </c>
      <c r="B1338" s="2">
        <v>-9.7889917019418626E-3</v>
      </c>
    </row>
    <row r="1339" spans="1:2" ht="15.75" customHeight="1">
      <c r="A1339" s="2" t="s">
        <v>2503</v>
      </c>
      <c r="B1339" s="2">
        <v>-9.7889917019418626E-3</v>
      </c>
    </row>
    <row r="1340" spans="1:2" ht="15.75" customHeight="1">
      <c r="A1340" s="2" t="s">
        <v>2504</v>
      </c>
      <c r="B1340" s="2">
        <v>-9.7889917019418626E-3</v>
      </c>
    </row>
    <row r="1341" spans="1:2" ht="15.75" customHeight="1">
      <c r="A1341" s="2" t="s">
        <v>2505</v>
      </c>
      <c r="B1341" s="2">
        <v>-9.7889917019418626E-3</v>
      </c>
    </row>
    <row r="1342" spans="1:2" ht="15.75" customHeight="1">
      <c r="A1342" s="2" t="s">
        <v>2506</v>
      </c>
      <c r="B1342" s="2">
        <v>-9.7889917019418626E-3</v>
      </c>
    </row>
    <row r="1343" spans="1:2" ht="15.75" customHeight="1">
      <c r="A1343" s="2" t="s">
        <v>2507</v>
      </c>
      <c r="B1343" s="2">
        <v>-9.7889917019418626E-3</v>
      </c>
    </row>
    <row r="1344" spans="1:2" ht="15.75" customHeight="1">
      <c r="A1344" s="2" t="s">
        <v>2508</v>
      </c>
      <c r="B1344" s="2">
        <v>-9.7889917019418626E-3</v>
      </c>
    </row>
    <row r="1345" spans="1:2" ht="15.75" customHeight="1">
      <c r="A1345" s="2" t="s">
        <v>2509</v>
      </c>
      <c r="B1345" s="2">
        <v>-9.7889917019418626E-3</v>
      </c>
    </row>
    <row r="1346" spans="1:2" ht="15.75" customHeight="1">
      <c r="A1346" s="2" t="s">
        <v>2510</v>
      </c>
      <c r="B1346" s="2">
        <v>-9.7889917019418626E-3</v>
      </c>
    </row>
    <row r="1347" spans="1:2" ht="15.75" customHeight="1">
      <c r="A1347" s="2" t="s">
        <v>2511</v>
      </c>
      <c r="B1347" s="2">
        <v>-9.7889917019418626E-3</v>
      </c>
    </row>
    <row r="1348" spans="1:2" ht="15.75" customHeight="1">
      <c r="A1348" s="2" t="s">
        <v>2512</v>
      </c>
      <c r="B1348" s="2">
        <v>-9.7889917019418626E-3</v>
      </c>
    </row>
    <row r="1349" spans="1:2" ht="15.75" customHeight="1">
      <c r="A1349" s="2" t="s">
        <v>2513</v>
      </c>
      <c r="B1349" s="2">
        <v>-9.7889917019418626E-3</v>
      </c>
    </row>
    <row r="1350" spans="1:2" ht="15.75" customHeight="1">
      <c r="A1350" s="2" t="s">
        <v>2514</v>
      </c>
      <c r="B1350" s="2">
        <v>-9.7889917019418626E-3</v>
      </c>
    </row>
    <row r="1351" spans="1:2" ht="15.75" customHeight="1">
      <c r="A1351" s="2" t="s">
        <v>2515</v>
      </c>
      <c r="B1351" s="2">
        <v>-9.7889917019418626E-3</v>
      </c>
    </row>
    <row r="1352" spans="1:2" ht="15.75" customHeight="1">
      <c r="A1352" s="2" t="s">
        <v>2516</v>
      </c>
      <c r="B1352" s="2">
        <v>-9.7889917019418626E-3</v>
      </c>
    </row>
    <row r="1353" spans="1:2" ht="15.75" customHeight="1">
      <c r="A1353" s="2" t="s">
        <v>2517</v>
      </c>
      <c r="B1353" s="2">
        <v>-9.7889917019418626E-3</v>
      </c>
    </row>
    <row r="1354" spans="1:2" ht="15.75" customHeight="1">
      <c r="A1354" s="2" t="s">
        <v>2518</v>
      </c>
      <c r="B1354" s="2">
        <v>-9.7889917019418626E-3</v>
      </c>
    </row>
    <row r="1355" spans="1:2" ht="15.75" customHeight="1">
      <c r="A1355" s="2" t="s">
        <v>2519</v>
      </c>
      <c r="B1355" s="2">
        <v>-9.7889917019418626E-3</v>
      </c>
    </row>
    <row r="1356" spans="1:2" ht="15.75" customHeight="1">
      <c r="A1356" s="2" t="s">
        <v>2520</v>
      </c>
      <c r="B1356" s="2">
        <v>-9.7889917019418626E-3</v>
      </c>
    </row>
    <row r="1357" spans="1:2" ht="15.75" customHeight="1">
      <c r="A1357" s="2" t="s">
        <v>2521</v>
      </c>
      <c r="B1357" s="2">
        <v>-9.7889917019418626E-3</v>
      </c>
    </row>
    <row r="1358" spans="1:2" ht="15.75" customHeight="1">
      <c r="A1358" s="2" t="s">
        <v>2522</v>
      </c>
      <c r="B1358" s="2">
        <v>-9.7889917019418626E-3</v>
      </c>
    </row>
    <row r="1359" spans="1:2" ht="15.75" customHeight="1">
      <c r="A1359" s="2" t="s">
        <v>2523</v>
      </c>
      <c r="B1359" s="2">
        <v>-1.07133660284534E-2</v>
      </c>
    </row>
    <row r="1360" spans="1:2" ht="15.75" customHeight="1">
      <c r="A1360" s="2" t="s">
        <v>2524</v>
      </c>
      <c r="B1360" s="2">
        <v>-1.07133660284534E-2</v>
      </c>
    </row>
    <row r="1361" spans="1:2" ht="15.75" customHeight="1">
      <c r="A1361" s="2" t="s">
        <v>2525</v>
      </c>
      <c r="B1361" s="2">
        <v>-1.07133660284534E-2</v>
      </c>
    </row>
    <row r="1362" spans="1:2" ht="15.75" customHeight="1">
      <c r="A1362" s="2" t="s">
        <v>2526</v>
      </c>
      <c r="B1362" s="2">
        <v>-1.07133660284534E-2</v>
      </c>
    </row>
    <row r="1363" spans="1:2" ht="15.75" customHeight="1">
      <c r="A1363" s="2" t="s">
        <v>2527</v>
      </c>
      <c r="B1363" s="2">
        <v>-1.07133660284534E-2</v>
      </c>
    </row>
    <row r="1364" spans="1:2" ht="15.75" customHeight="1">
      <c r="A1364" s="2" t="s">
        <v>2528</v>
      </c>
      <c r="B1364" s="2">
        <v>-1.07133660284534E-2</v>
      </c>
    </row>
    <row r="1365" spans="1:2" ht="15.75" customHeight="1">
      <c r="A1365" s="2" t="s">
        <v>2529</v>
      </c>
      <c r="B1365" s="2">
        <v>-1.07133660284534E-2</v>
      </c>
    </row>
    <row r="1366" spans="1:2" ht="15.75" customHeight="1">
      <c r="A1366" s="2" t="s">
        <v>2530</v>
      </c>
      <c r="B1366" s="2">
        <v>-1.07133660284534E-2</v>
      </c>
    </row>
    <row r="1367" spans="1:2" ht="15.75" customHeight="1">
      <c r="A1367" s="2" t="s">
        <v>2531</v>
      </c>
      <c r="B1367" s="2">
        <v>-1.073735878470192E-2</v>
      </c>
    </row>
    <row r="1368" spans="1:2" ht="15.75" customHeight="1">
      <c r="A1368" s="2" t="s">
        <v>2532</v>
      </c>
      <c r="B1368" s="2">
        <v>-1.073735878470192E-2</v>
      </c>
    </row>
    <row r="1369" spans="1:2" ht="15.75" customHeight="1">
      <c r="A1369" s="2" t="s">
        <v>2533</v>
      </c>
      <c r="B1369" s="2">
        <v>-1.073735878470192E-2</v>
      </c>
    </row>
    <row r="1370" spans="1:2" ht="15.75" customHeight="1">
      <c r="A1370" s="2" t="s">
        <v>2534</v>
      </c>
      <c r="B1370" s="2">
        <v>-1.073735878470192E-2</v>
      </c>
    </row>
    <row r="1371" spans="1:2" ht="15.75" customHeight="1">
      <c r="A1371" s="2" t="s">
        <v>2535</v>
      </c>
      <c r="B1371" s="2">
        <v>-1.073735878470192E-2</v>
      </c>
    </row>
    <row r="1372" spans="1:2" ht="15.75" customHeight="1">
      <c r="A1372" s="2" t="s">
        <v>2536</v>
      </c>
      <c r="B1372" s="2">
        <v>-1.073735878470192E-2</v>
      </c>
    </row>
    <row r="1373" spans="1:2" ht="15.75" customHeight="1">
      <c r="A1373" s="2" t="s">
        <v>2537</v>
      </c>
      <c r="B1373" s="2">
        <v>-1.073735878470192E-2</v>
      </c>
    </row>
    <row r="1374" spans="1:2" ht="15.75" customHeight="1">
      <c r="A1374" s="2" t="s">
        <v>2538</v>
      </c>
      <c r="B1374" s="2">
        <v>-1.073735878470192E-2</v>
      </c>
    </row>
    <row r="1375" spans="1:2" ht="15.75" customHeight="1">
      <c r="A1375" s="2" t="s">
        <v>2539</v>
      </c>
      <c r="B1375" s="2">
        <v>-1.073735878470192E-2</v>
      </c>
    </row>
    <row r="1376" spans="1:2" ht="15.75" customHeight="1">
      <c r="A1376" s="2" t="s">
        <v>2540</v>
      </c>
      <c r="B1376" s="2">
        <v>-1.073735878470192E-2</v>
      </c>
    </row>
    <row r="1377" spans="1:2" ht="15.75" customHeight="1">
      <c r="A1377" s="2" t="s">
        <v>2541</v>
      </c>
      <c r="B1377" s="2">
        <v>-1.124694819734812E-2</v>
      </c>
    </row>
    <row r="1378" spans="1:2" ht="15.75" customHeight="1">
      <c r="A1378" s="2" t="s">
        <v>2542</v>
      </c>
      <c r="B1378" s="2">
        <v>-1.124694819734812E-2</v>
      </c>
    </row>
    <row r="1379" spans="1:2" ht="15.75" customHeight="1">
      <c r="A1379" s="2" t="s">
        <v>2543</v>
      </c>
      <c r="B1379" s="2">
        <v>-1.124694819734812E-2</v>
      </c>
    </row>
    <row r="1380" spans="1:2" ht="15.75" customHeight="1">
      <c r="A1380" s="2" t="s">
        <v>2544</v>
      </c>
      <c r="B1380" s="2">
        <v>-1.130534148797219E-2</v>
      </c>
    </row>
    <row r="1381" spans="1:2" ht="15.75" customHeight="1">
      <c r="A1381" s="2" t="s">
        <v>2545</v>
      </c>
      <c r="B1381" s="2">
        <v>-1.130534148797219E-2</v>
      </c>
    </row>
    <row r="1382" spans="1:2" ht="15.75" customHeight="1">
      <c r="A1382" s="2" t="s">
        <v>2546</v>
      </c>
      <c r="B1382" s="2">
        <v>-1.130534148797219E-2</v>
      </c>
    </row>
    <row r="1383" spans="1:2" ht="15.75" customHeight="1">
      <c r="A1383" s="2" t="s">
        <v>2547</v>
      </c>
      <c r="B1383" s="2">
        <v>-1.146233572089642E-2</v>
      </c>
    </row>
    <row r="1384" spans="1:2" ht="15.75" customHeight="1">
      <c r="A1384" s="2" t="s">
        <v>2548</v>
      </c>
      <c r="B1384" s="2">
        <v>-1.146233572089642E-2</v>
      </c>
    </row>
    <row r="1385" spans="1:2" ht="15.75" customHeight="1">
      <c r="A1385" s="2" t="s">
        <v>2549</v>
      </c>
      <c r="B1385" s="2">
        <v>-1.146233572089642E-2</v>
      </c>
    </row>
    <row r="1386" spans="1:2" ht="15.75" customHeight="1">
      <c r="A1386" s="2" t="s">
        <v>2550</v>
      </c>
      <c r="B1386" s="2">
        <v>-1.173339992527828E-2</v>
      </c>
    </row>
    <row r="1387" spans="1:2" ht="15.75" customHeight="1">
      <c r="A1387" s="2" t="s">
        <v>2551</v>
      </c>
      <c r="B1387" s="2">
        <v>-1.173339992527828E-2</v>
      </c>
    </row>
    <row r="1388" spans="1:2" ht="15.75" customHeight="1">
      <c r="A1388" s="2" t="s">
        <v>2552</v>
      </c>
      <c r="B1388" s="2">
        <v>-1.173339992527828E-2</v>
      </c>
    </row>
    <row r="1389" spans="1:2" ht="15.75" customHeight="1">
      <c r="A1389" s="2" t="s">
        <v>2553</v>
      </c>
      <c r="B1389" s="2">
        <v>-1.173339992527828E-2</v>
      </c>
    </row>
    <row r="1390" spans="1:2" ht="15.75" customHeight="1">
      <c r="A1390" s="2" t="s">
        <v>2554</v>
      </c>
      <c r="B1390" s="2">
        <v>-1.173339992527828E-2</v>
      </c>
    </row>
    <row r="1391" spans="1:2" ht="15.75" customHeight="1">
      <c r="A1391" s="2" t="s">
        <v>2555</v>
      </c>
      <c r="B1391" s="2">
        <v>-1.173339992527828E-2</v>
      </c>
    </row>
    <row r="1392" spans="1:2" ht="15.75" customHeight="1">
      <c r="A1392" s="2" t="s">
        <v>2556</v>
      </c>
      <c r="B1392" s="2">
        <v>-1.173339992527828E-2</v>
      </c>
    </row>
    <row r="1393" spans="1:2" ht="15.75" customHeight="1">
      <c r="A1393" s="2" t="s">
        <v>2557</v>
      </c>
      <c r="B1393" s="2">
        <v>-1.173339992527828E-2</v>
      </c>
    </row>
    <row r="1394" spans="1:2" ht="15.75" customHeight="1">
      <c r="A1394" s="2" t="s">
        <v>2558</v>
      </c>
      <c r="B1394" s="2">
        <v>-1.173339992527828E-2</v>
      </c>
    </row>
    <row r="1395" spans="1:2" ht="15.75" customHeight="1">
      <c r="A1395" s="2" t="s">
        <v>2559</v>
      </c>
      <c r="B1395" s="2">
        <v>-1.173339992527828E-2</v>
      </c>
    </row>
    <row r="1396" spans="1:2" ht="15.75" customHeight="1">
      <c r="A1396" s="2" t="s">
        <v>2560</v>
      </c>
      <c r="B1396" s="2">
        <v>-1.173339992527828E-2</v>
      </c>
    </row>
    <row r="1397" spans="1:2" ht="15.75" customHeight="1">
      <c r="A1397" s="2" t="s">
        <v>2561</v>
      </c>
      <c r="B1397" s="2">
        <v>-1.173339992527828E-2</v>
      </c>
    </row>
    <row r="1398" spans="1:2" ht="15.75" customHeight="1">
      <c r="A1398" s="2" t="s">
        <v>2562</v>
      </c>
      <c r="B1398" s="2">
        <v>-1.173339992527828E-2</v>
      </c>
    </row>
    <row r="1399" spans="1:2" ht="15.75" customHeight="1">
      <c r="A1399" s="2" t="s">
        <v>2563</v>
      </c>
      <c r="B1399" s="2">
        <v>-1.173339992527828E-2</v>
      </c>
    </row>
    <row r="1400" spans="1:2" ht="15.75" customHeight="1">
      <c r="A1400" s="2" t="s">
        <v>2564</v>
      </c>
      <c r="B1400" s="2">
        <v>-1.173339992527828E-2</v>
      </c>
    </row>
    <row r="1401" spans="1:2" ht="15.75" customHeight="1">
      <c r="A1401" s="2" t="s">
        <v>2565</v>
      </c>
      <c r="B1401" s="2">
        <v>-1.173339992527828E-2</v>
      </c>
    </row>
    <row r="1402" spans="1:2" ht="15.75" customHeight="1">
      <c r="A1402" s="2" t="s">
        <v>2566</v>
      </c>
      <c r="B1402" s="2">
        <v>-1.173339992527828E-2</v>
      </c>
    </row>
    <row r="1403" spans="1:2" ht="15.75" customHeight="1">
      <c r="A1403" s="2" t="s">
        <v>2567</v>
      </c>
      <c r="B1403" s="2">
        <v>-1.173339992527828E-2</v>
      </c>
    </row>
    <row r="1404" spans="1:2" ht="15.75" customHeight="1">
      <c r="A1404" s="2" t="s">
        <v>2568</v>
      </c>
      <c r="B1404" s="2">
        <v>-1.173339992527828E-2</v>
      </c>
    </row>
    <row r="1405" spans="1:2" ht="15.75" customHeight="1">
      <c r="A1405" s="2" t="s">
        <v>2569</v>
      </c>
      <c r="B1405" s="2">
        <v>-1.173339992527828E-2</v>
      </c>
    </row>
    <row r="1406" spans="1:2" ht="15.75" customHeight="1">
      <c r="A1406" s="2" t="s">
        <v>2570</v>
      </c>
      <c r="B1406" s="2">
        <v>-1.173339992527828E-2</v>
      </c>
    </row>
    <row r="1407" spans="1:2" ht="15.75" customHeight="1">
      <c r="A1407" s="2" t="s">
        <v>2571</v>
      </c>
      <c r="B1407" s="2">
        <v>-1.173339992527828E-2</v>
      </c>
    </row>
    <row r="1408" spans="1:2" ht="15.75" customHeight="1">
      <c r="A1408" s="2" t="s">
        <v>2572</v>
      </c>
      <c r="B1408" s="2">
        <v>-1.173339992527828E-2</v>
      </c>
    </row>
    <row r="1409" spans="1:2" ht="15.75" customHeight="1">
      <c r="A1409" s="2" t="s">
        <v>2573</v>
      </c>
      <c r="B1409" s="2">
        <v>-1.173339992527828E-2</v>
      </c>
    </row>
    <row r="1410" spans="1:2" ht="15.75" customHeight="1">
      <c r="A1410" s="2" t="s">
        <v>2574</v>
      </c>
      <c r="B1410" s="2">
        <v>-1.173339992527828E-2</v>
      </c>
    </row>
    <row r="1411" spans="1:2" ht="15.75" customHeight="1">
      <c r="A1411" s="2" t="s">
        <v>2575</v>
      </c>
      <c r="B1411" s="2">
        <v>-1.173339992527828E-2</v>
      </c>
    </row>
    <row r="1412" spans="1:2" ht="15.75" customHeight="1">
      <c r="A1412" s="2" t="s">
        <v>2576</v>
      </c>
      <c r="B1412" s="2">
        <v>-1.173339992527828E-2</v>
      </c>
    </row>
    <row r="1413" spans="1:2" ht="15.75" customHeight="1">
      <c r="A1413" s="2" t="s">
        <v>2577</v>
      </c>
      <c r="B1413" s="2">
        <v>-1.173339992527828E-2</v>
      </c>
    </row>
    <row r="1414" spans="1:2" ht="15.75" customHeight="1">
      <c r="A1414" s="2" t="s">
        <v>2578</v>
      </c>
      <c r="B1414" s="2">
        <v>-1.173339992527828E-2</v>
      </c>
    </row>
    <row r="1415" spans="1:2" ht="15.75" customHeight="1">
      <c r="A1415" s="2" t="s">
        <v>2579</v>
      </c>
      <c r="B1415" s="2">
        <v>-1.173339992527828E-2</v>
      </c>
    </row>
    <row r="1416" spans="1:2" ht="15.75" customHeight="1">
      <c r="A1416" s="2" t="s">
        <v>2580</v>
      </c>
      <c r="B1416" s="2">
        <v>-1.173339992527828E-2</v>
      </c>
    </row>
    <row r="1417" spans="1:2" ht="15.75" customHeight="1">
      <c r="A1417" s="2" t="s">
        <v>2581</v>
      </c>
      <c r="B1417" s="2">
        <v>-1.173339992527828E-2</v>
      </c>
    </row>
    <row r="1418" spans="1:2" ht="15.75" customHeight="1">
      <c r="A1418" s="2" t="s">
        <v>2582</v>
      </c>
      <c r="B1418" s="2">
        <v>-1.173339992527828E-2</v>
      </c>
    </row>
    <row r="1419" spans="1:2" ht="15.75" customHeight="1">
      <c r="A1419" s="2" t="s">
        <v>2583</v>
      </c>
      <c r="B1419" s="2">
        <v>-1.173339992527828E-2</v>
      </c>
    </row>
    <row r="1420" spans="1:2" ht="15.75" customHeight="1">
      <c r="A1420" s="2" t="s">
        <v>2584</v>
      </c>
      <c r="B1420" s="2">
        <v>-1.173339992527828E-2</v>
      </c>
    </row>
    <row r="1421" spans="1:2" ht="15.75" customHeight="1">
      <c r="A1421" s="2" t="s">
        <v>2585</v>
      </c>
      <c r="B1421" s="2">
        <v>-1.173339992527828E-2</v>
      </c>
    </row>
    <row r="1422" spans="1:2" ht="15.75" customHeight="1">
      <c r="A1422" s="2" t="s">
        <v>2586</v>
      </c>
      <c r="B1422" s="2">
        <v>-1.173339992527828E-2</v>
      </c>
    </row>
    <row r="1423" spans="1:2" ht="15.75" customHeight="1">
      <c r="A1423" s="2" t="s">
        <v>2587</v>
      </c>
      <c r="B1423" s="2">
        <v>-1.173339992527828E-2</v>
      </c>
    </row>
    <row r="1424" spans="1:2" ht="15.75" customHeight="1">
      <c r="A1424" s="2" t="s">
        <v>2588</v>
      </c>
      <c r="B1424" s="2">
        <v>-1.173339992527828E-2</v>
      </c>
    </row>
    <row r="1425" spans="1:2" ht="15.75" customHeight="1">
      <c r="A1425" s="2" t="s">
        <v>2589</v>
      </c>
      <c r="B1425" s="2">
        <v>-1.1904886638490649E-2</v>
      </c>
    </row>
    <row r="1426" spans="1:2" ht="15.75" customHeight="1">
      <c r="A1426" s="2" t="s">
        <v>2590</v>
      </c>
      <c r="B1426" s="2">
        <v>-1.1904886638490649E-2</v>
      </c>
    </row>
    <row r="1427" spans="1:2" ht="15.75" customHeight="1">
      <c r="A1427" s="2" t="s">
        <v>2591</v>
      </c>
      <c r="B1427" s="2">
        <v>-1.1904886638490649E-2</v>
      </c>
    </row>
    <row r="1428" spans="1:2" ht="15.75" customHeight="1">
      <c r="A1428" s="2" t="s">
        <v>2592</v>
      </c>
      <c r="B1428" s="2">
        <v>-1.1904886638490649E-2</v>
      </c>
    </row>
    <row r="1429" spans="1:2" ht="15.75" customHeight="1">
      <c r="A1429" s="2" t="s">
        <v>2593</v>
      </c>
      <c r="B1429" s="2">
        <v>-1.1904886638490649E-2</v>
      </c>
    </row>
    <row r="1430" spans="1:2" ht="15.75" customHeight="1">
      <c r="A1430" s="2" t="s">
        <v>2594</v>
      </c>
      <c r="B1430" s="2">
        <v>-1.1904886638490649E-2</v>
      </c>
    </row>
    <row r="1431" spans="1:2" ht="15.75" customHeight="1">
      <c r="A1431" s="2" t="s">
        <v>2595</v>
      </c>
      <c r="B1431" s="2">
        <v>-1.1904886638490649E-2</v>
      </c>
    </row>
    <row r="1432" spans="1:2" ht="15.75" customHeight="1">
      <c r="A1432" s="2" t="s">
        <v>2596</v>
      </c>
      <c r="B1432" s="2">
        <v>-1.1904886638490649E-2</v>
      </c>
    </row>
    <row r="1433" spans="1:2" ht="15.75" customHeight="1">
      <c r="A1433" s="2" t="s">
        <v>2597</v>
      </c>
      <c r="B1433" s="2">
        <v>-1.1904886638490649E-2</v>
      </c>
    </row>
    <row r="1434" spans="1:2" ht="15.75" customHeight="1">
      <c r="A1434" s="2" t="s">
        <v>2598</v>
      </c>
      <c r="B1434" s="2">
        <v>-1.1904886638490649E-2</v>
      </c>
    </row>
    <row r="1435" spans="1:2" ht="15.75" customHeight="1">
      <c r="A1435" s="2" t="s">
        <v>2599</v>
      </c>
      <c r="B1435" s="2">
        <v>-1.1904886638490649E-2</v>
      </c>
    </row>
    <row r="1436" spans="1:2" ht="15.75" customHeight="1">
      <c r="A1436" s="2" t="s">
        <v>2600</v>
      </c>
      <c r="B1436" s="2">
        <v>-1.1946453058814499E-2</v>
      </c>
    </row>
    <row r="1437" spans="1:2" ht="15.75" customHeight="1">
      <c r="A1437" s="2" t="s">
        <v>2601</v>
      </c>
      <c r="B1437" s="2">
        <v>-1.1946453058814499E-2</v>
      </c>
    </row>
    <row r="1438" spans="1:2" ht="15.75" customHeight="1">
      <c r="A1438" s="2" t="s">
        <v>2602</v>
      </c>
      <c r="B1438" s="2">
        <v>-1.1946453058814499E-2</v>
      </c>
    </row>
    <row r="1439" spans="1:2" ht="15.75" customHeight="1">
      <c r="A1439" s="2" t="s">
        <v>2603</v>
      </c>
      <c r="B1439" s="2">
        <v>-1.1946453058814499E-2</v>
      </c>
    </row>
    <row r="1440" spans="1:2" ht="15.75" customHeight="1">
      <c r="A1440" s="2" t="s">
        <v>2604</v>
      </c>
      <c r="B1440" s="2">
        <v>-1.1946453058814499E-2</v>
      </c>
    </row>
    <row r="1441" spans="1:2" ht="15.75" customHeight="1">
      <c r="A1441" s="2" t="s">
        <v>2605</v>
      </c>
      <c r="B1441" s="2">
        <v>-1.1946453058814499E-2</v>
      </c>
    </row>
    <row r="1442" spans="1:2" ht="15.75" customHeight="1">
      <c r="A1442" s="2" t="s">
        <v>2606</v>
      </c>
      <c r="B1442" s="2">
        <v>-1.1946453058814499E-2</v>
      </c>
    </row>
    <row r="1443" spans="1:2" ht="15.75" customHeight="1">
      <c r="A1443" s="2" t="s">
        <v>2607</v>
      </c>
      <c r="B1443" s="2">
        <v>-1.1946453058814499E-2</v>
      </c>
    </row>
    <row r="1444" spans="1:2" ht="15.75" customHeight="1">
      <c r="A1444" s="2" t="s">
        <v>2608</v>
      </c>
      <c r="B1444" s="2">
        <v>-1.1946453058814499E-2</v>
      </c>
    </row>
    <row r="1445" spans="1:2" ht="15.75" customHeight="1">
      <c r="A1445" s="2" t="s">
        <v>2609</v>
      </c>
      <c r="B1445" s="2">
        <v>-1.1946453058814499E-2</v>
      </c>
    </row>
    <row r="1446" spans="1:2" ht="15.75" customHeight="1">
      <c r="A1446" s="2" t="s">
        <v>2610</v>
      </c>
      <c r="B1446" s="2">
        <v>-1.1946453058814499E-2</v>
      </c>
    </row>
    <row r="1447" spans="1:2" ht="15.75" customHeight="1">
      <c r="A1447" s="2" t="s">
        <v>2611</v>
      </c>
      <c r="B1447" s="2">
        <v>-1.1946453058814499E-2</v>
      </c>
    </row>
    <row r="1448" spans="1:2" ht="15.75" customHeight="1">
      <c r="A1448" s="2" t="s">
        <v>2612</v>
      </c>
      <c r="B1448" s="2">
        <v>-1.1946453058814499E-2</v>
      </c>
    </row>
    <row r="1449" spans="1:2" ht="15.75" customHeight="1">
      <c r="A1449" s="2" t="s">
        <v>2613</v>
      </c>
      <c r="B1449" s="2">
        <v>-1.1946453058814499E-2</v>
      </c>
    </row>
    <row r="1450" spans="1:2" ht="15.75" customHeight="1">
      <c r="A1450" s="2" t="s">
        <v>2614</v>
      </c>
      <c r="B1450" s="2">
        <v>-1.2495533866543619E-2</v>
      </c>
    </row>
    <row r="1451" spans="1:2" ht="15.75" customHeight="1">
      <c r="A1451" s="2" t="s">
        <v>2615</v>
      </c>
      <c r="B1451" s="2">
        <v>-1.2495533866543619E-2</v>
      </c>
    </row>
    <row r="1452" spans="1:2" ht="15.75" customHeight="1">
      <c r="A1452" s="2" t="s">
        <v>2616</v>
      </c>
      <c r="B1452" s="2">
        <v>-1.2495533866543619E-2</v>
      </c>
    </row>
    <row r="1453" spans="1:2" ht="15.75" customHeight="1">
      <c r="A1453" s="2" t="s">
        <v>2617</v>
      </c>
      <c r="B1453" s="2">
        <v>-1.2495533866543619E-2</v>
      </c>
    </row>
    <row r="1454" spans="1:2" ht="15.75" customHeight="1">
      <c r="A1454" s="2" t="s">
        <v>2618</v>
      </c>
      <c r="B1454" s="2">
        <v>-1.2495533866543619E-2</v>
      </c>
    </row>
    <row r="1455" spans="1:2" ht="15.75" customHeight="1">
      <c r="A1455" s="2" t="s">
        <v>2619</v>
      </c>
      <c r="B1455" s="2">
        <v>-1.2495533866543619E-2</v>
      </c>
    </row>
    <row r="1456" spans="1:2" ht="15.75" customHeight="1">
      <c r="A1456" s="2" t="s">
        <v>2620</v>
      </c>
      <c r="B1456" s="2">
        <v>-1.2495533866543619E-2</v>
      </c>
    </row>
    <row r="1457" spans="1:2" ht="15.75" customHeight="1">
      <c r="A1457" s="2" t="s">
        <v>2621</v>
      </c>
      <c r="B1457" s="2">
        <v>-1.2871640674678339E-2</v>
      </c>
    </row>
    <row r="1458" spans="1:2" ht="15.75" customHeight="1">
      <c r="A1458" s="2" t="s">
        <v>2622</v>
      </c>
      <c r="B1458" s="2">
        <v>-1.2871640674678339E-2</v>
      </c>
    </row>
    <row r="1459" spans="1:2" ht="15.75" customHeight="1">
      <c r="A1459" s="2" t="s">
        <v>2623</v>
      </c>
      <c r="B1459" s="2">
        <v>-1.2871640674678339E-2</v>
      </c>
    </row>
    <row r="1460" spans="1:2" ht="15.75" customHeight="1">
      <c r="A1460" s="2" t="s">
        <v>2624</v>
      </c>
      <c r="B1460" s="2">
        <v>-1.2871640674678339E-2</v>
      </c>
    </row>
    <row r="1461" spans="1:2" ht="15.75" customHeight="1">
      <c r="A1461" s="2" t="s">
        <v>2625</v>
      </c>
      <c r="B1461" s="2">
        <v>-1.304966581659993E-2</v>
      </c>
    </row>
    <row r="1462" spans="1:2" ht="15.75" customHeight="1">
      <c r="A1462" s="2" t="s">
        <v>2626</v>
      </c>
      <c r="B1462" s="2">
        <v>-1.304966581659993E-2</v>
      </c>
    </row>
    <row r="1463" spans="1:2" ht="15.75" customHeight="1">
      <c r="A1463" s="2" t="s">
        <v>2627</v>
      </c>
      <c r="B1463" s="2">
        <v>-1.304966581659993E-2</v>
      </c>
    </row>
    <row r="1464" spans="1:2" ht="15.75" customHeight="1">
      <c r="A1464" s="2" t="s">
        <v>2628</v>
      </c>
      <c r="B1464" s="2">
        <v>-1.304966581659993E-2</v>
      </c>
    </row>
    <row r="1465" spans="1:2" ht="15.75" customHeight="1">
      <c r="A1465" s="2" t="s">
        <v>2629</v>
      </c>
      <c r="B1465" s="2">
        <v>-1.304966581659993E-2</v>
      </c>
    </row>
    <row r="1466" spans="1:2" ht="15.75" customHeight="1">
      <c r="A1466" s="2" t="s">
        <v>2630</v>
      </c>
      <c r="B1466" s="2">
        <v>-1.304966581659993E-2</v>
      </c>
    </row>
    <row r="1467" spans="1:2" ht="15.75" customHeight="1">
      <c r="A1467" s="2" t="s">
        <v>2631</v>
      </c>
      <c r="B1467" s="2">
        <v>-1.304966581659993E-2</v>
      </c>
    </row>
    <row r="1468" spans="1:2" ht="15.75" customHeight="1">
      <c r="A1468" s="2" t="s">
        <v>2632</v>
      </c>
      <c r="B1468" s="2">
        <v>-1.312495587758895E-2</v>
      </c>
    </row>
    <row r="1469" spans="1:2" ht="15.75" customHeight="1">
      <c r="A1469" s="2" t="s">
        <v>2633</v>
      </c>
      <c r="B1469" s="2">
        <v>-1.312495587758895E-2</v>
      </c>
    </row>
    <row r="1470" spans="1:2" ht="15.75" customHeight="1">
      <c r="A1470" s="2" t="s">
        <v>2634</v>
      </c>
      <c r="B1470" s="2">
        <v>-1.312495587758895E-2</v>
      </c>
    </row>
    <row r="1471" spans="1:2" ht="15.75" customHeight="1">
      <c r="A1471" s="2" t="s">
        <v>2635</v>
      </c>
      <c r="B1471" s="2">
        <v>-1.312495587758895E-2</v>
      </c>
    </row>
    <row r="1472" spans="1:2" ht="15.75" customHeight="1">
      <c r="A1472" s="2" t="s">
        <v>2636</v>
      </c>
      <c r="B1472" s="2">
        <v>-1.312495587758895E-2</v>
      </c>
    </row>
    <row r="1473" spans="1:2" ht="15.75" customHeight="1">
      <c r="A1473" s="2" t="s">
        <v>2637</v>
      </c>
      <c r="B1473" s="2">
        <v>-1.312495587758895E-2</v>
      </c>
    </row>
    <row r="1474" spans="1:2" ht="15.75" customHeight="1">
      <c r="A1474" s="2" t="s">
        <v>2638</v>
      </c>
      <c r="B1474" s="2">
        <v>-1.386234894626413E-2</v>
      </c>
    </row>
    <row r="1475" spans="1:2" ht="15.75" customHeight="1">
      <c r="A1475" s="2" t="s">
        <v>2639</v>
      </c>
      <c r="B1475" s="2">
        <v>-1.386234894626413E-2</v>
      </c>
    </row>
    <row r="1476" spans="1:2" ht="15.75" customHeight="1">
      <c r="A1476" s="2" t="s">
        <v>2640</v>
      </c>
      <c r="B1476" s="2">
        <v>-1.386234894626413E-2</v>
      </c>
    </row>
    <row r="1477" spans="1:2" ht="15.75" customHeight="1">
      <c r="A1477" s="2" t="s">
        <v>2641</v>
      </c>
      <c r="B1477" s="2">
        <v>-1.386234894626413E-2</v>
      </c>
    </row>
    <row r="1478" spans="1:2" ht="15.75" customHeight="1">
      <c r="A1478" s="2" t="s">
        <v>2642</v>
      </c>
      <c r="B1478" s="2">
        <v>-1.386234894626413E-2</v>
      </c>
    </row>
    <row r="1479" spans="1:2" ht="15.75" customHeight="1">
      <c r="A1479" s="2" t="s">
        <v>2643</v>
      </c>
      <c r="B1479" s="2">
        <v>-1.386234894626413E-2</v>
      </c>
    </row>
    <row r="1480" spans="1:2" ht="15.75" customHeight="1">
      <c r="A1480" s="2" t="s">
        <v>2644</v>
      </c>
      <c r="B1480" s="2">
        <v>-1.413969260845418E-2</v>
      </c>
    </row>
    <row r="1481" spans="1:2" ht="15.75" customHeight="1">
      <c r="A1481" s="2" t="s">
        <v>2645</v>
      </c>
      <c r="B1481" s="2">
        <v>-1.413969260845418E-2</v>
      </c>
    </row>
    <row r="1482" spans="1:2" ht="15.75" customHeight="1">
      <c r="A1482" s="2" t="s">
        <v>2646</v>
      </c>
      <c r="B1482" s="2">
        <v>-1.413969260845418E-2</v>
      </c>
    </row>
    <row r="1483" spans="1:2" ht="15.75" customHeight="1">
      <c r="A1483" s="2" t="s">
        <v>2647</v>
      </c>
      <c r="B1483" s="2">
        <v>-1.413969260845418E-2</v>
      </c>
    </row>
    <row r="1484" spans="1:2" ht="15.75" customHeight="1">
      <c r="A1484" s="2" t="s">
        <v>2648</v>
      </c>
      <c r="B1484" s="2">
        <v>-1.413969260845418E-2</v>
      </c>
    </row>
    <row r="1485" spans="1:2" ht="15.75" customHeight="1">
      <c r="A1485" s="2" t="s">
        <v>2649</v>
      </c>
      <c r="B1485" s="2">
        <v>-1.413969260845418E-2</v>
      </c>
    </row>
    <row r="1486" spans="1:2" ht="15.75" customHeight="1">
      <c r="A1486" s="2" t="s">
        <v>2650</v>
      </c>
      <c r="B1486" s="2">
        <v>-1.413969260845418E-2</v>
      </c>
    </row>
    <row r="1487" spans="1:2" ht="15.75" customHeight="1">
      <c r="A1487" s="2" t="s">
        <v>2651</v>
      </c>
      <c r="B1487" s="2">
        <v>-1.413969260845418E-2</v>
      </c>
    </row>
    <row r="1488" spans="1:2" ht="15.75" customHeight="1">
      <c r="A1488" s="2" t="s">
        <v>2652</v>
      </c>
      <c r="B1488" s="2">
        <v>-1.413969260845418E-2</v>
      </c>
    </row>
    <row r="1489" spans="1:2" ht="15.75" customHeight="1">
      <c r="A1489" s="2" t="s">
        <v>2653</v>
      </c>
      <c r="B1489" s="2">
        <v>-1.413969260845418E-2</v>
      </c>
    </row>
    <row r="1490" spans="1:2" ht="15.75" customHeight="1">
      <c r="A1490" s="2" t="s">
        <v>2654</v>
      </c>
      <c r="B1490" s="2">
        <v>-1.413969260845418E-2</v>
      </c>
    </row>
    <row r="1491" spans="1:2" ht="15.75" customHeight="1">
      <c r="A1491" s="2" t="s">
        <v>2655</v>
      </c>
      <c r="B1491" s="2">
        <v>-1.413969260845418E-2</v>
      </c>
    </row>
    <row r="1492" spans="1:2" ht="15.75" customHeight="1">
      <c r="A1492" s="2" t="s">
        <v>2656</v>
      </c>
      <c r="B1492" s="2">
        <v>-1.413969260845418E-2</v>
      </c>
    </row>
    <row r="1493" spans="1:2" ht="15.75" customHeight="1">
      <c r="A1493" s="2" t="s">
        <v>2657</v>
      </c>
      <c r="B1493" s="2">
        <v>-1.413969260845418E-2</v>
      </c>
    </row>
    <row r="1494" spans="1:2" ht="15.75" customHeight="1">
      <c r="A1494" s="2" t="s">
        <v>2658</v>
      </c>
      <c r="B1494" s="2">
        <v>-1.413969260845418E-2</v>
      </c>
    </row>
    <row r="1495" spans="1:2" ht="15.75" customHeight="1">
      <c r="A1495" s="2" t="s">
        <v>2659</v>
      </c>
      <c r="B1495" s="2">
        <v>-1.413969260845418E-2</v>
      </c>
    </row>
    <row r="1496" spans="1:2" ht="15.75" customHeight="1">
      <c r="A1496" s="2" t="s">
        <v>2660</v>
      </c>
      <c r="B1496" s="2">
        <v>-1.413969260845418E-2</v>
      </c>
    </row>
    <row r="1497" spans="1:2" ht="15.75" customHeight="1">
      <c r="A1497" s="2" t="s">
        <v>2661</v>
      </c>
      <c r="B1497" s="2">
        <v>-1.413969260845418E-2</v>
      </c>
    </row>
    <row r="1498" spans="1:2" ht="15.75" customHeight="1">
      <c r="A1498" s="2" t="s">
        <v>2662</v>
      </c>
      <c r="B1498" s="2">
        <v>-1.413969260845418E-2</v>
      </c>
    </row>
    <row r="1499" spans="1:2" ht="15.75" customHeight="1">
      <c r="A1499" s="2" t="s">
        <v>2663</v>
      </c>
      <c r="B1499" s="2">
        <v>-1.413969260845418E-2</v>
      </c>
    </row>
    <row r="1500" spans="1:2" ht="15.75" customHeight="1">
      <c r="A1500" s="2" t="s">
        <v>2664</v>
      </c>
      <c r="B1500" s="2">
        <v>-1.4194756939382869E-2</v>
      </c>
    </row>
    <row r="1501" spans="1:2" ht="15.75" customHeight="1">
      <c r="A1501" s="2" t="s">
        <v>2665</v>
      </c>
      <c r="B1501" s="2">
        <v>-1.4194756939382869E-2</v>
      </c>
    </row>
    <row r="1502" spans="1:2" ht="15.75" customHeight="1">
      <c r="A1502" s="2" t="s">
        <v>2666</v>
      </c>
      <c r="B1502" s="2">
        <v>-1.4194756939382869E-2</v>
      </c>
    </row>
    <row r="1503" spans="1:2" ht="15.75" customHeight="1">
      <c r="A1503" s="2" t="s">
        <v>2667</v>
      </c>
      <c r="B1503" s="2">
        <v>-1.4194756939382869E-2</v>
      </c>
    </row>
    <row r="1504" spans="1:2" ht="15.75" customHeight="1">
      <c r="A1504" s="2" t="s">
        <v>2668</v>
      </c>
      <c r="B1504" s="2">
        <v>-1.4194756939382869E-2</v>
      </c>
    </row>
    <row r="1505" spans="1:2" ht="15.75" customHeight="1">
      <c r="A1505" s="2" t="s">
        <v>2669</v>
      </c>
      <c r="B1505" s="2">
        <v>-1.4194756939382869E-2</v>
      </c>
    </row>
    <row r="1506" spans="1:2" ht="15.75" customHeight="1">
      <c r="A1506" s="2" t="s">
        <v>2670</v>
      </c>
      <c r="B1506" s="2">
        <v>-1.4194756939382869E-2</v>
      </c>
    </row>
    <row r="1507" spans="1:2" ht="15.75" customHeight="1">
      <c r="A1507" s="2" t="s">
        <v>2671</v>
      </c>
      <c r="B1507" s="2">
        <v>-1.4194756939382869E-2</v>
      </c>
    </row>
    <row r="1508" spans="1:2" ht="15.75" customHeight="1">
      <c r="A1508" s="2" t="s">
        <v>2672</v>
      </c>
      <c r="B1508" s="2">
        <v>-1.4194756939382869E-2</v>
      </c>
    </row>
    <row r="1509" spans="1:2" ht="15.75" customHeight="1">
      <c r="A1509" s="2" t="s">
        <v>2673</v>
      </c>
      <c r="B1509" s="2">
        <v>-1.4194756939382869E-2</v>
      </c>
    </row>
    <row r="1510" spans="1:2" ht="15.75" customHeight="1">
      <c r="A1510" s="2" t="s">
        <v>2674</v>
      </c>
      <c r="B1510" s="2">
        <v>-1.4194756939382869E-2</v>
      </c>
    </row>
    <row r="1511" spans="1:2" ht="15.75" customHeight="1">
      <c r="A1511" s="2" t="s">
        <v>2675</v>
      </c>
      <c r="B1511" s="2">
        <v>-1.4194756939382869E-2</v>
      </c>
    </row>
    <row r="1512" spans="1:2" ht="15.75" customHeight="1">
      <c r="A1512" s="2" t="s">
        <v>2676</v>
      </c>
      <c r="B1512" s="2">
        <v>-1.4194756939382869E-2</v>
      </c>
    </row>
    <row r="1513" spans="1:2" ht="15.75" customHeight="1">
      <c r="A1513" s="2" t="s">
        <v>2677</v>
      </c>
      <c r="B1513" s="2">
        <v>-1.4194756939382869E-2</v>
      </c>
    </row>
    <row r="1514" spans="1:2" ht="15.75" customHeight="1">
      <c r="A1514" s="2" t="s">
        <v>2678</v>
      </c>
      <c r="B1514" s="2">
        <v>-1.4194756939382869E-2</v>
      </c>
    </row>
    <row r="1515" spans="1:2" ht="15.75" customHeight="1">
      <c r="A1515" s="2" t="s">
        <v>2679</v>
      </c>
      <c r="B1515" s="2">
        <v>-1.4194756939382869E-2</v>
      </c>
    </row>
    <row r="1516" spans="1:2" ht="15.75" customHeight="1">
      <c r="A1516" s="2" t="s">
        <v>2680</v>
      </c>
      <c r="B1516" s="2">
        <v>-1.4194756939382869E-2</v>
      </c>
    </row>
    <row r="1517" spans="1:2" ht="15.75" customHeight="1">
      <c r="A1517" s="2" t="s">
        <v>2681</v>
      </c>
      <c r="B1517" s="2">
        <v>-1.4194756939382869E-2</v>
      </c>
    </row>
    <row r="1518" spans="1:2" ht="15.75" customHeight="1">
      <c r="A1518" s="2" t="s">
        <v>2682</v>
      </c>
      <c r="B1518" s="2">
        <v>-1.4194756939382869E-2</v>
      </c>
    </row>
    <row r="1519" spans="1:2" ht="15.75" customHeight="1">
      <c r="A1519" s="2" t="s">
        <v>2683</v>
      </c>
      <c r="B1519" s="2">
        <v>-1.4194756939382869E-2</v>
      </c>
    </row>
    <row r="1520" spans="1:2" ht="15.75" customHeight="1">
      <c r="A1520" s="2" t="s">
        <v>2684</v>
      </c>
      <c r="B1520" s="2">
        <v>-1.4194756939382869E-2</v>
      </c>
    </row>
    <row r="1521" spans="1:2" ht="15.75" customHeight="1">
      <c r="A1521" s="2" t="s">
        <v>2685</v>
      </c>
      <c r="B1521" s="2">
        <v>-1.4194756939382869E-2</v>
      </c>
    </row>
    <row r="1522" spans="1:2" ht="15.75" customHeight="1">
      <c r="A1522" s="2" t="s">
        <v>2686</v>
      </c>
      <c r="B1522" s="2">
        <v>-1.4194756939382869E-2</v>
      </c>
    </row>
    <row r="1523" spans="1:2" ht="15.75" customHeight="1">
      <c r="A1523" s="2" t="s">
        <v>2687</v>
      </c>
      <c r="B1523" s="2">
        <v>-1.492020314305805E-2</v>
      </c>
    </row>
    <row r="1524" spans="1:2" ht="15.75" customHeight="1">
      <c r="A1524" s="2" t="s">
        <v>2688</v>
      </c>
      <c r="B1524" s="2">
        <v>-1.492020314305805E-2</v>
      </c>
    </row>
    <row r="1525" spans="1:2" ht="15.75" customHeight="1">
      <c r="A1525" s="2" t="s">
        <v>2689</v>
      </c>
      <c r="B1525" s="2">
        <v>-1.492020314305805E-2</v>
      </c>
    </row>
    <row r="1526" spans="1:2" ht="15.75" customHeight="1">
      <c r="A1526" s="2" t="s">
        <v>2690</v>
      </c>
      <c r="B1526" s="2">
        <v>-1.492020314305805E-2</v>
      </c>
    </row>
    <row r="1527" spans="1:2" ht="15.75" customHeight="1">
      <c r="A1527" s="2" t="s">
        <v>2691</v>
      </c>
      <c r="B1527" s="2">
        <v>-1.492020314305805E-2</v>
      </c>
    </row>
    <row r="1528" spans="1:2" ht="15.75" customHeight="1">
      <c r="A1528" s="2" t="s">
        <v>2692</v>
      </c>
      <c r="B1528" s="2">
        <v>-1.538699600574206E-2</v>
      </c>
    </row>
    <row r="1529" spans="1:2" ht="15.75" customHeight="1">
      <c r="A1529" s="2" t="s">
        <v>2693</v>
      </c>
      <c r="B1529" s="2">
        <v>-1.7151261760862461E-2</v>
      </c>
    </row>
    <row r="1530" spans="1:2" ht="15.75" customHeight="1">
      <c r="A1530" s="2" t="s">
        <v>2694</v>
      </c>
      <c r="B1530" s="2">
        <v>-1.806566312238278E-2</v>
      </c>
    </row>
    <row r="1531" spans="1:2" ht="15.75" customHeight="1">
      <c r="A1531" s="2" t="s">
        <v>2695</v>
      </c>
      <c r="B1531" s="2">
        <v>-1.806566312238278E-2</v>
      </c>
    </row>
    <row r="1532" spans="1:2" ht="15.75" customHeight="1">
      <c r="A1532" s="2" t="s">
        <v>2696</v>
      </c>
      <c r="B1532" s="2">
        <v>-1.806566312238278E-2</v>
      </c>
    </row>
    <row r="1533" spans="1:2" ht="15.75" customHeight="1">
      <c r="A1533" s="2" t="s">
        <v>2697</v>
      </c>
      <c r="B1533" s="2">
        <v>-1.806566312238278E-2</v>
      </c>
    </row>
    <row r="1534" spans="1:2" ht="15.75" customHeight="1">
      <c r="A1534" s="2" t="s">
        <v>2698</v>
      </c>
      <c r="B1534" s="2">
        <v>-1.806566312238278E-2</v>
      </c>
    </row>
    <row r="1535" spans="1:2" ht="15.75" customHeight="1">
      <c r="A1535" s="2" t="s">
        <v>2699</v>
      </c>
      <c r="B1535" s="2">
        <v>-1.806566312238278E-2</v>
      </c>
    </row>
    <row r="1536" spans="1:2" ht="15.75" customHeight="1">
      <c r="A1536" s="2" t="s">
        <v>2700</v>
      </c>
      <c r="B1536" s="2">
        <v>-1.806566312238278E-2</v>
      </c>
    </row>
    <row r="1537" spans="1:2" ht="15.75" customHeight="1">
      <c r="A1537" s="2" t="s">
        <v>2701</v>
      </c>
      <c r="B1537" s="2">
        <v>-1.806566312238278E-2</v>
      </c>
    </row>
    <row r="1538" spans="1:2" ht="15.75" customHeight="1">
      <c r="A1538" s="2" t="s">
        <v>2702</v>
      </c>
      <c r="B1538" s="2">
        <v>-1.806566312238278E-2</v>
      </c>
    </row>
    <row r="1539" spans="1:2" ht="15.75" customHeight="1">
      <c r="A1539" s="2" t="s">
        <v>2703</v>
      </c>
      <c r="B1539" s="2">
        <v>-1.806566312238278E-2</v>
      </c>
    </row>
    <row r="1540" spans="1:2" ht="15.75" customHeight="1">
      <c r="A1540" s="2" t="s">
        <v>2704</v>
      </c>
      <c r="B1540" s="2">
        <v>-1.806566312238278E-2</v>
      </c>
    </row>
    <row r="1541" spans="1:2" ht="15.75" customHeight="1">
      <c r="A1541" s="2" t="s">
        <v>2705</v>
      </c>
      <c r="B1541" s="2">
        <v>-1.806566312238278E-2</v>
      </c>
    </row>
    <row r="1542" spans="1:2" ht="15.75" customHeight="1">
      <c r="A1542" s="2" t="s">
        <v>2706</v>
      </c>
      <c r="B1542" s="2">
        <v>-1.806566312238278E-2</v>
      </c>
    </row>
    <row r="1543" spans="1:2" ht="15.75" customHeight="1">
      <c r="A1543" s="2" t="s">
        <v>2707</v>
      </c>
      <c r="B1543" s="2">
        <v>-1.806566312238278E-2</v>
      </c>
    </row>
    <row r="1544" spans="1:2" ht="15.75" customHeight="1">
      <c r="A1544" s="2" t="s">
        <v>2708</v>
      </c>
      <c r="B1544" s="2">
        <v>-1.806566312238278E-2</v>
      </c>
    </row>
    <row r="1545" spans="1:2" ht="15.75" customHeight="1">
      <c r="A1545" s="2" t="s">
        <v>2709</v>
      </c>
      <c r="B1545" s="2">
        <v>-1.806566312238278E-2</v>
      </c>
    </row>
    <row r="1546" spans="1:2" ht="15.75" customHeight="1">
      <c r="A1546" s="2" t="s">
        <v>2710</v>
      </c>
      <c r="B1546" s="2">
        <v>-1.806566312238278E-2</v>
      </c>
    </row>
    <row r="1547" spans="1:2" ht="15.75" customHeight="1">
      <c r="A1547" s="2" t="s">
        <v>2711</v>
      </c>
      <c r="B1547" s="2">
        <v>-1.806566312238278E-2</v>
      </c>
    </row>
    <row r="1548" spans="1:2" ht="15.75" customHeight="1">
      <c r="A1548" s="2" t="s">
        <v>2712</v>
      </c>
      <c r="B1548" s="2">
        <v>-1.806566312238278E-2</v>
      </c>
    </row>
    <row r="1549" spans="1:2" ht="15.75" customHeight="1">
      <c r="A1549" s="2" t="s">
        <v>2713</v>
      </c>
      <c r="B1549" s="2">
        <v>-1.806566312238278E-2</v>
      </c>
    </row>
    <row r="1550" spans="1:2" ht="15.75" customHeight="1">
      <c r="A1550" s="2" t="s">
        <v>2714</v>
      </c>
      <c r="B1550" s="2">
        <v>-1.806566312238278E-2</v>
      </c>
    </row>
    <row r="1551" spans="1:2" ht="15.75" customHeight="1">
      <c r="A1551" s="2" t="s">
        <v>2715</v>
      </c>
      <c r="B1551" s="2">
        <v>-1.806566312238278E-2</v>
      </c>
    </row>
    <row r="1552" spans="1:2" ht="15.75" customHeight="1">
      <c r="A1552" s="2" t="s">
        <v>2716</v>
      </c>
      <c r="B1552" s="2">
        <v>-1.806566312238278E-2</v>
      </c>
    </row>
    <row r="1553" spans="1:2" ht="15.75" customHeight="1">
      <c r="A1553" s="2" t="s">
        <v>2717</v>
      </c>
      <c r="B1553" s="2">
        <v>-1.806566312238278E-2</v>
      </c>
    </row>
    <row r="1554" spans="1:2" ht="15.75" customHeight="1">
      <c r="A1554" s="2" t="s">
        <v>2718</v>
      </c>
      <c r="B1554" s="2">
        <v>-1.806566312238278E-2</v>
      </c>
    </row>
    <row r="1555" spans="1:2" ht="15.75" customHeight="1">
      <c r="A1555" s="2" t="s">
        <v>2719</v>
      </c>
      <c r="B1555" s="2">
        <v>-1.806566312238278E-2</v>
      </c>
    </row>
    <row r="1556" spans="1:2" ht="15.75" customHeight="1">
      <c r="A1556" s="2" t="s">
        <v>2720</v>
      </c>
      <c r="B1556" s="2">
        <v>-1.806566312238278E-2</v>
      </c>
    </row>
    <row r="1557" spans="1:2" ht="15.75" customHeight="1">
      <c r="A1557" s="2" t="s">
        <v>2721</v>
      </c>
      <c r="B1557" s="2">
        <v>-1.806566312238278E-2</v>
      </c>
    </row>
    <row r="1558" spans="1:2" ht="15.75" customHeight="1">
      <c r="A1558" s="2" t="s">
        <v>2722</v>
      </c>
      <c r="B1558" s="2">
        <v>-1.806566312238278E-2</v>
      </c>
    </row>
    <row r="1559" spans="1:2" ht="15.75" customHeight="1">
      <c r="A1559" s="2" t="s">
        <v>2723</v>
      </c>
      <c r="B1559" s="2">
        <v>-1.806566312238278E-2</v>
      </c>
    </row>
    <row r="1560" spans="1:2" ht="15.75" customHeight="1">
      <c r="A1560" s="2" t="s">
        <v>2724</v>
      </c>
      <c r="B1560" s="2">
        <v>-1.806566312238278E-2</v>
      </c>
    </row>
    <row r="1561" spans="1:2" ht="15.75" customHeight="1">
      <c r="A1561" s="2" t="s">
        <v>2725</v>
      </c>
      <c r="B1561" s="2">
        <v>-1.8990201428132829E-2</v>
      </c>
    </row>
    <row r="1562" spans="1:2" ht="15.75" customHeight="1">
      <c r="A1562" s="2" t="s">
        <v>2726</v>
      </c>
      <c r="B1562" s="2">
        <v>-1.8990201428132829E-2</v>
      </c>
    </row>
    <row r="1563" spans="1:2" ht="15.75" customHeight="1">
      <c r="A1563" s="2" t="s">
        <v>2727</v>
      </c>
      <c r="B1563" s="2">
        <v>-1.8990201428132829E-2</v>
      </c>
    </row>
    <row r="1564" spans="1:2" ht="15.75" customHeight="1">
      <c r="A1564" s="2" t="s">
        <v>2728</v>
      </c>
      <c r="B1564" s="2">
        <v>-1.8990201428132829E-2</v>
      </c>
    </row>
    <row r="1565" spans="1:2" ht="15.75" customHeight="1">
      <c r="A1565" s="2" t="s">
        <v>2729</v>
      </c>
      <c r="B1565" s="2">
        <v>-1.8990201428132829E-2</v>
      </c>
    </row>
    <row r="1566" spans="1:2" ht="15.75" customHeight="1">
      <c r="A1566" s="2" t="s">
        <v>2730</v>
      </c>
      <c r="B1566" s="2">
        <v>-1.8990201428132829E-2</v>
      </c>
    </row>
    <row r="1567" spans="1:2" ht="15.75" customHeight="1">
      <c r="A1567" s="2" t="s">
        <v>2731</v>
      </c>
      <c r="B1567" s="2">
        <v>-1.8990201428132829E-2</v>
      </c>
    </row>
    <row r="1568" spans="1:2" ht="15.75" customHeight="1">
      <c r="A1568" s="2" t="s">
        <v>2732</v>
      </c>
      <c r="B1568" s="2">
        <v>-1.8990201428132829E-2</v>
      </c>
    </row>
    <row r="1569" spans="1:2" ht="15.75" customHeight="1">
      <c r="A1569" s="2" t="s">
        <v>2733</v>
      </c>
      <c r="B1569" s="2">
        <v>-2.0908510127412121E-2</v>
      </c>
    </row>
    <row r="1570" spans="1:2" ht="15.75" customHeight="1">
      <c r="A1570" s="2" t="s">
        <v>2734</v>
      </c>
      <c r="B1570" s="2">
        <v>-2.1176067778392319E-2</v>
      </c>
    </row>
    <row r="1571" spans="1:2" ht="15.75" customHeight="1">
      <c r="A1571" s="2" t="s">
        <v>2735</v>
      </c>
      <c r="B1571" s="2">
        <v>-2.1176067778392319E-2</v>
      </c>
    </row>
    <row r="1572" spans="1:2" ht="15.75" customHeight="1">
      <c r="A1572" s="2" t="s">
        <v>2736</v>
      </c>
      <c r="B1572" s="2">
        <v>-2.1176067778392319E-2</v>
      </c>
    </row>
    <row r="1573" spans="1:2" ht="15.75" customHeight="1">
      <c r="A1573" s="2" t="s">
        <v>2737</v>
      </c>
      <c r="B1573" s="2">
        <v>-2.1176067778392319E-2</v>
      </c>
    </row>
    <row r="1574" spans="1:2" ht="15.75" customHeight="1">
      <c r="A1574" s="2" t="s">
        <v>2738</v>
      </c>
      <c r="B1574" s="2">
        <v>-2.1176067778392319E-2</v>
      </c>
    </row>
    <row r="1575" spans="1:2" ht="15.75" customHeight="1">
      <c r="A1575" s="2" t="s">
        <v>2739</v>
      </c>
      <c r="B1575" s="2">
        <v>-2.1176067778392319E-2</v>
      </c>
    </row>
    <row r="1576" spans="1:2" ht="15.75" customHeight="1">
      <c r="A1576" s="2" t="s">
        <v>2740</v>
      </c>
      <c r="B1576" s="2">
        <v>-2.1176067778392319E-2</v>
      </c>
    </row>
    <row r="1577" spans="1:2" ht="15.75" customHeight="1">
      <c r="A1577" s="2" t="s">
        <v>2741</v>
      </c>
      <c r="B1577" s="2">
        <v>-2.1176067778392319E-2</v>
      </c>
    </row>
    <row r="1578" spans="1:2" ht="15.75" customHeight="1">
      <c r="A1578" s="2" t="s">
        <v>2742</v>
      </c>
      <c r="B1578" s="2">
        <v>-2.1176067778392319E-2</v>
      </c>
    </row>
    <row r="1579" spans="1:2" ht="15.75" customHeight="1">
      <c r="A1579" s="2" t="s">
        <v>2743</v>
      </c>
      <c r="B1579" s="2">
        <v>-2.1176067778392319E-2</v>
      </c>
    </row>
    <row r="1580" spans="1:2" ht="15.75" customHeight="1">
      <c r="A1580" s="2" t="s">
        <v>2744</v>
      </c>
      <c r="B1580" s="2">
        <v>-2.1176067778392319E-2</v>
      </c>
    </row>
    <row r="1581" spans="1:2" ht="15.75" customHeight="1">
      <c r="A1581" s="2" t="s">
        <v>2745</v>
      </c>
      <c r="B1581" s="2">
        <v>-2.1176067778392319E-2</v>
      </c>
    </row>
    <row r="1582" spans="1:2" ht="15.75" customHeight="1">
      <c r="A1582" s="2" t="s">
        <v>2746</v>
      </c>
      <c r="B1582" s="2">
        <v>-2.1176067778392319E-2</v>
      </c>
    </row>
    <row r="1583" spans="1:2" ht="15.75" customHeight="1">
      <c r="A1583" s="2" t="s">
        <v>2747</v>
      </c>
      <c r="B1583" s="2">
        <v>-2.1176067778392319E-2</v>
      </c>
    </row>
    <row r="1584" spans="1:2" ht="15.75" customHeight="1">
      <c r="A1584" s="2" t="s">
        <v>2748</v>
      </c>
      <c r="B1584" s="2">
        <v>-2.1176067778392319E-2</v>
      </c>
    </row>
    <row r="1585" spans="1:2" ht="15.75" customHeight="1">
      <c r="A1585" s="2" t="s">
        <v>2749</v>
      </c>
      <c r="B1585" s="2">
        <v>-2.1176067778392319E-2</v>
      </c>
    </row>
    <row r="1586" spans="1:2" ht="15.75" customHeight="1">
      <c r="A1586" s="2" t="s">
        <v>2750</v>
      </c>
      <c r="B1586" s="2">
        <v>-2.1176067778392319E-2</v>
      </c>
    </row>
    <row r="1587" spans="1:2" ht="15.75" customHeight="1">
      <c r="A1587" s="2" t="s">
        <v>2751</v>
      </c>
      <c r="B1587" s="2">
        <v>-2.1176067778392319E-2</v>
      </c>
    </row>
    <row r="1588" spans="1:2" ht="15.75" customHeight="1">
      <c r="A1588" s="2" t="s">
        <v>2752</v>
      </c>
      <c r="B1588" s="2">
        <v>-2.1176067778392319E-2</v>
      </c>
    </row>
    <row r="1589" spans="1:2" ht="15.75" customHeight="1">
      <c r="A1589" s="2" t="s">
        <v>2753</v>
      </c>
      <c r="B1589" s="2">
        <v>-2.1176067778392319E-2</v>
      </c>
    </row>
    <row r="1590" spans="1:2" ht="15.75" customHeight="1">
      <c r="A1590" s="2" t="s">
        <v>2754</v>
      </c>
      <c r="B1590" s="2">
        <v>-2.1176067778392319E-2</v>
      </c>
    </row>
    <row r="1591" spans="1:2" ht="15.75" customHeight="1">
      <c r="A1591" s="2" t="s">
        <v>2755</v>
      </c>
      <c r="B1591" s="2">
        <v>-2.1176067778392319E-2</v>
      </c>
    </row>
    <row r="1592" spans="1:2" ht="15.75" customHeight="1">
      <c r="A1592" s="2" t="s">
        <v>2756</v>
      </c>
      <c r="B1592" s="2">
        <v>-2.1176067778392319E-2</v>
      </c>
    </row>
    <row r="1593" spans="1:2" ht="15.75" customHeight="1">
      <c r="A1593" s="2" t="s">
        <v>2757</v>
      </c>
      <c r="B1593" s="2">
        <v>-2.1176067778392319E-2</v>
      </c>
    </row>
    <row r="1594" spans="1:2" ht="15.75" customHeight="1">
      <c r="A1594" s="2" t="s">
        <v>2758</v>
      </c>
      <c r="B1594" s="2">
        <v>-2.1176067778392319E-2</v>
      </c>
    </row>
    <row r="1595" spans="1:2" ht="15.75" customHeight="1">
      <c r="A1595" s="2" t="s">
        <v>2759</v>
      </c>
      <c r="B1595" s="2">
        <v>-2.1176067778392319E-2</v>
      </c>
    </row>
    <row r="1596" spans="1:2" ht="15.75" customHeight="1">
      <c r="A1596" s="2" t="s">
        <v>2760</v>
      </c>
      <c r="B1596" s="2">
        <v>-2.1176067778392319E-2</v>
      </c>
    </row>
    <row r="1597" spans="1:2" ht="15.75" customHeight="1">
      <c r="A1597" s="2" t="s">
        <v>2761</v>
      </c>
      <c r="B1597" s="2">
        <v>-2.1176067778392319E-2</v>
      </c>
    </row>
    <row r="1598" spans="1:2" ht="15.75" customHeight="1">
      <c r="A1598" s="2" t="s">
        <v>2762</v>
      </c>
      <c r="B1598" s="2">
        <v>-2.1176067778392319E-2</v>
      </c>
    </row>
    <row r="1599" spans="1:2" ht="15.75" customHeight="1">
      <c r="A1599" s="2" t="s">
        <v>2763</v>
      </c>
      <c r="B1599" s="2">
        <v>-2.1176067778392319E-2</v>
      </c>
    </row>
    <row r="1600" spans="1:2" ht="15.75" customHeight="1">
      <c r="A1600" s="2" t="s">
        <v>2764</v>
      </c>
      <c r="B1600" s="2">
        <v>-2.1176067778392319E-2</v>
      </c>
    </row>
    <row r="1601" spans="1:2" ht="15.75" customHeight="1">
      <c r="A1601" s="2" t="s">
        <v>2765</v>
      </c>
      <c r="B1601" s="2">
        <v>-2.1176067778392319E-2</v>
      </c>
    </row>
    <row r="1602" spans="1:2" ht="15.75" customHeight="1">
      <c r="A1602" s="2" t="s">
        <v>2766</v>
      </c>
      <c r="B1602" s="2">
        <v>-2.1176067778392319E-2</v>
      </c>
    </row>
    <row r="1603" spans="1:2" ht="15.75" customHeight="1">
      <c r="A1603" s="2" t="s">
        <v>2767</v>
      </c>
      <c r="B1603" s="2">
        <v>-2.1176067778392319E-2</v>
      </c>
    </row>
    <row r="1604" spans="1:2" ht="15.75" customHeight="1">
      <c r="A1604" s="2" t="s">
        <v>2768</v>
      </c>
      <c r="B1604" s="2">
        <v>-2.1176067778392319E-2</v>
      </c>
    </row>
    <row r="1605" spans="1:2" ht="15.75" customHeight="1">
      <c r="A1605" s="2" t="s">
        <v>2769</v>
      </c>
      <c r="B1605" s="2">
        <v>-2.1176067778392319E-2</v>
      </c>
    </row>
    <row r="1606" spans="1:2" ht="15.75" customHeight="1">
      <c r="A1606" s="2" t="s">
        <v>2770</v>
      </c>
      <c r="B1606" s="2">
        <v>-2.1176067778392319E-2</v>
      </c>
    </row>
    <row r="1607" spans="1:2" ht="15.75" customHeight="1">
      <c r="A1607" s="2" t="s">
        <v>2771</v>
      </c>
      <c r="B1607" s="2">
        <v>-2.1176067778392319E-2</v>
      </c>
    </row>
    <row r="1608" spans="1:2" ht="15.75" customHeight="1">
      <c r="A1608" s="2" t="s">
        <v>2772</v>
      </c>
      <c r="B1608" s="2">
        <v>-2.1176067778392319E-2</v>
      </c>
    </row>
    <row r="1609" spans="1:2" ht="15.75" customHeight="1">
      <c r="A1609" s="2" t="s">
        <v>2773</v>
      </c>
      <c r="B1609" s="2">
        <v>-2.1176067778392319E-2</v>
      </c>
    </row>
    <row r="1610" spans="1:2" ht="15.75" customHeight="1">
      <c r="A1610" s="2" t="s">
        <v>2774</v>
      </c>
      <c r="B1610" s="2">
        <v>-2.1176067778392319E-2</v>
      </c>
    </row>
    <row r="1611" spans="1:2" ht="15.75" customHeight="1">
      <c r="A1611" s="2" t="s">
        <v>2775</v>
      </c>
      <c r="B1611" s="2">
        <v>-2.217019607831142E-2</v>
      </c>
    </row>
    <row r="1612" spans="1:2" ht="15.75" customHeight="1">
      <c r="A1612" s="2" t="s">
        <v>2776</v>
      </c>
      <c r="B1612" s="2">
        <v>-2.217019607831142E-2</v>
      </c>
    </row>
    <row r="1613" spans="1:2" ht="15.75" customHeight="1">
      <c r="A1613" s="2" t="s">
        <v>2777</v>
      </c>
      <c r="B1613" s="2">
        <v>-2.217019607831142E-2</v>
      </c>
    </row>
    <row r="1614" spans="1:2" ht="15.75" customHeight="1">
      <c r="A1614" s="2" t="s">
        <v>2778</v>
      </c>
      <c r="B1614" s="2">
        <v>-2.217019607831142E-2</v>
      </c>
    </row>
    <row r="1615" spans="1:2" ht="15.75" customHeight="1">
      <c r="A1615" s="2" t="s">
        <v>2779</v>
      </c>
      <c r="B1615" s="2">
        <v>-2.217019607831142E-2</v>
      </c>
    </row>
    <row r="1616" spans="1:2" ht="15.75" customHeight="1">
      <c r="A1616" s="2" t="s">
        <v>2780</v>
      </c>
      <c r="B1616" s="2">
        <v>-2.217019607831142E-2</v>
      </c>
    </row>
    <row r="1617" spans="1:2" ht="15.75" customHeight="1">
      <c r="A1617" s="2" t="s">
        <v>2781</v>
      </c>
      <c r="B1617" s="2">
        <v>-2.217019607831142E-2</v>
      </c>
    </row>
    <row r="1618" spans="1:2" ht="15.75" customHeight="1">
      <c r="A1618" s="2" t="s">
        <v>2782</v>
      </c>
      <c r="B1618" s="2">
        <v>-2.217019607831142E-2</v>
      </c>
    </row>
    <row r="1619" spans="1:2" ht="15.75" customHeight="1">
      <c r="A1619" s="2" t="s">
        <v>2783</v>
      </c>
      <c r="B1619" s="2">
        <v>-2.217019607831142E-2</v>
      </c>
    </row>
    <row r="1620" spans="1:2" ht="15.75" customHeight="1">
      <c r="A1620" s="2" t="s">
        <v>2784</v>
      </c>
      <c r="B1620" s="2">
        <v>-2.217019607831142E-2</v>
      </c>
    </row>
    <row r="1621" spans="1:2" ht="15.75" customHeight="1">
      <c r="A1621" s="2" t="s">
        <v>2785</v>
      </c>
      <c r="B1621" s="2">
        <v>-2.25488724715391E-2</v>
      </c>
    </row>
    <row r="1622" spans="1:2" ht="15.75" customHeight="1">
      <c r="A1622" s="2" t="s">
        <v>2786</v>
      </c>
      <c r="B1622" s="2">
        <v>-2.25488724715391E-2</v>
      </c>
    </row>
    <row r="1623" spans="1:2" ht="15.75" customHeight="1">
      <c r="A1623" s="2" t="s">
        <v>2787</v>
      </c>
      <c r="B1623" s="2">
        <v>-2.25488724715391E-2</v>
      </c>
    </row>
    <row r="1624" spans="1:2" ht="15.75" customHeight="1">
      <c r="A1624" s="2" t="s">
        <v>2788</v>
      </c>
      <c r="B1624" s="2">
        <v>-2.25488724715391E-2</v>
      </c>
    </row>
    <row r="1625" spans="1:2" ht="15.75" customHeight="1">
      <c r="A1625" s="2" t="s">
        <v>2789</v>
      </c>
      <c r="B1625" s="2">
        <v>-2.2849265232257329E-2</v>
      </c>
    </row>
    <row r="1626" spans="1:2" ht="15.75" customHeight="1">
      <c r="A1626" s="2" t="s">
        <v>2790</v>
      </c>
      <c r="B1626" s="2">
        <v>-2.2849265232257329E-2</v>
      </c>
    </row>
    <row r="1627" spans="1:2" ht="15.75" customHeight="1">
      <c r="A1627" s="2" t="s">
        <v>2791</v>
      </c>
      <c r="B1627" s="2">
        <v>-2.2849265232257329E-2</v>
      </c>
    </row>
    <row r="1628" spans="1:2" ht="15.75" customHeight="1">
      <c r="A1628" s="2" t="s">
        <v>2792</v>
      </c>
      <c r="B1628" s="2">
        <v>-2.2849265232257329E-2</v>
      </c>
    </row>
    <row r="1629" spans="1:2" ht="15.75" customHeight="1">
      <c r="A1629" s="2" t="s">
        <v>2793</v>
      </c>
      <c r="B1629" s="2">
        <v>-2.2849265232257329E-2</v>
      </c>
    </row>
    <row r="1630" spans="1:2" ht="15.75" customHeight="1">
      <c r="A1630" s="2" t="s">
        <v>2794</v>
      </c>
      <c r="B1630" s="2">
        <v>-2.2849265232257329E-2</v>
      </c>
    </row>
    <row r="1631" spans="1:2" ht="15.75" customHeight="1">
      <c r="A1631" s="2" t="s">
        <v>2795</v>
      </c>
      <c r="B1631" s="2">
        <v>-2.2849265232257329E-2</v>
      </c>
    </row>
    <row r="1632" spans="1:2" ht="15.75" customHeight="1">
      <c r="A1632" s="2" t="s">
        <v>2796</v>
      </c>
      <c r="B1632" s="2">
        <v>-2.2849265232257329E-2</v>
      </c>
    </row>
    <row r="1633" spans="1:2" ht="15.75" customHeight="1">
      <c r="A1633" s="2" t="s">
        <v>2797</v>
      </c>
      <c r="B1633" s="2">
        <v>-2.2849265232257329E-2</v>
      </c>
    </row>
    <row r="1634" spans="1:2" ht="15.75" customHeight="1">
      <c r="A1634" s="2" t="s">
        <v>2798</v>
      </c>
      <c r="B1634" s="2">
        <v>-2.2849265232257329E-2</v>
      </c>
    </row>
    <row r="1635" spans="1:2" ht="15.75" customHeight="1">
      <c r="A1635" s="2" t="s">
        <v>2799</v>
      </c>
      <c r="B1635" s="2">
        <v>-2.2849265232257329E-2</v>
      </c>
    </row>
    <row r="1636" spans="1:2" ht="15.75" customHeight="1">
      <c r="A1636" s="2" t="s">
        <v>2800</v>
      </c>
      <c r="B1636" s="2">
        <v>-2.2849265232257329E-2</v>
      </c>
    </row>
    <row r="1637" spans="1:2" ht="15.75" customHeight="1">
      <c r="A1637" s="2" t="s">
        <v>2801</v>
      </c>
      <c r="B1637" s="2">
        <v>-2.2849265232257329E-2</v>
      </c>
    </row>
    <row r="1638" spans="1:2" ht="15.75" customHeight="1">
      <c r="A1638" s="2" t="s">
        <v>2802</v>
      </c>
      <c r="B1638" s="2">
        <v>-2.2849265232257329E-2</v>
      </c>
    </row>
    <row r="1639" spans="1:2" ht="15.75" customHeight="1">
      <c r="A1639" s="2" t="s">
        <v>2803</v>
      </c>
      <c r="B1639" s="2">
        <v>-2.2849265232257329E-2</v>
      </c>
    </row>
    <row r="1640" spans="1:2" ht="15.75" customHeight="1">
      <c r="A1640" s="2" t="s">
        <v>2804</v>
      </c>
      <c r="B1640" s="2">
        <v>-2.2849265232257329E-2</v>
      </c>
    </row>
    <row r="1641" spans="1:2" ht="15.75" customHeight="1">
      <c r="A1641" s="2" t="s">
        <v>2805</v>
      </c>
      <c r="B1641" s="2">
        <v>-2.2849265232257329E-2</v>
      </c>
    </row>
    <row r="1642" spans="1:2" ht="15.75" customHeight="1">
      <c r="A1642" s="2" t="s">
        <v>2806</v>
      </c>
      <c r="B1642" s="2">
        <v>-2.339802043363487E-2</v>
      </c>
    </row>
    <row r="1643" spans="1:2" ht="15.75" customHeight="1">
      <c r="A1643" s="2" t="s">
        <v>2807</v>
      </c>
      <c r="B1643" s="2">
        <v>-2.5417833649004191E-2</v>
      </c>
    </row>
    <row r="1644" spans="1:2" ht="15.75" customHeight="1">
      <c r="A1644" s="2" t="s">
        <v>2808</v>
      </c>
      <c r="B1644" s="2">
        <v>-2.5417833649004191E-2</v>
      </c>
    </row>
    <row r="1645" spans="1:2" ht="15.75" customHeight="1">
      <c r="A1645" s="2" t="s">
        <v>2809</v>
      </c>
      <c r="B1645" s="2">
        <v>-2.5417833649004191E-2</v>
      </c>
    </row>
    <row r="1646" spans="1:2" ht="15.75" customHeight="1">
      <c r="A1646" s="2" t="s">
        <v>2810</v>
      </c>
      <c r="B1646" s="2">
        <v>-2.6044579246944699E-2</v>
      </c>
    </row>
    <row r="1647" spans="1:2" ht="15.75" customHeight="1">
      <c r="A1647" s="2" t="s">
        <v>2811</v>
      </c>
      <c r="B1647" s="2">
        <v>-2.6552468643008781E-2</v>
      </c>
    </row>
    <row r="1648" spans="1:2" ht="15.75" customHeight="1">
      <c r="A1648" s="2" t="s">
        <v>2812</v>
      </c>
      <c r="B1648" s="2">
        <v>-2.6552468643008781E-2</v>
      </c>
    </row>
    <row r="1649" spans="1:2" ht="15.75" customHeight="1">
      <c r="A1649" s="2" t="s">
        <v>2813</v>
      </c>
      <c r="B1649" s="2">
        <v>-2.6552468643008781E-2</v>
      </c>
    </row>
    <row r="1650" spans="1:2" ht="15.75" customHeight="1">
      <c r="A1650" s="2" t="s">
        <v>2814</v>
      </c>
      <c r="B1650" s="2">
        <v>-2.6552468643008781E-2</v>
      </c>
    </row>
    <row r="1651" spans="1:2" ht="15.75" customHeight="1">
      <c r="A1651" s="2" t="s">
        <v>2815</v>
      </c>
      <c r="B1651" s="2">
        <v>-2.6552468643008781E-2</v>
      </c>
    </row>
    <row r="1652" spans="1:2" ht="15.75" customHeight="1">
      <c r="A1652" s="2" t="s">
        <v>2816</v>
      </c>
      <c r="B1652" s="2">
        <v>-2.6552468643008781E-2</v>
      </c>
    </row>
    <row r="1653" spans="1:2" ht="15.75" customHeight="1">
      <c r="A1653" s="2" t="s">
        <v>2817</v>
      </c>
      <c r="B1653" s="2">
        <v>-2.6647634222685321E-2</v>
      </c>
    </row>
    <row r="1654" spans="1:2" ht="15.75" customHeight="1">
      <c r="A1654" s="2" t="s">
        <v>2818</v>
      </c>
      <c r="B1654" s="2">
        <v>-2.691626237058831E-2</v>
      </c>
    </row>
    <row r="1655" spans="1:2" ht="15.75" customHeight="1">
      <c r="A1655" s="2" t="s">
        <v>2819</v>
      </c>
      <c r="B1655" s="2">
        <v>-2.7024537304724771E-2</v>
      </c>
    </row>
    <row r="1656" spans="1:2" ht="15.75" customHeight="1">
      <c r="A1656" s="2" t="s">
        <v>2820</v>
      </c>
      <c r="B1656" s="2">
        <v>-2.7024537304724771E-2</v>
      </c>
    </row>
    <row r="1657" spans="1:2" ht="15.75" customHeight="1">
      <c r="A1657" s="2" t="s">
        <v>2821</v>
      </c>
      <c r="B1657" s="2">
        <v>-2.7024537304724771E-2</v>
      </c>
    </row>
    <row r="1658" spans="1:2" ht="15.75" customHeight="1">
      <c r="A1658" s="2" t="s">
        <v>2822</v>
      </c>
      <c r="B1658" s="2">
        <v>-2.7024537304724771E-2</v>
      </c>
    </row>
    <row r="1659" spans="1:2" ht="15.75" customHeight="1">
      <c r="A1659" s="2" t="s">
        <v>2823</v>
      </c>
      <c r="B1659" s="2">
        <v>-2.7024537304724771E-2</v>
      </c>
    </row>
    <row r="1660" spans="1:2" ht="15.75" customHeight="1">
      <c r="A1660" s="2" t="s">
        <v>2824</v>
      </c>
      <c r="B1660" s="2">
        <v>-2.7024537304724771E-2</v>
      </c>
    </row>
    <row r="1661" spans="1:2" ht="15.75" customHeight="1">
      <c r="A1661" s="2" t="s">
        <v>2825</v>
      </c>
      <c r="B1661" s="2">
        <v>-2.7913458186038131E-2</v>
      </c>
    </row>
    <row r="1662" spans="1:2" ht="15.75" customHeight="1">
      <c r="A1662" s="2" t="s">
        <v>2826</v>
      </c>
      <c r="B1662" s="2">
        <v>-2.7913458186038131E-2</v>
      </c>
    </row>
    <row r="1663" spans="1:2" ht="15.75" customHeight="1">
      <c r="A1663" s="2" t="s">
        <v>2827</v>
      </c>
      <c r="B1663" s="2">
        <v>-2.7913458186038131E-2</v>
      </c>
    </row>
    <row r="1664" spans="1:2" ht="15.75" customHeight="1">
      <c r="A1664" s="2" t="s">
        <v>2828</v>
      </c>
      <c r="B1664" s="2">
        <v>-2.7913458186038131E-2</v>
      </c>
    </row>
    <row r="1665" spans="1:2" ht="15.75" customHeight="1">
      <c r="A1665" s="2" t="s">
        <v>2829</v>
      </c>
      <c r="B1665" s="2">
        <v>-2.8373759087945101E-2</v>
      </c>
    </row>
    <row r="1666" spans="1:2" ht="15.75" customHeight="1">
      <c r="A1666" s="2" t="s">
        <v>2830</v>
      </c>
      <c r="B1666" s="2">
        <v>-2.8401389583496521E-2</v>
      </c>
    </row>
    <row r="1667" spans="1:2" ht="15.75" customHeight="1">
      <c r="A1667" s="2" t="s">
        <v>2831</v>
      </c>
      <c r="B1667" s="2">
        <v>-2.846030342925232E-2</v>
      </c>
    </row>
    <row r="1668" spans="1:2" ht="15.75" customHeight="1">
      <c r="A1668" s="2" t="s">
        <v>2832</v>
      </c>
      <c r="B1668" s="2">
        <v>-2.8526895819786371E-2</v>
      </c>
    </row>
    <row r="1669" spans="1:2" ht="15.75" customHeight="1">
      <c r="A1669" s="2" t="s">
        <v>2833</v>
      </c>
      <c r="B1669" s="2">
        <v>-2.8526895819786371E-2</v>
      </c>
    </row>
    <row r="1670" spans="1:2" ht="15.75" customHeight="1">
      <c r="A1670" s="2" t="s">
        <v>2834</v>
      </c>
      <c r="B1670" s="2">
        <v>-2.8526895819786371E-2</v>
      </c>
    </row>
    <row r="1671" spans="1:2" ht="15.75" customHeight="1">
      <c r="A1671" s="2" t="s">
        <v>2835</v>
      </c>
      <c r="B1671" s="2">
        <v>-2.8526895819786371E-2</v>
      </c>
    </row>
    <row r="1672" spans="1:2" ht="15.75" customHeight="1">
      <c r="A1672" s="2" t="s">
        <v>2836</v>
      </c>
      <c r="B1672" s="2">
        <v>-2.8526895819786371E-2</v>
      </c>
    </row>
    <row r="1673" spans="1:2" ht="15.75" customHeight="1">
      <c r="A1673" s="2" t="s">
        <v>2837</v>
      </c>
      <c r="B1673" s="2">
        <v>-2.8526895819786371E-2</v>
      </c>
    </row>
    <row r="1674" spans="1:2" ht="15.75" customHeight="1">
      <c r="A1674" s="2" t="s">
        <v>2838</v>
      </c>
      <c r="B1674" s="2">
        <v>-2.8526895819786371E-2</v>
      </c>
    </row>
    <row r="1675" spans="1:2" ht="15.75" customHeight="1">
      <c r="A1675" s="2" t="s">
        <v>2839</v>
      </c>
      <c r="B1675" s="2">
        <v>-2.9891837055179751E-2</v>
      </c>
    </row>
    <row r="1676" spans="1:2" ht="15.75" customHeight="1">
      <c r="A1676" s="2" t="s">
        <v>2840</v>
      </c>
      <c r="B1676" s="2">
        <v>-2.9891837055179751E-2</v>
      </c>
    </row>
    <row r="1677" spans="1:2" ht="15.75" customHeight="1">
      <c r="A1677" s="2" t="s">
        <v>2841</v>
      </c>
      <c r="B1677" s="2">
        <v>-2.9891837055179751E-2</v>
      </c>
    </row>
    <row r="1678" spans="1:2" ht="15.75" customHeight="1">
      <c r="A1678" s="2" t="s">
        <v>2842</v>
      </c>
      <c r="B1678" s="2">
        <v>-2.9891837055179751E-2</v>
      </c>
    </row>
    <row r="1679" spans="1:2" ht="15.75" customHeight="1">
      <c r="A1679" s="2" t="s">
        <v>2843</v>
      </c>
      <c r="B1679" s="2">
        <v>-3.0070710579962169E-2</v>
      </c>
    </row>
    <row r="1680" spans="1:2" ht="15.75" customHeight="1">
      <c r="A1680" s="2" t="s">
        <v>2844</v>
      </c>
      <c r="B1680" s="2">
        <v>-3.0484019607674391E-2</v>
      </c>
    </row>
    <row r="1681" spans="1:2" ht="15.75" customHeight="1">
      <c r="A1681" s="2" t="s">
        <v>2845</v>
      </c>
      <c r="B1681" s="2">
        <v>-3.0484019607674391E-2</v>
      </c>
    </row>
    <row r="1682" spans="1:2" ht="15.75" customHeight="1">
      <c r="A1682" s="2" t="s">
        <v>2846</v>
      </c>
      <c r="B1682" s="2">
        <v>-3.0484019607674391E-2</v>
      </c>
    </row>
    <row r="1683" spans="1:2" ht="15.75" customHeight="1">
      <c r="A1683" s="2" t="s">
        <v>2847</v>
      </c>
      <c r="B1683" s="2">
        <v>-3.0484019607674391E-2</v>
      </c>
    </row>
    <row r="1684" spans="1:2" ht="15.75" customHeight="1">
      <c r="A1684" s="2" t="s">
        <v>2848</v>
      </c>
      <c r="B1684" s="2">
        <v>-3.0484019607674391E-2</v>
      </c>
    </row>
    <row r="1685" spans="1:2" ht="15.75" customHeight="1">
      <c r="A1685" s="2" t="s">
        <v>2849</v>
      </c>
      <c r="B1685" s="2">
        <v>-3.0484019607674391E-2</v>
      </c>
    </row>
    <row r="1686" spans="1:2" ht="15.75" customHeight="1">
      <c r="A1686" s="2" t="s">
        <v>2850</v>
      </c>
      <c r="B1686" s="2">
        <v>-3.0484019607674391E-2</v>
      </c>
    </row>
    <row r="1687" spans="1:2" ht="15.75" customHeight="1">
      <c r="A1687" s="2" t="s">
        <v>2851</v>
      </c>
      <c r="B1687" s="2">
        <v>-3.1099949871778169E-2</v>
      </c>
    </row>
    <row r="1688" spans="1:2" ht="15.75" customHeight="1">
      <c r="A1688" s="2" t="s">
        <v>2852</v>
      </c>
      <c r="B1688" s="2">
        <v>-3.1099949871778169E-2</v>
      </c>
    </row>
    <row r="1689" spans="1:2" ht="15.75" customHeight="1">
      <c r="A1689" s="2" t="s">
        <v>2853</v>
      </c>
      <c r="B1689" s="2">
        <v>-3.1099949871778169E-2</v>
      </c>
    </row>
    <row r="1690" spans="1:2" ht="15.75" customHeight="1">
      <c r="A1690" s="2" t="s">
        <v>2854</v>
      </c>
      <c r="B1690" s="2">
        <v>-3.1099949871778169E-2</v>
      </c>
    </row>
    <row r="1691" spans="1:2" ht="15.75" customHeight="1">
      <c r="A1691" s="2" t="s">
        <v>2855</v>
      </c>
      <c r="B1691" s="2">
        <v>-3.1099949871778169E-2</v>
      </c>
    </row>
    <row r="1692" spans="1:2" ht="15.75" customHeight="1">
      <c r="A1692" s="2" t="s">
        <v>2856</v>
      </c>
      <c r="B1692" s="2">
        <v>-3.1099949871778169E-2</v>
      </c>
    </row>
    <row r="1693" spans="1:2" ht="15.75" customHeight="1">
      <c r="A1693" s="2" t="s">
        <v>2857</v>
      </c>
      <c r="B1693" s="2">
        <v>-3.1099949871778169E-2</v>
      </c>
    </row>
    <row r="1694" spans="1:2" ht="15.75" customHeight="1">
      <c r="A1694" s="2" t="s">
        <v>2858</v>
      </c>
      <c r="B1694" s="2">
        <v>-3.1901920692245567E-2</v>
      </c>
    </row>
    <row r="1695" spans="1:2" ht="15.75" customHeight="1">
      <c r="A1695" s="2" t="s">
        <v>2859</v>
      </c>
      <c r="B1695" s="2">
        <v>-3.1901920692245567E-2</v>
      </c>
    </row>
    <row r="1696" spans="1:2" ht="15.75" customHeight="1">
      <c r="A1696" s="2" t="s">
        <v>2860</v>
      </c>
      <c r="B1696" s="2">
        <v>-3.1901920692245567E-2</v>
      </c>
    </row>
    <row r="1697" spans="1:2" ht="15.75" customHeight="1">
      <c r="A1697" s="2" t="s">
        <v>2861</v>
      </c>
      <c r="B1697" s="2">
        <v>-3.1901920692245567E-2</v>
      </c>
    </row>
    <row r="1698" spans="1:2" ht="15.75" customHeight="1">
      <c r="A1698" s="2" t="s">
        <v>2862</v>
      </c>
      <c r="B1698" s="2">
        <v>-3.1901920692245567E-2</v>
      </c>
    </row>
    <row r="1699" spans="1:2" ht="15.75" customHeight="1">
      <c r="A1699" s="2" t="s">
        <v>2863</v>
      </c>
      <c r="B1699" s="2">
        <v>-3.2072363228194692E-2</v>
      </c>
    </row>
    <row r="1700" spans="1:2" ht="15.75" customHeight="1">
      <c r="A1700" s="2" t="s">
        <v>2864</v>
      </c>
      <c r="B1700" s="2">
        <v>-3.2072363228194692E-2</v>
      </c>
    </row>
    <row r="1701" spans="1:2" ht="15.75" customHeight="1">
      <c r="A1701" s="2" t="s">
        <v>2865</v>
      </c>
      <c r="B1701" s="2">
        <v>-3.2072363228194692E-2</v>
      </c>
    </row>
    <row r="1702" spans="1:2" ht="15.75" customHeight="1">
      <c r="A1702" s="2" t="s">
        <v>2866</v>
      </c>
      <c r="B1702" s="2">
        <v>-3.4921631336565062E-2</v>
      </c>
    </row>
    <row r="1703" spans="1:2" ht="15.75" customHeight="1">
      <c r="A1703" s="2" t="s">
        <v>2867</v>
      </c>
      <c r="B1703" s="2">
        <v>-3.5828001300108242E-2</v>
      </c>
    </row>
    <row r="1704" spans="1:2" ht="15.75" customHeight="1">
      <c r="A1704" s="2" t="s">
        <v>2868</v>
      </c>
      <c r="B1704" s="2">
        <v>-3.5828001300108242E-2</v>
      </c>
    </row>
    <row r="1705" spans="1:2" ht="15.75" customHeight="1">
      <c r="A1705" s="2" t="s">
        <v>2869</v>
      </c>
      <c r="B1705" s="2">
        <v>-3.5828001300108242E-2</v>
      </c>
    </row>
    <row r="1706" spans="1:2" ht="15.75" customHeight="1">
      <c r="A1706" s="2" t="s">
        <v>2870</v>
      </c>
      <c r="B1706" s="2">
        <v>-3.5828001300108242E-2</v>
      </c>
    </row>
    <row r="1707" spans="1:2" ht="15.75" customHeight="1">
      <c r="A1707" s="2" t="s">
        <v>2871</v>
      </c>
      <c r="B1707" s="2">
        <v>-3.6180453558347703E-2</v>
      </c>
    </row>
    <row r="1708" spans="1:2" ht="15.75" customHeight="1">
      <c r="A1708" s="2" t="s">
        <v>2872</v>
      </c>
      <c r="B1708" s="2">
        <v>-3.8764222316626913E-2</v>
      </c>
    </row>
    <row r="1709" spans="1:2" ht="15.75" customHeight="1">
      <c r="A1709" s="2" t="s">
        <v>2873</v>
      </c>
      <c r="B1709" s="2">
        <v>-3.8764222316626913E-2</v>
      </c>
    </row>
    <row r="1710" spans="1:2" ht="15.75" customHeight="1">
      <c r="A1710" s="2" t="s">
        <v>2874</v>
      </c>
      <c r="B1710" s="2">
        <v>-3.9577373865184312E-2</v>
      </c>
    </row>
    <row r="1711" spans="1:2" ht="15.75" customHeight="1">
      <c r="A1711" s="2" t="s">
        <v>2875</v>
      </c>
      <c r="B1711" s="2">
        <v>-3.9577373865184312E-2</v>
      </c>
    </row>
    <row r="1712" spans="1:2" ht="15.75" customHeight="1">
      <c r="A1712" s="2" t="s">
        <v>2876</v>
      </c>
      <c r="B1712" s="2">
        <v>-3.9577373865184312E-2</v>
      </c>
    </row>
    <row r="1713" spans="1:2" ht="15.75" customHeight="1">
      <c r="A1713" s="2" t="s">
        <v>2877</v>
      </c>
      <c r="B1713" s="2">
        <v>-3.9577373865184312E-2</v>
      </c>
    </row>
    <row r="1714" spans="1:2" ht="15.75" customHeight="1">
      <c r="A1714" s="2" t="s">
        <v>2878</v>
      </c>
      <c r="B1714" s="2">
        <v>-4.5876606594167042E-2</v>
      </c>
    </row>
    <row r="1715" spans="1:2" ht="15.75" customHeight="1">
      <c r="A1715" s="2" t="s">
        <v>2879</v>
      </c>
      <c r="B1715" s="2">
        <v>-4.6663647115999948E-2</v>
      </c>
    </row>
    <row r="1716" spans="1:2" ht="15.75" customHeight="1">
      <c r="A1716" s="2" t="s">
        <v>2880</v>
      </c>
      <c r="B1716" s="2">
        <v>-4.6663647115999948E-2</v>
      </c>
    </row>
    <row r="1717" spans="1:2" ht="15.75" customHeight="1">
      <c r="A1717" s="2" t="s">
        <v>2881</v>
      </c>
      <c r="B1717" s="2">
        <v>-4.6663647115999948E-2</v>
      </c>
    </row>
    <row r="1718" spans="1:2" ht="15.75" customHeight="1">
      <c r="A1718" s="2" t="s">
        <v>2882</v>
      </c>
      <c r="B1718" s="2">
        <v>-4.6663647115999948E-2</v>
      </c>
    </row>
    <row r="1719" spans="1:2" ht="15.75" customHeight="1">
      <c r="A1719" s="2" t="s">
        <v>2883</v>
      </c>
      <c r="B1719" s="2">
        <v>-4.6663647115999948E-2</v>
      </c>
    </row>
    <row r="1720" spans="1:2" ht="15.75" customHeight="1">
      <c r="A1720" s="2" t="s">
        <v>2884</v>
      </c>
      <c r="B1720" s="2">
        <v>-4.6663647115999948E-2</v>
      </c>
    </row>
    <row r="1721" spans="1:2" ht="15.75" customHeight="1">
      <c r="A1721" s="2" t="s">
        <v>2885</v>
      </c>
      <c r="B1721" s="2">
        <v>-4.6663647115999948E-2</v>
      </c>
    </row>
    <row r="1722" spans="1:2" ht="15.75" customHeight="1">
      <c r="A1722" s="2" t="s">
        <v>2886</v>
      </c>
      <c r="B1722" s="2">
        <v>-4.7203494259852277E-2</v>
      </c>
    </row>
    <row r="1723" spans="1:2" ht="15.75" customHeight="1">
      <c r="A1723" s="2" t="s">
        <v>2887</v>
      </c>
      <c r="B1723" s="2">
        <v>-4.7203494259852277E-2</v>
      </c>
    </row>
    <row r="1724" spans="1:2" ht="15.75" customHeight="1">
      <c r="A1724" s="2" t="s">
        <v>2888</v>
      </c>
      <c r="B1724" s="2">
        <v>-4.8100811049510722E-2</v>
      </c>
    </row>
    <row r="1725" spans="1:2" ht="15.75" customHeight="1">
      <c r="A1725" s="2" t="s">
        <v>2889</v>
      </c>
      <c r="B1725" s="2">
        <v>-4.8246799959029363E-2</v>
      </c>
    </row>
    <row r="1726" spans="1:2" ht="15.75" customHeight="1">
      <c r="A1726" s="2" t="s">
        <v>2890</v>
      </c>
      <c r="B1726" s="2">
        <v>-4.8246799959029363E-2</v>
      </c>
    </row>
    <row r="1727" spans="1:2" ht="15.75" customHeight="1">
      <c r="A1727" s="2" t="s">
        <v>2891</v>
      </c>
      <c r="B1727" s="2">
        <v>-4.8246799959029363E-2</v>
      </c>
    </row>
    <row r="1728" spans="1:2" ht="15.75" customHeight="1">
      <c r="A1728" s="2" t="s">
        <v>2892</v>
      </c>
      <c r="B1728" s="2">
        <v>-4.8246799959029363E-2</v>
      </c>
    </row>
    <row r="1729" spans="1:2" ht="15.75" customHeight="1">
      <c r="A1729" s="2" t="s">
        <v>2893</v>
      </c>
      <c r="B1729" s="2">
        <v>-4.9101341114547843E-2</v>
      </c>
    </row>
    <row r="1730" spans="1:2" ht="15.75" customHeight="1">
      <c r="A1730" s="2" t="s">
        <v>2894</v>
      </c>
      <c r="B1730" s="2">
        <v>-4.990974280561189E-2</v>
      </c>
    </row>
    <row r="1731" spans="1:2" ht="15.75" customHeight="1">
      <c r="A1731" s="2" t="s">
        <v>2895</v>
      </c>
      <c r="B1731" s="2">
        <v>-5.0187623001608707E-2</v>
      </c>
    </row>
    <row r="1732" spans="1:2" ht="15.75" customHeight="1">
      <c r="A1732" s="2" t="s">
        <v>2896</v>
      </c>
      <c r="B1732" s="2">
        <v>-5.0187623001608707E-2</v>
      </c>
    </row>
    <row r="1733" spans="1:2" ht="15.75" customHeight="1">
      <c r="A1733" s="2" t="s">
        <v>2897</v>
      </c>
      <c r="B1733" s="2">
        <v>-5.0187623001608707E-2</v>
      </c>
    </row>
    <row r="1734" spans="1:2" ht="15.75" customHeight="1">
      <c r="A1734" s="2" t="s">
        <v>2898</v>
      </c>
      <c r="B1734" s="2">
        <v>-5.0187623001608707E-2</v>
      </c>
    </row>
    <row r="1735" spans="1:2" ht="15.75" customHeight="1">
      <c r="A1735" s="2" t="s">
        <v>2899</v>
      </c>
      <c r="B1735" s="2">
        <v>-5.0187623001608707E-2</v>
      </c>
    </row>
    <row r="1736" spans="1:2" ht="15.75" customHeight="1">
      <c r="A1736" s="2" t="s">
        <v>2900</v>
      </c>
      <c r="B1736" s="2">
        <v>-5.0187623001608707E-2</v>
      </c>
    </row>
    <row r="1737" spans="1:2" ht="15.75" customHeight="1">
      <c r="A1737" s="2" t="s">
        <v>2901</v>
      </c>
      <c r="B1737" s="2">
        <v>-5.0187623001608707E-2</v>
      </c>
    </row>
    <row r="1738" spans="1:2" ht="15.75" customHeight="1">
      <c r="A1738" s="2" t="s">
        <v>2902</v>
      </c>
      <c r="B1738" s="2">
        <v>-5.0187623001608707E-2</v>
      </c>
    </row>
    <row r="1739" spans="1:2" ht="15.75" customHeight="1">
      <c r="A1739" s="2" t="s">
        <v>2903</v>
      </c>
      <c r="B1739" s="2">
        <v>-5.0187623001608707E-2</v>
      </c>
    </row>
    <row r="1740" spans="1:2" ht="15.75" customHeight="1">
      <c r="A1740" s="2" t="s">
        <v>2904</v>
      </c>
      <c r="B1740" s="2">
        <v>-5.0622376688139681E-2</v>
      </c>
    </row>
    <row r="1741" spans="1:2" ht="15.75" customHeight="1">
      <c r="A1741" s="2" t="s">
        <v>2905</v>
      </c>
      <c r="B1741" s="2">
        <v>-5.1006922455789687E-2</v>
      </c>
    </row>
    <row r="1742" spans="1:2" ht="15.75" customHeight="1">
      <c r="A1742" s="2" t="s">
        <v>2906</v>
      </c>
      <c r="B1742" s="2">
        <v>-5.1006922455789687E-2</v>
      </c>
    </row>
    <row r="1743" spans="1:2" ht="15.75" customHeight="1">
      <c r="A1743" s="2" t="s">
        <v>2907</v>
      </c>
      <c r="B1743" s="2">
        <v>-5.1006922455789687E-2</v>
      </c>
    </row>
    <row r="1744" spans="1:2" ht="15.75" customHeight="1">
      <c r="A1744" s="2" t="s">
        <v>2908</v>
      </c>
      <c r="B1744" s="2">
        <v>-5.101633630126666E-2</v>
      </c>
    </row>
    <row r="1745" spans="1:2" ht="15.75" customHeight="1">
      <c r="A1745" s="2" t="s">
        <v>2909</v>
      </c>
      <c r="B1745" s="2">
        <v>-5.101633630126666E-2</v>
      </c>
    </row>
    <row r="1746" spans="1:2" ht="15.75" customHeight="1">
      <c r="A1746" s="2" t="s">
        <v>2910</v>
      </c>
      <c r="B1746" s="2">
        <v>-5.101633630126666E-2</v>
      </c>
    </row>
    <row r="1747" spans="1:2" ht="15.75" customHeight="1">
      <c r="A1747" s="2" t="s">
        <v>2911</v>
      </c>
      <c r="B1747" s="2">
        <v>-5.101633630126666E-2</v>
      </c>
    </row>
    <row r="1748" spans="1:2" ht="15.75" customHeight="1">
      <c r="A1748" s="2" t="s">
        <v>2912</v>
      </c>
      <c r="B1748" s="2">
        <v>-5.1318851187091903E-2</v>
      </c>
    </row>
    <row r="1749" spans="1:2" ht="15.75" customHeight="1">
      <c r="A1749" s="2" t="s">
        <v>2913</v>
      </c>
      <c r="B1749" s="2">
        <v>-5.1318851187091903E-2</v>
      </c>
    </row>
    <row r="1750" spans="1:2" ht="15.75" customHeight="1">
      <c r="A1750" s="2" t="s">
        <v>2914</v>
      </c>
      <c r="B1750" s="2">
        <v>-5.2903914925081057E-2</v>
      </c>
    </row>
    <row r="1751" spans="1:2" ht="15.75" customHeight="1">
      <c r="A1751" s="2" t="s">
        <v>2915</v>
      </c>
      <c r="B1751" s="2">
        <v>-5.2903914925081057E-2</v>
      </c>
    </row>
    <row r="1752" spans="1:2" ht="15.75" customHeight="1">
      <c r="A1752" s="2" t="s">
        <v>2916</v>
      </c>
      <c r="B1752" s="2">
        <v>-5.4257151423576552E-2</v>
      </c>
    </row>
    <row r="1753" spans="1:2" ht="15.75" customHeight="1">
      <c r="A1753" s="2" t="s">
        <v>2917</v>
      </c>
      <c r="B1753" s="2">
        <v>-5.4257151423576552E-2</v>
      </c>
    </row>
    <row r="1754" spans="1:2" ht="15.75" customHeight="1">
      <c r="A1754" s="2" t="s">
        <v>2918</v>
      </c>
      <c r="B1754" s="2">
        <v>-5.4257151423576552E-2</v>
      </c>
    </row>
    <row r="1755" spans="1:2" ht="15.75" customHeight="1">
      <c r="A1755" s="2" t="s">
        <v>2919</v>
      </c>
      <c r="B1755" s="2">
        <v>-5.4257151423576552E-2</v>
      </c>
    </row>
    <row r="1756" spans="1:2" ht="15.75" customHeight="1">
      <c r="A1756" s="2" t="s">
        <v>2920</v>
      </c>
      <c r="B1756" s="2">
        <v>-5.4257151423576552E-2</v>
      </c>
    </row>
    <row r="1757" spans="1:2" ht="15.75" customHeight="1">
      <c r="A1757" s="2" t="s">
        <v>2921</v>
      </c>
      <c r="B1757" s="2">
        <v>-5.7256362204415739E-2</v>
      </c>
    </row>
    <row r="1758" spans="1:2" ht="15.75" customHeight="1">
      <c r="A1758" s="2" t="s">
        <v>2922</v>
      </c>
      <c r="B1758" s="2">
        <v>-5.7268720575984908E-2</v>
      </c>
    </row>
    <row r="1759" spans="1:2" ht="15.75" customHeight="1">
      <c r="A1759" s="2" t="s">
        <v>2923</v>
      </c>
      <c r="B1759" s="2">
        <v>-5.7268720575984908E-2</v>
      </c>
    </row>
    <row r="1760" spans="1:2" ht="15.75" customHeight="1">
      <c r="A1760" s="2" t="s">
        <v>2924</v>
      </c>
      <c r="B1760" s="2">
        <v>-5.7268720575984908E-2</v>
      </c>
    </row>
    <row r="1761" spans="1:2" ht="15.75" customHeight="1">
      <c r="A1761" s="2" t="s">
        <v>2925</v>
      </c>
      <c r="B1761" s="2">
        <v>-5.7268720575984908E-2</v>
      </c>
    </row>
    <row r="1762" spans="1:2" ht="15.75" customHeight="1">
      <c r="A1762" s="2" t="s">
        <v>2926</v>
      </c>
      <c r="B1762" s="2">
        <v>-5.7268720575984908E-2</v>
      </c>
    </row>
    <row r="1763" spans="1:2" ht="15.75" customHeight="1">
      <c r="A1763" s="2" t="s">
        <v>2927</v>
      </c>
      <c r="B1763" s="2">
        <v>-5.7268720575984908E-2</v>
      </c>
    </row>
    <row r="1764" spans="1:2" ht="15.75" customHeight="1">
      <c r="A1764" s="2" t="s">
        <v>2928</v>
      </c>
      <c r="B1764" s="2">
        <v>-5.7268720575984908E-2</v>
      </c>
    </row>
    <row r="1765" spans="1:2" ht="15.75" customHeight="1">
      <c r="A1765" s="2" t="s">
        <v>2929</v>
      </c>
      <c r="B1765" s="2">
        <v>-5.8582940939943318E-2</v>
      </c>
    </row>
    <row r="1766" spans="1:2" ht="15.75" customHeight="1">
      <c r="A1766" s="2" t="s">
        <v>2930</v>
      </c>
      <c r="B1766" s="2">
        <v>-6.0968039215319347E-2</v>
      </c>
    </row>
    <row r="1767" spans="1:2" ht="15.75" customHeight="1">
      <c r="A1767" s="2" t="s">
        <v>2931</v>
      </c>
      <c r="B1767" s="2">
        <v>-6.0968039215319347E-2</v>
      </c>
    </row>
    <row r="1768" spans="1:2" ht="15.75" customHeight="1">
      <c r="A1768" s="2" t="s">
        <v>2932</v>
      </c>
      <c r="B1768" s="2">
        <v>-6.0968039215319347E-2</v>
      </c>
    </row>
    <row r="1769" spans="1:2" ht="15.75" customHeight="1">
      <c r="A1769" s="2" t="s">
        <v>2933</v>
      </c>
      <c r="B1769" s="2">
        <v>-6.1998111572492853E-2</v>
      </c>
    </row>
    <row r="1770" spans="1:2" ht="15.75" customHeight="1">
      <c r="A1770" s="2" t="s">
        <v>2934</v>
      </c>
      <c r="B1770" s="2">
        <v>-6.4627675496109677E-2</v>
      </c>
    </row>
    <row r="1771" spans="1:2" ht="15.75" customHeight="1">
      <c r="A1771" s="2" t="s">
        <v>2935</v>
      </c>
      <c r="B1771" s="2">
        <v>-6.4627675496109677E-2</v>
      </c>
    </row>
    <row r="1772" spans="1:2" ht="15.75" customHeight="1">
      <c r="A1772" s="2" t="s">
        <v>2936</v>
      </c>
      <c r="B1772" s="2">
        <v>-6.4627675496109677E-2</v>
      </c>
    </row>
    <row r="1773" spans="1:2" ht="15.75" customHeight="1">
      <c r="A1773" s="2" t="s">
        <v>2937</v>
      </c>
      <c r="B1773" s="2">
        <v>-6.477067454495862E-2</v>
      </c>
    </row>
    <row r="1774" spans="1:2" ht="15.75" customHeight="1">
      <c r="A1774" s="2" t="s">
        <v>2938</v>
      </c>
      <c r="B1774" s="2">
        <v>-6.477067454495862E-2</v>
      </c>
    </row>
    <row r="1775" spans="1:2" ht="15.75" customHeight="1">
      <c r="A1775" s="2" t="s">
        <v>2939</v>
      </c>
      <c r="B1775" s="2">
        <v>-6.477067454495862E-2</v>
      </c>
    </row>
    <row r="1776" spans="1:2" ht="15.75" customHeight="1">
      <c r="A1776" s="2" t="s">
        <v>2940</v>
      </c>
      <c r="B1776" s="2">
        <v>-6.477067454495862E-2</v>
      </c>
    </row>
    <row r="1777" spans="1:2" ht="15.75" customHeight="1">
      <c r="A1777" s="2" t="s">
        <v>2941</v>
      </c>
      <c r="B1777" s="2">
        <v>-6.5537683078400424E-2</v>
      </c>
    </row>
    <row r="1778" spans="1:2" ht="15.75" customHeight="1">
      <c r="A1778" s="2" t="s">
        <v>2942</v>
      </c>
      <c r="B1778" s="2">
        <v>-6.5537683078400424E-2</v>
      </c>
    </row>
    <row r="1779" spans="1:2" ht="15.75" customHeight="1">
      <c r="A1779" s="2" t="s">
        <v>2943</v>
      </c>
      <c r="B1779" s="2">
        <v>-6.5537683078400424E-2</v>
      </c>
    </row>
    <row r="1780" spans="1:2" ht="15.75" customHeight="1">
      <c r="A1780" s="2" t="s">
        <v>2944</v>
      </c>
      <c r="B1780" s="2">
        <v>-6.5537683078400424E-2</v>
      </c>
    </row>
    <row r="1781" spans="1:2" ht="15.75" customHeight="1">
      <c r="A1781" s="2" t="s">
        <v>2945</v>
      </c>
      <c r="B1781" s="2">
        <v>-6.5537683078400424E-2</v>
      </c>
    </row>
    <row r="1782" spans="1:2" ht="15.75" customHeight="1">
      <c r="A1782" s="2" t="s">
        <v>2946</v>
      </c>
      <c r="B1782" s="2">
        <v>-6.5537683078400424E-2</v>
      </c>
    </row>
    <row r="1783" spans="1:2" ht="15.75" customHeight="1">
      <c r="A1783" s="2" t="s">
        <v>2947</v>
      </c>
      <c r="B1783" s="2">
        <v>-6.5537683078400424E-2</v>
      </c>
    </row>
    <row r="1784" spans="1:2" ht="15.75" customHeight="1">
      <c r="A1784" s="2" t="s">
        <v>2948</v>
      </c>
      <c r="B1784" s="2">
        <v>-6.5537683078400424E-2</v>
      </c>
    </row>
    <row r="1785" spans="1:2" ht="15.75" customHeight="1">
      <c r="A1785" s="2" t="s">
        <v>2949</v>
      </c>
      <c r="B1785" s="2">
        <v>-6.7463269217199445E-2</v>
      </c>
    </row>
    <row r="1786" spans="1:2" ht="15.75" customHeight="1">
      <c r="A1786" s="2" t="s">
        <v>2950</v>
      </c>
      <c r="B1786" s="2">
        <v>-6.7463269217199445E-2</v>
      </c>
    </row>
    <row r="1787" spans="1:2" ht="15.75" customHeight="1">
      <c r="A1787" s="2" t="s">
        <v>2951</v>
      </c>
      <c r="B1787" s="2">
        <v>-6.7463269217199445E-2</v>
      </c>
    </row>
    <row r="1788" spans="1:2" ht="15.75" customHeight="1">
      <c r="A1788" s="2" t="s">
        <v>2952</v>
      </c>
      <c r="B1788" s="2">
        <v>-6.7463269217199445E-2</v>
      </c>
    </row>
    <row r="1789" spans="1:2" ht="15.75" customHeight="1">
      <c r="A1789" s="2" t="s">
        <v>2953</v>
      </c>
      <c r="B1789" s="2">
        <v>-6.7463269217199445E-2</v>
      </c>
    </row>
    <row r="1790" spans="1:2" ht="15.75" customHeight="1">
      <c r="A1790" s="2" t="s">
        <v>2954</v>
      </c>
      <c r="B1790" s="2">
        <v>-6.8409857833475599E-2</v>
      </c>
    </row>
    <row r="1791" spans="1:2" ht="15.75" customHeight="1">
      <c r="A1791" s="2" t="s">
        <v>2955</v>
      </c>
      <c r="B1791" s="2">
        <v>-6.8457798001458459E-2</v>
      </c>
    </row>
    <row r="1792" spans="1:2" ht="15.75" customHeight="1">
      <c r="A1792" s="2" t="s">
        <v>2956</v>
      </c>
      <c r="B1792" s="2">
        <v>-6.8457798001458459E-2</v>
      </c>
    </row>
    <row r="1793" spans="1:2" ht="15.75" customHeight="1">
      <c r="A1793" s="2" t="s">
        <v>2957</v>
      </c>
      <c r="B1793" s="2">
        <v>-6.8457798001458459E-2</v>
      </c>
    </row>
    <row r="1794" spans="1:2" ht="15.75" customHeight="1">
      <c r="A1794" s="2" t="s">
        <v>2958</v>
      </c>
      <c r="B1794" s="2">
        <v>-6.8457798001458459E-2</v>
      </c>
    </row>
    <row r="1795" spans="1:2" ht="15.75" customHeight="1">
      <c r="A1795" s="2" t="s">
        <v>2959</v>
      </c>
      <c r="B1795" s="2">
        <v>-7.292324722506531E-2</v>
      </c>
    </row>
    <row r="1796" spans="1:2" ht="15.75" customHeight="1">
      <c r="A1796" s="2" t="s">
        <v>2960</v>
      </c>
      <c r="B1796" s="2">
        <v>-7.3593051436293133E-2</v>
      </c>
    </row>
    <row r="1797" spans="1:2" ht="15.75" customHeight="1">
      <c r="A1797" s="2" t="s">
        <v>2961</v>
      </c>
      <c r="B1797" s="2">
        <v>-7.3593051436293133E-2</v>
      </c>
    </row>
    <row r="1798" spans="1:2" ht="15.75" customHeight="1">
      <c r="A1798" s="2" t="s">
        <v>2962</v>
      </c>
      <c r="B1798" s="2">
        <v>-7.3593051436293133E-2</v>
      </c>
    </row>
    <row r="1799" spans="1:2" ht="15.75" customHeight="1">
      <c r="A1799" s="2" t="s">
        <v>2963</v>
      </c>
      <c r="B1799" s="2">
        <v>-7.3593051436293133E-2</v>
      </c>
    </row>
    <row r="1800" spans="1:2" ht="15.75" customHeight="1">
      <c r="A1800" s="2" t="s">
        <v>2964</v>
      </c>
      <c r="B1800" s="2">
        <v>-7.3709878123842623E-2</v>
      </c>
    </row>
    <row r="1801" spans="1:2" ht="15.75" customHeight="1">
      <c r="A1801" s="2" t="s">
        <v>2965</v>
      </c>
      <c r="B1801" s="2">
        <v>-7.3709878123842623E-2</v>
      </c>
    </row>
    <row r="1802" spans="1:2" ht="15.75" customHeight="1">
      <c r="A1802" s="2" t="s">
        <v>2966</v>
      </c>
      <c r="B1802" s="2">
        <v>-7.4518489761897122E-2</v>
      </c>
    </row>
    <row r="1803" spans="1:2" ht="15.75" customHeight="1">
      <c r="A1803" s="2" t="s">
        <v>2967</v>
      </c>
      <c r="B1803" s="2">
        <v>-7.4518489761897122E-2</v>
      </c>
    </row>
    <row r="1804" spans="1:2" ht="15.75" customHeight="1">
      <c r="A1804" s="2" t="s">
        <v>2968</v>
      </c>
      <c r="B1804" s="2">
        <v>-7.4518489761897122E-2</v>
      </c>
    </row>
    <row r="1805" spans="1:2" ht="15.75" customHeight="1">
      <c r="A1805" s="2" t="s">
        <v>2969</v>
      </c>
      <c r="B1805" s="2">
        <v>-7.4518489761897122E-2</v>
      </c>
    </row>
    <row r="1806" spans="1:2" ht="15.75" customHeight="1">
      <c r="A1806" s="2" t="s">
        <v>2970</v>
      </c>
      <c r="B1806" s="2">
        <v>-7.5946910578172197E-2</v>
      </c>
    </row>
    <row r="1807" spans="1:2" ht="15.75" customHeight="1">
      <c r="A1807" s="2" t="s">
        <v>2971</v>
      </c>
      <c r="B1807" s="2">
        <v>-7.6137804180946955E-2</v>
      </c>
    </row>
    <row r="1808" spans="1:2" ht="15.75" customHeight="1">
      <c r="A1808" s="2" t="s">
        <v>2972</v>
      </c>
      <c r="B1808" s="2">
        <v>-7.6137804180946955E-2</v>
      </c>
    </row>
    <row r="1809" spans="1:2" ht="15.75" customHeight="1">
      <c r="A1809" s="2" t="s">
        <v>2973</v>
      </c>
      <c r="B1809" s="2">
        <v>-7.6137804180946955E-2</v>
      </c>
    </row>
    <row r="1810" spans="1:2" ht="15.75" customHeight="1">
      <c r="A1810" s="2" t="s">
        <v>2974</v>
      </c>
      <c r="B1810" s="2">
        <v>-7.8786650491896953E-2</v>
      </c>
    </row>
    <row r="1811" spans="1:2" ht="15.75" customHeight="1">
      <c r="A1811" s="2" t="s">
        <v>2975</v>
      </c>
      <c r="B1811" s="2">
        <v>-7.8786650491896953E-2</v>
      </c>
    </row>
    <row r="1812" spans="1:2" ht="15.75" customHeight="1">
      <c r="A1812" s="2" t="s">
        <v>2976</v>
      </c>
      <c r="B1812" s="2">
        <v>-7.8786650491896953E-2</v>
      </c>
    </row>
    <row r="1813" spans="1:2" ht="15.75" customHeight="1">
      <c r="A1813" s="2" t="s">
        <v>2977</v>
      </c>
      <c r="B1813" s="2">
        <v>-9.003665970683461E-2</v>
      </c>
    </row>
    <row r="1814" spans="1:2" ht="15.75" customHeight="1">
      <c r="A1814" s="2" t="s">
        <v>2978</v>
      </c>
      <c r="B1814" s="2">
        <v>-9.0649066543977308E-2</v>
      </c>
    </row>
    <row r="1815" spans="1:2" ht="15.75" customHeight="1">
      <c r="A1815" s="2" t="s">
        <v>2979</v>
      </c>
      <c r="B1815" s="2">
        <v>-9.2889414358907046E-2</v>
      </c>
    </row>
    <row r="1816" spans="1:2" ht="15.75" customHeight="1">
      <c r="A1816" s="2" t="s">
        <v>2980</v>
      </c>
      <c r="B1816" s="2">
        <v>-9.3350847686181515E-2</v>
      </c>
    </row>
    <row r="1817" spans="1:2" ht="15.75" customHeight="1">
      <c r="A1817" s="2" t="s">
        <v>2981</v>
      </c>
      <c r="B1817" s="2">
        <v>-9.8330678076253106E-2</v>
      </c>
    </row>
    <row r="1818" spans="1:2" ht="15.75" customHeight="1">
      <c r="A1818" s="2" t="s">
        <v>2982</v>
      </c>
      <c r="B1818" s="2">
        <v>-0.1050660556908934</v>
      </c>
    </row>
    <row r="1819" spans="1:2" ht="15.75" customHeight="1">
      <c r="A1819" s="2" t="s">
        <v>2983</v>
      </c>
      <c r="B1819" s="2">
        <v>-0.1086056170854907</v>
      </c>
    </row>
    <row r="1820" spans="1:2" ht="15.75" customHeight="1">
      <c r="A1820" s="2" t="s">
        <v>2984</v>
      </c>
      <c r="B1820" s="2">
        <v>-0.1086056170854907</v>
      </c>
    </row>
    <row r="1821" spans="1:2" ht="15.75" customHeight="1">
      <c r="A1821" s="2" t="s">
        <v>2985</v>
      </c>
      <c r="B1821" s="2">
        <v>-0.1272989568947569</v>
      </c>
    </row>
    <row r="1822" spans="1:2" ht="15.75" customHeight="1">
      <c r="A1822" s="2" t="s">
        <v>2986</v>
      </c>
      <c r="B1822" s="2">
        <v>-0.12991060966946799</v>
      </c>
    </row>
    <row r="1823" spans="1:2" ht="15.75" customHeight="1">
      <c r="A1823" s="2" t="s">
        <v>2987</v>
      </c>
      <c r="B1823" s="2">
        <v>-0.1300136400811629</v>
      </c>
    </row>
    <row r="1824" spans="1:2" ht="15.75" customHeight="1">
      <c r="A1824" s="2" t="s">
        <v>2988</v>
      </c>
      <c r="B1824" s="2">
        <v>-0.13593512041502809</v>
      </c>
    </row>
    <row r="1825" spans="1:2" ht="15.75" customHeight="1">
      <c r="A1825" s="2" t="s">
        <v>2989</v>
      </c>
      <c r="B1825" s="2">
        <v>-0.14497937323441701</v>
      </c>
    </row>
    <row r="1826" spans="1:2" ht="15.75" customHeight="1">
      <c r="A1826" s="2" t="s">
        <v>2990</v>
      </c>
      <c r="B1826" s="2">
        <v>-0.1465858726771285</v>
      </c>
    </row>
    <row r="1827" spans="1:2" ht="15.75" customHeight="1">
      <c r="A1827" s="2" t="s">
        <v>2991</v>
      </c>
      <c r="B1827" s="2">
        <v>-0.15315425749122899</v>
      </c>
    </row>
    <row r="1828" spans="1:2" ht="15.75" customHeight="1">
      <c r="A1828" s="2" t="s">
        <v>2992</v>
      </c>
      <c r="B1828" s="2">
        <v>-0.16616599871744661</v>
      </c>
    </row>
    <row r="1829" spans="1:2" ht="15.75" customHeight="1">
      <c r="A1829" s="2" t="s">
        <v>2993</v>
      </c>
      <c r="B1829" s="2">
        <v>-0.1891158206494849</v>
      </c>
    </row>
    <row r="1830" spans="1:2" ht="15.75" customHeight="1">
      <c r="A1830" s="2" t="s">
        <v>2994</v>
      </c>
      <c r="B1830" s="2">
        <v>-0.19654696718208739</v>
      </c>
    </row>
    <row r="1831" spans="1:2" ht="15.75" customHeight="1">
      <c r="A1831" s="2" t="s">
        <v>2995</v>
      </c>
      <c r="B1831" s="2">
        <v>-0.1974070633168476</v>
      </c>
    </row>
    <row r="1832" spans="1:2" ht="15.75" customHeight="1">
      <c r="A1832" s="2" t="s">
        <v>2996</v>
      </c>
      <c r="B1832" s="2">
        <v>-0.1974070633168476</v>
      </c>
    </row>
    <row r="1833" spans="1:2" ht="15.75" customHeight="1">
      <c r="A1833" s="2" t="s">
        <v>2997</v>
      </c>
      <c r="B1833" s="2">
        <v>-0.20869893603937489</v>
      </c>
    </row>
    <row r="1834" spans="1:2" ht="15.75" customHeight="1">
      <c r="A1834" s="2" t="s">
        <v>2998</v>
      </c>
      <c r="B1834" s="2">
        <v>-0.21483124455310509</v>
      </c>
    </row>
    <row r="1835" spans="1:2" ht="15.75" customHeight="1">
      <c r="A1835" s="2" t="s">
        <v>2999</v>
      </c>
      <c r="B1835" s="2">
        <v>-0.22141212098479701</v>
      </c>
    </row>
    <row r="1836" spans="1:2" ht="15.75" customHeight="1">
      <c r="A1836" s="2" t="s">
        <v>3000</v>
      </c>
      <c r="B1836" s="2">
        <v>-0.2439020584132259</v>
      </c>
    </row>
    <row r="1837" spans="1:2" ht="15.75" customHeight="1">
      <c r="A1837" s="2" t="s">
        <v>3001</v>
      </c>
      <c r="B1837" s="2">
        <v>-0.24411356289841099</v>
      </c>
    </row>
    <row r="1838" spans="1:2" ht="15.75" customHeight="1">
      <c r="A1838" s="2" t="s">
        <v>3002</v>
      </c>
      <c r="B1838" s="2">
        <v>-0.24833048925883491</v>
      </c>
    </row>
    <row r="1839" spans="1:2" ht="15.75" customHeight="1">
      <c r="A1839" s="2" t="s">
        <v>3003</v>
      </c>
      <c r="B1839" s="2">
        <v>-0.25009600911755819</v>
      </c>
    </row>
    <row r="1840" spans="1:2" ht="15.75" customHeight="1">
      <c r="A1840" s="2" t="s">
        <v>3004</v>
      </c>
      <c r="B1840" s="2">
        <v>-0.26593868941526971</v>
      </c>
    </row>
    <row r="1841" spans="1:2" ht="15.75" customHeight="1">
      <c r="A1841" s="2" t="s">
        <v>3005</v>
      </c>
      <c r="B1841" s="2">
        <v>-0.28060546285472759</v>
      </c>
    </row>
    <row r="1842" spans="1:2" ht="15.75" customHeight="1">
      <c r="A1842" s="2" t="s">
        <v>3006</v>
      </c>
      <c r="B1842" s="2">
        <v>-0.29720090588847109</v>
      </c>
    </row>
    <row r="1843" spans="1:2" ht="15.75" customHeight="1">
      <c r="A1843" s="2" t="s">
        <v>3007</v>
      </c>
      <c r="B1843" s="2">
        <v>-0.29720090588847109</v>
      </c>
    </row>
    <row r="1844" spans="1:2" ht="15.75" customHeight="1">
      <c r="A1844" s="2" t="s">
        <v>3008</v>
      </c>
      <c r="B1844" s="2">
        <v>-0.4783843929677265</v>
      </c>
    </row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2220"/>
  <sheetViews>
    <sheetView workbookViewId="0"/>
  </sheetViews>
  <sheetFormatPr baseColWidth="10" defaultColWidth="12.6640625" defaultRowHeight="15" customHeight="1"/>
  <cols>
    <col min="2" max="2" width="24" customWidth="1"/>
  </cols>
  <sheetData>
    <row r="1" spans="1:2" ht="15" customHeight="1">
      <c r="A1" s="5" t="s">
        <v>1164</v>
      </c>
      <c r="B1" s="5" t="s">
        <v>1165</v>
      </c>
    </row>
    <row r="2" spans="1:2" ht="15" customHeight="1">
      <c r="A2" t="s">
        <v>3009</v>
      </c>
      <c r="B2" s="6">
        <v>7.7091834091793779E-2</v>
      </c>
    </row>
    <row r="3" spans="1:2" ht="15" customHeight="1">
      <c r="A3" t="s">
        <v>1193</v>
      </c>
      <c r="B3" s="6">
        <v>7.5700252226239412E-2</v>
      </c>
    </row>
    <row r="4" spans="1:2" ht="15" customHeight="1">
      <c r="A4" t="s">
        <v>3010</v>
      </c>
      <c r="B4" s="6">
        <v>6.5961144856259563E-2</v>
      </c>
    </row>
    <row r="5" spans="1:2" ht="15" customHeight="1">
      <c r="A5" t="s">
        <v>1187</v>
      </c>
      <c r="B5" s="6">
        <v>5.9777917712539923E-2</v>
      </c>
    </row>
    <row r="6" spans="1:2" ht="15" customHeight="1">
      <c r="A6" t="s">
        <v>2517</v>
      </c>
      <c r="B6" s="6">
        <v>4.8438075637346027E-2</v>
      </c>
    </row>
    <row r="7" spans="1:2" ht="15" customHeight="1">
      <c r="A7" t="s">
        <v>2971</v>
      </c>
      <c r="B7" s="6">
        <v>4.198182498407646E-2</v>
      </c>
    </row>
    <row r="8" spans="1:2" ht="15" customHeight="1">
      <c r="A8" t="s">
        <v>2972</v>
      </c>
      <c r="B8" s="6">
        <v>4.198182498407646E-2</v>
      </c>
    </row>
    <row r="9" spans="1:2" ht="15" customHeight="1">
      <c r="A9" t="s">
        <v>3000</v>
      </c>
      <c r="B9" s="6">
        <v>3.7142215042455358E-2</v>
      </c>
    </row>
    <row r="10" spans="1:2" ht="15" customHeight="1">
      <c r="A10" t="s">
        <v>2991</v>
      </c>
      <c r="B10" s="6">
        <v>3.625990742805657E-2</v>
      </c>
    </row>
    <row r="11" spans="1:2" ht="15" customHeight="1">
      <c r="A11" t="s">
        <v>2933</v>
      </c>
      <c r="B11" s="6">
        <v>3.6208395062780507E-2</v>
      </c>
    </row>
    <row r="12" spans="1:2" ht="15" customHeight="1">
      <c r="A12" t="s">
        <v>2915</v>
      </c>
      <c r="B12" s="6">
        <v>3.3407624832642632E-2</v>
      </c>
    </row>
    <row r="13" spans="1:2" ht="15" customHeight="1">
      <c r="A13" t="s">
        <v>2914</v>
      </c>
      <c r="B13" s="6">
        <v>3.3407624832642632E-2</v>
      </c>
    </row>
    <row r="14" spans="1:2" ht="15" customHeight="1">
      <c r="A14" t="s">
        <v>3011</v>
      </c>
      <c r="B14" s="6">
        <v>3.072964343740937E-2</v>
      </c>
    </row>
    <row r="15" spans="1:2" ht="15" customHeight="1">
      <c r="A15" t="s">
        <v>3012</v>
      </c>
      <c r="B15" s="6">
        <v>3.072964343740937E-2</v>
      </c>
    </row>
    <row r="16" spans="1:2" ht="15" customHeight="1">
      <c r="A16" t="s">
        <v>1936</v>
      </c>
      <c r="B16" s="6">
        <v>2.964239672380695E-2</v>
      </c>
    </row>
    <row r="17" spans="1:2" ht="15" customHeight="1">
      <c r="A17" t="s">
        <v>1939</v>
      </c>
      <c r="B17" s="6">
        <v>2.964239672380695E-2</v>
      </c>
    </row>
    <row r="18" spans="1:2" ht="15" customHeight="1">
      <c r="A18" t="s">
        <v>1937</v>
      </c>
      <c r="B18" s="6">
        <v>2.964239672380695E-2</v>
      </c>
    </row>
    <row r="19" spans="1:2" ht="15" customHeight="1">
      <c r="A19" t="s">
        <v>1938</v>
      </c>
      <c r="B19" s="6">
        <v>2.964239672380695E-2</v>
      </c>
    </row>
    <row r="20" spans="1:2" ht="15" customHeight="1">
      <c r="A20" t="s">
        <v>3013</v>
      </c>
      <c r="B20" s="6">
        <v>2.9344389965946759E-2</v>
      </c>
    </row>
    <row r="21" spans="1:2" ht="15" customHeight="1">
      <c r="A21" t="s">
        <v>2780</v>
      </c>
      <c r="B21" s="6">
        <v>2.8837260590612201E-2</v>
      </c>
    </row>
    <row r="22" spans="1:2" ht="15" customHeight="1">
      <c r="A22" t="s">
        <v>3003</v>
      </c>
      <c r="B22" s="6">
        <v>2.865756899920047E-2</v>
      </c>
    </row>
    <row r="23" spans="1:2" ht="15" customHeight="1">
      <c r="A23" t="s">
        <v>2872</v>
      </c>
      <c r="B23" s="6">
        <v>2.7634194911346541E-2</v>
      </c>
    </row>
    <row r="24" spans="1:2" ht="15" customHeight="1">
      <c r="A24" t="s">
        <v>2873</v>
      </c>
      <c r="B24" s="6">
        <v>2.7634194911346541E-2</v>
      </c>
    </row>
    <row r="25" spans="1:2" ht="15" customHeight="1">
      <c r="A25" t="s">
        <v>2978</v>
      </c>
      <c r="B25" s="6">
        <v>2.7634194911346541E-2</v>
      </c>
    </row>
    <row r="26" spans="1:2" ht="15" customHeight="1">
      <c r="A26" t="s">
        <v>1171</v>
      </c>
      <c r="B26" s="6">
        <v>2.4843492691987452E-2</v>
      </c>
    </row>
    <row r="27" spans="1:2" ht="15" customHeight="1">
      <c r="A27" t="s">
        <v>3014</v>
      </c>
      <c r="B27" s="6">
        <v>2.428447852880853E-2</v>
      </c>
    </row>
    <row r="28" spans="1:2" ht="15" customHeight="1">
      <c r="A28" t="s">
        <v>2986</v>
      </c>
      <c r="B28" s="6">
        <v>2.317717053012866E-2</v>
      </c>
    </row>
    <row r="29" spans="1:2" ht="15" customHeight="1">
      <c r="A29" t="s">
        <v>1190</v>
      </c>
      <c r="B29" s="6">
        <v>2.2661120389702839E-2</v>
      </c>
    </row>
    <row r="30" spans="1:2" ht="15" customHeight="1">
      <c r="A30" t="s">
        <v>3015</v>
      </c>
      <c r="B30" s="6">
        <v>2.243323349978649E-2</v>
      </c>
    </row>
    <row r="31" spans="1:2" ht="15" customHeight="1">
      <c r="A31" t="s">
        <v>2830</v>
      </c>
      <c r="B31" s="6">
        <v>2.200758356782254E-2</v>
      </c>
    </row>
    <row r="32" spans="1:2" ht="15" customHeight="1">
      <c r="A32" t="s">
        <v>3016</v>
      </c>
      <c r="B32" s="6">
        <v>2.0009419198305119E-2</v>
      </c>
    </row>
    <row r="33" spans="1:2" ht="15" customHeight="1">
      <c r="A33" t="s">
        <v>3017</v>
      </c>
      <c r="B33" s="6">
        <v>2.0009419198305119E-2</v>
      </c>
    </row>
    <row r="34" spans="1:2" ht="15" customHeight="1">
      <c r="A34" t="s">
        <v>3018</v>
      </c>
      <c r="B34" s="6">
        <v>2.0009419198305119E-2</v>
      </c>
    </row>
    <row r="35" spans="1:2" ht="15" customHeight="1">
      <c r="A35" t="s">
        <v>3019</v>
      </c>
      <c r="B35" s="6">
        <v>2.0009419198305119E-2</v>
      </c>
    </row>
    <row r="36" spans="1:2" ht="15" customHeight="1">
      <c r="A36" t="s">
        <v>1178</v>
      </c>
      <c r="B36" s="6">
        <v>1.9967404280512791E-2</v>
      </c>
    </row>
    <row r="37" spans="1:2" ht="15" customHeight="1">
      <c r="A37" t="s">
        <v>1230</v>
      </c>
      <c r="B37" s="6">
        <v>1.976952578891527E-2</v>
      </c>
    </row>
    <row r="38" spans="1:2" ht="15" customHeight="1">
      <c r="A38" t="s">
        <v>1229</v>
      </c>
      <c r="B38" s="6">
        <v>1.976952578891527E-2</v>
      </c>
    </row>
    <row r="39" spans="1:2" ht="15" customHeight="1">
      <c r="A39" t="s">
        <v>1228</v>
      </c>
      <c r="B39" s="6">
        <v>1.976952578891527E-2</v>
      </c>
    </row>
    <row r="40" spans="1:2" ht="15" customHeight="1">
      <c r="A40" t="s">
        <v>3020</v>
      </c>
      <c r="B40" s="6">
        <v>1.928856297218072E-2</v>
      </c>
    </row>
    <row r="41" spans="1:2" ht="15" customHeight="1">
      <c r="A41" t="s">
        <v>1258</v>
      </c>
      <c r="B41" s="6">
        <v>1.9098907636723901E-2</v>
      </c>
    </row>
    <row r="42" spans="1:2" ht="15" customHeight="1">
      <c r="A42" t="s">
        <v>1255</v>
      </c>
      <c r="B42" s="6">
        <v>1.9098907636723901E-2</v>
      </c>
    </row>
    <row r="43" spans="1:2" ht="15" customHeight="1">
      <c r="A43" t="s">
        <v>1256</v>
      </c>
      <c r="B43" s="6">
        <v>1.9098907636723901E-2</v>
      </c>
    </row>
    <row r="44" spans="1:2" ht="15" customHeight="1">
      <c r="A44" t="s">
        <v>1257</v>
      </c>
      <c r="B44" s="6">
        <v>1.9098907636723901E-2</v>
      </c>
    </row>
    <row r="45" spans="1:2" ht="15" customHeight="1">
      <c r="A45" t="s">
        <v>3021</v>
      </c>
      <c r="B45" s="6">
        <v>1.8796792945821358E-2</v>
      </c>
    </row>
    <row r="46" spans="1:2" ht="15" customHeight="1">
      <c r="A46" t="s">
        <v>3022</v>
      </c>
      <c r="B46" s="6">
        <v>1.8796792945821358E-2</v>
      </c>
    </row>
    <row r="47" spans="1:2" ht="15" customHeight="1">
      <c r="A47" t="s">
        <v>1181</v>
      </c>
      <c r="B47" s="6">
        <v>1.8385484418774131E-2</v>
      </c>
    </row>
    <row r="48" spans="1:2" ht="15" customHeight="1">
      <c r="A48" t="s">
        <v>2089</v>
      </c>
      <c r="B48" s="6">
        <v>1.823770648107231E-2</v>
      </c>
    </row>
    <row r="49" spans="1:2" ht="15" customHeight="1">
      <c r="A49" t="s">
        <v>3023</v>
      </c>
      <c r="B49" s="6">
        <v>1.8142261662133629E-2</v>
      </c>
    </row>
    <row r="50" spans="1:2" ht="15" customHeight="1">
      <c r="A50" t="s">
        <v>3024</v>
      </c>
      <c r="B50" s="6">
        <v>1.7694077292687949E-2</v>
      </c>
    </row>
    <row r="51" spans="1:2" ht="15" customHeight="1">
      <c r="A51" t="s">
        <v>3025</v>
      </c>
      <c r="B51" s="6">
        <v>1.7694077292687949E-2</v>
      </c>
    </row>
    <row r="52" spans="1:2" ht="15" customHeight="1">
      <c r="A52" t="s">
        <v>3026</v>
      </c>
      <c r="B52" s="6">
        <v>1.7694077292687949E-2</v>
      </c>
    </row>
    <row r="53" spans="1:2" ht="15" customHeight="1">
      <c r="A53" t="s">
        <v>3027</v>
      </c>
      <c r="B53" s="6">
        <v>1.7523739345589671E-2</v>
      </c>
    </row>
    <row r="54" spans="1:2" ht="15" customHeight="1">
      <c r="A54" t="s">
        <v>1334</v>
      </c>
      <c r="B54" s="6">
        <v>1.723274526786155E-2</v>
      </c>
    </row>
    <row r="55" spans="1:2" ht="15" customHeight="1">
      <c r="A55" t="s">
        <v>1205</v>
      </c>
      <c r="B55" s="6">
        <v>1.7087418490105481E-2</v>
      </c>
    </row>
    <row r="56" spans="1:2" ht="15" customHeight="1">
      <c r="A56" t="s">
        <v>1320</v>
      </c>
      <c r="B56" s="6">
        <v>1.6096097165582541E-2</v>
      </c>
    </row>
    <row r="57" spans="1:2" ht="15" customHeight="1">
      <c r="A57" t="s">
        <v>2990</v>
      </c>
      <c r="B57" s="6">
        <v>1.59293882853625E-2</v>
      </c>
    </row>
    <row r="58" spans="1:2" ht="15" customHeight="1">
      <c r="A58" t="s">
        <v>2831</v>
      </c>
      <c r="B58" s="6">
        <v>1.5253226272487709E-2</v>
      </c>
    </row>
    <row r="59" spans="1:2" ht="15" customHeight="1">
      <c r="A59" t="s">
        <v>3028</v>
      </c>
      <c r="B59" s="6">
        <v>1.483398607671103E-2</v>
      </c>
    </row>
    <row r="60" spans="1:2" ht="15" customHeight="1">
      <c r="A60" t="s">
        <v>3029</v>
      </c>
      <c r="B60" s="6">
        <v>1.483398607671103E-2</v>
      </c>
    </row>
    <row r="61" spans="1:2" ht="15" customHeight="1">
      <c r="A61" t="s">
        <v>2977</v>
      </c>
      <c r="B61" s="6">
        <v>1.438769243438057E-2</v>
      </c>
    </row>
    <row r="62" spans="1:2" ht="15" customHeight="1">
      <c r="A62" t="s">
        <v>3030</v>
      </c>
      <c r="B62" s="6">
        <v>1.436577087708747E-2</v>
      </c>
    </row>
    <row r="63" spans="1:2" ht="15" customHeight="1">
      <c r="A63" t="s">
        <v>3031</v>
      </c>
      <c r="B63" s="6">
        <v>1.436577087708747E-2</v>
      </c>
    </row>
    <row r="64" spans="1:2" ht="15" customHeight="1">
      <c r="A64" t="s">
        <v>3032</v>
      </c>
      <c r="B64" s="6">
        <v>1.436577087708747E-2</v>
      </c>
    </row>
    <row r="65" spans="1:2" ht="15" customHeight="1">
      <c r="A65" t="s">
        <v>1294</v>
      </c>
      <c r="B65" s="6">
        <v>1.422994758454842E-2</v>
      </c>
    </row>
    <row r="66" spans="1:2" ht="15" customHeight="1">
      <c r="A66" t="s">
        <v>3033</v>
      </c>
      <c r="B66" s="6">
        <v>1.388442520259099E-2</v>
      </c>
    </row>
    <row r="67" spans="1:2" ht="14">
      <c r="A67" t="s">
        <v>3034</v>
      </c>
      <c r="B67" s="6">
        <v>1.3873359652127239E-2</v>
      </c>
    </row>
    <row r="68" spans="1:2" ht="14">
      <c r="A68" t="s">
        <v>3035</v>
      </c>
      <c r="B68" s="6">
        <v>1.3873359652127239E-2</v>
      </c>
    </row>
    <row r="69" spans="1:2" ht="14">
      <c r="A69" t="s">
        <v>1564</v>
      </c>
      <c r="B69" s="6">
        <v>1.3391378292485771E-2</v>
      </c>
    </row>
    <row r="70" spans="1:2" ht="14">
      <c r="A70" t="s">
        <v>1633</v>
      </c>
      <c r="B70" s="6">
        <v>1.3391378292485771E-2</v>
      </c>
    </row>
    <row r="71" spans="1:2" ht="14">
      <c r="A71" t="s">
        <v>1561</v>
      </c>
      <c r="B71" s="6">
        <v>1.3391378292485771E-2</v>
      </c>
    </row>
    <row r="72" spans="1:2" ht="14">
      <c r="A72" t="s">
        <v>1562</v>
      </c>
      <c r="B72" s="6">
        <v>1.3391378292485771E-2</v>
      </c>
    </row>
    <row r="73" spans="1:2" ht="14">
      <c r="A73" t="s">
        <v>1632</v>
      </c>
      <c r="B73" s="6">
        <v>1.3391378292485771E-2</v>
      </c>
    </row>
    <row r="74" spans="1:2" ht="14">
      <c r="A74" t="s">
        <v>1566</v>
      </c>
      <c r="B74" s="6">
        <v>1.3391378292485771E-2</v>
      </c>
    </row>
    <row r="75" spans="1:2" ht="14">
      <c r="A75" t="s">
        <v>1563</v>
      </c>
      <c r="B75" s="6">
        <v>1.3391378292485771E-2</v>
      </c>
    </row>
    <row r="76" spans="1:2" ht="14">
      <c r="A76" t="s">
        <v>1631</v>
      </c>
      <c r="B76" s="6">
        <v>1.3391378292485771E-2</v>
      </c>
    </row>
    <row r="77" spans="1:2" ht="14">
      <c r="A77" t="s">
        <v>1567</v>
      </c>
      <c r="B77" s="6">
        <v>1.3391378292485771E-2</v>
      </c>
    </row>
    <row r="78" spans="1:2" ht="14">
      <c r="A78" t="s">
        <v>1634</v>
      </c>
      <c r="B78" s="6">
        <v>1.3391378292485771E-2</v>
      </c>
    </row>
    <row r="79" spans="1:2" ht="14">
      <c r="A79" t="s">
        <v>1560</v>
      </c>
      <c r="B79" s="6">
        <v>1.3391378292485771E-2</v>
      </c>
    </row>
    <row r="80" spans="1:2" ht="14">
      <c r="A80" t="s">
        <v>1565</v>
      </c>
      <c r="B80" s="6">
        <v>1.3391378292485771E-2</v>
      </c>
    </row>
    <row r="81" spans="1:2" ht="14">
      <c r="A81" t="s">
        <v>3036</v>
      </c>
      <c r="B81" s="6">
        <v>1.3036450755533439E-2</v>
      </c>
    </row>
    <row r="82" spans="1:2" ht="14">
      <c r="A82" t="s">
        <v>1650</v>
      </c>
      <c r="B82" s="6">
        <v>1.280095922570185E-2</v>
      </c>
    </row>
    <row r="83" spans="1:2" ht="14">
      <c r="A83" t="s">
        <v>1648</v>
      </c>
      <c r="B83" s="6">
        <v>1.280095922570185E-2</v>
      </c>
    </row>
    <row r="84" spans="1:2" ht="14">
      <c r="A84" t="s">
        <v>2373</v>
      </c>
      <c r="B84" s="6">
        <v>1.280095922570185E-2</v>
      </c>
    </row>
    <row r="85" spans="1:2" ht="14">
      <c r="A85" t="s">
        <v>1651</v>
      </c>
      <c r="B85" s="6">
        <v>1.280095922570185E-2</v>
      </c>
    </row>
    <row r="86" spans="1:2" ht="14">
      <c r="A86" t="s">
        <v>3001</v>
      </c>
      <c r="B86" s="6">
        <v>1.280095922570185E-2</v>
      </c>
    </row>
    <row r="87" spans="1:2" ht="14">
      <c r="A87" t="s">
        <v>2376</v>
      </c>
      <c r="B87" s="6">
        <v>1.280095922570185E-2</v>
      </c>
    </row>
    <row r="88" spans="1:2" ht="14">
      <c r="A88" t="s">
        <v>1649</v>
      </c>
      <c r="B88" s="6">
        <v>1.280095922570185E-2</v>
      </c>
    </row>
    <row r="89" spans="1:2" ht="14">
      <c r="A89" t="s">
        <v>2374</v>
      </c>
      <c r="B89" s="6">
        <v>1.280095922570185E-2</v>
      </c>
    </row>
    <row r="90" spans="1:2" ht="14">
      <c r="A90" t="s">
        <v>2375</v>
      </c>
      <c r="B90" s="6">
        <v>1.280095922570185E-2</v>
      </c>
    </row>
    <row r="91" spans="1:2" ht="14">
      <c r="A91" t="s">
        <v>2377</v>
      </c>
      <c r="B91" s="6">
        <v>1.280095922570185E-2</v>
      </c>
    </row>
    <row r="92" spans="1:2" ht="14">
      <c r="A92" t="s">
        <v>3037</v>
      </c>
      <c r="B92" s="6">
        <v>1.277578475765642E-2</v>
      </c>
    </row>
    <row r="93" spans="1:2" ht="14">
      <c r="A93" t="s">
        <v>2833</v>
      </c>
      <c r="B93" s="6">
        <v>1.269259465189158E-2</v>
      </c>
    </row>
    <row r="94" spans="1:2" ht="14">
      <c r="A94" t="s">
        <v>2838</v>
      </c>
      <c r="B94" s="6">
        <v>1.269259465189158E-2</v>
      </c>
    </row>
    <row r="95" spans="1:2" ht="14">
      <c r="A95" t="s">
        <v>2836</v>
      </c>
      <c r="B95" s="6">
        <v>1.269259465189158E-2</v>
      </c>
    </row>
    <row r="96" spans="1:2" ht="14">
      <c r="A96" t="s">
        <v>2837</v>
      </c>
      <c r="B96" s="6">
        <v>1.269259465189158E-2</v>
      </c>
    </row>
    <row r="97" spans="1:2" ht="14">
      <c r="A97" t="s">
        <v>2832</v>
      </c>
      <c r="B97" s="6">
        <v>1.269259465189158E-2</v>
      </c>
    </row>
    <row r="98" spans="1:2" ht="14">
      <c r="A98" t="s">
        <v>2834</v>
      </c>
      <c r="B98" s="6">
        <v>1.269259465189158E-2</v>
      </c>
    </row>
    <row r="99" spans="1:2" ht="14">
      <c r="A99" t="s">
        <v>2835</v>
      </c>
      <c r="B99" s="6">
        <v>1.269259465189158E-2</v>
      </c>
    </row>
    <row r="100" spans="1:2" ht="14">
      <c r="A100" t="s">
        <v>1568</v>
      </c>
      <c r="B100" s="6">
        <v>1.264988749126131E-2</v>
      </c>
    </row>
    <row r="101" spans="1:2" ht="14">
      <c r="A101" t="s">
        <v>1572</v>
      </c>
      <c r="B101" s="6">
        <v>1.264988749126131E-2</v>
      </c>
    </row>
    <row r="102" spans="1:2" ht="14">
      <c r="A102" t="s">
        <v>1571</v>
      </c>
      <c r="B102" s="6">
        <v>1.264988749126131E-2</v>
      </c>
    </row>
    <row r="103" spans="1:2" ht="14">
      <c r="A103" t="s">
        <v>1569</v>
      </c>
      <c r="B103" s="6">
        <v>1.264988749126131E-2</v>
      </c>
    </row>
    <row r="104" spans="1:2" ht="14">
      <c r="A104" t="s">
        <v>1570</v>
      </c>
      <c r="B104" s="6">
        <v>1.264988749126131E-2</v>
      </c>
    </row>
    <row r="105" spans="1:2" ht="14">
      <c r="A105" t="s">
        <v>2540</v>
      </c>
      <c r="B105" s="6">
        <v>1.260845018385515E-2</v>
      </c>
    </row>
    <row r="106" spans="1:2" ht="14">
      <c r="A106" t="s">
        <v>2537</v>
      </c>
      <c r="B106" s="6">
        <v>1.260845018385515E-2</v>
      </c>
    </row>
    <row r="107" spans="1:2" ht="14">
      <c r="A107" t="s">
        <v>2538</v>
      </c>
      <c r="B107" s="6">
        <v>1.260845018385515E-2</v>
      </c>
    </row>
    <row r="108" spans="1:2" ht="14">
      <c r="A108" t="s">
        <v>2539</v>
      </c>
      <c r="B108" s="6">
        <v>1.260845018385515E-2</v>
      </c>
    </row>
    <row r="109" spans="1:2" ht="14">
      <c r="A109" t="s">
        <v>2534</v>
      </c>
      <c r="B109" s="6">
        <v>1.260845018385515E-2</v>
      </c>
    </row>
    <row r="110" spans="1:2" ht="14">
      <c r="A110" t="s">
        <v>2533</v>
      </c>
      <c r="B110" s="6">
        <v>1.260845018385515E-2</v>
      </c>
    </row>
    <row r="111" spans="1:2" ht="14">
      <c r="A111" t="s">
        <v>2536</v>
      </c>
      <c r="B111" s="6">
        <v>1.260845018385515E-2</v>
      </c>
    </row>
    <row r="112" spans="1:2" ht="14">
      <c r="A112" t="s">
        <v>2532</v>
      </c>
      <c r="B112" s="6">
        <v>1.260845018385515E-2</v>
      </c>
    </row>
    <row r="113" spans="1:2" ht="14">
      <c r="A113" t="s">
        <v>2535</v>
      </c>
      <c r="B113" s="6">
        <v>1.260845018385515E-2</v>
      </c>
    </row>
    <row r="114" spans="1:2" ht="14">
      <c r="A114" t="s">
        <v>2531</v>
      </c>
      <c r="B114" s="6">
        <v>1.260845018385515E-2</v>
      </c>
    </row>
    <row r="115" spans="1:2" ht="14">
      <c r="A115" t="s">
        <v>1166</v>
      </c>
      <c r="B115" s="6">
        <v>1.24065766926316E-2</v>
      </c>
    </row>
    <row r="116" spans="1:2" ht="14">
      <c r="A116" t="s">
        <v>1241</v>
      </c>
      <c r="B116" s="6">
        <v>1.2193726034391559E-2</v>
      </c>
    </row>
    <row r="117" spans="1:2" ht="14">
      <c r="A117" t="s">
        <v>2908</v>
      </c>
      <c r="B117" s="6">
        <v>1.2116334299740831E-2</v>
      </c>
    </row>
    <row r="118" spans="1:2" ht="14">
      <c r="A118" t="s">
        <v>2909</v>
      </c>
      <c r="B118" s="6">
        <v>1.2116334299740831E-2</v>
      </c>
    </row>
    <row r="119" spans="1:2" ht="14">
      <c r="A119" t="s">
        <v>2911</v>
      </c>
      <c r="B119" s="6">
        <v>1.2116334299740831E-2</v>
      </c>
    </row>
    <row r="120" spans="1:2" ht="14">
      <c r="A120" t="s">
        <v>2910</v>
      </c>
      <c r="B120" s="6">
        <v>1.2116334299740831E-2</v>
      </c>
    </row>
    <row r="121" spans="1:2" ht="14">
      <c r="A121" t="s">
        <v>2088</v>
      </c>
      <c r="B121" s="6">
        <v>1.1958322578948549E-2</v>
      </c>
    </row>
    <row r="122" spans="1:2" ht="14">
      <c r="A122" t="s">
        <v>3038</v>
      </c>
      <c r="B122" s="6">
        <v>1.15784996528522E-2</v>
      </c>
    </row>
    <row r="123" spans="1:2" ht="14">
      <c r="A123" t="s">
        <v>3039</v>
      </c>
      <c r="B123" s="6">
        <v>1.148746374446594E-2</v>
      </c>
    </row>
    <row r="124" spans="1:2" ht="14">
      <c r="A124" t="s">
        <v>3040</v>
      </c>
      <c r="B124" s="6">
        <v>1.148746374446594E-2</v>
      </c>
    </row>
    <row r="125" spans="1:2" ht="14">
      <c r="A125" t="s">
        <v>3041</v>
      </c>
      <c r="B125" s="6">
        <v>1.148746374446594E-2</v>
      </c>
    </row>
    <row r="126" spans="1:2" ht="14">
      <c r="A126" t="s">
        <v>3042</v>
      </c>
      <c r="B126" s="6">
        <v>1.148746374446594E-2</v>
      </c>
    </row>
    <row r="127" spans="1:2" ht="14">
      <c r="A127" t="s">
        <v>3043</v>
      </c>
      <c r="B127" s="6">
        <v>1.148746374446594E-2</v>
      </c>
    </row>
    <row r="128" spans="1:2" ht="14">
      <c r="A128" t="s">
        <v>3044</v>
      </c>
      <c r="B128" s="6">
        <v>1.148746374446594E-2</v>
      </c>
    </row>
    <row r="129" spans="1:2" ht="14">
      <c r="A129" t="s">
        <v>3045</v>
      </c>
      <c r="B129" s="6">
        <v>1.148746374446594E-2</v>
      </c>
    </row>
    <row r="130" spans="1:2" ht="14">
      <c r="A130" t="s">
        <v>3046</v>
      </c>
      <c r="B130" s="6">
        <v>1.148746374446594E-2</v>
      </c>
    </row>
    <row r="131" spans="1:2" ht="14">
      <c r="A131" t="s">
        <v>3047</v>
      </c>
      <c r="B131" s="6">
        <v>1.148746374446594E-2</v>
      </c>
    </row>
    <row r="132" spans="1:2" ht="14">
      <c r="A132" t="s">
        <v>3048</v>
      </c>
      <c r="B132" s="6">
        <v>1.148623474145086E-2</v>
      </c>
    </row>
    <row r="133" spans="1:2" ht="14">
      <c r="A133" t="s">
        <v>2854</v>
      </c>
      <c r="B133" s="6">
        <v>1.147163033185793E-2</v>
      </c>
    </row>
    <row r="134" spans="1:2" ht="14">
      <c r="A134" t="s">
        <v>2851</v>
      </c>
      <c r="B134" s="6">
        <v>1.147163033185793E-2</v>
      </c>
    </row>
    <row r="135" spans="1:2" ht="14">
      <c r="A135" t="s">
        <v>2853</v>
      </c>
      <c r="B135" s="6">
        <v>1.147163033185793E-2</v>
      </c>
    </row>
    <row r="136" spans="1:2" ht="14">
      <c r="A136" t="s">
        <v>2852</v>
      </c>
      <c r="B136" s="6">
        <v>1.147163033185793E-2</v>
      </c>
    </row>
    <row r="137" spans="1:2" ht="14">
      <c r="A137" t="s">
        <v>2856</v>
      </c>
      <c r="B137" s="6">
        <v>1.147163033185793E-2</v>
      </c>
    </row>
    <row r="138" spans="1:2" ht="14">
      <c r="A138" t="s">
        <v>2855</v>
      </c>
      <c r="B138" s="6">
        <v>1.147163033185793E-2</v>
      </c>
    </row>
    <row r="139" spans="1:2" ht="14">
      <c r="A139" t="s">
        <v>2857</v>
      </c>
      <c r="B139" s="6">
        <v>1.147163033185793E-2</v>
      </c>
    </row>
    <row r="140" spans="1:2" ht="14">
      <c r="A140" t="s">
        <v>1215</v>
      </c>
      <c r="B140" s="6">
        <v>1.1294879039492471E-2</v>
      </c>
    </row>
    <row r="141" spans="1:2" ht="14">
      <c r="A141" t="s">
        <v>1216</v>
      </c>
      <c r="B141" s="6">
        <v>1.1294879039492471E-2</v>
      </c>
    </row>
    <row r="142" spans="1:2" ht="14">
      <c r="A142" t="s">
        <v>1214</v>
      </c>
      <c r="B142" s="6">
        <v>1.1294879039492471E-2</v>
      </c>
    </row>
    <row r="143" spans="1:2" ht="14">
      <c r="A143" t="s">
        <v>1213</v>
      </c>
      <c r="B143" s="6">
        <v>1.1294879039492471E-2</v>
      </c>
    </row>
    <row r="144" spans="1:2" ht="14">
      <c r="A144" t="s">
        <v>2891</v>
      </c>
      <c r="B144" s="6">
        <v>1.112430778874772E-2</v>
      </c>
    </row>
    <row r="145" spans="1:2" ht="14">
      <c r="A145" t="s">
        <v>2890</v>
      </c>
      <c r="B145" s="6">
        <v>1.112430778874772E-2</v>
      </c>
    </row>
    <row r="146" spans="1:2" ht="14">
      <c r="A146" t="s">
        <v>2892</v>
      </c>
      <c r="B146" s="6">
        <v>1.112430778874772E-2</v>
      </c>
    </row>
    <row r="147" spans="1:2" ht="14">
      <c r="A147" t="s">
        <v>2889</v>
      </c>
      <c r="B147" s="6">
        <v>1.112430778874772E-2</v>
      </c>
    </row>
    <row r="148" spans="1:2" ht="14">
      <c r="A148" t="s">
        <v>3049</v>
      </c>
      <c r="B148" s="6">
        <v>1.1025235779398729E-2</v>
      </c>
    </row>
    <row r="149" spans="1:2" ht="14">
      <c r="A149" t="s">
        <v>2818</v>
      </c>
      <c r="B149" s="6">
        <v>1.084660688302305E-2</v>
      </c>
    </row>
    <row r="150" spans="1:2" ht="14">
      <c r="A150" t="s">
        <v>2806</v>
      </c>
      <c r="B150" s="6">
        <v>1.084660688302305E-2</v>
      </c>
    </row>
    <row r="151" spans="1:2" ht="14">
      <c r="A151" t="s">
        <v>3050</v>
      </c>
      <c r="B151" s="6">
        <v>1.084660688302305E-2</v>
      </c>
    </row>
    <row r="152" spans="1:2" ht="14">
      <c r="A152" t="s">
        <v>2656</v>
      </c>
      <c r="B152" s="6">
        <v>1.084611161818819E-2</v>
      </c>
    </row>
    <row r="153" spans="1:2" ht="14">
      <c r="A153" t="s">
        <v>2658</v>
      </c>
      <c r="B153" s="6">
        <v>1.084611161818819E-2</v>
      </c>
    </row>
    <row r="154" spans="1:2" ht="14">
      <c r="A154" t="s">
        <v>3051</v>
      </c>
      <c r="B154" s="6">
        <v>1.0814521262705641E-2</v>
      </c>
    </row>
    <row r="155" spans="1:2" ht="14">
      <c r="A155" t="s">
        <v>3052</v>
      </c>
      <c r="B155" s="6">
        <v>1.0209492496290039E-2</v>
      </c>
    </row>
    <row r="156" spans="1:2" ht="14">
      <c r="A156" t="s">
        <v>1260</v>
      </c>
      <c r="B156" s="6">
        <v>9.9083884057153959E-3</v>
      </c>
    </row>
    <row r="157" spans="1:2" ht="14">
      <c r="A157" t="s">
        <v>1259</v>
      </c>
      <c r="B157" s="6">
        <v>9.9083884057153959E-3</v>
      </c>
    </row>
    <row r="158" spans="1:2" ht="14">
      <c r="A158" t="s">
        <v>1262</v>
      </c>
      <c r="B158" s="6">
        <v>9.9083884057153959E-3</v>
      </c>
    </row>
    <row r="159" spans="1:2" ht="14">
      <c r="A159" t="s">
        <v>1261</v>
      </c>
      <c r="B159" s="6">
        <v>9.9083884057153959E-3</v>
      </c>
    </row>
    <row r="160" spans="1:2" ht="14">
      <c r="A160" t="s">
        <v>1169</v>
      </c>
      <c r="B160" s="6">
        <v>9.7999267020150872E-3</v>
      </c>
    </row>
    <row r="161" spans="1:2" ht="14">
      <c r="A161" t="s">
        <v>3053</v>
      </c>
      <c r="B161" s="6">
        <v>9.1560980274899631E-3</v>
      </c>
    </row>
    <row r="162" spans="1:2" ht="14">
      <c r="A162" t="s">
        <v>3054</v>
      </c>
      <c r="B162" s="6">
        <v>9.1560980274899631E-3</v>
      </c>
    </row>
    <row r="163" spans="1:2" ht="14">
      <c r="A163" t="s">
        <v>3055</v>
      </c>
      <c r="B163" s="6">
        <v>9.1560980274899631E-3</v>
      </c>
    </row>
    <row r="164" spans="1:2" ht="14">
      <c r="A164" t="s">
        <v>2957</v>
      </c>
      <c r="B164" s="6">
        <v>9.0741765108566519E-3</v>
      </c>
    </row>
    <row r="165" spans="1:2" ht="14">
      <c r="A165" t="s">
        <v>2958</v>
      </c>
      <c r="B165" s="6">
        <v>9.0741765108566519E-3</v>
      </c>
    </row>
    <row r="166" spans="1:2" ht="14">
      <c r="A166" t="s">
        <v>2955</v>
      </c>
      <c r="B166" s="6">
        <v>9.0741765108566519E-3</v>
      </c>
    </row>
    <row r="167" spans="1:2" ht="14">
      <c r="A167" t="s">
        <v>2956</v>
      </c>
      <c r="B167" s="6">
        <v>9.0741765108566519E-3</v>
      </c>
    </row>
    <row r="168" spans="1:2" ht="14">
      <c r="A168" t="s">
        <v>3056</v>
      </c>
      <c r="B168" s="6">
        <v>8.8238372813904987E-3</v>
      </c>
    </row>
    <row r="169" spans="1:2" ht="14">
      <c r="A169" t="s">
        <v>3057</v>
      </c>
      <c r="B169" s="6">
        <v>8.5929331800530823E-3</v>
      </c>
    </row>
    <row r="170" spans="1:2" ht="14">
      <c r="A170" t="s">
        <v>3058</v>
      </c>
      <c r="B170" s="6">
        <v>8.5929331800530823E-3</v>
      </c>
    </row>
    <row r="171" spans="1:2" ht="14">
      <c r="A171" t="s">
        <v>3059</v>
      </c>
      <c r="B171" s="6">
        <v>8.5929331800530823E-3</v>
      </c>
    </row>
    <row r="172" spans="1:2" ht="14">
      <c r="A172" t="s">
        <v>3060</v>
      </c>
      <c r="B172" s="6">
        <v>8.5929331800530823E-3</v>
      </c>
    </row>
    <row r="173" spans="1:2" ht="14">
      <c r="A173" t="s">
        <v>1191</v>
      </c>
      <c r="B173" s="6">
        <v>8.4466632348390649E-3</v>
      </c>
    </row>
    <row r="174" spans="1:2" ht="14">
      <c r="A174" t="s">
        <v>3061</v>
      </c>
      <c r="B174" s="6">
        <v>7.8956469426982485E-3</v>
      </c>
    </row>
    <row r="175" spans="1:2" ht="14">
      <c r="A175" t="s">
        <v>3062</v>
      </c>
      <c r="B175" s="6">
        <v>7.8956469426982485E-3</v>
      </c>
    </row>
    <row r="176" spans="1:2" ht="14">
      <c r="A176" t="s">
        <v>3063</v>
      </c>
      <c r="B176" s="6">
        <v>7.8956469426982485E-3</v>
      </c>
    </row>
    <row r="177" spans="1:2" ht="14">
      <c r="A177" t="s">
        <v>3064</v>
      </c>
      <c r="B177" s="6">
        <v>7.8956469426982485E-3</v>
      </c>
    </row>
    <row r="178" spans="1:2" ht="14">
      <c r="A178" t="s">
        <v>3065</v>
      </c>
      <c r="B178" s="6">
        <v>7.8956469426982485E-3</v>
      </c>
    </row>
    <row r="179" spans="1:2" ht="14">
      <c r="A179" t="s">
        <v>3066</v>
      </c>
      <c r="B179" s="6">
        <v>7.8956469426982485E-3</v>
      </c>
    </row>
    <row r="180" spans="1:2" ht="14">
      <c r="A180" t="s">
        <v>3067</v>
      </c>
      <c r="B180" s="6">
        <v>7.8956469426982485E-3</v>
      </c>
    </row>
    <row r="181" spans="1:2" ht="14">
      <c r="A181" t="s">
        <v>2894</v>
      </c>
      <c r="B181" s="6">
        <v>7.798061743062995E-3</v>
      </c>
    </row>
    <row r="182" spans="1:2" ht="14">
      <c r="A182" t="s">
        <v>2927</v>
      </c>
      <c r="B182" s="6">
        <v>7.6895731616965501E-3</v>
      </c>
    </row>
    <row r="183" spans="1:2" ht="14">
      <c r="A183" t="s">
        <v>2923</v>
      </c>
      <c r="B183" s="6">
        <v>7.6895731616965501E-3</v>
      </c>
    </row>
    <row r="184" spans="1:2" ht="14">
      <c r="A184" t="s">
        <v>2925</v>
      </c>
      <c r="B184" s="6">
        <v>7.6895731616965501E-3</v>
      </c>
    </row>
    <row r="185" spans="1:2" ht="14">
      <c r="A185" t="s">
        <v>2918</v>
      </c>
      <c r="B185" s="6">
        <v>7.6895731616965501E-3</v>
      </c>
    </row>
    <row r="186" spans="1:2" ht="14">
      <c r="A186" t="s">
        <v>2378</v>
      </c>
      <c r="B186" s="6">
        <v>7.6895731616965501E-3</v>
      </c>
    </row>
    <row r="187" spans="1:2" ht="14">
      <c r="A187" t="s">
        <v>2916</v>
      </c>
      <c r="B187" s="6">
        <v>7.6895731616965501E-3</v>
      </c>
    </row>
    <row r="188" spans="1:2" ht="14">
      <c r="A188" t="s">
        <v>2380</v>
      </c>
      <c r="B188" s="6">
        <v>7.6895731616965501E-3</v>
      </c>
    </row>
    <row r="189" spans="1:2" ht="14">
      <c r="A189" t="s">
        <v>2381</v>
      </c>
      <c r="B189" s="6">
        <v>7.6895731616965501E-3</v>
      </c>
    </row>
    <row r="190" spans="1:2" ht="14">
      <c r="A190" t="s">
        <v>2917</v>
      </c>
      <c r="B190" s="6">
        <v>7.6895731616965501E-3</v>
      </c>
    </row>
    <row r="191" spans="1:2" ht="14">
      <c r="A191" t="s">
        <v>2920</v>
      </c>
      <c r="B191" s="6">
        <v>7.6895731616965501E-3</v>
      </c>
    </row>
    <row r="192" spans="1:2" ht="14">
      <c r="A192" t="s">
        <v>2379</v>
      </c>
      <c r="B192" s="6">
        <v>7.6895731616965501E-3</v>
      </c>
    </row>
    <row r="193" spans="1:2" ht="14">
      <c r="A193" t="s">
        <v>2926</v>
      </c>
      <c r="B193" s="6">
        <v>7.6895731616965501E-3</v>
      </c>
    </row>
    <row r="194" spans="1:2" ht="14">
      <c r="A194" t="s">
        <v>2924</v>
      </c>
      <c r="B194" s="6">
        <v>7.6895731616965501E-3</v>
      </c>
    </row>
    <row r="195" spans="1:2" ht="14">
      <c r="A195" t="s">
        <v>2928</v>
      </c>
      <c r="B195" s="6">
        <v>7.6895731616965501E-3</v>
      </c>
    </row>
    <row r="196" spans="1:2" ht="14">
      <c r="A196" t="s">
        <v>2922</v>
      </c>
      <c r="B196" s="6">
        <v>7.6895731616965501E-3</v>
      </c>
    </row>
    <row r="197" spans="1:2" ht="14">
      <c r="A197" t="s">
        <v>2919</v>
      </c>
      <c r="B197" s="6">
        <v>7.6895731616965501E-3</v>
      </c>
    </row>
    <row r="198" spans="1:2" ht="14">
      <c r="A198" t="s">
        <v>2641</v>
      </c>
      <c r="B198" s="6">
        <v>7.4876743148115559E-3</v>
      </c>
    </row>
    <row r="199" spans="1:2" ht="14">
      <c r="A199" t="s">
        <v>2639</v>
      </c>
      <c r="B199" s="6">
        <v>7.4876743148115559E-3</v>
      </c>
    </row>
    <row r="200" spans="1:2" ht="14">
      <c r="A200" t="s">
        <v>2640</v>
      </c>
      <c r="B200" s="6">
        <v>7.4876743148115559E-3</v>
      </c>
    </row>
    <row r="201" spans="1:2" ht="14">
      <c r="A201" t="s">
        <v>2642</v>
      </c>
      <c r="B201" s="6">
        <v>7.4876743148115559E-3</v>
      </c>
    </row>
    <row r="202" spans="1:2" ht="14">
      <c r="A202" t="s">
        <v>2638</v>
      </c>
      <c r="B202" s="6">
        <v>7.4876743148115559E-3</v>
      </c>
    </row>
    <row r="203" spans="1:2" ht="14">
      <c r="A203" t="s">
        <v>2455</v>
      </c>
      <c r="B203" s="6">
        <v>7.3724151366611904E-3</v>
      </c>
    </row>
    <row r="204" spans="1:2" ht="14">
      <c r="A204" t="s">
        <v>1167</v>
      </c>
      <c r="B204" s="6">
        <v>7.1050309483056762E-3</v>
      </c>
    </row>
    <row r="205" spans="1:2" ht="14">
      <c r="A205" t="s">
        <v>2912</v>
      </c>
      <c r="B205" s="6">
        <v>7.0403722456862383E-3</v>
      </c>
    </row>
    <row r="206" spans="1:2" ht="14">
      <c r="A206" t="s">
        <v>2913</v>
      </c>
      <c r="B206" s="6">
        <v>7.0403722456862383E-3</v>
      </c>
    </row>
    <row r="207" spans="1:2" ht="14">
      <c r="A207" t="s">
        <v>3068</v>
      </c>
      <c r="B207" s="6">
        <v>6.8035540413514291E-3</v>
      </c>
    </row>
    <row r="208" spans="1:2" ht="14">
      <c r="A208" t="s">
        <v>2817</v>
      </c>
      <c r="B208" s="6">
        <v>6.5082174550707521E-3</v>
      </c>
    </row>
    <row r="209" spans="1:2" ht="14">
      <c r="A209" t="s">
        <v>2815</v>
      </c>
      <c r="B209" s="6">
        <v>6.255078479046168E-3</v>
      </c>
    </row>
    <row r="210" spans="1:2" ht="14">
      <c r="A210" t="s">
        <v>2203</v>
      </c>
      <c r="B210" s="6">
        <v>6.255078479046168E-3</v>
      </c>
    </row>
    <row r="211" spans="1:2" ht="14">
      <c r="A211" t="s">
        <v>2196</v>
      </c>
      <c r="B211" s="6">
        <v>6.255078479046168E-3</v>
      </c>
    </row>
    <row r="212" spans="1:2" ht="14">
      <c r="A212" t="s">
        <v>2182</v>
      </c>
      <c r="B212" s="6">
        <v>6.255078479046168E-3</v>
      </c>
    </row>
    <row r="213" spans="1:2" ht="14">
      <c r="A213" t="s">
        <v>2212</v>
      </c>
      <c r="B213" s="6">
        <v>6.255078479046168E-3</v>
      </c>
    </row>
    <row r="214" spans="1:2" ht="14">
      <c r="A214" t="s">
        <v>2180</v>
      </c>
      <c r="B214" s="6">
        <v>6.255078479046168E-3</v>
      </c>
    </row>
    <row r="215" spans="1:2" ht="14">
      <c r="A215" t="s">
        <v>3069</v>
      </c>
      <c r="B215" s="6">
        <v>6.1942906096766632E-3</v>
      </c>
    </row>
    <row r="216" spans="1:2" ht="14">
      <c r="A216" t="s">
        <v>3070</v>
      </c>
      <c r="B216" s="6">
        <v>6.1942906096766632E-3</v>
      </c>
    </row>
    <row r="217" spans="1:2" ht="14">
      <c r="A217" t="s">
        <v>3071</v>
      </c>
      <c r="B217" s="6">
        <v>6.1942906096766632E-3</v>
      </c>
    </row>
    <row r="218" spans="1:2" ht="14">
      <c r="A218" t="s">
        <v>1207</v>
      </c>
      <c r="B218" s="6">
        <v>6.1942906096766632E-3</v>
      </c>
    </row>
    <row r="219" spans="1:2" ht="14">
      <c r="A219" t="s">
        <v>3072</v>
      </c>
      <c r="B219" s="6">
        <v>6.1942906096766632E-3</v>
      </c>
    </row>
    <row r="220" spans="1:2" ht="14">
      <c r="A220" t="s">
        <v>1203</v>
      </c>
      <c r="B220" s="6">
        <v>6.1942906096766632E-3</v>
      </c>
    </row>
    <row r="221" spans="1:2" ht="14">
      <c r="A221" t="s">
        <v>1204</v>
      </c>
      <c r="B221" s="6">
        <v>6.1942906096766632E-3</v>
      </c>
    </row>
    <row r="222" spans="1:2" ht="14">
      <c r="A222" t="s">
        <v>1206</v>
      </c>
      <c r="B222" s="6">
        <v>6.1942906096766632E-3</v>
      </c>
    </row>
    <row r="223" spans="1:2" ht="14">
      <c r="A223" t="s">
        <v>2649</v>
      </c>
      <c r="B223" s="6">
        <v>5.7734299212960777E-3</v>
      </c>
    </row>
    <row r="224" spans="1:2" ht="14">
      <c r="A224" t="s">
        <v>1332</v>
      </c>
      <c r="B224" s="6">
        <v>5.7734299212960777E-3</v>
      </c>
    </row>
    <row r="225" spans="1:2" ht="14">
      <c r="A225" t="s">
        <v>2653</v>
      </c>
      <c r="B225" s="6">
        <v>5.7734299212960777E-3</v>
      </c>
    </row>
    <row r="226" spans="1:2" ht="14">
      <c r="A226" t="s">
        <v>2661</v>
      </c>
      <c r="B226" s="6">
        <v>5.7734299212960777E-3</v>
      </c>
    </row>
    <row r="227" spans="1:2" ht="14">
      <c r="A227" t="s">
        <v>2646</v>
      </c>
      <c r="B227" s="6">
        <v>5.7734299212960777E-3</v>
      </c>
    </row>
    <row r="228" spans="1:2" ht="14">
      <c r="A228" t="s">
        <v>2644</v>
      </c>
      <c r="B228" s="6">
        <v>5.7734299212960777E-3</v>
      </c>
    </row>
    <row r="229" spans="1:2" ht="14">
      <c r="A229" t="s">
        <v>2650</v>
      </c>
      <c r="B229" s="6">
        <v>5.7734299212960777E-3</v>
      </c>
    </row>
    <row r="230" spans="1:2" ht="14">
      <c r="A230" t="s">
        <v>1346</v>
      </c>
      <c r="B230" s="6">
        <v>5.7734299212960777E-3</v>
      </c>
    </row>
    <row r="231" spans="1:2" ht="14">
      <c r="A231" t="s">
        <v>2659</v>
      </c>
      <c r="B231" s="6">
        <v>5.7734299212960777E-3</v>
      </c>
    </row>
    <row r="232" spans="1:2" ht="14">
      <c r="A232" t="s">
        <v>2648</v>
      </c>
      <c r="B232" s="6">
        <v>5.7734299212960777E-3</v>
      </c>
    </row>
    <row r="233" spans="1:2" ht="14">
      <c r="A233" t="s">
        <v>2645</v>
      </c>
      <c r="B233" s="6">
        <v>5.7734299212960777E-3</v>
      </c>
    </row>
    <row r="234" spans="1:2" ht="14">
      <c r="A234" t="s">
        <v>2657</v>
      </c>
      <c r="B234" s="6">
        <v>5.7734299212960777E-3</v>
      </c>
    </row>
    <row r="235" spans="1:2" ht="14">
      <c r="A235" t="s">
        <v>2810</v>
      </c>
      <c r="B235" s="6">
        <v>5.7734299212960777E-3</v>
      </c>
    </row>
    <row r="236" spans="1:2" ht="14">
      <c r="A236" t="s">
        <v>1244</v>
      </c>
      <c r="B236" s="6">
        <v>5.7734299212960777E-3</v>
      </c>
    </row>
    <row r="237" spans="1:2" ht="14">
      <c r="A237" t="s">
        <v>2654</v>
      </c>
      <c r="B237" s="6">
        <v>5.7734299212960777E-3</v>
      </c>
    </row>
    <row r="238" spans="1:2" ht="14">
      <c r="A238" t="s">
        <v>2663</v>
      </c>
      <c r="B238" s="6">
        <v>5.7734299212960777E-3</v>
      </c>
    </row>
    <row r="239" spans="1:2" ht="14">
      <c r="A239" t="s">
        <v>2647</v>
      </c>
      <c r="B239" s="6">
        <v>5.7734299212960777E-3</v>
      </c>
    </row>
    <row r="240" spans="1:2" ht="14">
      <c r="A240" t="s">
        <v>1333</v>
      </c>
      <c r="B240" s="6">
        <v>5.7734299212960777E-3</v>
      </c>
    </row>
    <row r="241" spans="1:2" ht="14">
      <c r="A241" t="s">
        <v>2652</v>
      </c>
      <c r="B241" s="6">
        <v>5.7734299212960777E-3</v>
      </c>
    </row>
    <row r="242" spans="1:2" ht="14">
      <c r="A242" t="s">
        <v>2655</v>
      </c>
      <c r="B242" s="6">
        <v>5.7734299212960777E-3</v>
      </c>
    </row>
    <row r="243" spans="1:2" ht="14">
      <c r="A243" t="s">
        <v>2660</v>
      </c>
      <c r="B243" s="6">
        <v>5.7734299212960777E-3</v>
      </c>
    </row>
    <row r="244" spans="1:2" ht="14">
      <c r="A244" t="s">
        <v>2693</v>
      </c>
      <c r="B244" s="6">
        <v>5.7734299212960777E-3</v>
      </c>
    </row>
    <row r="245" spans="1:2" ht="14">
      <c r="A245" t="s">
        <v>1826</v>
      </c>
      <c r="B245" s="6">
        <v>5.6207335983659568E-3</v>
      </c>
    </row>
    <row r="246" spans="1:2" ht="14">
      <c r="A246" t="s">
        <v>1821</v>
      </c>
      <c r="B246" s="6">
        <v>5.6207335983659568E-3</v>
      </c>
    </row>
    <row r="247" spans="1:2" ht="14">
      <c r="A247" t="s">
        <v>1831</v>
      </c>
      <c r="B247" s="6">
        <v>5.6207335983659568E-3</v>
      </c>
    </row>
    <row r="248" spans="1:2" ht="14">
      <c r="A248" t="s">
        <v>1822</v>
      </c>
      <c r="B248" s="6">
        <v>5.6207335983659568E-3</v>
      </c>
    </row>
    <row r="249" spans="1:2" ht="14">
      <c r="A249" t="s">
        <v>1830</v>
      </c>
      <c r="B249" s="6">
        <v>5.6207335983659568E-3</v>
      </c>
    </row>
    <row r="250" spans="1:2" ht="14">
      <c r="A250" t="s">
        <v>1823</v>
      </c>
      <c r="B250" s="6">
        <v>5.6207335983659568E-3</v>
      </c>
    </row>
    <row r="251" spans="1:2" ht="14">
      <c r="A251" t="s">
        <v>1832</v>
      </c>
      <c r="B251" s="6">
        <v>5.6207335983659568E-3</v>
      </c>
    </row>
    <row r="252" spans="1:2" ht="14">
      <c r="A252" t="s">
        <v>1825</v>
      </c>
      <c r="B252" s="6">
        <v>5.6207335983659568E-3</v>
      </c>
    </row>
    <row r="253" spans="1:2" ht="14">
      <c r="A253" t="s">
        <v>1824</v>
      </c>
      <c r="B253" s="6">
        <v>5.6207335983659568E-3</v>
      </c>
    </row>
    <row r="254" spans="1:2" ht="14">
      <c r="A254" t="s">
        <v>1828</v>
      </c>
      <c r="B254" s="6">
        <v>5.6207335983659568E-3</v>
      </c>
    </row>
    <row r="255" spans="1:2" ht="14">
      <c r="A255" t="s">
        <v>1829</v>
      </c>
      <c r="B255" s="6">
        <v>5.6207335983659568E-3</v>
      </c>
    </row>
    <row r="256" spans="1:2" ht="14">
      <c r="A256" t="s">
        <v>1827</v>
      </c>
      <c r="B256" s="6">
        <v>5.6207335983659568E-3</v>
      </c>
    </row>
    <row r="257" spans="1:2" ht="14">
      <c r="A257" t="s">
        <v>1833</v>
      </c>
      <c r="B257" s="6">
        <v>5.6207335983659568E-3</v>
      </c>
    </row>
    <row r="258" spans="1:2" ht="14">
      <c r="A258" t="s">
        <v>3073</v>
      </c>
      <c r="B258" s="6">
        <v>5.1759333347024461E-3</v>
      </c>
    </row>
    <row r="259" spans="1:2" ht="14">
      <c r="A259" t="s">
        <v>3074</v>
      </c>
      <c r="B259" s="6">
        <v>5.1759333347024461E-3</v>
      </c>
    </row>
    <row r="260" spans="1:2" ht="14">
      <c r="A260" t="s">
        <v>3075</v>
      </c>
      <c r="B260" s="6">
        <v>5.1759333347024461E-3</v>
      </c>
    </row>
    <row r="261" spans="1:2" ht="14">
      <c r="A261" t="s">
        <v>3076</v>
      </c>
      <c r="B261" s="6">
        <v>5.1759333347024461E-3</v>
      </c>
    </row>
    <row r="262" spans="1:2" ht="14">
      <c r="A262" t="s">
        <v>3077</v>
      </c>
      <c r="B262" s="6">
        <v>5.1759333347024461E-3</v>
      </c>
    </row>
    <row r="263" spans="1:2" ht="14">
      <c r="A263" t="s">
        <v>3078</v>
      </c>
      <c r="B263" s="6">
        <v>5.1759333347024461E-3</v>
      </c>
    </row>
    <row r="264" spans="1:2" ht="14">
      <c r="A264" t="s">
        <v>3079</v>
      </c>
      <c r="B264" s="6">
        <v>5.1759333347024461E-3</v>
      </c>
    </row>
    <row r="265" spans="1:2" ht="14">
      <c r="A265" t="s">
        <v>3080</v>
      </c>
      <c r="B265" s="6">
        <v>5.1759333347024461E-3</v>
      </c>
    </row>
    <row r="266" spans="1:2" ht="14">
      <c r="A266" t="s">
        <v>3081</v>
      </c>
      <c r="B266" s="6">
        <v>5.1759333347024461E-3</v>
      </c>
    </row>
    <row r="267" spans="1:2" ht="14">
      <c r="A267" t="s">
        <v>3082</v>
      </c>
      <c r="B267" s="6">
        <v>5.1759333347024461E-3</v>
      </c>
    </row>
    <row r="268" spans="1:2" ht="14">
      <c r="A268" t="s">
        <v>3083</v>
      </c>
      <c r="B268" s="6">
        <v>5.1759333347024461E-3</v>
      </c>
    </row>
    <row r="269" spans="1:2" ht="14">
      <c r="A269" t="s">
        <v>2621</v>
      </c>
      <c r="B269" s="6">
        <v>5.172587733130991E-3</v>
      </c>
    </row>
    <row r="270" spans="1:2" ht="14">
      <c r="A270" t="s">
        <v>2624</v>
      </c>
      <c r="B270" s="6">
        <v>5.172587733130991E-3</v>
      </c>
    </row>
    <row r="271" spans="1:2" ht="14">
      <c r="A271" t="s">
        <v>2623</v>
      </c>
      <c r="B271" s="6">
        <v>5.172587733130991E-3</v>
      </c>
    </row>
    <row r="272" spans="1:2" ht="14">
      <c r="A272" t="s">
        <v>2786</v>
      </c>
      <c r="B272" s="6">
        <v>5.172587733130991E-3</v>
      </c>
    </row>
    <row r="273" spans="1:2" ht="14">
      <c r="A273" t="s">
        <v>2788</v>
      </c>
      <c r="B273" s="6">
        <v>5.172587733130991E-3</v>
      </c>
    </row>
    <row r="274" spans="1:2" ht="14">
      <c r="A274" t="s">
        <v>2622</v>
      </c>
      <c r="B274" s="6">
        <v>5.172587733130991E-3</v>
      </c>
    </row>
    <row r="275" spans="1:2" ht="14">
      <c r="A275" t="s">
        <v>2785</v>
      </c>
      <c r="B275" s="6">
        <v>5.172587733130991E-3</v>
      </c>
    </row>
    <row r="276" spans="1:2" ht="14">
      <c r="A276" t="s">
        <v>3084</v>
      </c>
      <c r="B276" s="6">
        <v>5.0726816968921134E-3</v>
      </c>
    </row>
    <row r="277" spans="1:2" ht="14">
      <c r="A277" t="s">
        <v>3085</v>
      </c>
      <c r="B277" s="6">
        <v>5.0726816968921134E-3</v>
      </c>
    </row>
    <row r="278" spans="1:2" ht="14">
      <c r="A278" t="s">
        <v>1168</v>
      </c>
      <c r="B278" s="6">
        <v>5.0726816968921134E-3</v>
      </c>
    </row>
    <row r="279" spans="1:2" ht="14">
      <c r="A279" t="s">
        <v>3086</v>
      </c>
      <c r="B279" s="6">
        <v>5.0726816968921134E-3</v>
      </c>
    </row>
    <row r="280" spans="1:2" ht="14">
      <c r="A280" t="s">
        <v>3087</v>
      </c>
      <c r="B280" s="6">
        <v>5.0726816968921134E-3</v>
      </c>
    </row>
    <row r="281" spans="1:2" ht="14">
      <c r="A281" t="s">
        <v>3088</v>
      </c>
      <c r="B281" s="6">
        <v>5.0726816968921134E-3</v>
      </c>
    </row>
    <row r="282" spans="1:2" ht="14">
      <c r="A282" t="s">
        <v>3089</v>
      </c>
      <c r="B282" s="6">
        <v>4.5256499359627306E-3</v>
      </c>
    </row>
    <row r="283" spans="1:2" ht="14">
      <c r="A283" t="s">
        <v>3090</v>
      </c>
      <c r="B283" s="6">
        <v>4.5256499359627306E-3</v>
      </c>
    </row>
    <row r="284" spans="1:2" ht="14">
      <c r="A284" t="s">
        <v>3091</v>
      </c>
      <c r="B284" s="6">
        <v>4.5256499359627306E-3</v>
      </c>
    </row>
    <row r="285" spans="1:2" ht="14">
      <c r="A285" t="s">
        <v>3092</v>
      </c>
      <c r="B285" s="6">
        <v>4.5256499359627306E-3</v>
      </c>
    </row>
    <row r="286" spans="1:2" ht="14">
      <c r="A286" t="s">
        <v>3093</v>
      </c>
      <c r="B286" s="6">
        <v>4.5256499359627306E-3</v>
      </c>
    </row>
    <row r="287" spans="1:2" ht="14">
      <c r="A287" t="s">
        <v>3094</v>
      </c>
      <c r="B287" s="6">
        <v>4.5256499359627306E-3</v>
      </c>
    </row>
    <row r="288" spans="1:2" ht="14">
      <c r="A288" t="s">
        <v>3095</v>
      </c>
      <c r="B288" s="6">
        <v>4.5256499359627306E-3</v>
      </c>
    </row>
    <row r="289" spans="1:2" ht="14">
      <c r="A289" t="s">
        <v>3096</v>
      </c>
      <c r="B289" s="6">
        <v>4.5256499359627306E-3</v>
      </c>
    </row>
    <row r="290" spans="1:2" ht="14">
      <c r="A290" t="s">
        <v>3097</v>
      </c>
      <c r="B290" s="6">
        <v>4.5256499359627306E-3</v>
      </c>
    </row>
    <row r="291" spans="1:2" ht="14">
      <c r="A291" t="s">
        <v>1210</v>
      </c>
      <c r="B291" s="6">
        <v>4.4494843987275493E-3</v>
      </c>
    </row>
    <row r="292" spans="1:2" ht="14">
      <c r="A292" t="s">
        <v>1209</v>
      </c>
      <c r="B292" s="6">
        <v>4.4494843987275493E-3</v>
      </c>
    </row>
    <row r="293" spans="1:2" ht="14">
      <c r="A293" t="s">
        <v>1211</v>
      </c>
      <c r="B293" s="6">
        <v>4.4494843987275493E-3</v>
      </c>
    </row>
    <row r="294" spans="1:2" ht="14">
      <c r="A294" t="s">
        <v>1212</v>
      </c>
      <c r="B294" s="6">
        <v>4.4494843987275493E-3</v>
      </c>
    </row>
    <row r="295" spans="1:2" ht="14">
      <c r="A295" t="s">
        <v>1360</v>
      </c>
      <c r="B295" s="6">
        <v>4.363395433383141E-3</v>
      </c>
    </row>
    <row r="296" spans="1:2" ht="14">
      <c r="A296" t="s">
        <v>1361</v>
      </c>
      <c r="B296" s="6">
        <v>4.363395433383141E-3</v>
      </c>
    </row>
    <row r="297" spans="1:2" ht="14">
      <c r="A297" t="s">
        <v>1359</v>
      </c>
      <c r="B297" s="6">
        <v>4.363395433383141E-3</v>
      </c>
    </row>
    <row r="298" spans="1:2" ht="14">
      <c r="A298" t="s">
        <v>1358</v>
      </c>
      <c r="B298" s="6">
        <v>4.0541101618225411E-3</v>
      </c>
    </row>
    <row r="299" spans="1:2" ht="14">
      <c r="A299" t="s">
        <v>2904</v>
      </c>
      <c r="B299" s="6">
        <v>3.806342926859759E-3</v>
      </c>
    </row>
    <row r="300" spans="1:2" ht="14">
      <c r="A300" t="s">
        <v>1243</v>
      </c>
      <c r="B300" s="6">
        <v>3.5245836950517639E-3</v>
      </c>
    </row>
    <row r="301" spans="1:2" ht="14">
      <c r="A301" t="s">
        <v>1664</v>
      </c>
      <c r="B301" s="6">
        <v>3.415426321842779E-3</v>
      </c>
    </row>
    <row r="302" spans="1:2" ht="14">
      <c r="A302" t="s">
        <v>2651</v>
      </c>
      <c r="B302" s="6">
        <v>3.3965798476341962E-3</v>
      </c>
    </row>
    <row r="303" spans="1:2" ht="14">
      <c r="A303" t="s">
        <v>1689</v>
      </c>
      <c r="B303" s="6">
        <v>3.3146461722790999E-3</v>
      </c>
    </row>
    <row r="304" spans="1:2" ht="14">
      <c r="A304" t="s">
        <v>1687</v>
      </c>
      <c r="B304" s="6">
        <v>3.3146461722790999E-3</v>
      </c>
    </row>
    <row r="305" spans="1:2" ht="14">
      <c r="A305" t="s">
        <v>1688</v>
      </c>
      <c r="B305" s="6">
        <v>3.3146461722790999E-3</v>
      </c>
    </row>
    <row r="306" spans="1:2" ht="14">
      <c r="A306" t="s">
        <v>1697</v>
      </c>
      <c r="B306" s="6">
        <v>3.3146461722790999E-3</v>
      </c>
    </row>
    <row r="307" spans="1:2" ht="14">
      <c r="A307" t="s">
        <v>2963</v>
      </c>
      <c r="B307" s="6">
        <v>3.1105822529321268E-3</v>
      </c>
    </row>
    <row r="308" spans="1:2" ht="14">
      <c r="A308" t="s">
        <v>2960</v>
      </c>
      <c r="B308" s="6">
        <v>3.1105822529321268E-3</v>
      </c>
    </row>
    <row r="309" spans="1:2" ht="14">
      <c r="A309" t="s">
        <v>2962</v>
      </c>
      <c r="B309" s="6">
        <v>3.1105822529321268E-3</v>
      </c>
    </row>
    <row r="310" spans="1:2" ht="14">
      <c r="A310" t="s">
        <v>2961</v>
      </c>
      <c r="B310" s="6">
        <v>3.1105822529321268E-3</v>
      </c>
    </row>
    <row r="311" spans="1:2" ht="14">
      <c r="A311" t="s">
        <v>2994</v>
      </c>
      <c r="B311" s="6">
        <v>3.1079470624145191E-3</v>
      </c>
    </row>
    <row r="312" spans="1:2" ht="14">
      <c r="A312" t="s">
        <v>1677</v>
      </c>
      <c r="B312" s="6">
        <v>3.100427192018002E-3</v>
      </c>
    </row>
    <row r="313" spans="1:2" ht="14">
      <c r="A313" t="s">
        <v>1676</v>
      </c>
      <c r="B313" s="6">
        <v>3.100427192018002E-3</v>
      </c>
    </row>
    <row r="314" spans="1:2" ht="14">
      <c r="A314" t="s">
        <v>1679</v>
      </c>
      <c r="B314" s="6">
        <v>3.100427192018002E-3</v>
      </c>
    </row>
    <row r="315" spans="1:2" ht="14">
      <c r="A315" t="s">
        <v>1680</v>
      </c>
      <c r="B315" s="6">
        <v>3.100427192018002E-3</v>
      </c>
    </row>
    <row r="316" spans="1:2" ht="14">
      <c r="A316" t="s">
        <v>1678</v>
      </c>
      <c r="B316" s="6">
        <v>3.100427192018002E-3</v>
      </c>
    </row>
    <row r="317" spans="1:2" ht="14">
      <c r="A317" t="s">
        <v>1675</v>
      </c>
      <c r="B317" s="6">
        <v>3.100427192018002E-3</v>
      </c>
    </row>
    <row r="318" spans="1:2" ht="14">
      <c r="A318" t="s">
        <v>3098</v>
      </c>
      <c r="B318" s="6">
        <v>2.7047188730967759E-3</v>
      </c>
    </row>
    <row r="319" spans="1:2" ht="14">
      <c r="A319" t="s">
        <v>3099</v>
      </c>
      <c r="B319" s="6">
        <v>2.7047188730967759E-3</v>
      </c>
    </row>
    <row r="320" spans="1:2" ht="14">
      <c r="A320" t="s">
        <v>3100</v>
      </c>
      <c r="B320" s="6">
        <v>2.7047188730967759E-3</v>
      </c>
    </row>
    <row r="321" spans="1:2" ht="14">
      <c r="A321" t="s">
        <v>3101</v>
      </c>
      <c r="B321" s="6">
        <v>2.6046773084568318E-3</v>
      </c>
    </row>
    <row r="322" spans="1:2" ht="14">
      <c r="A322" t="s">
        <v>3102</v>
      </c>
      <c r="B322" s="6">
        <v>2.6046773084568318E-3</v>
      </c>
    </row>
    <row r="323" spans="1:2" ht="14">
      <c r="A323" t="s">
        <v>3103</v>
      </c>
      <c r="B323" s="6">
        <v>2.6046773084568318E-3</v>
      </c>
    </row>
    <row r="324" spans="1:2" ht="14">
      <c r="A324" t="s">
        <v>3104</v>
      </c>
      <c r="B324" s="6">
        <v>2.6046773084568318E-3</v>
      </c>
    </row>
    <row r="325" spans="1:2" ht="14">
      <c r="A325" t="s">
        <v>3105</v>
      </c>
      <c r="B325" s="6">
        <v>2.4303332134166179E-3</v>
      </c>
    </row>
    <row r="326" spans="1:2" ht="14">
      <c r="A326" t="s">
        <v>3106</v>
      </c>
      <c r="B326" s="6">
        <v>2.4303332134166179E-3</v>
      </c>
    </row>
    <row r="327" spans="1:2" ht="14">
      <c r="A327" t="s">
        <v>2965</v>
      </c>
      <c r="B327" s="6">
        <v>2.0842523110427029E-3</v>
      </c>
    </row>
    <row r="328" spans="1:2" ht="14">
      <c r="A328" t="s">
        <v>3006</v>
      </c>
      <c r="B328" s="6">
        <v>2.0404397933798391E-3</v>
      </c>
    </row>
    <row r="329" spans="1:2" ht="14">
      <c r="A329" t="s">
        <v>3007</v>
      </c>
      <c r="B329" s="6">
        <v>2.0404397933798391E-3</v>
      </c>
    </row>
    <row r="330" spans="1:2" ht="14">
      <c r="A330" t="s">
        <v>2944</v>
      </c>
      <c r="B330" s="6">
        <v>1.9937492056234661E-3</v>
      </c>
    </row>
    <row r="331" spans="1:2" ht="14">
      <c r="A331" t="s">
        <v>2942</v>
      </c>
      <c r="B331" s="6">
        <v>1.9937492056234661E-3</v>
      </c>
    </row>
    <row r="332" spans="1:2" ht="14">
      <c r="A332" t="s">
        <v>2946</v>
      </c>
      <c r="B332" s="6">
        <v>1.9937492056234661E-3</v>
      </c>
    </row>
    <row r="333" spans="1:2" ht="14">
      <c r="A333" t="s">
        <v>2948</v>
      </c>
      <c r="B333" s="6">
        <v>1.9937492056234661E-3</v>
      </c>
    </row>
    <row r="334" spans="1:2" ht="14">
      <c r="A334" t="s">
        <v>2941</v>
      </c>
      <c r="B334" s="6">
        <v>1.9937492056234661E-3</v>
      </c>
    </row>
    <row r="335" spans="1:2" ht="14">
      <c r="A335" t="s">
        <v>2943</v>
      </c>
      <c r="B335" s="6">
        <v>1.9937492056234661E-3</v>
      </c>
    </row>
    <row r="336" spans="1:2" ht="14">
      <c r="A336" t="s">
        <v>2945</v>
      </c>
      <c r="B336" s="6">
        <v>1.9937492056234661E-3</v>
      </c>
    </row>
    <row r="337" spans="1:2" ht="14">
      <c r="A337" t="s">
        <v>2947</v>
      </c>
      <c r="B337" s="6">
        <v>1.9937492056234661E-3</v>
      </c>
    </row>
    <row r="338" spans="1:2" ht="14">
      <c r="A338" t="s">
        <v>1247</v>
      </c>
      <c r="B338" s="6">
        <v>1.9299400580662621E-3</v>
      </c>
    </row>
    <row r="339" spans="1:2" ht="14">
      <c r="A339" t="s">
        <v>3107</v>
      </c>
      <c r="B339" s="6">
        <v>1.9028903563623771E-3</v>
      </c>
    </row>
    <row r="340" spans="1:2" ht="14">
      <c r="A340" t="s">
        <v>3108</v>
      </c>
      <c r="B340" s="6">
        <v>1.9028903563623771E-3</v>
      </c>
    </row>
    <row r="341" spans="1:2" ht="14">
      <c r="A341" t="s">
        <v>3109</v>
      </c>
      <c r="B341" s="6">
        <v>1.9028903563623771E-3</v>
      </c>
    </row>
    <row r="342" spans="1:2" ht="14">
      <c r="A342" t="s">
        <v>3110</v>
      </c>
      <c r="B342" s="6">
        <v>1.9028903563623771E-3</v>
      </c>
    </row>
    <row r="343" spans="1:2" ht="14">
      <c r="A343" t="s">
        <v>3111</v>
      </c>
      <c r="B343" s="6">
        <v>1.9028903563623771E-3</v>
      </c>
    </row>
    <row r="344" spans="1:2" ht="14">
      <c r="A344" t="s">
        <v>3112</v>
      </c>
      <c r="B344" s="6">
        <v>1.9028903563623771E-3</v>
      </c>
    </row>
    <row r="345" spans="1:2" ht="14">
      <c r="A345" t="s">
        <v>3113</v>
      </c>
      <c r="B345" s="6">
        <v>1.9028903563623771E-3</v>
      </c>
    </row>
    <row r="346" spans="1:2" ht="14">
      <c r="A346" t="s">
        <v>3114</v>
      </c>
      <c r="B346" s="6">
        <v>1.9028903563623771E-3</v>
      </c>
    </row>
    <row r="347" spans="1:2" ht="14">
      <c r="A347" t="s">
        <v>3115</v>
      </c>
      <c r="B347" s="6">
        <v>1.9028903563623771E-3</v>
      </c>
    </row>
    <row r="348" spans="1:2" ht="14">
      <c r="A348" t="s">
        <v>3116</v>
      </c>
      <c r="B348" s="6">
        <v>1.9028903563623771E-3</v>
      </c>
    </row>
    <row r="349" spans="1:2" ht="14">
      <c r="A349" t="s">
        <v>3117</v>
      </c>
      <c r="B349" s="6">
        <v>1.9028903563623771E-3</v>
      </c>
    </row>
    <row r="350" spans="1:2" ht="14">
      <c r="A350" t="s">
        <v>3118</v>
      </c>
      <c r="B350" s="6">
        <v>1.9028903563623771E-3</v>
      </c>
    </row>
    <row r="351" spans="1:2" ht="14">
      <c r="A351" t="s">
        <v>3119</v>
      </c>
      <c r="B351" s="6">
        <v>1.9028903563623771E-3</v>
      </c>
    </row>
    <row r="352" spans="1:2" ht="14">
      <c r="A352" t="s">
        <v>3120</v>
      </c>
      <c r="B352" s="6">
        <v>1.9028903563623771E-3</v>
      </c>
    </row>
    <row r="353" spans="1:2" ht="14">
      <c r="A353" t="s">
        <v>3121</v>
      </c>
      <c r="B353" s="6">
        <v>1.9028903563623771E-3</v>
      </c>
    </row>
    <row r="354" spans="1:2" ht="14">
      <c r="A354" t="s">
        <v>3122</v>
      </c>
      <c r="B354" s="6">
        <v>1.9028903563623771E-3</v>
      </c>
    </row>
    <row r="355" spans="1:2" ht="14">
      <c r="A355" t="s">
        <v>3123</v>
      </c>
      <c r="B355" s="6">
        <v>1.9028903563623771E-3</v>
      </c>
    </row>
    <row r="356" spans="1:2" ht="14">
      <c r="A356" t="s">
        <v>3124</v>
      </c>
      <c r="B356" s="6">
        <v>1.9028903563623771E-3</v>
      </c>
    </row>
    <row r="357" spans="1:2" ht="14">
      <c r="A357" t="s">
        <v>3125</v>
      </c>
      <c r="B357" s="6">
        <v>1.9028903563623771E-3</v>
      </c>
    </row>
    <row r="358" spans="1:2" ht="14">
      <c r="A358" t="s">
        <v>3126</v>
      </c>
      <c r="B358" s="6">
        <v>1.9028903563623771E-3</v>
      </c>
    </row>
    <row r="359" spans="1:2" ht="14">
      <c r="A359" t="s">
        <v>3127</v>
      </c>
      <c r="B359" s="6">
        <v>1.9028903563623771E-3</v>
      </c>
    </row>
    <row r="360" spans="1:2" ht="14">
      <c r="A360" t="s">
        <v>2227</v>
      </c>
      <c r="B360" s="6">
        <v>1.754571821623451E-3</v>
      </c>
    </row>
    <row r="361" spans="1:2" ht="14">
      <c r="A361" t="s">
        <v>2207</v>
      </c>
      <c r="B361" s="6">
        <v>1.754571821623451E-3</v>
      </c>
    </row>
    <row r="362" spans="1:2" ht="14">
      <c r="A362" t="s">
        <v>2215</v>
      </c>
      <c r="B362" s="6">
        <v>1.754571821623451E-3</v>
      </c>
    </row>
    <row r="363" spans="1:2" ht="14">
      <c r="A363" t="s">
        <v>2183</v>
      </c>
      <c r="B363" s="6">
        <v>1.754571821623451E-3</v>
      </c>
    </row>
    <row r="364" spans="1:2" ht="14">
      <c r="A364" t="s">
        <v>2226</v>
      </c>
      <c r="B364" s="6">
        <v>1.754571821623451E-3</v>
      </c>
    </row>
    <row r="365" spans="1:2" ht="14">
      <c r="A365" t="s">
        <v>2218</v>
      </c>
      <c r="B365" s="6">
        <v>1.754571821623451E-3</v>
      </c>
    </row>
    <row r="366" spans="1:2" ht="14">
      <c r="A366" t="s">
        <v>1179</v>
      </c>
      <c r="B366" s="6">
        <v>1.7242861632901739E-3</v>
      </c>
    </row>
    <row r="367" spans="1:2" ht="14">
      <c r="A367" t="s">
        <v>2888</v>
      </c>
      <c r="B367" s="6">
        <v>1.7242861632901739E-3</v>
      </c>
    </row>
    <row r="368" spans="1:2" ht="14">
      <c r="A368" t="s">
        <v>2940</v>
      </c>
      <c r="B368" s="6">
        <v>1.6046406549286229E-3</v>
      </c>
    </row>
    <row r="369" spans="1:2" ht="14">
      <c r="A369" t="s">
        <v>2939</v>
      </c>
      <c r="B369" s="6">
        <v>1.6046406549286229E-3</v>
      </c>
    </row>
    <row r="370" spans="1:2" ht="14">
      <c r="A370" t="s">
        <v>2937</v>
      </c>
      <c r="B370" s="6">
        <v>1.6046406549286229E-3</v>
      </c>
    </row>
    <row r="371" spans="1:2" ht="14">
      <c r="A371" t="s">
        <v>2938</v>
      </c>
      <c r="B371" s="6">
        <v>1.6046406549286229E-3</v>
      </c>
    </row>
    <row r="372" spans="1:2" ht="14">
      <c r="A372" t="s">
        <v>1538</v>
      </c>
      <c r="B372" s="6">
        <v>1.57869858022075E-3</v>
      </c>
    </row>
    <row r="373" spans="1:2" ht="14">
      <c r="A373" t="s">
        <v>1480</v>
      </c>
      <c r="B373" s="6">
        <v>1.57869858022075E-3</v>
      </c>
    </row>
    <row r="374" spans="1:2" ht="14">
      <c r="A374" t="s">
        <v>1507</v>
      </c>
      <c r="B374" s="6">
        <v>1.57869858022075E-3</v>
      </c>
    </row>
    <row r="375" spans="1:2" ht="14">
      <c r="A375" t="s">
        <v>1500</v>
      </c>
      <c r="B375" s="6">
        <v>1.57869858022075E-3</v>
      </c>
    </row>
    <row r="376" spans="1:2" ht="14">
      <c r="A376" t="s">
        <v>1522</v>
      </c>
      <c r="B376" s="6">
        <v>1.57869858022075E-3</v>
      </c>
    </row>
    <row r="377" spans="1:2" ht="14">
      <c r="A377" t="s">
        <v>1477</v>
      </c>
      <c r="B377" s="6">
        <v>1.57869858022075E-3</v>
      </c>
    </row>
    <row r="378" spans="1:2" ht="14">
      <c r="A378" t="s">
        <v>1513</v>
      </c>
      <c r="B378" s="6">
        <v>1.57869858022075E-3</v>
      </c>
    </row>
    <row r="379" spans="1:2" ht="14">
      <c r="A379" t="s">
        <v>1523</v>
      </c>
      <c r="B379" s="6">
        <v>1.57869858022075E-3</v>
      </c>
    </row>
    <row r="380" spans="1:2" ht="14">
      <c r="A380" t="s">
        <v>1521</v>
      </c>
      <c r="B380" s="6">
        <v>1.57869858022075E-3</v>
      </c>
    </row>
    <row r="381" spans="1:2" ht="14">
      <c r="A381" t="s">
        <v>1466</v>
      </c>
      <c r="B381" s="6">
        <v>1.57869858022075E-3</v>
      </c>
    </row>
    <row r="382" spans="1:2" ht="14">
      <c r="A382" t="s">
        <v>1528</v>
      </c>
      <c r="B382" s="6">
        <v>1.57869858022075E-3</v>
      </c>
    </row>
    <row r="383" spans="1:2" ht="14">
      <c r="A383" t="s">
        <v>1531</v>
      </c>
      <c r="B383" s="6">
        <v>1.57869858022075E-3</v>
      </c>
    </row>
    <row r="384" spans="1:2" ht="14">
      <c r="A384" t="s">
        <v>1533</v>
      </c>
      <c r="B384" s="6">
        <v>1.57869858022075E-3</v>
      </c>
    </row>
    <row r="385" spans="1:2" ht="14">
      <c r="A385" t="s">
        <v>1514</v>
      </c>
      <c r="B385" s="6">
        <v>1.57869858022075E-3</v>
      </c>
    </row>
    <row r="386" spans="1:2" ht="14">
      <c r="A386" t="s">
        <v>1467</v>
      </c>
      <c r="B386" s="6">
        <v>1.57869858022075E-3</v>
      </c>
    </row>
    <row r="387" spans="1:2" ht="14">
      <c r="A387" t="s">
        <v>1504</v>
      </c>
      <c r="B387" s="6">
        <v>1.57869858022075E-3</v>
      </c>
    </row>
    <row r="388" spans="1:2" ht="14">
      <c r="A388" t="s">
        <v>1498</v>
      </c>
      <c r="B388" s="6">
        <v>1.57869858022075E-3</v>
      </c>
    </row>
    <row r="389" spans="1:2" ht="14">
      <c r="A389" t="s">
        <v>1505</v>
      </c>
      <c r="B389" s="6">
        <v>1.57869858022075E-3</v>
      </c>
    </row>
    <row r="390" spans="1:2" ht="14">
      <c r="A390" t="s">
        <v>1478</v>
      </c>
      <c r="B390" s="6">
        <v>1.57869858022075E-3</v>
      </c>
    </row>
    <row r="391" spans="1:2" ht="14">
      <c r="A391" t="s">
        <v>1473</v>
      </c>
      <c r="B391" s="6">
        <v>1.57869858022075E-3</v>
      </c>
    </row>
    <row r="392" spans="1:2" ht="14">
      <c r="A392" t="s">
        <v>1510</v>
      </c>
      <c r="B392" s="6">
        <v>1.57869858022075E-3</v>
      </c>
    </row>
    <row r="393" spans="1:2" ht="14">
      <c r="A393" t="s">
        <v>1486</v>
      </c>
      <c r="B393" s="6">
        <v>1.57869858022075E-3</v>
      </c>
    </row>
    <row r="394" spans="1:2" ht="14">
      <c r="A394" t="s">
        <v>1501</v>
      </c>
      <c r="B394" s="6">
        <v>1.57869858022075E-3</v>
      </c>
    </row>
    <row r="395" spans="1:2" ht="14">
      <c r="A395" t="s">
        <v>1328</v>
      </c>
      <c r="B395" s="6">
        <v>1.437678193800244E-3</v>
      </c>
    </row>
    <row r="396" spans="1:2" ht="14">
      <c r="A396" t="s">
        <v>2546</v>
      </c>
      <c r="B396" s="6">
        <v>1.437678193800244E-3</v>
      </c>
    </row>
    <row r="397" spans="1:2" ht="14">
      <c r="A397" t="s">
        <v>1325</v>
      </c>
      <c r="B397" s="6">
        <v>1.437678193800244E-3</v>
      </c>
    </row>
    <row r="398" spans="1:2" ht="14">
      <c r="A398" t="s">
        <v>1322</v>
      </c>
      <c r="B398" s="6">
        <v>1.437678193800244E-3</v>
      </c>
    </row>
    <row r="399" spans="1:2" ht="14">
      <c r="A399" t="s">
        <v>1321</v>
      </c>
      <c r="B399" s="6">
        <v>1.437678193800244E-3</v>
      </c>
    </row>
    <row r="400" spans="1:2" ht="14">
      <c r="A400" t="s">
        <v>2544</v>
      </c>
      <c r="B400" s="6">
        <v>1.437678193800244E-3</v>
      </c>
    </row>
    <row r="401" spans="1:2" ht="14">
      <c r="A401" t="s">
        <v>1329</v>
      </c>
      <c r="B401" s="6">
        <v>1.437678193800244E-3</v>
      </c>
    </row>
    <row r="402" spans="1:2" ht="14">
      <c r="A402" t="s">
        <v>2545</v>
      </c>
      <c r="B402" s="6">
        <v>1.437678193800244E-3</v>
      </c>
    </row>
    <row r="403" spans="1:2" ht="14">
      <c r="A403" t="s">
        <v>1323</v>
      </c>
      <c r="B403" s="6">
        <v>1.437678193800244E-3</v>
      </c>
    </row>
    <row r="404" spans="1:2" ht="14">
      <c r="A404" t="s">
        <v>1326</v>
      </c>
      <c r="B404" s="6">
        <v>1.437678193800244E-3</v>
      </c>
    </row>
    <row r="405" spans="1:2" ht="14">
      <c r="A405" t="s">
        <v>1330</v>
      </c>
      <c r="B405" s="6">
        <v>1.437678193800244E-3</v>
      </c>
    </row>
    <row r="406" spans="1:2" ht="14">
      <c r="A406" t="s">
        <v>2013</v>
      </c>
      <c r="B406" s="6">
        <v>1.389460102348183E-3</v>
      </c>
    </row>
    <row r="407" spans="1:2" ht="14">
      <c r="A407" t="s">
        <v>2016</v>
      </c>
      <c r="B407" s="6">
        <v>1.389460102348183E-3</v>
      </c>
    </row>
    <row r="408" spans="1:2" ht="14">
      <c r="A408" t="s">
        <v>2015</v>
      </c>
      <c r="B408" s="6">
        <v>1.389460102348183E-3</v>
      </c>
    </row>
    <row r="409" spans="1:2" ht="14">
      <c r="A409" t="s">
        <v>2014</v>
      </c>
      <c r="B409" s="6">
        <v>1.389460102348183E-3</v>
      </c>
    </row>
    <row r="410" spans="1:2" ht="14">
      <c r="A410" t="s">
        <v>2017</v>
      </c>
      <c r="B410" s="6">
        <v>1.389460102348183E-3</v>
      </c>
    </row>
    <row r="411" spans="1:2" ht="14">
      <c r="A411" t="s">
        <v>3128</v>
      </c>
      <c r="B411" s="6">
        <v>1.348882605977812E-3</v>
      </c>
    </row>
    <row r="412" spans="1:2" ht="14">
      <c r="A412" t="s">
        <v>3129</v>
      </c>
      <c r="B412" s="6">
        <v>1.348882605977812E-3</v>
      </c>
    </row>
    <row r="413" spans="1:2" ht="14">
      <c r="A413" t="s">
        <v>3130</v>
      </c>
      <c r="B413" s="6">
        <v>1.348882605977812E-3</v>
      </c>
    </row>
    <row r="414" spans="1:2" ht="14">
      <c r="A414" t="s">
        <v>3131</v>
      </c>
      <c r="B414" s="6">
        <v>1.348882605977812E-3</v>
      </c>
    </row>
    <row r="415" spans="1:2" ht="14">
      <c r="A415" t="s">
        <v>3132</v>
      </c>
      <c r="B415" s="6">
        <v>1.348882605977812E-3</v>
      </c>
    </row>
    <row r="416" spans="1:2" ht="14">
      <c r="A416" t="s">
        <v>3133</v>
      </c>
      <c r="B416" s="6">
        <v>1.348882605977812E-3</v>
      </c>
    </row>
    <row r="417" spans="1:2" ht="14">
      <c r="A417" t="s">
        <v>3134</v>
      </c>
      <c r="B417" s="6">
        <v>1.348882605977812E-3</v>
      </c>
    </row>
    <row r="418" spans="1:2" ht="14">
      <c r="A418" t="s">
        <v>3135</v>
      </c>
      <c r="B418" s="6">
        <v>1.348882605977812E-3</v>
      </c>
    </row>
    <row r="419" spans="1:2" ht="14">
      <c r="A419" t="s">
        <v>3136</v>
      </c>
      <c r="B419" s="6">
        <v>1.348882605977812E-3</v>
      </c>
    </row>
    <row r="420" spans="1:2" ht="14">
      <c r="A420" t="s">
        <v>3137</v>
      </c>
      <c r="B420" s="6">
        <v>1.348882605977812E-3</v>
      </c>
    </row>
    <row r="421" spans="1:2" ht="14">
      <c r="A421" t="s">
        <v>3138</v>
      </c>
      <c r="B421" s="6">
        <v>1.348882605977812E-3</v>
      </c>
    </row>
    <row r="422" spans="1:2" ht="14">
      <c r="A422" t="s">
        <v>3139</v>
      </c>
      <c r="B422" s="6">
        <v>1.348882605977812E-3</v>
      </c>
    </row>
    <row r="423" spans="1:2" ht="14">
      <c r="A423" t="s">
        <v>3140</v>
      </c>
      <c r="B423" s="6">
        <v>1.348882605977812E-3</v>
      </c>
    </row>
    <row r="424" spans="1:2" ht="14">
      <c r="A424" t="s">
        <v>3141</v>
      </c>
      <c r="B424" s="6">
        <v>1.348882605977812E-3</v>
      </c>
    </row>
    <row r="425" spans="1:2" ht="14">
      <c r="A425" t="s">
        <v>3142</v>
      </c>
      <c r="B425" s="6">
        <v>1.348882605977812E-3</v>
      </c>
    </row>
    <row r="426" spans="1:2" ht="14">
      <c r="A426" t="s">
        <v>3143</v>
      </c>
      <c r="B426" s="6">
        <v>1.348882605977812E-3</v>
      </c>
    </row>
    <row r="427" spans="1:2" ht="14">
      <c r="A427" t="s">
        <v>3144</v>
      </c>
      <c r="B427" s="6">
        <v>1.348882605977812E-3</v>
      </c>
    </row>
    <row r="428" spans="1:2" ht="14">
      <c r="A428" t="s">
        <v>3145</v>
      </c>
      <c r="B428" s="6">
        <v>1.348882605977812E-3</v>
      </c>
    </row>
    <row r="429" spans="1:2" ht="14">
      <c r="A429" t="s">
        <v>3146</v>
      </c>
      <c r="B429" s="6">
        <v>1.348882605977812E-3</v>
      </c>
    </row>
    <row r="430" spans="1:2" ht="14">
      <c r="A430" t="s">
        <v>3147</v>
      </c>
      <c r="B430" s="6">
        <v>1.348882605977812E-3</v>
      </c>
    </row>
    <row r="431" spans="1:2" ht="14">
      <c r="A431" t="s">
        <v>3148</v>
      </c>
      <c r="B431" s="6">
        <v>1.348882605977812E-3</v>
      </c>
    </row>
    <row r="432" spans="1:2" ht="14">
      <c r="A432" t="s">
        <v>3149</v>
      </c>
      <c r="B432" s="6">
        <v>1.348882605977812E-3</v>
      </c>
    </row>
    <row r="433" spans="1:2" ht="14">
      <c r="A433" t="s">
        <v>3150</v>
      </c>
      <c r="B433" s="6">
        <v>1.348882605977812E-3</v>
      </c>
    </row>
    <row r="434" spans="1:2" ht="14">
      <c r="A434" t="s">
        <v>3151</v>
      </c>
      <c r="B434" s="6">
        <v>1.348882605977812E-3</v>
      </c>
    </row>
    <row r="435" spans="1:2" ht="14">
      <c r="A435" t="s">
        <v>3152</v>
      </c>
      <c r="B435" s="6">
        <v>1.348882605977812E-3</v>
      </c>
    </row>
    <row r="436" spans="1:2" ht="14">
      <c r="A436" t="s">
        <v>3153</v>
      </c>
      <c r="B436" s="6">
        <v>1.348882605977812E-3</v>
      </c>
    </row>
    <row r="437" spans="1:2" ht="14">
      <c r="A437" t="s">
        <v>3154</v>
      </c>
      <c r="B437" s="6">
        <v>1.348882605977812E-3</v>
      </c>
    </row>
    <row r="438" spans="1:2" ht="14">
      <c r="A438" t="s">
        <v>3155</v>
      </c>
      <c r="B438" s="6">
        <v>1.348882605977812E-3</v>
      </c>
    </row>
    <row r="439" spans="1:2" ht="14">
      <c r="A439" t="s">
        <v>3156</v>
      </c>
      <c r="B439" s="6">
        <v>1.348882605977812E-3</v>
      </c>
    </row>
    <row r="440" spans="1:2" ht="14">
      <c r="A440" t="s">
        <v>3157</v>
      </c>
      <c r="B440" s="6">
        <v>1.348882605977812E-3</v>
      </c>
    </row>
    <row r="441" spans="1:2" ht="14">
      <c r="A441" t="s">
        <v>3158</v>
      </c>
      <c r="B441" s="6">
        <v>1.348882605977812E-3</v>
      </c>
    </row>
    <row r="442" spans="1:2" ht="14">
      <c r="A442" t="s">
        <v>3159</v>
      </c>
      <c r="B442" s="6">
        <v>1.348882605977812E-3</v>
      </c>
    </row>
    <row r="443" spans="1:2" ht="14">
      <c r="A443" t="s">
        <v>3160</v>
      </c>
      <c r="B443" s="6">
        <v>1.348882605977812E-3</v>
      </c>
    </row>
    <row r="444" spans="1:2" ht="14">
      <c r="A444" t="s">
        <v>3161</v>
      </c>
      <c r="B444" s="6">
        <v>1.348882605977812E-3</v>
      </c>
    </row>
    <row r="445" spans="1:2" ht="14">
      <c r="A445" t="s">
        <v>3162</v>
      </c>
      <c r="B445" s="6">
        <v>1.348882605977812E-3</v>
      </c>
    </row>
    <row r="446" spans="1:2" ht="14">
      <c r="A446" t="s">
        <v>3163</v>
      </c>
      <c r="B446" s="6">
        <v>1.348882605977812E-3</v>
      </c>
    </row>
    <row r="447" spans="1:2" ht="14">
      <c r="A447" t="s">
        <v>3164</v>
      </c>
      <c r="B447" s="6">
        <v>1.348882605977812E-3</v>
      </c>
    </row>
    <row r="448" spans="1:2" ht="14">
      <c r="A448" t="s">
        <v>3165</v>
      </c>
      <c r="B448" s="6">
        <v>1.348882605977812E-3</v>
      </c>
    </row>
    <row r="449" spans="1:2" ht="14">
      <c r="A449" t="s">
        <v>3166</v>
      </c>
      <c r="B449" s="6">
        <v>1.348882605977812E-3</v>
      </c>
    </row>
    <row r="450" spans="1:2" ht="14">
      <c r="A450" t="s">
        <v>3167</v>
      </c>
      <c r="B450" s="6">
        <v>1.348882605977812E-3</v>
      </c>
    </row>
    <row r="451" spans="1:2" ht="14">
      <c r="A451" t="s">
        <v>3168</v>
      </c>
      <c r="B451" s="6">
        <v>1.348882605977812E-3</v>
      </c>
    </row>
    <row r="452" spans="1:2" ht="14">
      <c r="A452" t="s">
        <v>3169</v>
      </c>
      <c r="B452" s="6">
        <v>1.348882605977812E-3</v>
      </c>
    </row>
    <row r="453" spans="1:2" ht="14">
      <c r="A453" t="s">
        <v>3170</v>
      </c>
      <c r="B453" s="6">
        <v>1.348882605977812E-3</v>
      </c>
    </row>
    <row r="454" spans="1:2" ht="14">
      <c r="A454" t="s">
        <v>3171</v>
      </c>
      <c r="B454" s="6">
        <v>1.348882605977812E-3</v>
      </c>
    </row>
    <row r="455" spans="1:2" ht="14">
      <c r="A455" t="s">
        <v>3172</v>
      </c>
      <c r="B455" s="6">
        <v>1.348882605977812E-3</v>
      </c>
    </row>
    <row r="456" spans="1:2" ht="14">
      <c r="A456" t="s">
        <v>3173</v>
      </c>
      <c r="B456" s="6">
        <v>1.348882605977812E-3</v>
      </c>
    </row>
    <row r="457" spans="1:2" ht="14">
      <c r="A457" t="s">
        <v>3174</v>
      </c>
      <c r="B457" s="6">
        <v>1.348882605977812E-3</v>
      </c>
    </row>
    <row r="458" spans="1:2" ht="14">
      <c r="A458" t="s">
        <v>3175</v>
      </c>
      <c r="B458" s="6">
        <v>1.348882605977812E-3</v>
      </c>
    </row>
    <row r="459" spans="1:2" ht="14">
      <c r="A459" t="s">
        <v>3176</v>
      </c>
      <c r="B459" s="6">
        <v>1.348882605977812E-3</v>
      </c>
    </row>
    <row r="460" spans="1:2" ht="14">
      <c r="A460" t="s">
        <v>3177</v>
      </c>
      <c r="B460" s="6">
        <v>1.348882605977812E-3</v>
      </c>
    </row>
    <row r="461" spans="1:2" ht="14">
      <c r="A461" t="s">
        <v>3178</v>
      </c>
      <c r="B461" s="6">
        <v>1.348882605977812E-3</v>
      </c>
    </row>
    <row r="462" spans="1:2" ht="14">
      <c r="A462" t="s">
        <v>3179</v>
      </c>
      <c r="B462" s="6">
        <v>1.348882605977812E-3</v>
      </c>
    </row>
    <row r="463" spans="1:2" ht="14">
      <c r="A463" t="s">
        <v>3180</v>
      </c>
      <c r="B463" s="6">
        <v>1.348882605977812E-3</v>
      </c>
    </row>
    <row r="464" spans="1:2" ht="14">
      <c r="A464" t="s">
        <v>3181</v>
      </c>
      <c r="B464" s="6">
        <v>1.348882605977812E-3</v>
      </c>
    </row>
    <row r="465" spans="1:2" ht="14">
      <c r="A465" t="s">
        <v>3182</v>
      </c>
      <c r="B465" s="6">
        <v>1.348882605977812E-3</v>
      </c>
    </row>
    <row r="466" spans="1:2" ht="14">
      <c r="A466" t="s">
        <v>3183</v>
      </c>
      <c r="B466" s="6">
        <v>1.348882605977812E-3</v>
      </c>
    </row>
    <row r="467" spans="1:2" ht="14">
      <c r="A467" t="s">
        <v>3184</v>
      </c>
      <c r="B467" s="6">
        <v>1.348882605977812E-3</v>
      </c>
    </row>
    <row r="468" spans="1:2" ht="14">
      <c r="A468" t="s">
        <v>3185</v>
      </c>
      <c r="B468" s="6">
        <v>1.348882605977812E-3</v>
      </c>
    </row>
    <row r="469" spans="1:2" ht="14">
      <c r="A469" t="s">
        <v>3186</v>
      </c>
      <c r="B469" s="6">
        <v>1.348882605977812E-3</v>
      </c>
    </row>
    <row r="470" spans="1:2" ht="14">
      <c r="A470" t="s">
        <v>3187</v>
      </c>
      <c r="B470" s="6">
        <v>1.348882605977812E-3</v>
      </c>
    </row>
    <row r="471" spans="1:2" ht="14">
      <c r="A471" t="s">
        <v>3188</v>
      </c>
      <c r="B471" s="6">
        <v>1.348882605977812E-3</v>
      </c>
    </row>
    <row r="472" spans="1:2" ht="14">
      <c r="A472" t="s">
        <v>3189</v>
      </c>
      <c r="B472" s="6">
        <v>1.348882605977812E-3</v>
      </c>
    </row>
    <row r="473" spans="1:2" ht="14">
      <c r="A473" t="s">
        <v>3190</v>
      </c>
      <c r="B473" s="6">
        <v>1.348882605977812E-3</v>
      </c>
    </row>
    <row r="474" spans="1:2" ht="14">
      <c r="A474" t="s">
        <v>3191</v>
      </c>
      <c r="B474" s="6">
        <v>1.348882605977812E-3</v>
      </c>
    </row>
    <row r="475" spans="1:2" ht="14">
      <c r="A475" t="s">
        <v>3192</v>
      </c>
      <c r="B475" s="6">
        <v>1.348882605977812E-3</v>
      </c>
    </row>
    <row r="476" spans="1:2" ht="14">
      <c r="A476" t="s">
        <v>3193</v>
      </c>
      <c r="B476" s="6">
        <v>1.348882605977812E-3</v>
      </c>
    </row>
    <row r="477" spans="1:2" ht="14">
      <c r="A477" t="s">
        <v>3194</v>
      </c>
      <c r="B477" s="6">
        <v>1.348882605977812E-3</v>
      </c>
    </row>
    <row r="478" spans="1:2" ht="14">
      <c r="A478" t="s">
        <v>2398</v>
      </c>
      <c r="B478" s="6">
        <v>1.325214507048311E-3</v>
      </c>
    </row>
    <row r="479" spans="1:2" ht="14">
      <c r="A479" t="s">
        <v>2387</v>
      </c>
      <c r="B479" s="6">
        <v>1.325214507048311E-3</v>
      </c>
    </row>
    <row r="480" spans="1:2" ht="14">
      <c r="A480" t="s">
        <v>2401</v>
      </c>
      <c r="B480" s="6">
        <v>1.325214507048311E-3</v>
      </c>
    </row>
    <row r="481" spans="1:2" ht="14">
      <c r="A481" t="s">
        <v>2389</v>
      </c>
      <c r="B481" s="6">
        <v>1.325214507048311E-3</v>
      </c>
    </row>
    <row r="482" spans="1:2" ht="14">
      <c r="A482" t="s">
        <v>2404</v>
      </c>
      <c r="B482" s="6">
        <v>1.325214507048311E-3</v>
      </c>
    </row>
    <row r="483" spans="1:2" ht="14">
      <c r="A483" t="s">
        <v>2397</v>
      </c>
      <c r="B483" s="6">
        <v>1.325214507048311E-3</v>
      </c>
    </row>
    <row r="484" spans="1:2" ht="14">
      <c r="A484" t="s">
        <v>2392</v>
      </c>
      <c r="B484" s="6">
        <v>1.325214507048311E-3</v>
      </c>
    </row>
    <row r="485" spans="1:2" ht="14">
      <c r="A485" t="s">
        <v>2396</v>
      </c>
      <c r="B485" s="6">
        <v>1.325214507048311E-3</v>
      </c>
    </row>
    <row r="486" spans="1:2" ht="14">
      <c r="A486" t="s">
        <v>2390</v>
      </c>
      <c r="B486" s="6">
        <v>1.325214507048311E-3</v>
      </c>
    </row>
    <row r="487" spans="1:2" ht="14">
      <c r="A487" t="s">
        <v>2393</v>
      </c>
      <c r="B487" s="6">
        <v>1.325214507048311E-3</v>
      </c>
    </row>
    <row r="488" spans="1:2" ht="14">
      <c r="A488" t="s">
        <v>2402</v>
      </c>
      <c r="B488" s="6">
        <v>1.325214507048311E-3</v>
      </c>
    </row>
    <row r="489" spans="1:2" ht="14">
      <c r="A489" t="s">
        <v>2400</v>
      </c>
      <c r="B489" s="6">
        <v>1.325214507048311E-3</v>
      </c>
    </row>
    <row r="490" spans="1:2" ht="14">
      <c r="A490" t="s">
        <v>2391</v>
      </c>
      <c r="B490" s="6">
        <v>1.325214507048311E-3</v>
      </c>
    </row>
    <row r="491" spans="1:2" ht="14">
      <c r="A491" t="s">
        <v>2399</v>
      </c>
      <c r="B491" s="6">
        <v>1.325214507048311E-3</v>
      </c>
    </row>
    <row r="492" spans="1:2" ht="14">
      <c r="A492" t="s">
        <v>2394</v>
      </c>
      <c r="B492" s="6">
        <v>1.325214507048311E-3</v>
      </c>
    </row>
    <row r="493" spans="1:2" ht="14">
      <c r="A493" t="s">
        <v>2388</v>
      </c>
      <c r="B493" s="6">
        <v>1.325214507048311E-3</v>
      </c>
    </row>
    <row r="494" spans="1:2" ht="14">
      <c r="A494" t="s">
        <v>2395</v>
      </c>
      <c r="B494" s="6">
        <v>1.325214507048311E-3</v>
      </c>
    </row>
    <row r="495" spans="1:2" ht="14">
      <c r="A495" t="s">
        <v>2403</v>
      </c>
      <c r="B495" s="6">
        <v>1.325214507048311E-3</v>
      </c>
    </row>
    <row r="496" spans="1:2" ht="14">
      <c r="A496" t="s">
        <v>1337</v>
      </c>
      <c r="B496" s="6">
        <v>1.2461601371622671E-3</v>
      </c>
    </row>
    <row r="497" spans="1:2" ht="14">
      <c r="A497" t="s">
        <v>1336</v>
      </c>
      <c r="B497" s="6">
        <v>1.2461601371622671E-3</v>
      </c>
    </row>
    <row r="498" spans="1:2" ht="14">
      <c r="A498" t="s">
        <v>1335</v>
      </c>
      <c r="B498" s="6">
        <v>1.2461601371622671E-3</v>
      </c>
    </row>
    <row r="499" spans="1:2" ht="14">
      <c r="A499" t="s">
        <v>1396</v>
      </c>
      <c r="B499" s="6">
        <v>1.199782164524904E-3</v>
      </c>
    </row>
    <row r="500" spans="1:2" ht="14">
      <c r="A500" t="s">
        <v>1395</v>
      </c>
      <c r="B500" s="6">
        <v>1.199782164524904E-3</v>
      </c>
    </row>
    <row r="501" spans="1:2" ht="14">
      <c r="A501" t="s">
        <v>1393</v>
      </c>
      <c r="B501" s="6">
        <v>1.199782164524904E-3</v>
      </c>
    </row>
    <row r="502" spans="1:2" ht="14">
      <c r="A502" t="s">
        <v>1398</v>
      </c>
      <c r="B502" s="6">
        <v>1.199782164524904E-3</v>
      </c>
    </row>
    <row r="503" spans="1:2" ht="14">
      <c r="A503" t="s">
        <v>1394</v>
      </c>
      <c r="B503" s="6">
        <v>1.199782164524904E-3</v>
      </c>
    </row>
    <row r="504" spans="1:2" ht="14">
      <c r="A504" t="s">
        <v>1397</v>
      </c>
      <c r="B504" s="6">
        <v>1.199782164524904E-3</v>
      </c>
    </row>
    <row r="505" spans="1:2" ht="14">
      <c r="A505" t="s">
        <v>1399</v>
      </c>
      <c r="B505" s="6">
        <v>1.199782164524904E-3</v>
      </c>
    </row>
    <row r="506" spans="1:2" ht="14">
      <c r="A506" t="s">
        <v>1400</v>
      </c>
      <c r="B506" s="6">
        <v>1.199782164524904E-3</v>
      </c>
    </row>
    <row r="507" spans="1:2" ht="14">
      <c r="A507" t="s">
        <v>2789</v>
      </c>
      <c r="B507" s="6">
        <v>1.191678256535017E-3</v>
      </c>
    </row>
    <row r="508" spans="1:2" ht="14">
      <c r="A508" t="s">
        <v>2801</v>
      </c>
      <c r="B508" s="6">
        <v>1.191678256535017E-3</v>
      </c>
    </row>
    <row r="509" spans="1:2" ht="14">
      <c r="A509" t="s">
        <v>2796</v>
      </c>
      <c r="B509" s="6">
        <v>1.191678256535017E-3</v>
      </c>
    </row>
    <row r="510" spans="1:2" ht="14">
      <c r="A510" t="s">
        <v>2804</v>
      </c>
      <c r="B510" s="6">
        <v>1.191678256535017E-3</v>
      </c>
    </row>
    <row r="511" spans="1:2" ht="14">
      <c r="A511" t="s">
        <v>2805</v>
      </c>
      <c r="B511" s="6">
        <v>1.191678256535017E-3</v>
      </c>
    </row>
    <row r="512" spans="1:2" ht="14">
      <c r="A512" t="s">
        <v>2792</v>
      </c>
      <c r="B512" s="6">
        <v>1.191678256535017E-3</v>
      </c>
    </row>
    <row r="513" spans="1:2" ht="14">
      <c r="A513" t="s">
        <v>2799</v>
      </c>
      <c r="B513" s="6">
        <v>1.191678256535017E-3</v>
      </c>
    </row>
    <row r="514" spans="1:2" ht="14">
      <c r="A514" t="s">
        <v>2797</v>
      </c>
      <c r="B514" s="6">
        <v>1.191678256535017E-3</v>
      </c>
    </row>
    <row r="515" spans="1:2" ht="14">
      <c r="A515" t="s">
        <v>2795</v>
      </c>
      <c r="B515" s="6">
        <v>1.191678256535017E-3</v>
      </c>
    </row>
    <row r="516" spans="1:2" ht="14">
      <c r="A516" t="s">
        <v>2798</v>
      </c>
      <c r="B516" s="6">
        <v>1.191678256535017E-3</v>
      </c>
    </row>
    <row r="517" spans="1:2" ht="14">
      <c r="A517" t="s">
        <v>2794</v>
      </c>
      <c r="B517" s="6">
        <v>1.191678256535017E-3</v>
      </c>
    </row>
    <row r="518" spans="1:2" ht="14">
      <c r="A518" t="s">
        <v>2793</v>
      </c>
      <c r="B518" s="6">
        <v>1.191678256535017E-3</v>
      </c>
    </row>
    <row r="519" spans="1:2" ht="14">
      <c r="A519" t="s">
        <v>2800</v>
      </c>
      <c r="B519" s="6">
        <v>1.191678256535017E-3</v>
      </c>
    </row>
    <row r="520" spans="1:2" ht="14">
      <c r="A520" t="s">
        <v>2791</v>
      </c>
      <c r="B520" s="6">
        <v>1.191678256535017E-3</v>
      </c>
    </row>
    <row r="521" spans="1:2" ht="14">
      <c r="A521" t="s">
        <v>2790</v>
      </c>
      <c r="B521" s="6">
        <v>1.191678256535017E-3</v>
      </c>
    </row>
    <row r="522" spans="1:2" ht="14">
      <c r="A522" t="s">
        <v>2802</v>
      </c>
      <c r="B522" s="6">
        <v>1.191678256535017E-3</v>
      </c>
    </row>
    <row r="523" spans="1:2" ht="14">
      <c r="A523" t="s">
        <v>2803</v>
      </c>
      <c r="B523" s="6">
        <v>1.191678256535017E-3</v>
      </c>
    </row>
    <row r="524" spans="1:2" ht="14">
      <c r="A524" t="s">
        <v>1242</v>
      </c>
      <c r="B524" s="6">
        <v>1.1477336213898399E-3</v>
      </c>
    </row>
    <row r="525" spans="1:2" ht="14">
      <c r="A525" t="s">
        <v>3195</v>
      </c>
      <c r="B525" s="6">
        <v>1.132202701899036E-3</v>
      </c>
    </row>
    <row r="526" spans="1:2" ht="14">
      <c r="A526" t="s">
        <v>3196</v>
      </c>
      <c r="B526" s="6">
        <v>1.132202701899036E-3</v>
      </c>
    </row>
    <row r="527" spans="1:2" ht="14">
      <c r="A527" t="s">
        <v>2749</v>
      </c>
      <c r="B527" s="6">
        <v>1.117991746959313E-3</v>
      </c>
    </row>
    <row r="528" spans="1:2" ht="14">
      <c r="A528" t="s">
        <v>2741</v>
      </c>
      <c r="B528" s="6">
        <v>1.117991746959313E-3</v>
      </c>
    </row>
    <row r="529" spans="1:2" ht="14">
      <c r="A529" t="s">
        <v>2734</v>
      </c>
      <c r="B529" s="6">
        <v>1.117991746959313E-3</v>
      </c>
    </row>
    <row r="530" spans="1:2" ht="14">
      <c r="A530" t="s">
        <v>2753</v>
      </c>
      <c r="B530" s="6">
        <v>1.117991746959313E-3</v>
      </c>
    </row>
    <row r="531" spans="1:2" ht="14">
      <c r="A531" t="s">
        <v>2742</v>
      </c>
      <c r="B531" s="6">
        <v>1.117991746959313E-3</v>
      </c>
    </row>
    <row r="532" spans="1:2" ht="14">
      <c r="A532" t="s">
        <v>2743</v>
      </c>
      <c r="B532" s="6">
        <v>1.117991746959313E-3</v>
      </c>
    </row>
    <row r="533" spans="1:2" ht="14">
      <c r="A533" t="s">
        <v>2736</v>
      </c>
      <c r="B533" s="6">
        <v>1.117991746959313E-3</v>
      </c>
    </row>
    <row r="534" spans="1:2" ht="14">
      <c r="A534" t="s">
        <v>2763</v>
      </c>
      <c r="B534" s="6">
        <v>1.117991746959313E-3</v>
      </c>
    </row>
    <row r="535" spans="1:2" ht="14">
      <c r="A535" t="s">
        <v>2744</v>
      </c>
      <c r="B535" s="6">
        <v>1.117991746959313E-3</v>
      </c>
    </row>
    <row r="536" spans="1:2" ht="14">
      <c r="A536" t="s">
        <v>2760</v>
      </c>
      <c r="B536" s="6">
        <v>1.117991746959313E-3</v>
      </c>
    </row>
    <row r="537" spans="1:2" ht="14">
      <c r="A537" t="s">
        <v>2764</v>
      </c>
      <c r="B537" s="6">
        <v>1.117991746959313E-3</v>
      </c>
    </row>
    <row r="538" spans="1:2" ht="14">
      <c r="A538" t="s">
        <v>2745</v>
      </c>
      <c r="B538" s="6">
        <v>1.117991746959313E-3</v>
      </c>
    </row>
    <row r="539" spans="1:2" ht="14">
      <c r="A539" t="s">
        <v>2770</v>
      </c>
      <c r="B539" s="6">
        <v>1.117991746959313E-3</v>
      </c>
    </row>
    <row r="540" spans="1:2" ht="14">
      <c r="A540" t="s">
        <v>2738</v>
      </c>
      <c r="B540" s="6">
        <v>1.117991746959313E-3</v>
      </c>
    </row>
    <row r="541" spans="1:2" ht="14">
      <c r="A541" t="s">
        <v>2758</v>
      </c>
      <c r="B541" s="6">
        <v>1.117991746959313E-3</v>
      </c>
    </row>
    <row r="542" spans="1:2" ht="14">
      <c r="A542" t="s">
        <v>2747</v>
      </c>
      <c r="B542" s="6">
        <v>1.117991746959313E-3</v>
      </c>
    </row>
    <row r="543" spans="1:2" ht="14">
      <c r="A543" t="s">
        <v>2752</v>
      </c>
      <c r="B543" s="6">
        <v>1.117991746959313E-3</v>
      </c>
    </row>
    <row r="544" spans="1:2" ht="14">
      <c r="A544" t="s">
        <v>2771</v>
      </c>
      <c r="B544" s="6">
        <v>1.117991746959313E-3</v>
      </c>
    </row>
    <row r="545" spans="1:2" ht="14">
      <c r="A545" t="s">
        <v>2746</v>
      </c>
      <c r="B545" s="6">
        <v>1.117991746959313E-3</v>
      </c>
    </row>
    <row r="546" spans="1:2" ht="14">
      <c r="A546" t="s">
        <v>2739</v>
      </c>
      <c r="B546" s="6">
        <v>1.117991746959313E-3</v>
      </c>
    </row>
    <row r="547" spans="1:2" ht="14">
      <c r="A547" t="s">
        <v>2766</v>
      </c>
      <c r="B547" s="6">
        <v>1.117991746959313E-3</v>
      </c>
    </row>
    <row r="548" spans="1:2" ht="14">
      <c r="A548" t="s">
        <v>2735</v>
      </c>
      <c r="B548" s="6">
        <v>1.117991746959313E-3</v>
      </c>
    </row>
    <row r="549" spans="1:2" ht="14">
      <c r="A549" t="s">
        <v>2748</v>
      </c>
      <c r="B549" s="6">
        <v>1.117991746959313E-3</v>
      </c>
    </row>
    <row r="550" spans="1:2" ht="14">
      <c r="A550" t="s">
        <v>2761</v>
      </c>
      <c r="B550" s="6">
        <v>1.117991746959313E-3</v>
      </c>
    </row>
    <row r="551" spans="1:2" ht="14">
      <c r="A551" t="s">
        <v>2762</v>
      </c>
      <c r="B551" s="6">
        <v>1.117991746959313E-3</v>
      </c>
    </row>
    <row r="552" spans="1:2" ht="14">
      <c r="A552" t="s">
        <v>2768</v>
      </c>
      <c r="B552" s="6">
        <v>1.117991746959313E-3</v>
      </c>
    </row>
    <row r="553" spans="1:2" ht="14">
      <c r="A553" t="s">
        <v>2754</v>
      </c>
      <c r="B553" s="6">
        <v>1.117991746959313E-3</v>
      </c>
    </row>
    <row r="554" spans="1:2" ht="14">
      <c r="A554" t="s">
        <v>2773</v>
      </c>
      <c r="B554" s="6">
        <v>1.117991746959313E-3</v>
      </c>
    </row>
    <row r="555" spans="1:2" ht="14">
      <c r="A555" t="s">
        <v>2774</v>
      </c>
      <c r="B555" s="6">
        <v>1.117991746959313E-3</v>
      </c>
    </row>
    <row r="556" spans="1:2" ht="14">
      <c r="A556" t="s">
        <v>2765</v>
      </c>
      <c r="B556" s="6">
        <v>1.117991746959313E-3</v>
      </c>
    </row>
    <row r="557" spans="1:2" ht="14">
      <c r="A557" t="s">
        <v>2755</v>
      </c>
      <c r="B557" s="6">
        <v>1.117991746959313E-3</v>
      </c>
    </row>
    <row r="558" spans="1:2" ht="14">
      <c r="A558" t="s">
        <v>2737</v>
      </c>
      <c r="B558" s="6">
        <v>1.117991746959313E-3</v>
      </c>
    </row>
    <row r="559" spans="1:2" ht="14">
      <c r="A559" t="s">
        <v>2769</v>
      </c>
      <c r="B559" s="6">
        <v>1.117991746959313E-3</v>
      </c>
    </row>
    <row r="560" spans="1:2" ht="14">
      <c r="A560" t="s">
        <v>2759</v>
      </c>
      <c r="B560" s="6">
        <v>1.117991746959313E-3</v>
      </c>
    </row>
    <row r="561" spans="1:2" ht="14">
      <c r="A561" t="s">
        <v>2756</v>
      </c>
      <c r="B561" s="6">
        <v>1.117991746959313E-3</v>
      </c>
    </row>
    <row r="562" spans="1:2" ht="14">
      <c r="A562" t="s">
        <v>2757</v>
      </c>
      <c r="B562" s="6">
        <v>1.117991746959313E-3</v>
      </c>
    </row>
    <row r="563" spans="1:2" ht="14">
      <c r="A563" t="s">
        <v>2740</v>
      </c>
      <c r="B563" s="6">
        <v>1.117991746959313E-3</v>
      </c>
    </row>
    <row r="564" spans="1:2" ht="14">
      <c r="A564" t="s">
        <v>2750</v>
      </c>
      <c r="B564" s="6">
        <v>1.117991746959313E-3</v>
      </c>
    </row>
    <row r="565" spans="1:2" ht="14">
      <c r="A565" t="s">
        <v>2772</v>
      </c>
      <c r="B565" s="6">
        <v>1.117991746959313E-3</v>
      </c>
    </row>
    <row r="566" spans="1:2" ht="14">
      <c r="A566" t="s">
        <v>2767</v>
      </c>
      <c r="B566" s="6">
        <v>1.117991746959313E-3</v>
      </c>
    </row>
    <row r="567" spans="1:2" ht="14">
      <c r="A567" t="s">
        <v>2269</v>
      </c>
      <c r="B567" s="6">
        <v>1.081450607438802E-3</v>
      </c>
    </row>
    <row r="568" spans="1:2" ht="14">
      <c r="A568" t="s">
        <v>2280</v>
      </c>
      <c r="B568" s="6">
        <v>1.081450607438802E-3</v>
      </c>
    </row>
    <row r="569" spans="1:2" ht="14">
      <c r="A569" t="s">
        <v>2281</v>
      </c>
      <c r="B569" s="6">
        <v>1.081450607438802E-3</v>
      </c>
    </row>
    <row r="570" spans="1:2" ht="14">
      <c r="A570" t="s">
        <v>1284</v>
      </c>
      <c r="B570" s="6">
        <v>9.3997540533585777E-4</v>
      </c>
    </row>
    <row r="571" spans="1:2" ht="14">
      <c r="A571" t="s">
        <v>1290</v>
      </c>
      <c r="B571" s="6">
        <v>9.3997540533585777E-4</v>
      </c>
    </row>
    <row r="572" spans="1:2" ht="14">
      <c r="A572" t="s">
        <v>1280</v>
      </c>
      <c r="B572" s="6">
        <v>9.3997540533585777E-4</v>
      </c>
    </row>
    <row r="573" spans="1:2" ht="14">
      <c r="A573" t="s">
        <v>1288</v>
      </c>
      <c r="B573" s="6">
        <v>9.3997540533585777E-4</v>
      </c>
    </row>
    <row r="574" spans="1:2" ht="14">
      <c r="A574" t="s">
        <v>1281</v>
      </c>
      <c r="B574" s="6">
        <v>9.3997540533585777E-4</v>
      </c>
    </row>
    <row r="575" spans="1:2" ht="14">
      <c r="A575" t="s">
        <v>1287</v>
      </c>
      <c r="B575" s="6">
        <v>9.3997540533585777E-4</v>
      </c>
    </row>
    <row r="576" spans="1:2" ht="14">
      <c r="A576" t="s">
        <v>1289</v>
      </c>
      <c r="B576" s="6">
        <v>9.3997540533585777E-4</v>
      </c>
    </row>
    <row r="577" spans="1:2" ht="14">
      <c r="A577" t="s">
        <v>1282</v>
      </c>
      <c r="B577" s="6">
        <v>9.3997540533585777E-4</v>
      </c>
    </row>
    <row r="578" spans="1:2" ht="14">
      <c r="A578" t="s">
        <v>1283</v>
      </c>
      <c r="B578" s="6">
        <v>9.3997540533585777E-4</v>
      </c>
    </row>
    <row r="579" spans="1:2" ht="14">
      <c r="A579" t="s">
        <v>1286</v>
      </c>
      <c r="B579" s="6">
        <v>9.3997540533585777E-4</v>
      </c>
    </row>
    <row r="580" spans="1:2" ht="14">
      <c r="A580" t="s">
        <v>1285</v>
      </c>
      <c r="B580" s="6">
        <v>9.3997540533585777E-4</v>
      </c>
    </row>
    <row r="581" spans="1:2" ht="14">
      <c r="A581" t="s">
        <v>2242</v>
      </c>
      <c r="B581" s="6">
        <v>9.3639389344274404E-4</v>
      </c>
    </row>
    <row r="582" spans="1:2" ht="14">
      <c r="A582" t="s">
        <v>2230</v>
      </c>
      <c r="B582" s="6">
        <v>9.3639389344274404E-4</v>
      </c>
    </row>
    <row r="583" spans="1:2" ht="14">
      <c r="A583" t="s">
        <v>2239</v>
      </c>
      <c r="B583" s="6">
        <v>9.3639389344274404E-4</v>
      </c>
    </row>
    <row r="584" spans="1:2" ht="14">
      <c r="A584" t="s">
        <v>2238</v>
      </c>
      <c r="B584" s="6">
        <v>9.3639389344274404E-4</v>
      </c>
    </row>
    <row r="585" spans="1:2" ht="14">
      <c r="A585" t="s">
        <v>2235</v>
      </c>
      <c r="B585" s="6">
        <v>9.3639389344274404E-4</v>
      </c>
    </row>
    <row r="586" spans="1:2" ht="14">
      <c r="A586" t="s">
        <v>2236</v>
      </c>
      <c r="B586" s="6">
        <v>9.3639389344274404E-4</v>
      </c>
    </row>
    <row r="587" spans="1:2" ht="14">
      <c r="A587" t="s">
        <v>2245</v>
      </c>
      <c r="B587" s="6">
        <v>9.3639389344274404E-4</v>
      </c>
    </row>
    <row r="588" spans="1:2" ht="14">
      <c r="A588" t="s">
        <v>2244</v>
      </c>
      <c r="B588" s="6">
        <v>9.3639389344274404E-4</v>
      </c>
    </row>
    <row r="589" spans="1:2" ht="14">
      <c r="A589" t="s">
        <v>2229</v>
      </c>
      <c r="B589" s="6">
        <v>9.3639389344274404E-4</v>
      </c>
    </row>
    <row r="590" spans="1:2" ht="14">
      <c r="A590" t="s">
        <v>2247</v>
      </c>
      <c r="B590" s="6">
        <v>9.3639389344274404E-4</v>
      </c>
    </row>
    <row r="591" spans="1:2" ht="14">
      <c r="A591" t="s">
        <v>2233</v>
      </c>
      <c r="B591" s="6">
        <v>9.3639389344274404E-4</v>
      </c>
    </row>
    <row r="592" spans="1:2" ht="14">
      <c r="A592" t="s">
        <v>2231</v>
      </c>
      <c r="B592" s="6">
        <v>9.3639389344274404E-4</v>
      </c>
    </row>
    <row r="593" spans="1:2" ht="14">
      <c r="A593" t="s">
        <v>2240</v>
      </c>
      <c r="B593" s="6">
        <v>9.3639389344274404E-4</v>
      </c>
    </row>
    <row r="594" spans="1:2" ht="14">
      <c r="A594" t="s">
        <v>2246</v>
      </c>
      <c r="B594" s="6">
        <v>9.3639389344274404E-4</v>
      </c>
    </row>
    <row r="595" spans="1:2" ht="14">
      <c r="A595" t="s">
        <v>2234</v>
      </c>
      <c r="B595" s="6">
        <v>9.3639389344274404E-4</v>
      </c>
    </row>
    <row r="596" spans="1:2" ht="14">
      <c r="A596" t="s">
        <v>2241</v>
      </c>
      <c r="B596" s="6">
        <v>9.3639389344274404E-4</v>
      </c>
    </row>
    <row r="597" spans="1:2" ht="14">
      <c r="A597" t="s">
        <v>2243</v>
      </c>
      <c r="B597" s="6">
        <v>9.3639389344274404E-4</v>
      </c>
    </row>
    <row r="598" spans="1:2" ht="14">
      <c r="A598" t="s">
        <v>2248</v>
      </c>
      <c r="B598" s="6">
        <v>9.3639389344274404E-4</v>
      </c>
    </row>
    <row r="599" spans="1:2" ht="14">
      <c r="A599" t="s">
        <v>2237</v>
      </c>
      <c r="B599" s="6">
        <v>9.3639389344274404E-4</v>
      </c>
    </row>
    <row r="600" spans="1:2" ht="14">
      <c r="A600" t="s">
        <v>2232</v>
      </c>
      <c r="B600" s="6">
        <v>9.3639389344274404E-4</v>
      </c>
    </row>
    <row r="601" spans="1:2" ht="14">
      <c r="A601" t="s">
        <v>3197</v>
      </c>
      <c r="B601" s="6">
        <v>8.0182851673439863E-4</v>
      </c>
    </row>
    <row r="602" spans="1:2" ht="14">
      <c r="A602" t="s">
        <v>3198</v>
      </c>
      <c r="B602" s="6">
        <v>8.0182851673439863E-4</v>
      </c>
    </row>
    <row r="603" spans="1:2" ht="14">
      <c r="A603" t="s">
        <v>3199</v>
      </c>
      <c r="B603" s="6">
        <v>8.0182851673439863E-4</v>
      </c>
    </row>
    <row r="604" spans="1:2" ht="14">
      <c r="A604" t="s">
        <v>3200</v>
      </c>
      <c r="B604" s="6">
        <v>8.0182851673439863E-4</v>
      </c>
    </row>
    <row r="605" spans="1:2" ht="14">
      <c r="A605" t="s">
        <v>3201</v>
      </c>
      <c r="B605" s="6">
        <v>8.0182851673439863E-4</v>
      </c>
    </row>
    <row r="606" spans="1:2" ht="14">
      <c r="A606" t="s">
        <v>3202</v>
      </c>
      <c r="B606" s="6">
        <v>8.0182851673439863E-4</v>
      </c>
    </row>
    <row r="607" spans="1:2" ht="14">
      <c r="A607" t="s">
        <v>3203</v>
      </c>
      <c r="B607" s="6">
        <v>8.0182851673439863E-4</v>
      </c>
    </row>
    <row r="608" spans="1:2" ht="14">
      <c r="A608" t="s">
        <v>3204</v>
      </c>
      <c r="B608" s="6">
        <v>8.0182851673439863E-4</v>
      </c>
    </row>
    <row r="609" spans="1:2" ht="14">
      <c r="A609" t="s">
        <v>3205</v>
      </c>
      <c r="B609" s="6">
        <v>8.0182851673439863E-4</v>
      </c>
    </row>
    <row r="610" spans="1:2" ht="14">
      <c r="A610" t="s">
        <v>3206</v>
      </c>
      <c r="B610" s="6">
        <v>8.0182851673439863E-4</v>
      </c>
    </row>
    <row r="611" spans="1:2" ht="14">
      <c r="A611" t="s">
        <v>3207</v>
      </c>
      <c r="B611" s="6">
        <v>8.0182851673439863E-4</v>
      </c>
    </row>
    <row r="612" spans="1:2" ht="14">
      <c r="A612" t="s">
        <v>3208</v>
      </c>
      <c r="B612" s="6">
        <v>8.0182851673439863E-4</v>
      </c>
    </row>
    <row r="613" spans="1:2" ht="14">
      <c r="A613" t="s">
        <v>3209</v>
      </c>
      <c r="B613" s="6">
        <v>8.0182851673439863E-4</v>
      </c>
    </row>
    <row r="614" spans="1:2" ht="14">
      <c r="A614" t="s">
        <v>2884</v>
      </c>
      <c r="B614" s="6">
        <v>8.0182851673439863E-4</v>
      </c>
    </row>
    <row r="615" spans="1:2" ht="14">
      <c r="A615" t="s">
        <v>3210</v>
      </c>
      <c r="B615" s="6">
        <v>8.0182851673439863E-4</v>
      </c>
    </row>
    <row r="616" spans="1:2" ht="14">
      <c r="A616" t="s">
        <v>3211</v>
      </c>
      <c r="B616" s="6">
        <v>8.0182851673439863E-4</v>
      </c>
    </row>
    <row r="617" spans="1:2" ht="14">
      <c r="A617" t="s">
        <v>3212</v>
      </c>
      <c r="B617" s="6">
        <v>8.0182851673439863E-4</v>
      </c>
    </row>
    <row r="618" spans="1:2" ht="14">
      <c r="A618" t="s">
        <v>3213</v>
      </c>
      <c r="B618" s="6">
        <v>8.0182851673439863E-4</v>
      </c>
    </row>
    <row r="619" spans="1:2" ht="14">
      <c r="A619" t="s">
        <v>3214</v>
      </c>
      <c r="B619" s="6">
        <v>8.0182851673439863E-4</v>
      </c>
    </row>
    <row r="620" spans="1:2" ht="14">
      <c r="A620" t="s">
        <v>3215</v>
      </c>
      <c r="B620" s="6">
        <v>8.0182851673439863E-4</v>
      </c>
    </row>
    <row r="621" spans="1:2" ht="14">
      <c r="A621" t="s">
        <v>3216</v>
      </c>
      <c r="B621" s="6">
        <v>8.0182851673439863E-4</v>
      </c>
    </row>
    <row r="622" spans="1:2" ht="14">
      <c r="A622" t="s">
        <v>3217</v>
      </c>
      <c r="B622" s="6">
        <v>8.0182851673439863E-4</v>
      </c>
    </row>
    <row r="623" spans="1:2" ht="14">
      <c r="A623" t="s">
        <v>3218</v>
      </c>
      <c r="B623" s="6">
        <v>8.0182851673439863E-4</v>
      </c>
    </row>
    <row r="624" spans="1:2" ht="14">
      <c r="A624" t="s">
        <v>3219</v>
      </c>
      <c r="B624" s="6">
        <v>8.0182851673439863E-4</v>
      </c>
    </row>
    <row r="625" spans="1:2" ht="14">
      <c r="A625" t="s">
        <v>3220</v>
      </c>
      <c r="B625" s="6">
        <v>8.0182851673439863E-4</v>
      </c>
    </row>
    <row r="626" spans="1:2" ht="14">
      <c r="A626" t="s">
        <v>3221</v>
      </c>
      <c r="B626" s="6">
        <v>8.0182851673439863E-4</v>
      </c>
    </row>
    <row r="627" spans="1:2" ht="14">
      <c r="A627" t="s">
        <v>3222</v>
      </c>
      <c r="B627" s="6">
        <v>8.0182851673439863E-4</v>
      </c>
    </row>
    <row r="628" spans="1:2" ht="14">
      <c r="A628" t="s">
        <v>3223</v>
      </c>
      <c r="B628" s="6">
        <v>8.0182851673439863E-4</v>
      </c>
    </row>
    <row r="629" spans="1:2" ht="14">
      <c r="A629" t="s">
        <v>3224</v>
      </c>
      <c r="B629" s="6">
        <v>8.0182851673439863E-4</v>
      </c>
    </row>
    <row r="630" spans="1:2" ht="14">
      <c r="A630" t="s">
        <v>3225</v>
      </c>
      <c r="B630" s="6">
        <v>8.0182851673439863E-4</v>
      </c>
    </row>
    <row r="631" spans="1:2" ht="14">
      <c r="A631" t="s">
        <v>3226</v>
      </c>
      <c r="B631" s="6">
        <v>8.0182851673439863E-4</v>
      </c>
    </row>
    <row r="632" spans="1:2" ht="14">
      <c r="A632" t="s">
        <v>3227</v>
      </c>
      <c r="B632" s="6">
        <v>8.0182851673439863E-4</v>
      </c>
    </row>
    <row r="633" spans="1:2" ht="14">
      <c r="A633" t="s">
        <v>1384</v>
      </c>
      <c r="B633" s="6">
        <v>8.0182851673439863E-4</v>
      </c>
    </row>
    <row r="634" spans="1:2" ht="14">
      <c r="A634" t="s">
        <v>3228</v>
      </c>
      <c r="B634" s="6">
        <v>8.0182851673439863E-4</v>
      </c>
    </row>
    <row r="635" spans="1:2" ht="14">
      <c r="A635" t="s">
        <v>3229</v>
      </c>
      <c r="B635" s="6">
        <v>8.0182851673439863E-4</v>
      </c>
    </row>
    <row r="636" spans="1:2" ht="14">
      <c r="A636" t="s">
        <v>3230</v>
      </c>
      <c r="B636" s="6">
        <v>8.0182851673439863E-4</v>
      </c>
    </row>
    <row r="637" spans="1:2" ht="14">
      <c r="A637" t="s">
        <v>3231</v>
      </c>
      <c r="B637" s="6">
        <v>8.0182851673439863E-4</v>
      </c>
    </row>
    <row r="638" spans="1:2" ht="14">
      <c r="A638" t="s">
        <v>3232</v>
      </c>
      <c r="B638" s="6">
        <v>8.0182851673439863E-4</v>
      </c>
    </row>
    <row r="639" spans="1:2" ht="14">
      <c r="A639" t="s">
        <v>3233</v>
      </c>
      <c r="B639" s="6">
        <v>8.0182851673439863E-4</v>
      </c>
    </row>
    <row r="640" spans="1:2" ht="14">
      <c r="A640" t="s">
        <v>3234</v>
      </c>
      <c r="B640" s="6">
        <v>8.0182851673439863E-4</v>
      </c>
    </row>
    <row r="641" spans="1:2" ht="14">
      <c r="A641" t="s">
        <v>2349</v>
      </c>
      <c r="B641" s="6">
        <v>7.1879103435194824E-4</v>
      </c>
    </row>
    <row r="642" spans="1:2" ht="14">
      <c r="A642" t="s">
        <v>2370</v>
      </c>
      <c r="B642" s="6">
        <v>7.1879103435194824E-4</v>
      </c>
    </row>
    <row r="643" spans="1:2" ht="14">
      <c r="A643" t="s">
        <v>2868</v>
      </c>
      <c r="B643" s="6">
        <v>6.5067370760069076E-4</v>
      </c>
    </row>
    <row r="644" spans="1:2" ht="14">
      <c r="A644" t="s">
        <v>2870</v>
      </c>
      <c r="B644" s="6">
        <v>6.5067370760069076E-4</v>
      </c>
    </row>
    <row r="645" spans="1:2" ht="14">
      <c r="A645" t="s">
        <v>2867</v>
      </c>
      <c r="B645" s="6">
        <v>6.5067370760069076E-4</v>
      </c>
    </row>
    <row r="646" spans="1:2" ht="14">
      <c r="A646" t="s">
        <v>2869</v>
      </c>
      <c r="B646" s="6">
        <v>6.5067370760069076E-4</v>
      </c>
    </row>
    <row r="647" spans="1:2" ht="14">
      <c r="A647" t="s">
        <v>2333</v>
      </c>
      <c r="B647" s="6">
        <v>6.3571824560951229E-4</v>
      </c>
    </row>
    <row r="648" spans="1:2" ht="14">
      <c r="A648" t="s">
        <v>2331</v>
      </c>
      <c r="B648" s="6">
        <v>6.3571824560951229E-4</v>
      </c>
    </row>
    <row r="649" spans="1:2" ht="14">
      <c r="A649" t="s">
        <v>2348</v>
      </c>
      <c r="B649" s="6">
        <v>6.3571824560951229E-4</v>
      </c>
    </row>
    <row r="650" spans="1:2" ht="14">
      <c r="A650" t="s">
        <v>2345</v>
      </c>
      <c r="B650" s="6">
        <v>6.3571824560951229E-4</v>
      </c>
    </row>
    <row r="651" spans="1:2" ht="14">
      <c r="A651" t="s">
        <v>2366</v>
      </c>
      <c r="B651" s="6">
        <v>6.3571824560951229E-4</v>
      </c>
    </row>
    <row r="652" spans="1:2" ht="14">
      <c r="A652" t="s">
        <v>2351</v>
      </c>
      <c r="B652" s="6">
        <v>6.3571824560951229E-4</v>
      </c>
    </row>
    <row r="653" spans="1:2" ht="14">
      <c r="A653" t="s">
        <v>2359</v>
      </c>
      <c r="B653" s="6">
        <v>6.3571824560951229E-4</v>
      </c>
    </row>
    <row r="654" spans="1:2" ht="14">
      <c r="A654" t="s">
        <v>2334</v>
      </c>
      <c r="B654" s="6">
        <v>6.3571824560951229E-4</v>
      </c>
    </row>
    <row r="655" spans="1:2" ht="14">
      <c r="A655" t="s">
        <v>2338</v>
      </c>
      <c r="B655" s="6">
        <v>6.3571824560951229E-4</v>
      </c>
    </row>
    <row r="656" spans="1:2" ht="14">
      <c r="A656" t="s">
        <v>2346</v>
      </c>
      <c r="B656" s="6">
        <v>6.3571824560951229E-4</v>
      </c>
    </row>
    <row r="657" spans="1:2" ht="14">
      <c r="A657" t="s">
        <v>2369</v>
      </c>
      <c r="B657" s="6">
        <v>6.3571824560951229E-4</v>
      </c>
    </row>
    <row r="658" spans="1:2" ht="14">
      <c r="A658" t="s">
        <v>2354</v>
      </c>
      <c r="B658" s="6">
        <v>6.3571824560951229E-4</v>
      </c>
    </row>
    <row r="659" spans="1:2" ht="14">
      <c r="A659" t="s">
        <v>2371</v>
      </c>
      <c r="B659" s="6">
        <v>6.3571824560951229E-4</v>
      </c>
    </row>
    <row r="660" spans="1:2" ht="14">
      <c r="A660" t="s">
        <v>2361</v>
      </c>
      <c r="B660" s="6">
        <v>6.3571824560951229E-4</v>
      </c>
    </row>
    <row r="661" spans="1:2" ht="14">
      <c r="A661" t="s">
        <v>2344</v>
      </c>
      <c r="B661" s="6">
        <v>6.3571824560951229E-4</v>
      </c>
    </row>
    <row r="662" spans="1:2" ht="14">
      <c r="A662" t="s">
        <v>2329</v>
      </c>
      <c r="B662" s="6">
        <v>6.3571824560951229E-4</v>
      </c>
    </row>
    <row r="663" spans="1:2" ht="14">
      <c r="A663" t="s">
        <v>2362</v>
      </c>
      <c r="B663" s="6">
        <v>6.3571824560951229E-4</v>
      </c>
    </row>
    <row r="664" spans="1:2" ht="14">
      <c r="A664" t="s">
        <v>2363</v>
      </c>
      <c r="B664" s="6">
        <v>6.3571824560951229E-4</v>
      </c>
    </row>
    <row r="665" spans="1:2" ht="14">
      <c r="A665" t="s">
        <v>2341</v>
      </c>
      <c r="B665" s="6">
        <v>6.3571824560951229E-4</v>
      </c>
    </row>
    <row r="666" spans="1:2" ht="14">
      <c r="A666" t="s">
        <v>2328</v>
      </c>
      <c r="B666" s="6">
        <v>6.3571824560951229E-4</v>
      </c>
    </row>
    <row r="667" spans="1:2" ht="14">
      <c r="A667" t="s">
        <v>2357</v>
      </c>
      <c r="B667" s="6">
        <v>6.3571824560951229E-4</v>
      </c>
    </row>
    <row r="668" spans="1:2" ht="14">
      <c r="A668" t="s">
        <v>2355</v>
      </c>
      <c r="B668" s="6">
        <v>6.3571824560951229E-4</v>
      </c>
    </row>
    <row r="669" spans="1:2" ht="14">
      <c r="A669" t="s">
        <v>2353</v>
      </c>
      <c r="B669" s="6">
        <v>6.3571824560951229E-4</v>
      </c>
    </row>
    <row r="670" spans="1:2" ht="14">
      <c r="A670" t="s">
        <v>2365</v>
      </c>
      <c r="B670" s="6">
        <v>6.3571824560951229E-4</v>
      </c>
    </row>
    <row r="671" spans="1:2" ht="14">
      <c r="A671" t="s">
        <v>2358</v>
      </c>
      <c r="B671" s="6">
        <v>6.3571824560951229E-4</v>
      </c>
    </row>
    <row r="672" spans="1:2" ht="14">
      <c r="A672" t="s">
        <v>2336</v>
      </c>
      <c r="B672" s="6">
        <v>6.3571824560951229E-4</v>
      </c>
    </row>
    <row r="673" spans="1:2" ht="14">
      <c r="A673" t="s">
        <v>2360</v>
      </c>
      <c r="B673" s="6">
        <v>6.3571824560951229E-4</v>
      </c>
    </row>
    <row r="674" spans="1:2" ht="14">
      <c r="A674" t="s">
        <v>2368</v>
      </c>
      <c r="B674" s="6">
        <v>6.3571824560951229E-4</v>
      </c>
    </row>
    <row r="675" spans="1:2" ht="14">
      <c r="A675" t="s">
        <v>2356</v>
      </c>
      <c r="B675" s="6">
        <v>6.3571824560951229E-4</v>
      </c>
    </row>
    <row r="676" spans="1:2" ht="14">
      <c r="A676" t="s">
        <v>2347</v>
      </c>
      <c r="B676" s="6">
        <v>6.3571824560951229E-4</v>
      </c>
    </row>
    <row r="677" spans="1:2" ht="14">
      <c r="A677" t="s">
        <v>2339</v>
      </c>
      <c r="B677" s="6">
        <v>6.3571824560951229E-4</v>
      </c>
    </row>
    <row r="678" spans="1:2" ht="14">
      <c r="A678" t="s">
        <v>2342</v>
      </c>
      <c r="B678" s="6">
        <v>6.3571824560951229E-4</v>
      </c>
    </row>
    <row r="679" spans="1:2" ht="14">
      <c r="A679" t="s">
        <v>2367</v>
      </c>
      <c r="B679" s="6">
        <v>6.3571824560951229E-4</v>
      </c>
    </row>
    <row r="680" spans="1:2" ht="14">
      <c r="A680" t="s">
        <v>2343</v>
      </c>
      <c r="B680" s="6">
        <v>6.3571824560951229E-4</v>
      </c>
    </row>
    <row r="681" spans="1:2" ht="14">
      <c r="A681" t="s">
        <v>2340</v>
      </c>
      <c r="B681" s="6">
        <v>6.3571824560951229E-4</v>
      </c>
    </row>
    <row r="682" spans="1:2" ht="14">
      <c r="A682" t="s">
        <v>2327</v>
      </c>
      <c r="B682" s="6">
        <v>6.3571824560951229E-4</v>
      </c>
    </row>
    <row r="683" spans="1:2" ht="14">
      <c r="A683" t="s">
        <v>2337</v>
      </c>
      <c r="B683" s="6">
        <v>6.3571824560951229E-4</v>
      </c>
    </row>
    <row r="684" spans="1:2" ht="14">
      <c r="A684" t="s">
        <v>2330</v>
      </c>
      <c r="B684" s="6">
        <v>6.3571824560951229E-4</v>
      </c>
    </row>
    <row r="685" spans="1:2" ht="14">
      <c r="A685" t="s">
        <v>2335</v>
      </c>
      <c r="B685" s="6">
        <v>6.3571824560951229E-4</v>
      </c>
    </row>
    <row r="686" spans="1:2" ht="14">
      <c r="A686" t="s">
        <v>2364</v>
      </c>
      <c r="B686" s="6">
        <v>6.3571824560951229E-4</v>
      </c>
    </row>
    <row r="687" spans="1:2" ht="14">
      <c r="A687" t="s">
        <v>1401</v>
      </c>
      <c r="B687" s="6">
        <v>6.3571824560951229E-4</v>
      </c>
    </row>
    <row r="688" spans="1:2" ht="14">
      <c r="A688" t="s">
        <v>2325</v>
      </c>
      <c r="B688" s="6">
        <v>6.3571824560951229E-4</v>
      </c>
    </row>
    <row r="689" spans="1:2" ht="14">
      <c r="A689" t="s">
        <v>2332</v>
      </c>
      <c r="B689" s="6">
        <v>6.3571824560951229E-4</v>
      </c>
    </row>
    <row r="690" spans="1:2" ht="14">
      <c r="A690" t="s">
        <v>2326</v>
      </c>
      <c r="B690" s="6">
        <v>6.3571824560951229E-4</v>
      </c>
    </row>
    <row r="691" spans="1:2" ht="14">
      <c r="A691" t="s">
        <v>2350</v>
      </c>
      <c r="B691" s="6">
        <v>6.3571824560951229E-4</v>
      </c>
    </row>
    <row r="692" spans="1:2" ht="14">
      <c r="A692" t="s">
        <v>2026</v>
      </c>
      <c r="B692" s="6">
        <v>6.056241457450956E-4</v>
      </c>
    </row>
    <row r="693" spans="1:2" ht="14">
      <c r="A693" t="s">
        <v>2064</v>
      </c>
      <c r="B693" s="6">
        <v>6.056241457450956E-4</v>
      </c>
    </row>
    <row r="694" spans="1:2" ht="14">
      <c r="A694" t="s">
        <v>2055</v>
      </c>
      <c r="B694" s="6">
        <v>6.056241457450956E-4</v>
      </c>
    </row>
    <row r="695" spans="1:2" ht="14">
      <c r="A695" t="s">
        <v>2045</v>
      </c>
      <c r="B695" s="6">
        <v>6.056241457450956E-4</v>
      </c>
    </row>
    <row r="696" spans="1:2" ht="14">
      <c r="A696" t="s">
        <v>2056</v>
      </c>
      <c r="B696" s="6">
        <v>6.056241457450956E-4</v>
      </c>
    </row>
    <row r="697" spans="1:2" ht="14">
      <c r="A697" t="s">
        <v>2034</v>
      </c>
      <c r="B697" s="6">
        <v>6.056241457450956E-4</v>
      </c>
    </row>
    <row r="698" spans="1:2" ht="14">
      <c r="A698" t="s">
        <v>2050</v>
      </c>
      <c r="B698" s="6">
        <v>6.056241457450956E-4</v>
      </c>
    </row>
    <row r="699" spans="1:2" ht="14">
      <c r="A699" t="s">
        <v>2027</v>
      </c>
      <c r="B699" s="6">
        <v>6.056241457450956E-4</v>
      </c>
    </row>
    <row r="700" spans="1:2" ht="14">
      <c r="A700" t="s">
        <v>2030</v>
      </c>
      <c r="B700" s="6">
        <v>6.056241457450956E-4</v>
      </c>
    </row>
    <row r="701" spans="1:2" ht="14">
      <c r="A701" t="s">
        <v>2031</v>
      </c>
      <c r="B701" s="6">
        <v>6.056241457450956E-4</v>
      </c>
    </row>
    <row r="702" spans="1:2" ht="14">
      <c r="A702" t="s">
        <v>2020</v>
      </c>
      <c r="B702" s="6">
        <v>6.056241457450956E-4</v>
      </c>
    </row>
    <row r="703" spans="1:2" ht="14">
      <c r="A703" t="s">
        <v>2019</v>
      </c>
      <c r="B703" s="6">
        <v>6.056241457450956E-4</v>
      </c>
    </row>
    <row r="704" spans="1:2" ht="14">
      <c r="A704" t="s">
        <v>2058</v>
      </c>
      <c r="B704" s="6">
        <v>6.056241457450956E-4</v>
      </c>
    </row>
    <row r="705" spans="1:2" ht="14">
      <c r="A705" t="s">
        <v>2036</v>
      </c>
      <c r="B705" s="6">
        <v>6.056241457450956E-4</v>
      </c>
    </row>
    <row r="706" spans="1:2" ht="14">
      <c r="A706" t="s">
        <v>2035</v>
      </c>
      <c r="B706" s="6">
        <v>6.056241457450956E-4</v>
      </c>
    </row>
    <row r="707" spans="1:2" ht="14">
      <c r="A707" t="s">
        <v>2048</v>
      </c>
      <c r="B707" s="6">
        <v>6.056241457450956E-4</v>
      </c>
    </row>
    <row r="708" spans="1:2" ht="14">
      <c r="A708" t="s">
        <v>2062</v>
      </c>
      <c r="B708" s="6">
        <v>6.056241457450956E-4</v>
      </c>
    </row>
    <row r="709" spans="1:2" ht="14">
      <c r="A709" t="s">
        <v>2057</v>
      </c>
      <c r="B709" s="6">
        <v>6.056241457450956E-4</v>
      </c>
    </row>
    <row r="710" spans="1:2" ht="14">
      <c r="A710" t="s">
        <v>2069</v>
      </c>
      <c r="B710" s="6">
        <v>6.056241457450956E-4</v>
      </c>
    </row>
    <row r="711" spans="1:2" ht="14">
      <c r="A711" t="s">
        <v>2040</v>
      </c>
      <c r="B711" s="6">
        <v>6.056241457450956E-4</v>
      </c>
    </row>
    <row r="712" spans="1:2" ht="14">
      <c r="A712" t="s">
        <v>2060</v>
      </c>
      <c r="B712" s="6">
        <v>6.056241457450956E-4</v>
      </c>
    </row>
    <row r="713" spans="1:2" ht="14">
      <c r="A713" t="s">
        <v>2071</v>
      </c>
      <c r="B713" s="6">
        <v>6.056241457450956E-4</v>
      </c>
    </row>
    <row r="714" spans="1:2" ht="14">
      <c r="A714" t="s">
        <v>2049</v>
      </c>
      <c r="B714" s="6">
        <v>6.056241457450956E-4</v>
      </c>
    </row>
    <row r="715" spans="1:2" ht="14">
      <c r="A715" t="s">
        <v>2024</v>
      </c>
      <c r="B715" s="6">
        <v>6.056241457450956E-4</v>
      </c>
    </row>
    <row r="716" spans="1:2" ht="14">
      <c r="A716" t="s">
        <v>2067</v>
      </c>
      <c r="B716" s="6">
        <v>6.056241457450956E-4</v>
      </c>
    </row>
    <row r="717" spans="1:2" ht="14">
      <c r="A717" t="s">
        <v>2023</v>
      </c>
      <c r="B717" s="6">
        <v>6.056241457450956E-4</v>
      </c>
    </row>
    <row r="718" spans="1:2" ht="14">
      <c r="A718" t="s">
        <v>2074</v>
      </c>
      <c r="B718" s="6">
        <v>6.056241457450956E-4</v>
      </c>
    </row>
    <row r="719" spans="1:2" ht="14">
      <c r="A719" t="s">
        <v>2052</v>
      </c>
      <c r="B719" s="6">
        <v>6.056241457450956E-4</v>
      </c>
    </row>
    <row r="720" spans="1:2" ht="14">
      <c r="A720" t="s">
        <v>2042</v>
      </c>
      <c r="B720" s="6">
        <v>6.056241457450956E-4</v>
      </c>
    </row>
    <row r="721" spans="1:2" ht="14">
      <c r="A721" t="s">
        <v>2070</v>
      </c>
      <c r="B721" s="6">
        <v>6.056241457450956E-4</v>
      </c>
    </row>
    <row r="722" spans="1:2" ht="14">
      <c r="A722" t="s">
        <v>2051</v>
      </c>
      <c r="B722" s="6">
        <v>6.056241457450956E-4</v>
      </c>
    </row>
    <row r="723" spans="1:2" ht="14">
      <c r="A723" t="s">
        <v>2032</v>
      </c>
      <c r="B723" s="6">
        <v>6.056241457450956E-4</v>
      </c>
    </row>
    <row r="724" spans="1:2" ht="14">
      <c r="A724" t="s">
        <v>2053</v>
      </c>
      <c r="B724" s="6">
        <v>6.056241457450956E-4</v>
      </c>
    </row>
    <row r="725" spans="1:2" ht="14">
      <c r="A725" t="s">
        <v>2066</v>
      </c>
      <c r="B725" s="6">
        <v>6.056241457450956E-4</v>
      </c>
    </row>
    <row r="726" spans="1:2" ht="14">
      <c r="A726" t="s">
        <v>2054</v>
      </c>
      <c r="B726" s="6">
        <v>6.056241457450956E-4</v>
      </c>
    </row>
    <row r="727" spans="1:2" ht="14">
      <c r="A727" t="s">
        <v>2063</v>
      </c>
      <c r="B727" s="6">
        <v>6.056241457450956E-4</v>
      </c>
    </row>
    <row r="728" spans="1:2" ht="14">
      <c r="A728" t="s">
        <v>2025</v>
      </c>
      <c r="B728" s="6">
        <v>6.056241457450956E-4</v>
      </c>
    </row>
    <row r="729" spans="1:2" ht="14">
      <c r="A729" t="s">
        <v>2068</v>
      </c>
      <c r="B729" s="6">
        <v>6.056241457450956E-4</v>
      </c>
    </row>
    <row r="730" spans="1:2" ht="14">
      <c r="A730" t="s">
        <v>2073</v>
      </c>
      <c r="B730" s="6">
        <v>6.056241457450956E-4</v>
      </c>
    </row>
    <row r="731" spans="1:2" ht="14">
      <c r="A731" t="s">
        <v>2021</v>
      </c>
      <c r="B731" s="6">
        <v>6.056241457450956E-4</v>
      </c>
    </row>
    <row r="732" spans="1:2" ht="14">
      <c r="A732" t="s">
        <v>2022</v>
      </c>
      <c r="B732" s="6">
        <v>6.056241457450956E-4</v>
      </c>
    </row>
    <row r="733" spans="1:2" ht="14">
      <c r="A733" t="s">
        <v>2029</v>
      </c>
      <c r="B733" s="6">
        <v>6.056241457450956E-4</v>
      </c>
    </row>
    <row r="734" spans="1:2" ht="14">
      <c r="A734" t="s">
        <v>2046</v>
      </c>
      <c r="B734" s="6">
        <v>6.056241457450956E-4</v>
      </c>
    </row>
    <row r="735" spans="1:2" ht="14">
      <c r="A735" t="s">
        <v>2047</v>
      </c>
      <c r="B735" s="6">
        <v>6.056241457450956E-4</v>
      </c>
    </row>
    <row r="736" spans="1:2" ht="14">
      <c r="A736" t="s">
        <v>2043</v>
      </c>
      <c r="B736" s="6">
        <v>6.056241457450956E-4</v>
      </c>
    </row>
    <row r="737" spans="1:2" ht="14">
      <c r="A737" t="s">
        <v>2065</v>
      </c>
      <c r="B737" s="6">
        <v>6.056241457450956E-4</v>
      </c>
    </row>
    <row r="738" spans="1:2" ht="14">
      <c r="A738" t="s">
        <v>2061</v>
      </c>
      <c r="B738" s="6">
        <v>6.056241457450956E-4</v>
      </c>
    </row>
    <row r="739" spans="1:2" ht="14">
      <c r="A739" t="s">
        <v>2028</v>
      </c>
      <c r="B739" s="6">
        <v>6.056241457450956E-4</v>
      </c>
    </row>
    <row r="740" spans="1:2" ht="14">
      <c r="A740" t="s">
        <v>2041</v>
      </c>
      <c r="B740" s="6">
        <v>6.056241457450956E-4</v>
      </c>
    </row>
    <row r="741" spans="1:2" ht="14">
      <c r="A741" t="s">
        <v>2039</v>
      </c>
      <c r="B741" s="6">
        <v>6.056241457450956E-4</v>
      </c>
    </row>
    <row r="742" spans="1:2" ht="14">
      <c r="A742" t="s">
        <v>2044</v>
      </c>
      <c r="B742" s="6">
        <v>6.056241457450956E-4</v>
      </c>
    </row>
    <row r="743" spans="1:2" ht="14">
      <c r="A743" t="s">
        <v>2038</v>
      </c>
      <c r="B743" s="6">
        <v>6.056241457450956E-4</v>
      </c>
    </row>
    <row r="744" spans="1:2" ht="14">
      <c r="A744" t="s">
        <v>2037</v>
      </c>
      <c r="B744" s="6">
        <v>6.056241457450956E-4</v>
      </c>
    </row>
    <row r="745" spans="1:2" ht="14">
      <c r="A745" t="s">
        <v>2033</v>
      </c>
      <c r="B745" s="6">
        <v>6.056241457450956E-4</v>
      </c>
    </row>
    <row r="746" spans="1:2" ht="14">
      <c r="A746" t="s">
        <v>2059</v>
      </c>
      <c r="B746" s="6">
        <v>6.056241457450956E-4</v>
      </c>
    </row>
    <row r="747" spans="1:2" ht="14">
      <c r="A747" t="s">
        <v>2072</v>
      </c>
      <c r="B747" s="6">
        <v>6.056241457450956E-4</v>
      </c>
    </row>
    <row r="748" spans="1:2" ht="14">
      <c r="A748" t="s">
        <v>3235</v>
      </c>
      <c r="B748" s="6">
        <v>5.9616100332559002E-4</v>
      </c>
    </row>
    <row r="749" spans="1:2" ht="14">
      <c r="A749" t="s">
        <v>2139</v>
      </c>
      <c r="B749" s="6">
        <v>5.401134637334562E-4</v>
      </c>
    </row>
    <row r="750" spans="1:2" ht="14">
      <c r="A750" t="s">
        <v>2152</v>
      </c>
      <c r="B750" s="6">
        <v>5.401134637334562E-4</v>
      </c>
    </row>
    <row r="751" spans="1:2" ht="14">
      <c r="A751" t="s">
        <v>2132</v>
      </c>
      <c r="B751" s="6">
        <v>5.401134637334562E-4</v>
      </c>
    </row>
    <row r="752" spans="1:2" ht="14">
      <c r="A752" t="s">
        <v>2136</v>
      </c>
      <c r="B752" s="6">
        <v>5.401134637334562E-4</v>
      </c>
    </row>
    <row r="753" spans="1:2" ht="14">
      <c r="A753" t="s">
        <v>2141</v>
      </c>
      <c r="B753" s="6">
        <v>5.401134637334562E-4</v>
      </c>
    </row>
    <row r="754" spans="1:2" ht="14">
      <c r="A754" t="s">
        <v>2119</v>
      </c>
      <c r="B754" s="6">
        <v>5.401134637334562E-4</v>
      </c>
    </row>
    <row r="755" spans="1:2" ht="14">
      <c r="A755" t="s">
        <v>2134</v>
      </c>
      <c r="B755" s="6">
        <v>5.401134637334562E-4</v>
      </c>
    </row>
    <row r="756" spans="1:2" ht="14">
      <c r="A756" t="s">
        <v>2135</v>
      </c>
      <c r="B756" s="6">
        <v>5.401134637334562E-4</v>
      </c>
    </row>
    <row r="757" spans="1:2" ht="14">
      <c r="A757" t="s">
        <v>2146</v>
      </c>
      <c r="B757" s="6">
        <v>5.401134637334562E-4</v>
      </c>
    </row>
    <row r="758" spans="1:2" ht="14">
      <c r="A758" t="s">
        <v>2160</v>
      </c>
      <c r="B758" s="6">
        <v>5.401134637334562E-4</v>
      </c>
    </row>
    <row r="759" spans="1:2" ht="14">
      <c r="A759" t="s">
        <v>2148</v>
      </c>
      <c r="B759" s="6">
        <v>5.401134637334562E-4</v>
      </c>
    </row>
    <row r="760" spans="1:2" ht="14">
      <c r="A760" t="s">
        <v>2144</v>
      </c>
      <c r="B760" s="6">
        <v>5.401134637334562E-4</v>
      </c>
    </row>
    <row r="761" spans="1:2" ht="14">
      <c r="A761" t="s">
        <v>2137</v>
      </c>
      <c r="B761" s="6">
        <v>5.401134637334562E-4</v>
      </c>
    </row>
    <row r="762" spans="1:2" ht="14">
      <c r="A762" t="s">
        <v>2151</v>
      </c>
      <c r="B762" s="6">
        <v>5.401134637334562E-4</v>
      </c>
    </row>
    <row r="763" spans="1:2" ht="14">
      <c r="A763" t="s">
        <v>2162</v>
      </c>
      <c r="B763" s="6">
        <v>5.401134637334562E-4</v>
      </c>
    </row>
    <row r="764" spans="1:2" ht="14">
      <c r="A764" t="s">
        <v>2128</v>
      </c>
      <c r="B764" s="6">
        <v>5.401134637334562E-4</v>
      </c>
    </row>
    <row r="765" spans="1:2" ht="14">
      <c r="A765" t="s">
        <v>2153</v>
      </c>
      <c r="B765" s="6">
        <v>5.401134637334562E-4</v>
      </c>
    </row>
    <row r="766" spans="1:2" ht="14">
      <c r="A766" t="s">
        <v>2159</v>
      </c>
      <c r="B766" s="6">
        <v>5.401134637334562E-4</v>
      </c>
    </row>
    <row r="767" spans="1:2" ht="14">
      <c r="A767" t="s">
        <v>2129</v>
      </c>
      <c r="B767" s="6">
        <v>5.401134637334562E-4</v>
      </c>
    </row>
    <row r="768" spans="1:2" ht="14">
      <c r="A768" t="s">
        <v>2130</v>
      </c>
      <c r="B768" s="6">
        <v>5.401134637334562E-4</v>
      </c>
    </row>
    <row r="769" spans="1:2" ht="14">
      <c r="A769" t="s">
        <v>2125</v>
      </c>
      <c r="B769" s="6">
        <v>5.401134637334562E-4</v>
      </c>
    </row>
    <row r="770" spans="1:2" ht="14">
      <c r="A770" t="s">
        <v>2142</v>
      </c>
      <c r="B770" s="6">
        <v>5.401134637334562E-4</v>
      </c>
    </row>
    <row r="771" spans="1:2" ht="14">
      <c r="A771" t="s">
        <v>2127</v>
      </c>
      <c r="B771" s="6">
        <v>5.401134637334562E-4</v>
      </c>
    </row>
    <row r="772" spans="1:2" ht="14">
      <c r="A772" t="s">
        <v>2157</v>
      </c>
      <c r="B772" s="6">
        <v>5.401134637334562E-4</v>
      </c>
    </row>
    <row r="773" spans="1:2" ht="14">
      <c r="A773" t="s">
        <v>2133</v>
      </c>
      <c r="B773" s="6">
        <v>5.401134637334562E-4</v>
      </c>
    </row>
    <row r="774" spans="1:2" ht="14">
      <c r="A774" t="s">
        <v>2145</v>
      </c>
      <c r="B774" s="6">
        <v>5.401134637334562E-4</v>
      </c>
    </row>
    <row r="775" spans="1:2" ht="14">
      <c r="A775" t="s">
        <v>2123</v>
      </c>
      <c r="B775" s="6">
        <v>5.401134637334562E-4</v>
      </c>
    </row>
    <row r="776" spans="1:2" ht="14">
      <c r="A776" t="s">
        <v>2120</v>
      </c>
      <c r="B776" s="6">
        <v>5.401134637334562E-4</v>
      </c>
    </row>
    <row r="777" spans="1:2" ht="14">
      <c r="A777" t="s">
        <v>2121</v>
      </c>
      <c r="B777" s="6">
        <v>5.401134637334562E-4</v>
      </c>
    </row>
    <row r="778" spans="1:2" ht="14">
      <c r="A778" t="s">
        <v>2156</v>
      </c>
      <c r="B778" s="6">
        <v>5.401134637334562E-4</v>
      </c>
    </row>
    <row r="779" spans="1:2" ht="14">
      <c r="A779" t="s">
        <v>2158</v>
      </c>
      <c r="B779" s="6">
        <v>5.401134637334562E-4</v>
      </c>
    </row>
    <row r="780" spans="1:2" ht="14">
      <c r="A780" t="s">
        <v>2138</v>
      </c>
      <c r="B780" s="6">
        <v>5.401134637334562E-4</v>
      </c>
    </row>
    <row r="781" spans="1:2" ht="14">
      <c r="A781" t="s">
        <v>2155</v>
      </c>
      <c r="B781" s="6">
        <v>5.401134637334562E-4</v>
      </c>
    </row>
    <row r="782" spans="1:2" ht="14">
      <c r="A782" t="s">
        <v>2126</v>
      </c>
      <c r="B782" s="6">
        <v>5.401134637334562E-4</v>
      </c>
    </row>
    <row r="783" spans="1:2" ht="14">
      <c r="A783" t="s">
        <v>2131</v>
      </c>
      <c r="B783" s="6">
        <v>5.401134637334562E-4</v>
      </c>
    </row>
    <row r="784" spans="1:2" ht="14">
      <c r="A784" t="s">
        <v>2122</v>
      </c>
      <c r="B784" s="6">
        <v>5.401134637334562E-4</v>
      </c>
    </row>
    <row r="785" spans="1:2" ht="14">
      <c r="A785" t="s">
        <v>2161</v>
      </c>
      <c r="B785" s="6">
        <v>5.401134637334562E-4</v>
      </c>
    </row>
    <row r="786" spans="1:2" ht="14">
      <c r="A786" t="s">
        <v>2143</v>
      </c>
      <c r="B786" s="6">
        <v>5.401134637334562E-4</v>
      </c>
    </row>
    <row r="787" spans="1:2" ht="14">
      <c r="A787" t="s">
        <v>2154</v>
      </c>
      <c r="B787" s="6">
        <v>5.401134637334562E-4</v>
      </c>
    </row>
    <row r="788" spans="1:2" ht="14">
      <c r="A788" t="s">
        <v>2140</v>
      </c>
      <c r="B788" s="6">
        <v>5.401134637334562E-4</v>
      </c>
    </row>
    <row r="789" spans="1:2" ht="14">
      <c r="A789" t="s">
        <v>2150</v>
      </c>
      <c r="B789" s="6">
        <v>5.401134637334562E-4</v>
      </c>
    </row>
    <row r="790" spans="1:2" ht="14">
      <c r="A790" t="s">
        <v>2124</v>
      </c>
      <c r="B790" s="6">
        <v>5.401134637334562E-4</v>
      </c>
    </row>
    <row r="791" spans="1:2" ht="14">
      <c r="A791" t="s">
        <v>2149</v>
      </c>
      <c r="B791" s="6">
        <v>5.401134637334562E-4</v>
      </c>
    </row>
    <row r="792" spans="1:2" ht="14">
      <c r="A792" t="s">
        <v>2147</v>
      </c>
      <c r="B792" s="6">
        <v>5.401134637334562E-4</v>
      </c>
    </row>
    <row r="793" spans="1:2" ht="14">
      <c r="A793" t="s">
        <v>2201</v>
      </c>
      <c r="B793" s="6">
        <v>5.3038497637594283E-4</v>
      </c>
    </row>
    <row r="794" spans="1:2" ht="14">
      <c r="A794" t="s">
        <v>2202</v>
      </c>
      <c r="B794" s="6">
        <v>5.3038497637594283E-4</v>
      </c>
    </row>
    <row r="795" spans="1:2" ht="14">
      <c r="A795" t="s">
        <v>2194</v>
      </c>
      <c r="B795" s="6">
        <v>5.3038497637594283E-4</v>
      </c>
    </row>
    <row r="796" spans="1:2" ht="14">
      <c r="A796" t="s">
        <v>2209</v>
      </c>
      <c r="B796" s="6">
        <v>5.3038497637594283E-4</v>
      </c>
    </row>
    <row r="797" spans="1:2" ht="14">
      <c r="A797" t="s">
        <v>2190</v>
      </c>
      <c r="B797" s="6">
        <v>5.3038497637594283E-4</v>
      </c>
    </row>
    <row r="798" spans="1:2" ht="14">
      <c r="A798" t="s">
        <v>2214</v>
      </c>
      <c r="B798" s="6">
        <v>5.3038497637594283E-4</v>
      </c>
    </row>
    <row r="799" spans="1:2" ht="14">
      <c r="A799" t="s">
        <v>2176</v>
      </c>
      <c r="B799" s="6">
        <v>5.3038497637594283E-4</v>
      </c>
    </row>
    <row r="800" spans="1:2" ht="14">
      <c r="A800" t="s">
        <v>1549</v>
      </c>
      <c r="B800" s="6">
        <v>5.3038497637594283E-4</v>
      </c>
    </row>
    <row r="801" spans="1:2" ht="14">
      <c r="A801" t="s">
        <v>2213</v>
      </c>
      <c r="B801" s="6">
        <v>5.3038497637594283E-4</v>
      </c>
    </row>
    <row r="802" spans="1:2" ht="14">
      <c r="A802" t="s">
        <v>1548</v>
      </c>
      <c r="B802" s="6">
        <v>5.3038497637594283E-4</v>
      </c>
    </row>
    <row r="803" spans="1:2" ht="14">
      <c r="A803" t="s">
        <v>2224</v>
      </c>
      <c r="B803" s="6">
        <v>5.3038497637594283E-4</v>
      </c>
    </row>
    <row r="804" spans="1:2" ht="14">
      <c r="A804" t="s">
        <v>2188</v>
      </c>
      <c r="B804" s="6">
        <v>5.3038497637594283E-4</v>
      </c>
    </row>
    <row r="805" spans="1:2" ht="14">
      <c r="A805" t="s">
        <v>2221</v>
      </c>
      <c r="B805" s="6">
        <v>5.3038497637594283E-4</v>
      </c>
    </row>
    <row r="806" spans="1:2" ht="14">
      <c r="A806" t="s">
        <v>2179</v>
      </c>
      <c r="B806" s="6">
        <v>5.3038497637594283E-4</v>
      </c>
    </row>
    <row r="807" spans="1:2" ht="14">
      <c r="A807" t="s">
        <v>2185</v>
      </c>
      <c r="B807" s="6">
        <v>5.3038497637594283E-4</v>
      </c>
    </row>
    <row r="808" spans="1:2" ht="14">
      <c r="A808" t="s">
        <v>1546</v>
      </c>
      <c r="B808" s="6">
        <v>5.3038497637594283E-4</v>
      </c>
    </row>
    <row r="809" spans="1:2" ht="14">
      <c r="A809" t="s">
        <v>2216</v>
      </c>
      <c r="B809" s="6">
        <v>5.3038497637594283E-4</v>
      </c>
    </row>
    <row r="810" spans="1:2" ht="14">
      <c r="A810" t="s">
        <v>2228</v>
      </c>
      <c r="B810" s="6">
        <v>5.3038497637594283E-4</v>
      </c>
    </row>
    <row r="811" spans="1:2" ht="14">
      <c r="A811" t="s">
        <v>2205</v>
      </c>
      <c r="B811" s="6">
        <v>5.3038497637594283E-4</v>
      </c>
    </row>
    <row r="812" spans="1:2" ht="14">
      <c r="A812" t="s">
        <v>2186</v>
      </c>
      <c r="B812" s="6">
        <v>5.3038497637594283E-4</v>
      </c>
    </row>
    <row r="813" spans="1:2" ht="14">
      <c r="A813" t="s">
        <v>2223</v>
      </c>
      <c r="B813" s="6">
        <v>5.3038497637594283E-4</v>
      </c>
    </row>
    <row r="814" spans="1:2" ht="14">
      <c r="A814" t="s">
        <v>2187</v>
      </c>
      <c r="B814" s="6">
        <v>5.3038497637594283E-4</v>
      </c>
    </row>
    <row r="815" spans="1:2" ht="14">
      <c r="A815" t="s">
        <v>2184</v>
      </c>
      <c r="B815" s="6">
        <v>5.3038497637594283E-4</v>
      </c>
    </row>
    <row r="816" spans="1:2" ht="14">
      <c r="A816" t="s">
        <v>2204</v>
      </c>
      <c r="B816" s="6">
        <v>5.3038497637594283E-4</v>
      </c>
    </row>
    <row r="817" spans="1:2" ht="14">
      <c r="A817" t="s">
        <v>2217</v>
      </c>
      <c r="B817" s="6">
        <v>5.3038497637594283E-4</v>
      </c>
    </row>
    <row r="818" spans="1:2" ht="14">
      <c r="A818" t="s">
        <v>2192</v>
      </c>
      <c r="B818" s="6">
        <v>5.3038497637594283E-4</v>
      </c>
    </row>
    <row r="819" spans="1:2" ht="14">
      <c r="A819" t="s">
        <v>2175</v>
      </c>
      <c r="B819" s="6">
        <v>5.3038497637594283E-4</v>
      </c>
    </row>
    <row r="820" spans="1:2" ht="14">
      <c r="A820" t="s">
        <v>2225</v>
      </c>
      <c r="B820" s="6">
        <v>5.3038497637594283E-4</v>
      </c>
    </row>
    <row r="821" spans="1:2" ht="14">
      <c r="A821" t="s">
        <v>3236</v>
      </c>
      <c r="B821" s="6">
        <v>5.2498166847734628E-4</v>
      </c>
    </row>
    <row r="822" spans="1:2" ht="14">
      <c r="A822" t="s">
        <v>3237</v>
      </c>
      <c r="B822" s="6">
        <v>5.2498166847734628E-4</v>
      </c>
    </row>
    <row r="823" spans="1:2" ht="14">
      <c r="A823" t="s">
        <v>3238</v>
      </c>
      <c r="B823" s="6">
        <v>5.2498166847734628E-4</v>
      </c>
    </row>
    <row r="824" spans="1:2" ht="14">
      <c r="A824" t="s">
        <v>3239</v>
      </c>
      <c r="B824" s="6">
        <v>5.2498166847734628E-4</v>
      </c>
    </row>
    <row r="825" spans="1:2" ht="14">
      <c r="A825" t="s">
        <v>1945</v>
      </c>
      <c r="B825" s="6">
        <v>5.1541667744974679E-4</v>
      </c>
    </row>
    <row r="826" spans="1:2" ht="14">
      <c r="A826" t="s">
        <v>1946</v>
      </c>
      <c r="B826" s="6">
        <v>5.1541667744974679E-4</v>
      </c>
    </row>
    <row r="827" spans="1:2" ht="14">
      <c r="A827" t="s">
        <v>1944</v>
      </c>
      <c r="B827" s="6">
        <v>5.1541667744974679E-4</v>
      </c>
    </row>
    <row r="828" spans="1:2" ht="14">
      <c r="A828" t="s">
        <v>1941</v>
      </c>
      <c r="B828" s="6">
        <v>5.1541667744974679E-4</v>
      </c>
    </row>
    <row r="829" spans="1:2" ht="14">
      <c r="A829" t="s">
        <v>1942</v>
      </c>
      <c r="B829" s="6">
        <v>5.1541667744974679E-4</v>
      </c>
    </row>
    <row r="830" spans="1:2" ht="14">
      <c r="A830" t="s">
        <v>1948</v>
      </c>
      <c r="B830" s="6">
        <v>5.1541667744974679E-4</v>
      </c>
    </row>
    <row r="831" spans="1:2" ht="14">
      <c r="A831" t="s">
        <v>1943</v>
      </c>
      <c r="B831" s="6">
        <v>5.1541667744974679E-4</v>
      </c>
    </row>
    <row r="832" spans="1:2" ht="14">
      <c r="A832" t="s">
        <v>1947</v>
      </c>
      <c r="B832" s="6">
        <v>5.1541667744974679E-4</v>
      </c>
    </row>
    <row r="833" spans="1:2" ht="14">
      <c r="A833" t="s">
        <v>1940</v>
      </c>
      <c r="B833" s="6">
        <v>5.1541667744974679E-4</v>
      </c>
    </row>
    <row r="834" spans="1:2" ht="14">
      <c r="A834" t="s">
        <v>2409</v>
      </c>
      <c r="B834" s="6">
        <v>4.7478630952157861E-4</v>
      </c>
    </row>
    <row r="835" spans="1:2" ht="14">
      <c r="A835" t="s">
        <v>2413</v>
      </c>
      <c r="B835" s="6">
        <v>4.7478630952157861E-4</v>
      </c>
    </row>
    <row r="836" spans="1:2" ht="14">
      <c r="A836" t="s">
        <v>2410</v>
      </c>
      <c r="B836" s="6">
        <v>4.7478630952157861E-4</v>
      </c>
    </row>
    <row r="837" spans="1:2" ht="14">
      <c r="A837" t="s">
        <v>2406</v>
      </c>
      <c r="B837" s="6">
        <v>4.7478630952157861E-4</v>
      </c>
    </row>
    <row r="838" spans="1:2" ht="14">
      <c r="A838" t="s">
        <v>2411</v>
      </c>
      <c r="B838" s="6">
        <v>4.7478630952157861E-4</v>
      </c>
    </row>
    <row r="839" spans="1:2" ht="14">
      <c r="A839" t="s">
        <v>2408</v>
      </c>
      <c r="B839" s="6">
        <v>4.7478630952157861E-4</v>
      </c>
    </row>
    <row r="840" spans="1:2" ht="14">
      <c r="A840" t="s">
        <v>2412</v>
      </c>
      <c r="B840" s="6">
        <v>4.7478630952157861E-4</v>
      </c>
    </row>
    <row r="841" spans="1:2" ht="14">
      <c r="A841" t="s">
        <v>2407</v>
      </c>
      <c r="B841" s="6">
        <v>4.7478630952157861E-4</v>
      </c>
    </row>
    <row r="842" spans="1:2" ht="14">
      <c r="A842" t="s">
        <v>2405</v>
      </c>
      <c r="B842" s="6">
        <v>4.7478630952157861E-4</v>
      </c>
    </row>
    <row r="843" spans="1:2" ht="14">
      <c r="A843" t="s">
        <v>3240</v>
      </c>
      <c r="B843" s="6">
        <v>4.3844428057862849E-4</v>
      </c>
    </row>
    <row r="844" spans="1:2" ht="14">
      <c r="A844" t="s">
        <v>3241</v>
      </c>
      <c r="B844" s="6">
        <v>4.3844428057862849E-4</v>
      </c>
    </row>
    <row r="845" spans="1:2" ht="14">
      <c r="A845" t="s">
        <v>3242</v>
      </c>
      <c r="B845" s="6">
        <v>4.3844428057862849E-4</v>
      </c>
    </row>
    <row r="846" spans="1:2" ht="14">
      <c r="A846" t="s">
        <v>3243</v>
      </c>
      <c r="B846" s="6">
        <v>4.3844428057862849E-4</v>
      </c>
    </row>
    <row r="847" spans="1:2" ht="14">
      <c r="A847" t="s">
        <v>3244</v>
      </c>
      <c r="B847" s="6">
        <v>4.2966025658828963E-4</v>
      </c>
    </row>
    <row r="848" spans="1:2" ht="14">
      <c r="A848" t="s">
        <v>3245</v>
      </c>
      <c r="B848" s="6">
        <v>4.2966025658828963E-4</v>
      </c>
    </row>
    <row r="849" spans="1:2" ht="14">
      <c r="A849" t="s">
        <v>3246</v>
      </c>
      <c r="B849" s="6">
        <v>4.2966025658828963E-4</v>
      </c>
    </row>
    <row r="850" spans="1:2" ht="14">
      <c r="A850" t="s">
        <v>3247</v>
      </c>
      <c r="B850" s="6">
        <v>4.2966025658828963E-4</v>
      </c>
    </row>
    <row r="851" spans="1:2" ht="14">
      <c r="A851" t="s">
        <v>3248</v>
      </c>
      <c r="B851" s="6">
        <v>4.2966025658828963E-4</v>
      </c>
    </row>
    <row r="852" spans="1:2" ht="14">
      <c r="A852" t="s">
        <v>3249</v>
      </c>
      <c r="B852" s="6">
        <v>4.2966025658828963E-4</v>
      </c>
    </row>
    <row r="853" spans="1:2" ht="14">
      <c r="A853" t="s">
        <v>3250</v>
      </c>
      <c r="B853" s="6">
        <v>4.2966025658828963E-4</v>
      </c>
    </row>
    <row r="854" spans="1:2" ht="14">
      <c r="A854" t="s">
        <v>3251</v>
      </c>
      <c r="B854" s="6">
        <v>4.2966025658828963E-4</v>
      </c>
    </row>
    <row r="855" spans="1:2" ht="14">
      <c r="A855" t="s">
        <v>3252</v>
      </c>
      <c r="B855" s="6">
        <v>4.2966025658828963E-4</v>
      </c>
    </row>
    <row r="856" spans="1:2" ht="14">
      <c r="A856" t="s">
        <v>3253</v>
      </c>
      <c r="B856" s="6">
        <v>4.2966025658828963E-4</v>
      </c>
    </row>
    <row r="857" spans="1:2" ht="14">
      <c r="A857" t="s">
        <v>3254</v>
      </c>
      <c r="B857" s="6">
        <v>4.2966025658828963E-4</v>
      </c>
    </row>
    <row r="858" spans="1:2" ht="14">
      <c r="A858" t="s">
        <v>3255</v>
      </c>
      <c r="B858" s="6">
        <v>4.2966025658828963E-4</v>
      </c>
    </row>
    <row r="859" spans="1:2" ht="14">
      <c r="A859" t="s">
        <v>3256</v>
      </c>
      <c r="B859" s="6">
        <v>4.2966025658828963E-4</v>
      </c>
    </row>
    <row r="860" spans="1:2" ht="14">
      <c r="A860" t="s">
        <v>3257</v>
      </c>
      <c r="B860" s="6">
        <v>4.2966025658828963E-4</v>
      </c>
    </row>
    <row r="861" spans="1:2" ht="14">
      <c r="A861" t="s">
        <v>3258</v>
      </c>
      <c r="B861" s="6">
        <v>4.2966025658828963E-4</v>
      </c>
    </row>
    <row r="862" spans="1:2" ht="14">
      <c r="A862" t="s">
        <v>3259</v>
      </c>
      <c r="B862" s="6">
        <v>4.2966025658828963E-4</v>
      </c>
    </row>
    <row r="863" spans="1:2" ht="14">
      <c r="A863" t="s">
        <v>3260</v>
      </c>
      <c r="B863" s="6">
        <v>4.2966025658828963E-4</v>
      </c>
    </row>
    <row r="864" spans="1:2" ht="14">
      <c r="A864" t="s">
        <v>3261</v>
      </c>
      <c r="B864" s="6">
        <v>4.2966025658828963E-4</v>
      </c>
    </row>
    <row r="865" spans="1:2" ht="14">
      <c r="A865" t="s">
        <v>3262</v>
      </c>
      <c r="B865" s="6">
        <v>4.2966025658828963E-4</v>
      </c>
    </row>
    <row r="866" spans="1:2" ht="14">
      <c r="A866" t="s">
        <v>3263</v>
      </c>
      <c r="B866" s="6">
        <v>4.2966025658828963E-4</v>
      </c>
    </row>
    <row r="867" spans="1:2" ht="14">
      <c r="A867" t="s">
        <v>3264</v>
      </c>
      <c r="B867" s="6">
        <v>4.2966025658828963E-4</v>
      </c>
    </row>
    <row r="868" spans="1:2" ht="14">
      <c r="A868" t="s">
        <v>3265</v>
      </c>
      <c r="B868" s="6">
        <v>4.2966025658828963E-4</v>
      </c>
    </row>
    <row r="869" spans="1:2" ht="14">
      <c r="A869" t="s">
        <v>3266</v>
      </c>
      <c r="B869" s="6">
        <v>4.2966025658828963E-4</v>
      </c>
    </row>
    <row r="870" spans="1:2" ht="14">
      <c r="A870" t="s">
        <v>3267</v>
      </c>
      <c r="B870" s="6">
        <v>4.2966025658828963E-4</v>
      </c>
    </row>
    <row r="871" spans="1:2" ht="14">
      <c r="A871" t="s">
        <v>3268</v>
      </c>
      <c r="B871" s="6">
        <v>4.2966025658828963E-4</v>
      </c>
    </row>
    <row r="872" spans="1:2" ht="14">
      <c r="A872" t="s">
        <v>3269</v>
      </c>
      <c r="B872" s="6">
        <v>4.2966025658828963E-4</v>
      </c>
    </row>
    <row r="873" spans="1:2" ht="14">
      <c r="A873" t="s">
        <v>3270</v>
      </c>
      <c r="B873" s="6">
        <v>4.2966025658828963E-4</v>
      </c>
    </row>
    <row r="874" spans="1:2" ht="14">
      <c r="A874" t="s">
        <v>3271</v>
      </c>
      <c r="B874" s="6">
        <v>4.2966025658828963E-4</v>
      </c>
    </row>
    <row r="875" spans="1:2" ht="14">
      <c r="A875" t="s">
        <v>3272</v>
      </c>
      <c r="B875" s="6">
        <v>4.2966025658828963E-4</v>
      </c>
    </row>
    <row r="876" spans="1:2" ht="14">
      <c r="A876" t="s">
        <v>3273</v>
      </c>
      <c r="B876" s="6">
        <v>4.2966025658828963E-4</v>
      </c>
    </row>
    <row r="877" spans="1:2" ht="14">
      <c r="A877" t="s">
        <v>3274</v>
      </c>
      <c r="B877" s="6">
        <v>4.2966025658828963E-4</v>
      </c>
    </row>
    <row r="878" spans="1:2" ht="14">
      <c r="A878" t="s">
        <v>3275</v>
      </c>
      <c r="B878" s="6">
        <v>4.2966025658828963E-4</v>
      </c>
    </row>
    <row r="879" spans="1:2" ht="14">
      <c r="A879" t="s">
        <v>3276</v>
      </c>
      <c r="B879" s="6">
        <v>4.2966025658828963E-4</v>
      </c>
    </row>
    <row r="880" spans="1:2" ht="14">
      <c r="A880" t="s">
        <v>3277</v>
      </c>
      <c r="B880" s="6">
        <v>4.2966025658828963E-4</v>
      </c>
    </row>
    <row r="881" spans="1:2" ht="14">
      <c r="A881" t="s">
        <v>3278</v>
      </c>
      <c r="B881" s="6">
        <v>4.2966025658828963E-4</v>
      </c>
    </row>
    <row r="882" spans="1:2" ht="14">
      <c r="A882" t="s">
        <v>3279</v>
      </c>
      <c r="B882" s="6">
        <v>4.2966025658828963E-4</v>
      </c>
    </row>
    <row r="883" spans="1:2" ht="14">
      <c r="A883" t="s">
        <v>3280</v>
      </c>
      <c r="B883" s="6">
        <v>4.2966025658828963E-4</v>
      </c>
    </row>
    <row r="884" spans="1:2" ht="14">
      <c r="A884" t="s">
        <v>3281</v>
      </c>
      <c r="B884" s="6">
        <v>4.2966025658828963E-4</v>
      </c>
    </row>
    <row r="885" spans="1:2" ht="14">
      <c r="A885" t="s">
        <v>3282</v>
      </c>
      <c r="B885" s="6">
        <v>4.2966025658828963E-4</v>
      </c>
    </row>
    <row r="886" spans="1:2" ht="14">
      <c r="A886" t="s">
        <v>3283</v>
      </c>
      <c r="B886" s="6">
        <v>4.2966025658828963E-4</v>
      </c>
    </row>
    <row r="887" spans="1:2" ht="14">
      <c r="A887" t="s">
        <v>3284</v>
      </c>
      <c r="B887" s="6">
        <v>4.2966025658828963E-4</v>
      </c>
    </row>
    <row r="888" spans="1:2" ht="14">
      <c r="A888" t="s">
        <v>3285</v>
      </c>
      <c r="B888" s="6">
        <v>4.2966025658828963E-4</v>
      </c>
    </row>
    <row r="889" spans="1:2" ht="14">
      <c r="A889" t="s">
        <v>3286</v>
      </c>
      <c r="B889" s="6">
        <v>4.2966025658828963E-4</v>
      </c>
    </row>
    <row r="890" spans="1:2" ht="14">
      <c r="A890" t="s">
        <v>3287</v>
      </c>
      <c r="B890" s="6">
        <v>4.2966025658828963E-4</v>
      </c>
    </row>
    <row r="891" spans="1:2" ht="14">
      <c r="A891" t="s">
        <v>3288</v>
      </c>
      <c r="B891" s="6">
        <v>4.2966025658828963E-4</v>
      </c>
    </row>
    <row r="892" spans="1:2" ht="14">
      <c r="A892" t="s">
        <v>3289</v>
      </c>
      <c r="B892" s="6">
        <v>4.2966025658828963E-4</v>
      </c>
    </row>
    <row r="893" spans="1:2" ht="14">
      <c r="A893" t="s">
        <v>3290</v>
      </c>
      <c r="B893" s="6">
        <v>4.2966025658828963E-4</v>
      </c>
    </row>
    <row r="894" spans="1:2" ht="14">
      <c r="A894" t="s">
        <v>3291</v>
      </c>
      <c r="B894" s="6">
        <v>4.2966025658828963E-4</v>
      </c>
    </row>
    <row r="895" spans="1:2" ht="14">
      <c r="A895" t="s">
        <v>3292</v>
      </c>
      <c r="B895" s="6">
        <v>4.2966025658828963E-4</v>
      </c>
    </row>
    <row r="896" spans="1:2" ht="14">
      <c r="A896" t="s">
        <v>3293</v>
      </c>
      <c r="B896" s="6">
        <v>4.2966025658828963E-4</v>
      </c>
    </row>
    <row r="897" spans="1:2" ht="14">
      <c r="A897" t="s">
        <v>3294</v>
      </c>
      <c r="B897" s="6">
        <v>4.2966025658828963E-4</v>
      </c>
    </row>
    <row r="898" spans="1:2" ht="14">
      <c r="A898" t="s">
        <v>3295</v>
      </c>
      <c r="B898" s="6">
        <v>4.2966025658828963E-4</v>
      </c>
    </row>
    <row r="899" spans="1:2" ht="14">
      <c r="A899" t="s">
        <v>3296</v>
      </c>
      <c r="B899" s="6">
        <v>4.2966025658828963E-4</v>
      </c>
    </row>
    <row r="900" spans="1:2" ht="14">
      <c r="A900" t="s">
        <v>3297</v>
      </c>
      <c r="B900" s="6">
        <v>4.2966025658828963E-4</v>
      </c>
    </row>
    <row r="901" spans="1:2" ht="14">
      <c r="A901" t="s">
        <v>3298</v>
      </c>
      <c r="B901" s="6">
        <v>4.2966025658828963E-4</v>
      </c>
    </row>
    <row r="902" spans="1:2" ht="14">
      <c r="A902" t="s">
        <v>3299</v>
      </c>
      <c r="B902" s="6">
        <v>4.2966025658828963E-4</v>
      </c>
    </row>
    <row r="903" spans="1:2" ht="14">
      <c r="A903" t="s">
        <v>3300</v>
      </c>
      <c r="B903" s="6">
        <v>4.2966025658828963E-4</v>
      </c>
    </row>
    <row r="904" spans="1:2" ht="14">
      <c r="A904" t="s">
        <v>3301</v>
      </c>
      <c r="B904" s="6">
        <v>4.2966025658828963E-4</v>
      </c>
    </row>
    <row r="905" spans="1:2" ht="14">
      <c r="A905" t="s">
        <v>3302</v>
      </c>
      <c r="B905" s="6">
        <v>4.2966025658828963E-4</v>
      </c>
    </row>
    <row r="906" spans="1:2" ht="14">
      <c r="A906" t="s">
        <v>3303</v>
      </c>
      <c r="B906" s="6">
        <v>4.2966025658828963E-4</v>
      </c>
    </row>
    <row r="907" spans="1:2" ht="14">
      <c r="A907" t="s">
        <v>3304</v>
      </c>
      <c r="B907" s="6">
        <v>4.2966025658828963E-4</v>
      </c>
    </row>
    <row r="908" spans="1:2" ht="14">
      <c r="A908" t="s">
        <v>3305</v>
      </c>
      <c r="B908" s="6">
        <v>4.2966025658828963E-4</v>
      </c>
    </row>
    <row r="909" spans="1:2" ht="14">
      <c r="A909" t="s">
        <v>3306</v>
      </c>
      <c r="B909" s="6">
        <v>4.2966025658828963E-4</v>
      </c>
    </row>
    <row r="910" spans="1:2" ht="14">
      <c r="A910" t="s">
        <v>3307</v>
      </c>
      <c r="B910" s="6">
        <v>4.2966025658828963E-4</v>
      </c>
    </row>
    <row r="911" spans="1:2" ht="14">
      <c r="A911" t="s">
        <v>3308</v>
      </c>
      <c r="B911" s="6">
        <v>4.2966025658828963E-4</v>
      </c>
    </row>
    <row r="912" spans="1:2" ht="14">
      <c r="A912" t="s">
        <v>3309</v>
      </c>
      <c r="B912" s="6">
        <v>4.2966025658828963E-4</v>
      </c>
    </row>
    <row r="913" spans="1:2" ht="14">
      <c r="A913" t="s">
        <v>3310</v>
      </c>
      <c r="B913" s="6">
        <v>4.2966025658828963E-4</v>
      </c>
    </row>
    <row r="914" spans="1:2" ht="14">
      <c r="A914" t="s">
        <v>3311</v>
      </c>
      <c r="B914" s="6">
        <v>4.2966025658828963E-4</v>
      </c>
    </row>
    <row r="915" spans="1:2" ht="14">
      <c r="A915" t="s">
        <v>3312</v>
      </c>
      <c r="B915" s="6">
        <v>4.2966025658828963E-4</v>
      </c>
    </row>
    <row r="916" spans="1:2" ht="14">
      <c r="A916" t="s">
        <v>3313</v>
      </c>
      <c r="B916" s="6">
        <v>4.2966025658828963E-4</v>
      </c>
    </row>
    <row r="917" spans="1:2" ht="14">
      <c r="A917" t="s">
        <v>3314</v>
      </c>
      <c r="B917" s="6">
        <v>4.2966025658828963E-4</v>
      </c>
    </row>
    <row r="918" spans="1:2" ht="14">
      <c r="A918" t="s">
        <v>3315</v>
      </c>
      <c r="B918" s="6">
        <v>4.2966025658828963E-4</v>
      </c>
    </row>
    <row r="919" spans="1:2" ht="14">
      <c r="A919" t="s">
        <v>3316</v>
      </c>
      <c r="B919" s="6">
        <v>4.2966025658828963E-4</v>
      </c>
    </row>
    <row r="920" spans="1:2" ht="14">
      <c r="A920" t="s">
        <v>3317</v>
      </c>
      <c r="B920" s="6">
        <v>4.2966025658828963E-4</v>
      </c>
    </row>
    <row r="921" spans="1:2" ht="14">
      <c r="A921" t="s">
        <v>3318</v>
      </c>
      <c r="B921" s="6">
        <v>4.2966025658828963E-4</v>
      </c>
    </row>
    <row r="922" spans="1:2" ht="14">
      <c r="A922" t="s">
        <v>3319</v>
      </c>
      <c r="B922" s="6">
        <v>4.2966025658828963E-4</v>
      </c>
    </row>
    <row r="923" spans="1:2" ht="14">
      <c r="A923" t="s">
        <v>3320</v>
      </c>
      <c r="B923" s="6">
        <v>4.2966025658828963E-4</v>
      </c>
    </row>
    <row r="924" spans="1:2" ht="14">
      <c r="A924" t="s">
        <v>3321</v>
      </c>
      <c r="B924" s="6">
        <v>4.2966025658828963E-4</v>
      </c>
    </row>
    <row r="925" spans="1:2" ht="14">
      <c r="A925" t="s">
        <v>3322</v>
      </c>
      <c r="B925" s="6">
        <v>4.2966025658828963E-4</v>
      </c>
    </row>
    <row r="926" spans="1:2" ht="14">
      <c r="A926" t="s">
        <v>3323</v>
      </c>
      <c r="B926" s="6">
        <v>4.2966025658828963E-4</v>
      </c>
    </row>
    <row r="927" spans="1:2" ht="14">
      <c r="A927" t="s">
        <v>3324</v>
      </c>
      <c r="B927" s="6">
        <v>4.2966025658828963E-4</v>
      </c>
    </row>
    <row r="928" spans="1:2" ht="14">
      <c r="A928" t="s">
        <v>3325</v>
      </c>
      <c r="B928" s="6">
        <v>4.2966025658828963E-4</v>
      </c>
    </row>
    <row r="929" spans="1:2" ht="14">
      <c r="A929" t="s">
        <v>3326</v>
      </c>
      <c r="B929" s="6">
        <v>4.2966025658828963E-4</v>
      </c>
    </row>
    <row r="930" spans="1:2" ht="14">
      <c r="A930" t="s">
        <v>3327</v>
      </c>
      <c r="B930" s="6">
        <v>4.2966025658828963E-4</v>
      </c>
    </row>
    <row r="931" spans="1:2" ht="14">
      <c r="A931" t="s">
        <v>3328</v>
      </c>
      <c r="B931" s="6">
        <v>4.2966025658828963E-4</v>
      </c>
    </row>
    <row r="932" spans="1:2" ht="14">
      <c r="A932" t="s">
        <v>3329</v>
      </c>
      <c r="B932" s="6">
        <v>4.2966025658828963E-4</v>
      </c>
    </row>
    <row r="933" spans="1:2" ht="14">
      <c r="A933" t="s">
        <v>3330</v>
      </c>
      <c r="B933" s="6">
        <v>4.2966025658828963E-4</v>
      </c>
    </row>
    <row r="934" spans="1:2" ht="14">
      <c r="A934" t="s">
        <v>3331</v>
      </c>
      <c r="B934" s="6">
        <v>4.2966025658828963E-4</v>
      </c>
    </row>
    <row r="935" spans="1:2" ht="14">
      <c r="A935" t="s">
        <v>3332</v>
      </c>
      <c r="B935" s="6">
        <v>4.2966025658828963E-4</v>
      </c>
    </row>
    <row r="936" spans="1:2" ht="14">
      <c r="A936" t="s">
        <v>3333</v>
      </c>
      <c r="B936" s="6">
        <v>4.2966025658828963E-4</v>
      </c>
    </row>
    <row r="937" spans="1:2" ht="14">
      <c r="A937" t="s">
        <v>3334</v>
      </c>
      <c r="B937" s="6">
        <v>4.2966025658828963E-4</v>
      </c>
    </row>
    <row r="938" spans="1:2" ht="14">
      <c r="A938" t="s">
        <v>3335</v>
      </c>
      <c r="B938" s="6">
        <v>4.2966025658828963E-4</v>
      </c>
    </row>
    <row r="939" spans="1:2" ht="14">
      <c r="A939" t="s">
        <v>3336</v>
      </c>
      <c r="B939" s="6">
        <v>4.2966025658828963E-4</v>
      </c>
    </row>
    <row r="940" spans="1:2" ht="14">
      <c r="A940" t="s">
        <v>3337</v>
      </c>
      <c r="B940" s="6">
        <v>4.2966025658828963E-4</v>
      </c>
    </row>
    <row r="941" spans="1:2" ht="14">
      <c r="A941" t="s">
        <v>3338</v>
      </c>
      <c r="B941" s="6">
        <v>4.2966025658828963E-4</v>
      </c>
    </row>
    <row r="942" spans="1:2" ht="14">
      <c r="A942" t="s">
        <v>3339</v>
      </c>
      <c r="B942" s="6">
        <v>4.2966025658828963E-4</v>
      </c>
    </row>
    <row r="943" spans="1:2" ht="14">
      <c r="A943" t="s">
        <v>3340</v>
      </c>
      <c r="B943" s="6">
        <v>4.2966025658828963E-4</v>
      </c>
    </row>
    <row r="944" spans="1:2" ht="14">
      <c r="A944" t="s">
        <v>3341</v>
      </c>
      <c r="B944" s="6">
        <v>4.2966025658828963E-4</v>
      </c>
    </row>
    <row r="945" spans="1:2" ht="14">
      <c r="A945" t="s">
        <v>3342</v>
      </c>
      <c r="B945" s="6">
        <v>4.2966025658828963E-4</v>
      </c>
    </row>
    <row r="946" spans="1:2" ht="14">
      <c r="A946" t="s">
        <v>3343</v>
      </c>
      <c r="B946" s="6">
        <v>4.2966025658828963E-4</v>
      </c>
    </row>
    <row r="947" spans="1:2" ht="14">
      <c r="A947" t="s">
        <v>3344</v>
      </c>
      <c r="B947" s="6">
        <v>4.2966025658828963E-4</v>
      </c>
    </row>
    <row r="948" spans="1:2" ht="14">
      <c r="A948" t="s">
        <v>3345</v>
      </c>
      <c r="B948" s="6">
        <v>4.2966025658828963E-4</v>
      </c>
    </row>
    <row r="949" spans="1:2" ht="14">
      <c r="A949" t="s">
        <v>3346</v>
      </c>
      <c r="B949" s="6">
        <v>4.2966025658828963E-4</v>
      </c>
    </row>
    <row r="950" spans="1:2" ht="14">
      <c r="A950" t="s">
        <v>3347</v>
      </c>
      <c r="B950" s="6">
        <v>4.2966025658828963E-4</v>
      </c>
    </row>
    <row r="951" spans="1:2" ht="14">
      <c r="A951" t="s">
        <v>3348</v>
      </c>
      <c r="B951" s="6">
        <v>4.2966025658828963E-4</v>
      </c>
    </row>
    <row r="952" spans="1:2" ht="14">
      <c r="A952" t="s">
        <v>3349</v>
      </c>
      <c r="B952" s="6">
        <v>4.2966025658828963E-4</v>
      </c>
    </row>
    <row r="953" spans="1:2" ht="14">
      <c r="A953" t="s">
        <v>3350</v>
      </c>
      <c r="B953" s="6">
        <v>4.2966025658828963E-4</v>
      </c>
    </row>
    <row r="954" spans="1:2" ht="14">
      <c r="A954" t="s">
        <v>3351</v>
      </c>
      <c r="B954" s="6">
        <v>4.2966025658828963E-4</v>
      </c>
    </row>
    <row r="955" spans="1:2" ht="14">
      <c r="A955" t="s">
        <v>3352</v>
      </c>
      <c r="B955" s="6">
        <v>4.2966025658828963E-4</v>
      </c>
    </row>
    <row r="956" spans="1:2" ht="14">
      <c r="A956" t="s">
        <v>3353</v>
      </c>
      <c r="B956" s="6">
        <v>4.2966025658828963E-4</v>
      </c>
    </row>
    <row r="957" spans="1:2" ht="14">
      <c r="A957" t="s">
        <v>3354</v>
      </c>
      <c r="B957" s="6">
        <v>4.2966025658828963E-4</v>
      </c>
    </row>
    <row r="958" spans="1:2" ht="14">
      <c r="A958" t="s">
        <v>3355</v>
      </c>
      <c r="B958" s="6">
        <v>4.2966025658828963E-4</v>
      </c>
    </row>
    <row r="959" spans="1:2" ht="14">
      <c r="A959" t="s">
        <v>3356</v>
      </c>
      <c r="B959" s="6">
        <v>4.2966025658828963E-4</v>
      </c>
    </row>
    <row r="960" spans="1:2" ht="14">
      <c r="A960" t="s">
        <v>3357</v>
      </c>
      <c r="B960" s="6">
        <v>4.2966025658828963E-4</v>
      </c>
    </row>
    <row r="961" spans="1:2" ht="14">
      <c r="A961" t="s">
        <v>3358</v>
      </c>
      <c r="B961" s="6">
        <v>4.2966025658828963E-4</v>
      </c>
    </row>
    <row r="962" spans="1:2" ht="14">
      <c r="A962" t="s">
        <v>3359</v>
      </c>
      <c r="B962" s="6">
        <v>4.2966025658828963E-4</v>
      </c>
    </row>
    <row r="963" spans="1:2" ht="14">
      <c r="A963" t="s">
        <v>3360</v>
      </c>
      <c r="B963" s="6">
        <v>4.2966025658828963E-4</v>
      </c>
    </row>
    <row r="964" spans="1:2" ht="14">
      <c r="A964" t="s">
        <v>3361</v>
      </c>
      <c r="B964" s="6">
        <v>4.2966025658828963E-4</v>
      </c>
    </row>
    <row r="965" spans="1:2" ht="14">
      <c r="A965" t="s">
        <v>3362</v>
      </c>
      <c r="B965" s="6">
        <v>4.2966025658828963E-4</v>
      </c>
    </row>
    <row r="966" spans="1:2" ht="14">
      <c r="A966" t="s">
        <v>3363</v>
      </c>
      <c r="B966" s="6">
        <v>4.2966025658828963E-4</v>
      </c>
    </row>
    <row r="967" spans="1:2" ht="14">
      <c r="A967" t="s">
        <v>3364</v>
      </c>
      <c r="B967" s="6">
        <v>4.2966025658828963E-4</v>
      </c>
    </row>
    <row r="968" spans="1:2" ht="14">
      <c r="A968" t="s">
        <v>3365</v>
      </c>
      <c r="B968" s="6">
        <v>4.2966025658828963E-4</v>
      </c>
    </row>
    <row r="969" spans="1:2" ht="14">
      <c r="A969" t="s">
        <v>3366</v>
      </c>
      <c r="B969" s="6">
        <v>4.2966025658828963E-4</v>
      </c>
    </row>
    <row r="970" spans="1:2" ht="14">
      <c r="A970" t="s">
        <v>3367</v>
      </c>
      <c r="B970" s="6">
        <v>4.2966025658828963E-4</v>
      </c>
    </row>
    <row r="971" spans="1:2" ht="14">
      <c r="A971" t="s">
        <v>3368</v>
      </c>
      <c r="B971" s="6">
        <v>4.2966025658828963E-4</v>
      </c>
    </row>
    <row r="972" spans="1:2" ht="14">
      <c r="A972" t="s">
        <v>3369</v>
      </c>
      <c r="B972" s="6">
        <v>4.2966025658828963E-4</v>
      </c>
    </row>
    <row r="973" spans="1:2" ht="14">
      <c r="A973" t="s">
        <v>3370</v>
      </c>
      <c r="B973" s="6">
        <v>4.2966025658828963E-4</v>
      </c>
    </row>
    <row r="974" spans="1:2" ht="14">
      <c r="A974" t="s">
        <v>3371</v>
      </c>
      <c r="B974" s="6">
        <v>4.2966025658828963E-4</v>
      </c>
    </row>
    <row r="975" spans="1:2" ht="14">
      <c r="A975" t="s">
        <v>3372</v>
      </c>
      <c r="B975" s="6">
        <v>4.2966025658828963E-4</v>
      </c>
    </row>
    <row r="976" spans="1:2" ht="14">
      <c r="A976" t="s">
        <v>3373</v>
      </c>
      <c r="B976" s="6">
        <v>4.2966025658828963E-4</v>
      </c>
    </row>
    <row r="977" spans="1:2" ht="14">
      <c r="A977" t="s">
        <v>3374</v>
      </c>
      <c r="B977" s="6">
        <v>4.2966025658828963E-4</v>
      </c>
    </row>
    <row r="978" spans="1:2" ht="14">
      <c r="A978" t="s">
        <v>3375</v>
      </c>
      <c r="B978" s="6">
        <v>4.2966025658828963E-4</v>
      </c>
    </row>
    <row r="979" spans="1:2" ht="14">
      <c r="A979" t="s">
        <v>3376</v>
      </c>
      <c r="B979" s="6">
        <v>4.2966025658828963E-4</v>
      </c>
    </row>
    <row r="980" spans="1:2" ht="14">
      <c r="A980" t="s">
        <v>3377</v>
      </c>
      <c r="B980" s="6">
        <v>4.2966025658828963E-4</v>
      </c>
    </row>
    <row r="981" spans="1:2" ht="14">
      <c r="A981" t="s">
        <v>3378</v>
      </c>
      <c r="B981" s="6">
        <v>4.2966025658828963E-4</v>
      </c>
    </row>
    <row r="982" spans="1:2" ht="14">
      <c r="A982" t="s">
        <v>3379</v>
      </c>
      <c r="B982" s="6">
        <v>4.2966025658828963E-4</v>
      </c>
    </row>
    <row r="983" spans="1:2" ht="14">
      <c r="A983" t="s">
        <v>3380</v>
      </c>
      <c r="B983" s="6">
        <v>4.2966025658828963E-4</v>
      </c>
    </row>
    <row r="984" spans="1:2" ht="14">
      <c r="A984" t="s">
        <v>3381</v>
      </c>
      <c r="B984" s="6">
        <v>4.2966025658828963E-4</v>
      </c>
    </row>
    <row r="985" spans="1:2" ht="14">
      <c r="A985" t="s">
        <v>3382</v>
      </c>
      <c r="B985" s="6">
        <v>4.2966025658828963E-4</v>
      </c>
    </row>
    <row r="986" spans="1:2" ht="14">
      <c r="A986" t="s">
        <v>3383</v>
      </c>
      <c r="B986" s="6">
        <v>4.2966025658828963E-4</v>
      </c>
    </row>
    <row r="987" spans="1:2" ht="14">
      <c r="A987" t="s">
        <v>3384</v>
      </c>
      <c r="B987" s="6">
        <v>4.2966025658828963E-4</v>
      </c>
    </row>
    <row r="988" spans="1:2" ht="14">
      <c r="A988" t="s">
        <v>3385</v>
      </c>
      <c r="B988" s="6">
        <v>4.2966025658828963E-4</v>
      </c>
    </row>
    <row r="989" spans="1:2" ht="14">
      <c r="A989" t="s">
        <v>3386</v>
      </c>
      <c r="B989" s="6">
        <v>4.2966025658828963E-4</v>
      </c>
    </row>
    <row r="990" spans="1:2" ht="14">
      <c r="A990" t="s">
        <v>3387</v>
      </c>
      <c r="B990" s="6">
        <v>4.2966025658828963E-4</v>
      </c>
    </row>
    <row r="991" spans="1:2" ht="14">
      <c r="A991" t="s">
        <v>3388</v>
      </c>
      <c r="B991" s="6">
        <v>4.2966025658828963E-4</v>
      </c>
    </row>
    <row r="992" spans="1:2" ht="14">
      <c r="A992" t="s">
        <v>3389</v>
      </c>
      <c r="B992" s="6">
        <v>4.2966025658828963E-4</v>
      </c>
    </row>
    <row r="993" spans="1:2" ht="14">
      <c r="A993" t="s">
        <v>3390</v>
      </c>
      <c r="B993" s="6">
        <v>4.2966025658828963E-4</v>
      </c>
    </row>
    <row r="994" spans="1:2" ht="14">
      <c r="A994" t="s">
        <v>3391</v>
      </c>
      <c r="B994" s="6">
        <v>4.2966025658828963E-4</v>
      </c>
    </row>
    <row r="995" spans="1:2" ht="14">
      <c r="A995" t="s">
        <v>3392</v>
      </c>
      <c r="B995" s="6">
        <v>4.2966025658828963E-4</v>
      </c>
    </row>
    <row r="996" spans="1:2" ht="14">
      <c r="A996" t="s">
        <v>3393</v>
      </c>
      <c r="B996" s="6">
        <v>4.2966025658828963E-4</v>
      </c>
    </row>
    <row r="997" spans="1:2" ht="14">
      <c r="A997" t="s">
        <v>3394</v>
      </c>
      <c r="B997" s="6">
        <v>4.2966025658828963E-4</v>
      </c>
    </row>
    <row r="998" spans="1:2" ht="14">
      <c r="A998" t="s">
        <v>3395</v>
      </c>
      <c r="B998" s="6">
        <v>4.2966025658828963E-4</v>
      </c>
    </row>
    <row r="999" spans="1:2" ht="14">
      <c r="A999" t="s">
        <v>3396</v>
      </c>
      <c r="B999" s="6">
        <v>4.2966025658828963E-4</v>
      </c>
    </row>
    <row r="1000" spans="1:2" ht="14">
      <c r="A1000" t="s">
        <v>3397</v>
      </c>
      <c r="B1000" s="6">
        <v>4.2966025658828963E-4</v>
      </c>
    </row>
    <row r="1001" spans="1:2" ht="14">
      <c r="A1001" t="s">
        <v>3398</v>
      </c>
      <c r="B1001" s="6">
        <v>4.2966025658828963E-4</v>
      </c>
    </row>
    <row r="1002" spans="1:2" ht="14">
      <c r="A1002" t="s">
        <v>3399</v>
      </c>
      <c r="B1002" s="6">
        <v>4.2966025658828963E-4</v>
      </c>
    </row>
    <row r="1003" spans="1:2" ht="14">
      <c r="A1003" t="s">
        <v>3400</v>
      </c>
      <c r="B1003" s="6">
        <v>4.2966025658828963E-4</v>
      </c>
    </row>
    <row r="1004" spans="1:2" ht="14">
      <c r="A1004" t="s">
        <v>3401</v>
      </c>
      <c r="B1004" s="6">
        <v>4.2966025658828963E-4</v>
      </c>
    </row>
    <row r="1005" spans="1:2" ht="14">
      <c r="A1005" t="s">
        <v>3402</v>
      </c>
      <c r="B1005" s="6">
        <v>4.2966025658828963E-4</v>
      </c>
    </row>
    <row r="1006" spans="1:2" ht="14">
      <c r="A1006" t="s">
        <v>3403</v>
      </c>
      <c r="B1006" s="6">
        <v>4.2966025658828963E-4</v>
      </c>
    </row>
    <row r="1007" spans="1:2" ht="14">
      <c r="A1007" t="s">
        <v>3404</v>
      </c>
      <c r="B1007" s="6">
        <v>4.2966025658828963E-4</v>
      </c>
    </row>
    <row r="1008" spans="1:2" ht="14">
      <c r="A1008" t="s">
        <v>3405</v>
      </c>
      <c r="B1008" s="6">
        <v>4.2966025658828963E-4</v>
      </c>
    </row>
    <row r="1009" spans="1:2" ht="14">
      <c r="A1009" t="s">
        <v>3406</v>
      </c>
      <c r="B1009" s="6">
        <v>4.2966025658828963E-4</v>
      </c>
    </row>
    <row r="1010" spans="1:2" ht="14">
      <c r="A1010" t="s">
        <v>3407</v>
      </c>
      <c r="B1010" s="6">
        <v>4.2966025658828963E-4</v>
      </c>
    </row>
    <row r="1011" spans="1:2" ht="14">
      <c r="A1011" t="s">
        <v>3408</v>
      </c>
      <c r="B1011" s="6">
        <v>4.2966025658828963E-4</v>
      </c>
    </row>
    <row r="1012" spans="1:2" ht="14">
      <c r="A1012" t="s">
        <v>3409</v>
      </c>
      <c r="B1012" s="6">
        <v>4.2966025658828963E-4</v>
      </c>
    </row>
    <row r="1013" spans="1:2" ht="14">
      <c r="A1013" t="s">
        <v>3410</v>
      </c>
      <c r="B1013" s="6">
        <v>4.2966025658828963E-4</v>
      </c>
    </row>
    <row r="1014" spans="1:2" ht="14">
      <c r="A1014" t="s">
        <v>3411</v>
      </c>
      <c r="B1014" s="6">
        <v>4.2966025658828963E-4</v>
      </c>
    </row>
    <row r="1015" spans="1:2" ht="14">
      <c r="A1015" t="s">
        <v>3412</v>
      </c>
      <c r="B1015" s="6">
        <v>4.2966025658828963E-4</v>
      </c>
    </row>
    <row r="1016" spans="1:2" ht="14">
      <c r="A1016" t="s">
        <v>3413</v>
      </c>
      <c r="B1016" s="6">
        <v>4.2966025658828963E-4</v>
      </c>
    </row>
    <row r="1017" spans="1:2" ht="14">
      <c r="A1017" t="s">
        <v>3414</v>
      </c>
      <c r="B1017" s="6">
        <v>4.2966025658828963E-4</v>
      </c>
    </row>
    <row r="1018" spans="1:2" ht="14">
      <c r="A1018" t="s">
        <v>3415</v>
      </c>
      <c r="B1018" s="6">
        <v>4.2966025658828963E-4</v>
      </c>
    </row>
    <row r="1019" spans="1:2" ht="14">
      <c r="A1019" t="s">
        <v>3416</v>
      </c>
      <c r="B1019" s="6">
        <v>4.2966025658828963E-4</v>
      </c>
    </row>
    <row r="1020" spans="1:2" ht="14">
      <c r="A1020" t="s">
        <v>3417</v>
      </c>
      <c r="B1020" s="6">
        <v>4.2966025658828963E-4</v>
      </c>
    </row>
    <row r="1021" spans="1:2" ht="14">
      <c r="A1021" t="s">
        <v>3418</v>
      </c>
      <c r="B1021" s="6">
        <v>4.2966025658828963E-4</v>
      </c>
    </row>
    <row r="1022" spans="1:2" ht="14">
      <c r="A1022" t="s">
        <v>3419</v>
      </c>
      <c r="B1022" s="6">
        <v>4.2966025658828963E-4</v>
      </c>
    </row>
    <row r="1023" spans="1:2" ht="14">
      <c r="A1023" t="s">
        <v>3420</v>
      </c>
      <c r="B1023" s="6">
        <v>4.2966025658828963E-4</v>
      </c>
    </row>
    <row r="1024" spans="1:2" ht="14">
      <c r="A1024" t="s">
        <v>3421</v>
      </c>
      <c r="B1024" s="6">
        <v>4.2966025658828963E-4</v>
      </c>
    </row>
    <row r="1025" spans="1:2" ht="14">
      <c r="A1025" t="s">
        <v>3422</v>
      </c>
      <c r="B1025" s="6">
        <v>4.2966025658828963E-4</v>
      </c>
    </row>
    <row r="1026" spans="1:2" ht="14">
      <c r="A1026" t="s">
        <v>3423</v>
      </c>
      <c r="B1026" s="6">
        <v>4.2966025658828963E-4</v>
      </c>
    </row>
    <row r="1027" spans="1:2" ht="14">
      <c r="A1027" t="s">
        <v>3424</v>
      </c>
      <c r="B1027" s="6">
        <v>4.2966025658828963E-4</v>
      </c>
    </row>
    <row r="1028" spans="1:2" ht="14">
      <c r="A1028" t="s">
        <v>3425</v>
      </c>
      <c r="B1028" s="6">
        <v>4.2966025658828963E-4</v>
      </c>
    </row>
    <row r="1029" spans="1:2" ht="14">
      <c r="A1029" t="s">
        <v>3426</v>
      </c>
      <c r="B1029" s="6">
        <v>4.2966025658828963E-4</v>
      </c>
    </row>
    <row r="1030" spans="1:2" ht="14">
      <c r="A1030" t="s">
        <v>3427</v>
      </c>
      <c r="B1030" s="6">
        <v>4.2966025658828963E-4</v>
      </c>
    </row>
    <row r="1031" spans="1:2" ht="14">
      <c r="A1031" t="s">
        <v>3428</v>
      </c>
      <c r="B1031" s="6">
        <v>4.2966025658828963E-4</v>
      </c>
    </row>
    <row r="1032" spans="1:2" ht="14">
      <c r="A1032" t="s">
        <v>3429</v>
      </c>
      <c r="B1032" s="6">
        <v>4.2966025658828963E-4</v>
      </c>
    </row>
    <row r="1033" spans="1:2" ht="14">
      <c r="A1033" t="s">
        <v>3430</v>
      </c>
      <c r="B1033" s="6">
        <v>4.2966025658828963E-4</v>
      </c>
    </row>
    <row r="1034" spans="1:2" ht="14">
      <c r="A1034" t="s">
        <v>3431</v>
      </c>
      <c r="B1034" s="6">
        <v>4.2966025658828963E-4</v>
      </c>
    </row>
    <row r="1035" spans="1:2" ht="14">
      <c r="A1035" t="s">
        <v>3432</v>
      </c>
      <c r="B1035" s="6">
        <v>4.2966025658828963E-4</v>
      </c>
    </row>
    <row r="1036" spans="1:2" ht="14">
      <c r="A1036" t="s">
        <v>3433</v>
      </c>
      <c r="B1036" s="6">
        <v>4.2966025658828963E-4</v>
      </c>
    </row>
    <row r="1037" spans="1:2" ht="14">
      <c r="A1037" t="s">
        <v>3434</v>
      </c>
      <c r="B1037" s="6">
        <v>4.2966025658828963E-4</v>
      </c>
    </row>
    <row r="1038" spans="1:2" ht="14">
      <c r="A1038" t="s">
        <v>3435</v>
      </c>
      <c r="B1038" s="6">
        <v>4.2966025658828963E-4</v>
      </c>
    </row>
    <row r="1039" spans="1:2" ht="14">
      <c r="A1039" t="s">
        <v>3436</v>
      </c>
      <c r="B1039" s="6">
        <v>4.2966025658828963E-4</v>
      </c>
    </row>
    <row r="1040" spans="1:2" ht="14">
      <c r="A1040" t="s">
        <v>3437</v>
      </c>
      <c r="B1040" s="6">
        <v>4.2966025658828963E-4</v>
      </c>
    </row>
    <row r="1041" spans="1:2" ht="14">
      <c r="A1041" t="s">
        <v>3438</v>
      </c>
      <c r="B1041" s="6">
        <v>4.2966025658828963E-4</v>
      </c>
    </row>
    <row r="1042" spans="1:2" ht="14">
      <c r="A1042" t="s">
        <v>3439</v>
      </c>
      <c r="B1042" s="6">
        <v>4.2966025658828963E-4</v>
      </c>
    </row>
    <row r="1043" spans="1:2" ht="14">
      <c r="A1043" t="s">
        <v>3440</v>
      </c>
      <c r="B1043" s="6">
        <v>4.2966025658828963E-4</v>
      </c>
    </row>
    <row r="1044" spans="1:2" ht="14">
      <c r="A1044" t="s">
        <v>3441</v>
      </c>
      <c r="B1044" s="6">
        <v>4.2966025658828963E-4</v>
      </c>
    </row>
    <row r="1045" spans="1:2" ht="14">
      <c r="A1045" t="s">
        <v>3442</v>
      </c>
      <c r="B1045" s="6">
        <v>4.2966025658828963E-4</v>
      </c>
    </row>
    <row r="1046" spans="1:2" ht="14">
      <c r="A1046" t="s">
        <v>3443</v>
      </c>
      <c r="B1046" s="6">
        <v>4.2966025658828963E-4</v>
      </c>
    </row>
    <row r="1047" spans="1:2" ht="14">
      <c r="A1047" t="s">
        <v>3444</v>
      </c>
      <c r="B1047" s="6">
        <v>4.2966025658828963E-4</v>
      </c>
    </row>
    <row r="1048" spans="1:2" ht="14">
      <c r="A1048" t="s">
        <v>3445</v>
      </c>
      <c r="B1048" s="6">
        <v>4.2966025658828963E-4</v>
      </c>
    </row>
    <row r="1049" spans="1:2" ht="14">
      <c r="A1049" t="s">
        <v>3446</v>
      </c>
      <c r="B1049" s="6">
        <v>4.2966025658828963E-4</v>
      </c>
    </row>
    <row r="1050" spans="1:2" ht="14">
      <c r="A1050" t="s">
        <v>3447</v>
      </c>
      <c r="B1050" s="6">
        <v>4.2966025658828963E-4</v>
      </c>
    </row>
    <row r="1051" spans="1:2" ht="14">
      <c r="A1051" t="s">
        <v>3448</v>
      </c>
      <c r="B1051" s="6">
        <v>4.2966025658828963E-4</v>
      </c>
    </row>
    <row r="1052" spans="1:2" ht="14">
      <c r="A1052" t="s">
        <v>3449</v>
      </c>
      <c r="B1052" s="6">
        <v>4.2966025658828963E-4</v>
      </c>
    </row>
    <row r="1053" spans="1:2" ht="14">
      <c r="A1053" t="s">
        <v>3450</v>
      </c>
      <c r="B1053" s="6">
        <v>4.2966025658828963E-4</v>
      </c>
    </row>
    <row r="1054" spans="1:2" ht="14">
      <c r="A1054" t="s">
        <v>3451</v>
      </c>
      <c r="B1054" s="6">
        <v>4.2966025658828963E-4</v>
      </c>
    </row>
    <row r="1055" spans="1:2" ht="14">
      <c r="A1055" t="s">
        <v>3452</v>
      </c>
      <c r="B1055" s="6">
        <v>4.2966025658828963E-4</v>
      </c>
    </row>
    <row r="1056" spans="1:2" ht="14">
      <c r="A1056" t="s">
        <v>3453</v>
      </c>
      <c r="B1056" s="6">
        <v>4.2966025658828963E-4</v>
      </c>
    </row>
    <row r="1057" spans="1:2" ht="14">
      <c r="A1057" t="s">
        <v>3454</v>
      </c>
      <c r="B1057" s="6">
        <v>4.0623501387164587E-4</v>
      </c>
    </row>
    <row r="1058" spans="1:2" ht="14">
      <c r="A1058" t="s">
        <v>2673</v>
      </c>
      <c r="B1058" s="6">
        <v>3.864020748493846E-4</v>
      </c>
    </row>
    <row r="1059" spans="1:2" ht="14">
      <c r="A1059" t="s">
        <v>2664</v>
      </c>
      <c r="B1059" s="6">
        <v>3.864020748493846E-4</v>
      </c>
    </row>
    <row r="1060" spans="1:2" ht="14">
      <c r="A1060" t="s">
        <v>2676</v>
      </c>
      <c r="B1060" s="6">
        <v>3.864020748493846E-4</v>
      </c>
    </row>
    <row r="1061" spans="1:2" ht="14">
      <c r="A1061" t="s">
        <v>2680</v>
      </c>
      <c r="B1061" s="6">
        <v>3.864020748493846E-4</v>
      </c>
    </row>
    <row r="1062" spans="1:2" ht="14">
      <c r="A1062" t="s">
        <v>2677</v>
      </c>
      <c r="B1062" s="6">
        <v>3.864020748493846E-4</v>
      </c>
    </row>
    <row r="1063" spans="1:2" ht="14">
      <c r="A1063" t="s">
        <v>2684</v>
      </c>
      <c r="B1063" s="6">
        <v>3.864020748493846E-4</v>
      </c>
    </row>
    <row r="1064" spans="1:2" ht="14">
      <c r="A1064" t="s">
        <v>2665</v>
      </c>
      <c r="B1064" s="6">
        <v>3.864020748493846E-4</v>
      </c>
    </row>
    <row r="1065" spans="1:2" ht="14">
      <c r="A1065" t="s">
        <v>2669</v>
      </c>
      <c r="B1065" s="6">
        <v>3.864020748493846E-4</v>
      </c>
    </row>
    <row r="1066" spans="1:2" ht="14">
      <c r="A1066" t="s">
        <v>2679</v>
      </c>
      <c r="B1066" s="6">
        <v>3.864020748493846E-4</v>
      </c>
    </row>
    <row r="1067" spans="1:2" ht="14">
      <c r="A1067" t="s">
        <v>2666</v>
      </c>
      <c r="B1067" s="6">
        <v>3.864020748493846E-4</v>
      </c>
    </row>
    <row r="1068" spans="1:2" ht="14">
      <c r="A1068" t="s">
        <v>2667</v>
      </c>
      <c r="B1068" s="6">
        <v>3.864020748493846E-4</v>
      </c>
    </row>
    <row r="1069" spans="1:2" ht="14">
      <c r="A1069" t="s">
        <v>2682</v>
      </c>
      <c r="B1069" s="6">
        <v>3.864020748493846E-4</v>
      </c>
    </row>
    <row r="1070" spans="1:2" ht="14">
      <c r="A1070" t="s">
        <v>2678</v>
      </c>
      <c r="B1070" s="6">
        <v>3.864020748493846E-4</v>
      </c>
    </row>
    <row r="1071" spans="1:2" ht="14">
      <c r="A1071" t="s">
        <v>2675</v>
      </c>
      <c r="B1071" s="6">
        <v>3.864020748493846E-4</v>
      </c>
    </row>
    <row r="1072" spans="1:2" ht="14">
      <c r="A1072" t="s">
        <v>2686</v>
      </c>
      <c r="B1072" s="6">
        <v>3.864020748493846E-4</v>
      </c>
    </row>
    <row r="1073" spans="1:2" ht="14">
      <c r="A1073" t="s">
        <v>2672</v>
      </c>
      <c r="B1073" s="6">
        <v>3.864020748493846E-4</v>
      </c>
    </row>
    <row r="1074" spans="1:2" ht="14">
      <c r="A1074" t="s">
        <v>2668</v>
      </c>
      <c r="B1074" s="6">
        <v>3.864020748493846E-4</v>
      </c>
    </row>
    <row r="1075" spans="1:2" ht="14">
      <c r="A1075" t="s">
        <v>2683</v>
      </c>
      <c r="B1075" s="6">
        <v>3.864020748493846E-4</v>
      </c>
    </row>
    <row r="1076" spans="1:2" ht="14">
      <c r="A1076" t="s">
        <v>2681</v>
      </c>
      <c r="B1076" s="6">
        <v>3.864020748493846E-4</v>
      </c>
    </row>
    <row r="1077" spans="1:2" ht="14">
      <c r="A1077" t="s">
        <v>2670</v>
      </c>
      <c r="B1077" s="6">
        <v>3.864020748493846E-4</v>
      </c>
    </row>
    <row r="1078" spans="1:2" ht="14">
      <c r="A1078" t="s">
        <v>2674</v>
      </c>
      <c r="B1078" s="6">
        <v>3.864020748493846E-4</v>
      </c>
    </row>
    <row r="1079" spans="1:2" ht="14">
      <c r="A1079" t="s">
        <v>2671</v>
      </c>
      <c r="B1079" s="6">
        <v>3.864020748493846E-4</v>
      </c>
    </row>
    <row r="1080" spans="1:2" ht="14">
      <c r="A1080" t="s">
        <v>2685</v>
      </c>
      <c r="B1080" s="6">
        <v>3.864020748493846E-4</v>
      </c>
    </row>
    <row r="1081" spans="1:2" ht="14">
      <c r="A1081" t="s">
        <v>2255</v>
      </c>
      <c r="B1081" s="6">
        <v>3.8246823347911491E-4</v>
      </c>
    </row>
    <row r="1082" spans="1:2" ht="14">
      <c r="A1082" t="s">
        <v>2263</v>
      </c>
      <c r="B1082" s="6">
        <v>3.8246823347911491E-4</v>
      </c>
    </row>
    <row r="1083" spans="1:2" ht="14">
      <c r="A1083" t="s">
        <v>2261</v>
      </c>
      <c r="B1083" s="6">
        <v>3.8246823347911491E-4</v>
      </c>
    </row>
    <row r="1084" spans="1:2" ht="14">
      <c r="A1084" t="s">
        <v>2259</v>
      </c>
      <c r="B1084" s="6">
        <v>3.8246823347911491E-4</v>
      </c>
    </row>
    <row r="1085" spans="1:2" ht="14">
      <c r="A1085" t="s">
        <v>2266</v>
      </c>
      <c r="B1085" s="6">
        <v>3.8246823347911491E-4</v>
      </c>
    </row>
    <row r="1086" spans="1:2" ht="14">
      <c r="A1086" t="s">
        <v>2254</v>
      </c>
      <c r="B1086" s="6">
        <v>3.8246823347911491E-4</v>
      </c>
    </row>
    <row r="1087" spans="1:2" ht="14">
      <c r="A1087" t="s">
        <v>2253</v>
      </c>
      <c r="B1087" s="6">
        <v>3.8246823347911491E-4</v>
      </c>
    </row>
    <row r="1088" spans="1:2" ht="14">
      <c r="A1088" t="s">
        <v>2249</v>
      </c>
      <c r="B1088" s="6">
        <v>3.8246823347911491E-4</v>
      </c>
    </row>
    <row r="1089" spans="1:2" ht="14">
      <c r="A1089" t="s">
        <v>2252</v>
      </c>
      <c r="B1089" s="6">
        <v>3.8246823347911491E-4</v>
      </c>
    </row>
    <row r="1090" spans="1:2" ht="14">
      <c r="A1090" t="s">
        <v>2250</v>
      </c>
      <c r="B1090" s="6">
        <v>3.8246823347911491E-4</v>
      </c>
    </row>
    <row r="1091" spans="1:2" ht="14">
      <c r="A1091" t="s">
        <v>2265</v>
      </c>
      <c r="B1091" s="6">
        <v>3.8246823347911491E-4</v>
      </c>
    </row>
    <row r="1092" spans="1:2" ht="14">
      <c r="A1092" t="s">
        <v>2256</v>
      </c>
      <c r="B1092" s="6">
        <v>3.8246823347911491E-4</v>
      </c>
    </row>
    <row r="1093" spans="1:2" ht="14">
      <c r="A1093" t="s">
        <v>2262</v>
      </c>
      <c r="B1093" s="6">
        <v>3.8246823347911491E-4</v>
      </c>
    </row>
    <row r="1094" spans="1:2" ht="14">
      <c r="A1094" t="s">
        <v>2264</v>
      </c>
      <c r="B1094" s="6">
        <v>3.8246823347911491E-4</v>
      </c>
    </row>
    <row r="1095" spans="1:2" ht="14">
      <c r="A1095" t="s">
        <v>2260</v>
      </c>
      <c r="B1095" s="6">
        <v>3.8246823347911491E-4</v>
      </c>
    </row>
    <row r="1096" spans="1:2" ht="14">
      <c r="A1096" t="s">
        <v>2251</v>
      </c>
      <c r="B1096" s="6">
        <v>3.8246823347911491E-4</v>
      </c>
    </row>
    <row r="1097" spans="1:2" ht="14">
      <c r="A1097" t="s">
        <v>2258</v>
      </c>
      <c r="B1097" s="6">
        <v>3.8246823347911491E-4</v>
      </c>
    </row>
    <row r="1098" spans="1:2" ht="14">
      <c r="A1098" t="s">
        <v>2257</v>
      </c>
      <c r="B1098" s="6">
        <v>3.8246823347911491E-4</v>
      </c>
    </row>
    <row r="1099" spans="1:2" ht="14">
      <c r="A1099" t="s">
        <v>1695</v>
      </c>
      <c r="B1099" s="6">
        <v>3.4162976949981318E-4</v>
      </c>
    </row>
    <row r="1100" spans="1:2" ht="14">
      <c r="A1100" t="s">
        <v>2967</v>
      </c>
      <c r="B1100" s="6">
        <v>1.7357610614646141E-4</v>
      </c>
    </row>
    <row r="1101" spans="1:2" ht="14">
      <c r="A1101" t="s">
        <v>2966</v>
      </c>
      <c r="B1101" s="6">
        <v>1.7357610614646141E-4</v>
      </c>
    </row>
    <row r="1102" spans="1:2" ht="14">
      <c r="A1102" t="s">
        <v>2968</v>
      </c>
      <c r="B1102" s="6">
        <v>1.7357610614646141E-4</v>
      </c>
    </row>
    <row r="1103" spans="1:2" ht="14">
      <c r="A1103" t="s">
        <v>2969</v>
      </c>
      <c r="B1103" s="6">
        <v>1.7357610614646141E-4</v>
      </c>
    </row>
    <row r="1104" spans="1:2" ht="14">
      <c r="A1104" t="s">
        <v>1239</v>
      </c>
      <c r="B1104" s="6">
        <v>1.1796136576910921E-4</v>
      </c>
    </row>
    <row r="1105" spans="1:2" ht="14">
      <c r="A1105" t="s">
        <v>1240</v>
      </c>
      <c r="B1105" s="6">
        <v>1.1796136576910921E-4</v>
      </c>
    </row>
    <row r="1106" spans="1:2" ht="14">
      <c r="A1106" t="s">
        <v>1928</v>
      </c>
      <c r="B1106" s="6">
        <v>1.0848858136658369E-4</v>
      </c>
    </row>
    <row r="1107" spans="1:2" ht="14">
      <c r="A1107" t="s">
        <v>1855</v>
      </c>
      <c r="B1107" s="6">
        <v>1.0848858136658369E-4</v>
      </c>
    </row>
    <row r="1108" spans="1:2" ht="14">
      <c r="A1108" t="s">
        <v>1884</v>
      </c>
      <c r="B1108" s="6">
        <v>1.0848858136658369E-4</v>
      </c>
    </row>
    <row r="1109" spans="1:2" ht="14">
      <c r="A1109" t="s">
        <v>1916</v>
      </c>
      <c r="B1109" s="6">
        <v>1.0848858136658369E-4</v>
      </c>
    </row>
    <row r="1110" spans="1:2" ht="14">
      <c r="A1110" t="s">
        <v>1923</v>
      </c>
      <c r="B1110" s="6">
        <v>1.0848858136658369E-4</v>
      </c>
    </row>
    <row r="1111" spans="1:2" ht="14">
      <c r="A1111" t="s">
        <v>1835</v>
      </c>
      <c r="B1111" s="6">
        <v>1.0848858136658369E-4</v>
      </c>
    </row>
    <row r="1112" spans="1:2" ht="14">
      <c r="A1112" t="s">
        <v>1868</v>
      </c>
      <c r="B1112" s="6">
        <v>1.0848858136658369E-4</v>
      </c>
    </row>
    <row r="1113" spans="1:2" ht="14">
      <c r="A1113" t="s">
        <v>1894</v>
      </c>
      <c r="B1113" s="6">
        <v>1.0848858136658369E-4</v>
      </c>
    </row>
    <row r="1114" spans="1:2" ht="14">
      <c r="A1114" t="s">
        <v>1849</v>
      </c>
      <c r="B1114" s="6">
        <v>1.0848858136658369E-4</v>
      </c>
    </row>
    <row r="1115" spans="1:2" ht="14">
      <c r="A1115" t="s">
        <v>1875</v>
      </c>
      <c r="B1115" s="6">
        <v>1.0848858136658369E-4</v>
      </c>
    </row>
    <row r="1116" spans="1:2" ht="14">
      <c r="A1116" t="s">
        <v>1909</v>
      </c>
      <c r="B1116" s="6">
        <v>1.0848858136658369E-4</v>
      </c>
    </row>
    <row r="1117" spans="1:2" ht="14">
      <c r="A1117" t="s">
        <v>1918</v>
      </c>
      <c r="B1117" s="6">
        <v>1.0848858136658369E-4</v>
      </c>
    </row>
    <row r="1118" spans="1:2" ht="14">
      <c r="A1118" t="s">
        <v>1901</v>
      </c>
      <c r="B1118" s="6">
        <v>1.0848858136658369E-4</v>
      </c>
    </row>
    <row r="1119" spans="1:2" ht="14">
      <c r="A1119" t="s">
        <v>1924</v>
      </c>
      <c r="B1119" s="6">
        <v>1.0848858136658369E-4</v>
      </c>
    </row>
    <row r="1120" spans="1:2" ht="14">
      <c r="A1120" t="s">
        <v>1847</v>
      </c>
      <c r="B1120" s="6">
        <v>1.0848858136658369E-4</v>
      </c>
    </row>
    <row r="1121" spans="1:2" ht="14">
      <c r="A1121" t="s">
        <v>1840</v>
      </c>
      <c r="B1121" s="6">
        <v>1.0848858136658369E-4</v>
      </c>
    </row>
    <row r="1122" spans="1:2" ht="14">
      <c r="A1122" t="s">
        <v>1860</v>
      </c>
      <c r="B1122" s="6">
        <v>1.0848858136658369E-4</v>
      </c>
    </row>
    <row r="1123" spans="1:2" ht="14">
      <c r="A1123" t="s">
        <v>1862</v>
      </c>
      <c r="B1123" s="6">
        <v>1.0848858136658369E-4</v>
      </c>
    </row>
    <row r="1124" spans="1:2" ht="14">
      <c r="A1124" t="s">
        <v>1845</v>
      </c>
      <c r="B1124" s="6">
        <v>1.0848858136658369E-4</v>
      </c>
    </row>
    <row r="1125" spans="1:2" ht="14">
      <c r="A1125" t="s">
        <v>1932</v>
      </c>
      <c r="B1125" s="6">
        <v>1.0848858136658369E-4</v>
      </c>
    </row>
    <row r="1126" spans="1:2" ht="14">
      <c r="A1126" t="s">
        <v>1895</v>
      </c>
      <c r="B1126" s="6">
        <v>1.0848858136658369E-4</v>
      </c>
    </row>
    <row r="1127" spans="1:2" ht="14">
      <c r="A1127" t="s">
        <v>1898</v>
      </c>
      <c r="B1127" s="6">
        <v>1.0848858136658369E-4</v>
      </c>
    </row>
    <row r="1128" spans="1:2" ht="14">
      <c r="A1128" t="s">
        <v>1865</v>
      </c>
      <c r="B1128" s="6">
        <v>1.0848858136658369E-4</v>
      </c>
    </row>
    <row r="1129" spans="1:2" ht="14">
      <c r="A1129" t="s">
        <v>1403</v>
      </c>
      <c r="B1129" s="6">
        <v>1.0848858136658369E-4</v>
      </c>
    </row>
    <row r="1130" spans="1:2" ht="14">
      <c r="A1130" t="s">
        <v>1891</v>
      </c>
      <c r="B1130" s="6">
        <v>1.0848858136658369E-4</v>
      </c>
    </row>
    <row r="1131" spans="1:2" ht="14">
      <c r="A1131" t="s">
        <v>1851</v>
      </c>
      <c r="B1131" s="6">
        <v>1.0848858136658369E-4</v>
      </c>
    </row>
    <row r="1132" spans="1:2" ht="14">
      <c r="A1132" t="s">
        <v>1926</v>
      </c>
      <c r="B1132" s="6">
        <v>1.0848858136658369E-4</v>
      </c>
    </row>
    <row r="1133" spans="1:2" ht="14">
      <c r="A1133" t="s">
        <v>1930</v>
      </c>
      <c r="B1133" s="6">
        <v>1.0848858136658369E-4</v>
      </c>
    </row>
    <row r="1134" spans="1:2" ht="14">
      <c r="A1134" t="s">
        <v>1880</v>
      </c>
      <c r="B1134" s="6">
        <v>1.0848858136658369E-4</v>
      </c>
    </row>
    <row r="1135" spans="1:2" ht="14">
      <c r="A1135" t="s">
        <v>1871</v>
      </c>
      <c r="B1135" s="6">
        <v>1.0848858136658369E-4</v>
      </c>
    </row>
    <row r="1136" spans="1:2" ht="14">
      <c r="A1136" t="s">
        <v>1846</v>
      </c>
      <c r="B1136" s="6">
        <v>1.0848858136658369E-4</v>
      </c>
    </row>
    <row r="1137" spans="1:2" ht="14">
      <c r="A1137" t="s">
        <v>1920</v>
      </c>
      <c r="B1137" s="6">
        <v>1.0848858136658369E-4</v>
      </c>
    </row>
    <row r="1138" spans="1:2" ht="14">
      <c r="A1138" t="s">
        <v>1872</v>
      </c>
      <c r="B1138" s="6">
        <v>1.0848858136658369E-4</v>
      </c>
    </row>
    <row r="1139" spans="1:2" ht="14">
      <c r="A1139" t="s">
        <v>1899</v>
      </c>
      <c r="B1139" s="6">
        <v>1.0848858136658369E-4</v>
      </c>
    </row>
    <row r="1140" spans="1:2" ht="14">
      <c r="A1140" t="s">
        <v>1912</v>
      </c>
      <c r="B1140" s="6">
        <v>1.0848858136658369E-4</v>
      </c>
    </row>
    <row r="1141" spans="1:2" ht="14">
      <c r="A1141" t="s">
        <v>1900</v>
      </c>
      <c r="B1141" s="6">
        <v>1.0848858136658369E-4</v>
      </c>
    </row>
    <row r="1142" spans="1:2" ht="14">
      <c r="A1142" t="s">
        <v>1856</v>
      </c>
      <c r="B1142" s="6">
        <v>1.0848858136658369E-4</v>
      </c>
    </row>
    <row r="1143" spans="1:2" ht="14">
      <c r="A1143" t="s">
        <v>1914</v>
      </c>
      <c r="B1143" s="6">
        <v>1.0848858136658369E-4</v>
      </c>
    </row>
    <row r="1144" spans="1:2" ht="14">
      <c r="A1144" t="s">
        <v>1402</v>
      </c>
      <c r="B1144" s="6">
        <v>1.0848858136658369E-4</v>
      </c>
    </row>
    <row r="1145" spans="1:2" ht="14">
      <c r="A1145" t="s">
        <v>1853</v>
      </c>
      <c r="B1145" s="6">
        <v>1.0848858136658369E-4</v>
      </c>
    </row>
    <row r="1146" spans="1:2" ht="14">
      <c r="A1146" t="s">
        <v>1888</v>
      </c>
      <c r="B1146" s="6">
        <v>1.0848858136658369E-4</v>
      </c>
    </row>
    <row r="1147" spans="1:2" ht="14">
      <c r="A1147" t="s">
        <v>1838</v>
      </c>
      <c r="B1147" s="6">
        <v>1.0848858136658369E-4</v>
      </c>
    </row>
    <row r="1148" spans="1:2" ht="14">
      <c r="A1148" t="s">
        <v>1910</v>
      </c>
      <c r="B1148" s="6">
        <v>1.0848858136658369E-4</v>
      </c>
    </row>
    <row r="1149" spans="1:2" ht="14">
      <c r="A1149" t="s">
        <v>1854</v>
      </c>
      <c r="B1149" s="6">
        <v>1.0848858136658369E-4</v>
      </c>
    </row>
    <row r="1150" spans="1:2" ht="14">
      <c r="A1150" t="s">
        <v>1877</v>
      </c>
      <c r="B1150" s="6">
        <v>1.0848858136658369E-4</v>
      </c>
    </row>
    <row r="1151" spans="1:2" ht="14">
      <c r="A1151" t="s">
        <v>1843</v>
      </c>
      <c r="B1151" s="6">
        <v>1.0848858136658369E-4</v>
      </c>
    </row>
    <row r="1152" spans="1:2" ht="14">
      <c r="A1152" t="s">
        <v>1844</v>
      </c>
      <c r="B1152" s="6">
        <v>1.0848858136658369E-4</v>
      </c>
    </row>
    <row r="1153" spans="1:2" ht="14">
      <c r="A1153" t="s">
        <v>1848</v>
      </c>
      <c r="B1153" s="6">
        <v>1.0848858136658369E-4</v>
      </c>
    </row>
    <row r="1154" spans="1:2" ht="14">
      <c r="A1154" t="s">
        <v>1857</v>
      </c>
      <c r="B1154" s="6">
        <v>1.0848858136658369E-4</v>
      </c>
    </row>
    <row r="1155" spans="1:2" ht="14">
      <c r="A1155" t="s">
        <v>1913</v>
      </c>
      <c r="B1155" s="6">
        <v>1.0848858136658369E-4</v>
      </c>
    </row>
    <row r="1156" spans="1:2" ht="14">
      <c r="A1156" t="s">
        <v>1836</v>
      </c>
      <c r="B1156" s="6">
        <v>1.0848858136658369E-4</v>
      </c>
    </row>
    <row r="1157" spans="1:2" ht="14">
      <c r="A1157" t="s">
        <v>1935</v>
      </c>
      <c r="B1157" s="6">
        <v>1.0848858136658369E-4</v>
      </c>
    </row>
    <row r="1158" spans="1:2" ht="14">
      <c r="A1158" t="s">
        <v>1882</v>
      </c>
      <c r="B1158" s="6">
        <v>1.0848858136658369E-4</v>
      </c>
    </row>
    <row r="1159" spans="1:2" ht="14">
      <c r="A1159" t="s">
        <v>1931</v>
      </c>
      <c r="B1159" s="6">
        <v>1.0848858136658369E-4</v>
      </c>
    </row>
    <row r="1160" spans="1:2" ht="14">
      <c r="A1160" t="s">
        <v>1896</v>
      </c>
      <c r="B1160" s="6">
        <v>1.0848858136658369E-4</v>
      </c>
    </row>
    <row r="1161" spans="1:2" ht="14">
      <c r="A1161" t="s">
        <v>1879</v>
      </c>
      <c r="B1161" s="6">
        <v>1.0848858136658369E-4</v>
      </c>
    </row>
    <row r="1162" spans="1:2" ht="14">
      <c r="A1162" t="s">
        <v>1859</v>
      </c>
      <c r="B1162" s="6">
        <v>1.0848858136658369E-4</v>
      </c>
    </row>
    <row r="1163" spans="1:2" ht="14">
      <c r="A1163" t="s">
        <v>1933</v>
      </c>
      <c r="B1163" s="6">
        <v>1.0848858136658369E-4</v>
      </c>
    </row>
    <row r="1164" spans="1:2" ht="14">
      <c r="A1164" t="s">
        <v>1839</v>
      </c>
      <c r="B1164" s="6">
        <v>1.0848858136658369E-4</v>
      </c>
    </row>
    <row r="1165" spans="1:2" ht="14">
      <c r="A1165" t="s">
        <v>1897</v>
      </c>
      <c r="B1165" s="6">
        <v>1.0848858136658369E-4</v>
      </c>
    </row>
    <row r="1166" spans="1:2" ht="14">
      <c r="A1166" t="s">
        <v>1841</v>
      </c>
      <c r="B1166" s="6">
        <v>1.0848858136658369E-4</v>
      </c>
    </row>
    <row r="1167" spans="1:2" ht="14">
      <c r="A1167" t="s">
        <v>1925</v>
      </c>
      <c r="B1167" s="6">
        <v>1.0848858136658369E-4</v>
      </c>
    </row>
    <row r="1168" spans="1:2" ht="14">
      <c r="A1168" t="s">
        <v>1881</v>
      </c>
      <c r="B1168" s="6">
        <v>1.0848858136658369E-4</v>
      </c>
    </row>
    <row r="1169" spans="1:2" ht="14">
      <c r="A1169" t="s">
        <v>1834</v>
      </c>
      <c r="B1169" s="6">
        <v>1.0848858136658369E-4</v>
      </c>
    </row>
    <row r="1170" spans="1:2" ht="14">
      <c r="A1170" t="s">
        <v>1905</v>
      </c>
      <c r="B1170" s="6">
        <v>1.0848858136658369E-4</v>
      </c>
    </row>
    <row r="1171" spans="1:2" ht="14">
      <c r="A1171" t="s">
        <v>1921</v>
      </c>
      <c r="B1171" s="6">
        <v>1.0848858136658369E-4</v>
      </c>
    </row>
    <row r="1172" spans="1:2" ht="14">
      <c r="A1172" t="s">
        <v>1852</v>
      </c>
      <c r="B1172" s="6">
        <v>1.0848858136658369E-4</v>
      </c>
    </row>
    <row r="1173" spans="1:2" ht="14">
      <c r="A1173" t="s">
        <v>1908</v>
      </c>
      <c r="B1173" s="6">
        <v>1.0848858136658369E-4</v>
      </c>
    </row>
    <row r="1174" spans="1:2" ht="14">
      <c r="A1174" t="s">
        <v>1903</v>
      </c>
      <c r="B1174" s="6">
        <v>1.0848858136658369E-4</v>
      </c>
    </row>
    <row r="1175" spans="1:2" ht="14">
      <c r="A1175" t="s">
        <v>1866</v>
      </c>
      <c r="B1175" s="6">
        <v>1.0848858136658369E-4</v>
      </c>
    </row>
    <row r="1176" spans="1:2" ht="14">
      <c r="A1176" t="s">
        <v>1917</v>
      </c>
      <c r="B1176" s="6">
        <v>1.0848858136658369E-4</v>
      </c>
    </row>
    <row r="1177" spans="1:2" ht="14">
      <c r="A1177" t="s">
        <v>1867</v>
      </c>
      <c r="B1177" s="6">
        <v>1.0848858136658369E-4</v>
      </c>
    </row>
    <row r="1178" spans="1:2" ht="14">
      <c r="A1178" t="s">
        <v>1858</v>
      </c>
      <c r="B1178" s="6">
        <v>1.0848858136658369E-4</v>
      </c>
    </row>
    <row r="1179" spans="1:2" ht="14">
      <c r="A1179" t="s">
        <v>1842</v>
      </c>
      <c r="B1179" s="6">
        <v>1.0848858136658369E-4</v>
      </c>
    </row>
    <row r="1180" spans="1:2" ht="14">
      <c r="A1180" t="s">
        <v>1874</v>
      </c>
      <c r="B1180" s="6">
        <v>1.0848858136658369E-4</v>
      </c>
    </row>
    <row r="1181" spans="1:2" ht="14">
      <c r="A1181" t="s">
        <v>1883</v>
      </c>
      <c r="B1181" s="6">
        <v>1.0848858136658369E-4</v>
      </c>
    </row>
    <row r="1182" spans="1:2" ht="14">
      <c r="A1182" t="s">
        <v>1922</v>
      </c>
      <c r="B1182" s="6">
        <v>1.0848858136658369E-4</v>
      </c>
    </row>
    <row r="1183" spans="1:2" ht="14">
      <c r="A1183" t="s">
        <v>1893</v>
      </c>
      <c r="B1183" s="6">
        <v>1.0848858136658369E-4</v>
      </c>
    </row>
    <row r="1184" spans="1:2" ht="14">
      <c r="A1184" t="s">
        <v>1889</v>
      </c>
      <c r="B1184" s="6">
        <v>1.0848858136658369E-4</v>
      </c>
    </row>
    <row r="1185" spans="1:2" ht="14">
      <c r="A1185" t="s">
        <v>1870</v>
      </c>
      <c r="B1185" s="6">
        <v>1.0848858136658369E-4</v>
      </c>
    </row>
    <row r="1186" spans="1:2" ht="14">
      <c r="A1186" t="s">
        <v>1902</v>
      </c>
      <c r="B1186" s="6">
        <v>1.0848858136658369E-4</v>
      </c>
    </row>
    <row r="1187" spans="1:2" ht="14">
      <c r="A1187" t="s">
        <v>1876</v>
      </c>
      <c r="B1187" s="6">
        <v>1.0848858136658369E-4</v>
      </c>
    </row>
    <row r="1188" spans="1:2" ht="14">
      <c r="A1188" t="s">
        <v>1837</v>
      </c>
      <c r="B1188" s="6">
        <v>1.0848858136658369E-4</v>
      </c>
    </row>
    <row r="1189" spans="1:2" ht="14">
      <c r="A1189" t="s">
        <v>1873</v>
      </c>
      <c r="B1189" s="6">
        <v>1.0848858136658369E-4</v>
      </c>
    </row>
    <row r="1190" spans="1:2" ht="14">
      <c r="A1190" t="s">
        <v>1850</v>
      </c>
      <c r="B1190" s="6">
        <v>1.0848858136658369E-4</v>
      </c>
    </row>
    <row r="1191" spans="1:2" ht="14">
      <c r="A1191" t="s">
        <v>1907</v>
      </c>
      <c r="B1191" s="6">
        <v>1.0848858136658369E-4</v>
      </c>
    </row>
    <row r="1192" spans="1:2" ht="14">
      <c r="A1192" t="s">
        <v>1915</v>
      </c>
      <c r="B1192" s="6">
        <v>1.0848858136658369E-4</v>
      </c>
    </row>
    <row r="1193" spans="1:2" ht="14">
      <c r="A1193" t="s">
        <v>1861</v>
      </c>
      <c r="B1193" s="6">
        <v>1.0848858136658369E-4</v>
      </c>
    </row>
    <row r="1194" spans="1:2" ht="14">
      <c r="A1194" t="s">
        <v>1887</v>
      </c>
      <c r="B1194" s="6">
        <v>1.0848858136658369E-4</v>
      </c>
    </row>
    <row r="1195" spans="1:2" ht="14">
      <c r="A1195" t="s">
        <v>1886</v>
      </c>
      <c r="B1195" s="6">
        <v>1.0848858136658369E-4</v>
      </c>
    </row>
    <row r="1196" spans="1:2" ht="14">
      <c r="A1196" t="s">
        <v>1906</v>
      </c>
      <c r="B1196" s="6">
        <v>1.0848858136658369E-4</v>
      </c>
    </row>
    <row r="1197" spans="1:2" ht="14">
      <c r="A1197" t="s">
        <v>1934</v>
      </c>
      <c r="B1197" s="6">
        <v>1.0848858136658369E-4</v>
      </c>
    </row>
    <row r="1198" spans="1:2" ht="14">
      <c r="A1198" t="s">
        <v>1864</v>
      </c>
      <c r="B1198" s="6">
        <v>1.0848858136658369E-4</v>
      </c>
    </row>
    <row r="1199" spans="1:2" ht="14">
      <c r="A1199" t="s">
        <v>1885</v>
      </c>
      <c r="B1199" s="6">
        <v>1.0848858136658369E-4</v>
      </c>
    </row>
    <row r="1200" spans="1:2" ht="14">
      <c r="A1200" t="s">
        <v>1892</v>
      </c>
      <c r="B1200" s="6">
        <v>1.0848858136658369E-4</v>
      </c>
    </row>
    <row r="1201" spans="1:2" ht="14">
      <c r="A1201" t="s">
        <v>1927</v>
      </c>
      <c r="B1201" s="6">
        <v>1.0848858136658369E-4</v>
      </c>
    </row>
    <row r="1202" spans="1:2" ht="14">
      <c r="A1202" t="s">
        <v>1878</v>
      </c>
      <c r="B1202" s="6">
        <v>1.0848858136658369E-4</v>
      </c>
    </row>
    <row r="1203" spans="1:2" ht="14">
      <c r="A1203" t="s">
        <v>1863</v>
      </c>
      <c r="B1203" s="6">
        <v>1.0848858136658369E-4</v>
      </c>
    </row>
    <row r="1204" spans="1:2" ht="14">
      <c r="A1204" t="s">
        <v>1904</v>
      </c>
      <c r="B1204" s="6">
        <v>1.0848858136658369E-4</v>
      </c>
    </row>
    <row r="1205" spans="1:2" ht="14">
      <c r="A1205" t="s">
        <v>1588</v>
      </c>
      <c r="B1205" s="6">
        <v>8.3072788742455253E-5</v>
      </c>
    </row>
    <row r="1206" spans="1:2" ht="14">
      <c r="A1206" t="s">
        <v>3455</v>
      </c>
      <c r="B1206" s="6">
        <v>8.3072788742455253E-5</v>
      </c>
    </row>
    <row r="1207" spans="1:2" ht="14">
      <c r="A1207" t="s">
        <v>3456</v>
      </c>
      <c r="B1207" s="6">
        <v>8.3072788742455253E-5</v>
      </c>
    </row>
    <row r="1208" spans="1:2" ht="14">
      <c r="A1208" t="s">
        <v>3457</v>
      </c>
      <c r="B1208" s="6">
        <v>8.3072788742455253E-5</v>
      </c>
    </row>
    <row r="1209" spans="1:2" ht="14">
      <c r="A1209" t="s">
        <v>1811</v>
      </c>
      <c r="B1209" s="6">
        <v>4.6874142914821171E-5</v>
      </c>
    </row>
    <row r="1210" spans="1:2" ht="14">
      <c r="A1210" t="s">
        <v>1812</v>
      </c>
      <c r="B1210" s="6">
        <v>4.6874142914821171E-5</v>
      </c>
    </row>
    <row r="1211" spans="1:2" ht="14">
      <c r="A1211" t="s">
        <v>1816</v>
      </c>
      <c r="B1211" s="6">
        <v>4.6874142914821171E-5</v>
      </c>
    </row>
    <row r="1212" spans="1:2" ht="14">
      <c r="A1212" t="s">
        <v>1798</v>
      </c>
      <c r="B1212" s="6">
        <v>4.6874142914821171E-5</v>
      </c>
    </row>
    <row r="1213" spans="1:2" ht="14">
      <c r="A1213" t="s">
        <v>1804</v>
      </c>
      <c r="B1213" s="6">
        <v>4.6874142914821171E-5</v>
      </c>
    </row>
    <row r="1214" spans="1:2" ht="14">
      <c r="A1214" t="s">
        <v>1808</v>
      </c>
      <c r="B1214" s="6">
        <v>4.6874142914821171E-5</v>
      </c>
    </row>
    <row r="1215" spans="1:2" ht="14">
      <c r="A1215" t="s">
        <v>1814</v>
      </c>
      <c r="B1215" s="6">
        <v>4.6874142914821171E-5</v>
      </c>
    </row>
    <row r="1216" spans="1:2" ht="14">
      <c r="A1216" t="s">
        <v>1790</v>
      </c>
      <c r="B1216" s="6">
        <v>4.6874142914821171E-5</v>
      </c>
    </row>
    <row r="1217" spans="1:2" ht="14">
      <c r="A1217" t="s">
        <v>1800</v>
      </c>
      <c r="B1217" s="6">
        <v>4.6874142914821171E-5</v>
      </c>
    </row>
    <row r="1218" spans="1:2" ht="14">
      <c r="A1218" t="s">
        <v>1799</v>
      </c>
      <c r="B1218" s="6">
        <v>4.6874142914821171E-5</v>
      </c>
    </row>
    <row r="1219" spans="1:2" ht="14">
      <c r="A1219" t="s">
        <v>1815</v>
      </c>
      <c r="B1219" s="6">
        <v>4.6874142914821171E-5</v>
      </c>
    </row>
    <row r="1220" spans="1:2" ht="14">
      <c r="A1220" t="s">
        <v>1810</v>
      </c>
      <c r="B1220" s="6">
        <v>4.6874142914821171E-5</v>
      </c>
    </row>
    <row r="1221" spans="1:2" ht="14">
      <c r="A1221" t="s">
        <v>1818</v>
      </c>
      <c r="B1221" s="6">
        <v>4.6874142914821171E-5</v>
      </c>
    </row>
    <row r="1222" spans="1:2" ht="14">
      <c r="A1222" t="s">
        <v>1802</v>
      </c>
      <c r="B1222" s="6">
        <v>4.6874142914821171E-5</v>
      </c>
    </row>
    <row r="1223" spans="1:2" ht="14">
      <c r="A1223" t="s">
        <v>1803</v>
      </c>
      <c r="B1223" s="6">
        <v>4.6874142914821171E-5</v>
      </c>
    </row>
    <row r="1224" spans="1:2" ht="14">
      <c r="A1224" t="s">
        <v>1801</v>
      </c>
      <c r="B1224" s="6">
        <v>4.6874142914821171E-5</v>
      </c>
    </row>
    <row r="1225" spans="1:2" ht="14">
      <c r="A1225" t="s">
        <v>1813</v>
      </c>
      <c r="B1225" s="6">
        <v>4.6874142914821171E-5</v>
      </c>
    </row>
    <row r="1226" spans="1:2" ht="14">
      <c r="A1226" t="s">
        <v>1789</v>
      </c>
      <c r="B1226" s="6">
        <v>4.6874142914821171E-5</v>
      </c>
    </row>
    <row r="1227" spans="1:2" ht="14">
      <c r="A1227" t="s">
        <v>1795</v>
      </c>
      <c r="B1227" s="6">
        <v>4.6874142914821171E-5</v>
      </c>
    </row>
    <row r="1228" spans="1:2" ht="14">
      <c r="A1228" t="s">
        <v>1806</v>
      </c>
      <c r="B1228" s="6">
        <v>4.6874142914821171E-5</v>
      </c>
    </row>
    <row r="1229" spans="1:2" ht="14">
      <c r="A1229" t="s">
        <v>1817</v>
      </c>
      <c r="B1229" s="6">
        <v>4.6874142914821171E-5</v>
      </c>
    </row>
    <row r="1230" spans="1:2" ht="14">
      <c r="A1230" t="s">
        <v>1807</v>
      </c>
      <c r="B1230" s="6">
        <v>4.6874142914821171E-5</v>
      </c>
    </row>
    <row r="1231" spans="1:2" ht="14">
      <c r="A1231" t="s">
        <v>1797</v>
      </c>
      <c r="B1231" s="6">
        <v>4.6874142914821171E-5</v>
      </c>
    </row>
    <row r="1232" spans="1:2" ht="14">
      <c r="A1232" t="s">
        <v>1820</v>
      </c>
      <c r="B1232" s="6">
        <v>4.6874142914821171E-5</v>
      </c>
    </row>
    <row r="1233" spans="1:2" ht="14">
      <c r="A1233" t="s">
        <v>1819</v>
      </c>
      <c r="B1233" s="6">
        <v>4.6874142914821171E-5</v>
      </c>
    </row>
    <row r="1234" spans="1:2" ht="14">
      <c r="A1234" t="s">
        <v>1805</v>
      </c>
      <c r="B1234" s="6">
        <v>4.6874142914821171E-5</v>
      </c>
    </row>
    <row r="1235" spans="1:2" ht="14">
      <c r="A1235" t="s">
        <v>1793</v>
      </c>
      <c r="B1235" s="6">
        <v>4.6874142914821171E-5</v>
      </c>
    </row>
    <row r="1236" spans="1:2" ht="14">
      <c r="A1236" t="s">
        <v>1792</v>
      </c>
      <c r="B1236" s="6">
        <v>4.6874142914821171E-5</v>
      </c>
    </row>
    <row r="1237" spans="1:2" ht="14">
      <c r="A1237" t="s">
        <v>1809</v>
      </c>
      <c r="B1237" s="6">
        <v>4.6874142914821171E-5</v>
      </c>
    </row>
    <row r="1238" spans="1:2" ht="14">
      <c r="A1238" t="s">
        <v>1796</v>
      </c>
      <c r="B1238" s="6">
        <v>4.6874142914821171E-5</v>
      </c>
    </row>
    <row r="1239" spans="1:2" ht="14">
      <c r="A1239" t="s">
        <v>1791</v>
      </c>
      <c r="B1239" s="6">
        <v>4.6874142914821171E-5</v>
      </c>
    </row>
    <row r="1240" spans="1:2" ht="14">
      <c r="A1240" t="s">
        <v>1794</v>
      </c>
      <c r="B1240" s="6">
        <v>4.6874142914821171E-5</v>
      </c>
    </row>
    <row r="1241" spans="1:2" ht="14">
      <c r="A1241" t="s">
        <v>3458</v>
      </c>
      <c r="B1241" s="6">
        <v>4.0353699853358776E-6</v>
      </c>
    </row>
    <row r="1242" spans="1:2" ht="14">
      <c r="A1242" t="s">
        <v>3459</v>
      </c>
      <c r="B1242" s="6">
        <v>4.0353699853358776E-6</v>
      </c>
    </row>
    <row r="1243" spans="1:2" ht="14">
      <c r="A1243" t="s">
        <v>3460</v>
      </c>
      <c r="B1243" s="6">
        <v>-6.9953895924564991E-5</v>
      </c>
    </row>
    <row r="1244" spans="1:2" ht="14">
      <c r="A1244" t="s">
        <v>3461</v>
      </c>
      <c r="B1244" s="6">
        <v>-6.9953895924564991E-5</v>
      </c>
    </row>
    <row r="1245" spans="1:2" ht="14">
      <c r="A1245" t="s">
        <v>3462</v>
      </c>
      <c r="B1245" s="6">
        <v>-1.119992440583167E-4</v>
      </c>
    </row>
    <row r="1246" spans="1:2" ht="14">
      <c r="A1246" t="s">
        <v>3463</v>
      </c>
      <c r="B1246" s="6">
        <v>-1.119992440583167E-4</v>
      </c>
    </row>
    <row r="1247" spans="1:2" ht="14">
      <c r="A1247" t="s">
        <v>3464</v>
      </c>
      <c r="B1247" s="6">
        <v>-1.119992440583167E-4</v>
      </c>
    </row>
    <row r="1248" spans="1:2" ht="14">
      <c r="A1248" t="s">
        <v>3465</v>
      </c>
      <c r="B1248" s="6">
        <v>-1.119992440583167E-4</v>
      </c>
    </row>
    <row r="1249" spans="1:2" ht="14">
      <c r="A1249" t="s">
        <v>3466</v>
      </c>
      <c r="B1249" s="6">
        <v>-1.119992440583167E-4</v>
      </c>
    </row>
    <row r="1250" spans="1:2" ht="14">
      <c r="A1250" t="s">
        <v>3467</v>
      </c>
      <c r="B1250" s="6">
        <v>-1.119992440583167E-4</v>
      </c>
    </row>
    <row r="1251" spans="1:2" ht="14">
      <c r="A1251" t="s">
        <v>3468</v>
      </c>
      <c r="B1251" s="6">
        <v>-1.119992440583167E-4</v>
      </c>
    </row>
    <row r="1252" spans="1:2" ht="14">
      <c r="A1252" t="s">
        <v>3469</v>
      </c>
      <c r="B1252" s="6">
        <v>-1.119992440583167E-4</v>
      </c>
    </row>
    <row r="1253" spans="1:2" ht="14">
      <c r="A1253" t="s">
        <v>3470</v>
      </c>
      <c r="B1253" s="6">
        <v>-1.119992440583167E-4</v>
      </c>
    </row>
    <row r="1254" spans="1:2" ht="14">
      <c r="A1254" t="s">
        <v>3471</v>
      </c>
      <c r="B1254" s="6">
        <v>-1.119992440583167E-4</v>
      </c>
    </row>
    <row r="1255" spans="1:2" ht="14">
      <c r="A1255" t="s">
        <v>3472</v>
      </c>
      <c r="B1255" s="6">
        <v>-1.119992440583167E-4</v>
      </c>
    </row>
    <row r="1256" spans="1:2" ht="14">
      <c r="A1256" t="s">
        <v>3473</v>
      </c>
      <c r="B1256" s="6">
        <v>-1.119992440583167E-4</v>
      </c>
    </row>
    <row r="1257" spans="1:2" ht="14">
      <c r="A1257" t="s">
        <v>3474</v>
      </c>
      <c r="B1257" s="6">
        <v>-1.119992440583167E-4</v>
      </c>
    </row>
    <row r="1258" spans="1:2" ht="14">
      <c r="A1258" t="s">
        <v>3475</v>
      </c>
      <c r="B1258" s="6">
        <v>-1.119992440583167E-4</v>
      </c>
    </row>
    <row r="1259" spans="1:2" ht="14">
      <c r="A1259" t="s">
        <v>3476</v>
      </c>
      <c r="B1259" s="6">
        <v>-1.119992440583167E-4</v>
      </c>
    </row>
    <row r="1260" spans="1:2" ht="14">
      <c r="A1260" t="s">
        <v>3477</v>
      </c>
      <c r="B1260" s="6">
        <v>-1.119992440583167E-4</v>
      </c>
    </row>
    <row r="1261" spans="1:2" ht="14">
      <c r="A1261" t="s">
        <v>3478</v>
      </c>
      <c r="B1261" s="6">
        <v>-1.119992440583167E-4</v>
      </c>
    </row>
    <row r="1262" spans="1:2" ht="14">
      <c r="A1262" t="s">
        <v>3479</v>
      </c>
      <c r="B1262" s="6">
        <v>-1.119992440583167E-4</v>
      </c>
    </row>
    <row r="1263" spans="1:2" ht="14">
      <c r="A1263" t="s">
        <v>3480</v>
      </c>
      <c r="B1263" s="6">
        <v>-1.119992440583167E-4</v>
      </c>
    </row>
    <row r="1264" spans="1:2" ht="14">
      <c r="A1264" t="s">
        <v>3481</v>
      </c>
      <c r="B1264" s="6">
        <v>-1.119992440583167E-4</v>
      </c>
    </row>
    <row r="1265" spans="1:2" ht="14">
      <c r="A1265" t="s">
        <v>3482</v>
      </c>
      <c r="B1265" s="6">
        <v>-1.119992440583167E-4</v>
      </c>
    </row>
    <row r="1266" spans="1:2" ht="14">
      <c r="A1266" t="s">
        <v>3483</v>
      </c>
      <c r="B1266" s="6">
        <v>-1.119992440583167E-4</v>
      </c>
    </row>
    <row r="1267" spans="1:2" ht="14">
      <c r="A1267" t="s">
        <v>3484</v>
      </c>
      <c r="B1267" s="6">
        <v>-1.5973929867391191E-4</v>
      </c>
    </row>
    <row r="1268" spans="1:2" ht="14">
      <c r="A1268" t="s">
        <v>3485</v>
      </c>
      <c r="B1268" s="6">
        <v>-1.5973929867391191E-4</v>
      </c>
    </row>
    <row r="1269" spans="1:2" ht="14">
      <c r="A1269" t="s">
        <v>3486</v>
      </c>
      <c r="B1269" s="6">
        <v>-1.5973929867391191E-4</v>
      </c>
    </row>
    <row r="1270" spans="1:2" ht="14">
      <c r="A1270" t="s">
        <v>3487</v>
      </c>
      <c r="B1270" s="6">
        <v>-1.5973929867391191E-4</v>
      </c>
    </row>
    <row r="1271" spans="1:2" ht="14">
      <c r="A1271" t="s">
        <v>3488</v>
      </c>
      <c r="B1271" s="6">
        <v>-1.5973929867391191E-4</v>
      </c>
    </row>
    <row r="1272" spans="1:2" ht="14">
      <c r="A1272" t="s">
        <v>3489</v>
      </c>
      <c r="B1272" s="6">
        <v>-1.5973929867391191E-4</v>
      </c>
    </row>
    <row r="1273" spans="1:2" ht="14">
      <c r="A1273" t="s">
        <v>2293</v>
      </c>
      <c r="B1273" s="6">
        <v>-3.7152032614114211E-4</v>
      </c>
    </row>
    <row r="1274" spans="1:2" ht="14">
      <c r="A1274" t="s">
        <v>2018</v>
      </c>
      <c r="B1274" s="6">
        <v>-3.7152032614114211E-4</v>
      </c>
    </row>
    <row r="1275" spans="1:2" ht="14">
      <c r="A1275" t="s">
        <v>2271</v>
      </c>
      <c r="B1275" s="6">
        <v>-3.7152032614114211E-4</v>
      </c>
    </row>
    <row r="1276" spans="1:2" ht="14">
      <c r="A1276" t="s">
        <v>2272</v>
      </c>
      <c r="B1276" s="6">
        <v>-3.7152032614114211E-4</v>
      </c>
    </row>
    <row r="1277" spans="1:2" ht="14">
      <c r="A1277" t="s">
        <v>2274</v>
      </c>
      <c r="B1277" s="6">
        <v>-3.7152032614114211E-4</v>
      </c>
    </row>
    <row r="1278" spans="1:2" ht="14">
      <c r="A1278" t="s">
        <v>2279</v>
      </c>
      <c r="B1278" s="6">
        <v>-3.7152032614114211E-4</v>
      </c>
    </row>
    <row r="1279" spans="1:2" ht="14">
      <c r="A1279" t="s">
        <v>2278</v>
      </c>
      <c r="B1279" s="6">
        <v>-3.7152032614114211E-4</v>
      </c>
    </row>
    <row r="1280" spans="1:2" ht="14">
      <c r="A1280" t="s">
        <v>2277</v>
      </c>
      <c r="B1280" s="6">
        <v>-3.7152032614114211E-4</v>
      </c>
    </row>
    <row r="1281" spans="1:2" ht="14">
      <c r="A1281" t="s">
        <v>2284</v>
      </c>
      <c r="B1281" s="6">
        <v>-3.7152032614114211E-4</v>
      </c>
    </row>
    <row r="1282" spans="1:2" ht="14">
      <c r="A1282" t="s">
        <v>2276</v>
      </c>
      <c r="B1282" s="6">
        <v>-3.7152032614114211E-4</v>
      </c>
    </row>
    <row r="1283" spans="1:2" ht="14">
      <c r="A1283" t="s">
        <v>2268</v>
      </c>
      <c r="B1283" s="6">
        <v>-3.7152032614114211E-4</v>
      </c>
    </row>
    <row r="1284" spans="1:2" ht="14">
      <c r="A1284" t="s">
        <v>2285</v>
      </c>
      <c r="B1284" s="6">
        <v>-3.7152032614114211E-4</v>
      </c>
    </row>
    <row r="1285" spans="1:2" ht="14">
      <c r="A1285" t="s">
        <v>2273</v>
      </c>
      <c r="B1285" s="6">
        <v>-3.7152032614114211E-4</v>
      </c>
    </row>
    <row r="1286" spans="1:2" ht="14">
      <c r="A1286" t="s">
        <v>2275</v>
      </c>
      <c r="B1286" s="6">
        <v>-3.7152032614114211E-4</v>
      </c>
    </row>
    <row r="1287" spans="1:2" ht="14">
      <c r="A1287" t="s">
        <v>2288</v>
      </c>
      <c r="B1287" s="6">
        <v>-3.7152032614114211E-4</v>
      </c>
    </row>
    <row r="1288" spans="1:2" ht="14">
      <c r="A1288" t="s">
        <v>2283</v>
      </c>
      <c r="B1288" s="6">
        <v>-3.7152032614114211E-4</v>
      </c>
    </row>
    <row r="1289" spans="1:2" ht="14">
      <c r="A1289" t="s">
        <v>2286</v>
      </c>
      <c r="B1289" s="6">
        <v>-3.7152032614114211E-4</v>
      </c>
    </row>
    <row r="1290" spans="1:2" ht="14">
      <c r="A1290" t="s">
        <v>2290</v>
      </c>
      <c r="B1290" s="6">
        <v>-3.7152032614114211E-4</v>
      </c>
    </row>
    <row r="1291" spans="1:2" ht="14">
      <c r="A1291" t="s">
        <v>2292</v>
      </c>
      <c r="B1291" s="6">
        <v>-3.7152032614114211E-4</v>
      </c>
    </row>
    <row r="1292" spans="1:2" ht="14">
      <c r="A1292" t="s">
        <v>2270</v>
      </c>
      <c r="B1292" s="6">
        <v>-3.7152032614114211E-4</v>
      </c>
    </row>
    <row r="1293" spans="1:2" ht="14">
      <c r="A1293" t="s">
        <v>2282</v>
      </c>
      <c r="B1293" s="6">
        <v>-3.7152032614114211E-4</v>
      </c>
    </row>
    <row r="1294" spans="1:2" ht="14">
      <c r="A1294" t="s">
        <v>2287</v>
      </c>
      <c r="B1294" s="6">
        <v>-3.7152032614114211E-4</v>
      </c>
    </row>
    <row r="1295" spans="1:2" ht="14">
      <c r="A1295" t="s">
        <v>1620</v>
      </c>
      <c r="B1295" s="6">
        <v>-3.8009265741674242E-4</v>
      </c>
    </row>
    <row r="1296" spans="1:2" ht="14">
      <c r="A1296" t="s">
        <v>1618</v>
      </c>
      <c r="B1296" s="6">
        <v>-3.8009265741674242E-4</v>
      </c>
    </row>
    <row r="1297" spans="1:2" ht="14">
      <c r="A1297" t="s">
        <v>1603</v>
      </c>
      <c r="B1297" s="6">
        <v>-3.8009265741674242E-4</v>
      </c>
    </row>
    <row r="1298" spans="1:2" ht="14">
      <c r="A1298" t="s">
        <v>1601</v>
      </c>
      <c r="B1298" s="6">
        <v>-3.8009265741674242E-4</v>
      </c>
    </row>
    <row r="1299" spans="1:2" ht="14">
      <c r="A1299" t="s">
        <v>1600</v>
      </c>
      <c r="B1299" s="6">
        <v>-3.8009265741674242E-4</v>
      </c>
    </row>
    <row r="1300" spans="1:2" ht="14">
      <c r="A1300" t="s">
        <v>1595</v>
      </c>
      <c r="B1300" s="6">
        <v>-3.8009265741674242E-4</v>
      </c>
    </row>
    <row r="1301" spans="1:2" ht="14">
      <c r="A1301" t="s">
        <v>1591</v>
      </c>
      <c r="B1301" s="6">
        <v>-3.8009265741674242E-4</v>
      </c>
    </row>
    <row r="1302" spans="1:2" ht="14">
      <c r="A1302" t="s">
        <v>1619</v>
      </c>
      <c r="B1302" s="6">
        <v>-3.8009265741674242E-4</v>
      </c>
    </row>
    <row r="1303" spans="1:2" ht="14">
      <c r="A1303" t="s">
        <v>1607</v>
      </c>
      <c r="B1303" s="6">
        <v>-3.8009265741674242E-4</v>
      </c>
    </row>
    <row r="1304" spans="1:2" ht="14">
      <c r="A1304" t="s">
        <v>1594</v>
      </c>
      <c r="B1304" s="6">
        <v>-3.8009265741674242E-4</v>
      </c>
    </row>
    <row r="1305" spans="1:2" ht="14">
      <c r="A1305" t="s">
        <v>1598</v>
      </c>
      <c r="B1305" s="6">
        <v>-3.8009265741674242E-4</v>
      </c>
    </row>
    <row r="1306" spans="1:2" ht="14">
      <c r="A1306" t="s">
        <v>1610</v>
      </c>
      <c r="B1306" s="6">
        <v>-3.8009265741674242E-4</v>
      </c>
    </row>
    <row r="1307" spans="1:2" ht="14">
      <c r="A1307" t="s">
        <v>1609</v>
      </c>
      <c r="B1307" s="6">
        <v>-3.8009265741674242E-4</v>
      </c>
    </row>
    <row r="1308" spans="1:2" ht="14">
      <c r="A1308" t="s">
        <v>1625</v>
      </c>
      <c r="B1308" s="6">
        <v>-3.8009265741674242E-4</v>
      </c>
    </row>
    <row r="1309" spans="1:2" ht="14">
      <c r="A1309" t="s">
        <v>1626</v>
      </c>
      <c r="B1309" s="6">
        <v>-3.8009265741674242E-4</v>
      </c>
    </row>
    <row r="1310" spans="1:2" ht="14">
      <c r="A1310" t="s">
        <v>1608</v>
      </c>
      <c r="B1310" s="6">
        <v>-3.8009265741674242E-4</v>
      </c>
    </row>
    <row r="1311" spans="1:2" ht="14">
      <c r="A1311" t="s">
        <v>1627</v>
      </c>
      <c r="B1311" s="6">
        <v>-3.8009265741674242E-4</v>
      </c>
    </row>
    <row r="1312" spans="1:2" ht="14">
      <c r="A1312" t="s">
        <v>1628</v>
      </c>
      <c r="B1312" s="6">
        <v>-3.8009265741674242E-4</v>
      </c>
    </row>
    <row r="1313" spans="1:2" ht="14">
      <c r="A1313" t="s">
        <v>1602</v>
      </c>
      <c r="B1313" s="6">
        <v>-3.8009265741674242E-4</v>
      </c>
    </row>
    <row r="1314" spans="1:2" ht="14">
      <c r="A1314" t="s">
        <v>1593</v>
      </c>
      <c r="B1314" s="6">
        <v>-3.8009265741674242E-4</v>
      </c>
    </row>
    <row r="1315" spans="1:2" ht="14">
      <c r="A1315" t="s">
        <v>1599</v>
      </c>
      <c r="B1315" s="6">
        <v>-3.8009265741674242E-4</v>
      </c>
    </row>
    <row r="1316" spans="1:2" ht="14">
      <c r="A1316" t="s">
        <v>1614</v>
      </c>
      <c r="B1316" s="6">
        <v>-3.8009265741674242E-4</v>
      </c>
    </row>
    <row r="1317" spans="1:2" ht="14">
      <c r="A1317" t="s">
        <v>1616</v>
      </c>
      <c r="B1317" s="6">
        <v>-3.8009265741674242E-4</v>
      </c>
    </row>
    <row r="1318" spans="1:2" ht="14">
      <c r="A1318" t="s">
        <v>1597</v>
      </c>
      <c r="B1318" s="6">
        <v>-3.8009265741674242E-4</v>
      </c>
    </row>
    <row r="1319" spans="1:2" ht="14">
      <c r="A1319" t="s">
        <v>1621</v>
      </c>
      <c r="B1319" s="6">
        <v>-3.8009265741674242E-4</v>
      </c>
    </row>
    <row r="1320" spans="1:2" ht="14">
      <c r="A1320" t="s">
        <v>1592</v>
      </c>
      <c r="B1320" s="6">
        <v>-3.8009265741674242E-4</v>
      </c>
    </row>
    <row r="1321" spans="1:2" ht="14">
      <c r="A1321" t="s">
        <v>1615</v>
      </c>
      <c r="B1321" s="6">
        <v>-3.8009265741674242E-4</v>
      </c>
    </row>
    <row r="1322" spans="1:2" ht="14">
      <c r="A1322" t="s">
        <v>1611</v>
      </c>
      <c r="B1322" s="6">
        <v>-3.8009265741674242E-4</v>
      </c>
    </row>
    <row r="1323" spans="1:2" ht="14">
      <c r="A1323" t="s">
        <v>1604</v>
      </c>
      <c r="B1323" s="6">
        <v>-3.8009265741674242E-4</v>
      </c>
    </row>
    <row r="1324" spans="1:2" ht="14">
      <c r="A1324" t="s">
        <v>1624</v>
      </c>
      <c r="B1324" s="6">
        <v>-3.8009265741674242E-4</v>
      </c>
    </row>
    <row r="1325" spans="1:2" ht="14">
      <c r="A1325" t="s">
        <v>1617</v>
      </c>
      <c r="B1325" s="6">
        <v>-3.8009265741674242E-4</v>
      </c>
    </row>
    <row r="1326" spans="1:2" ht="14">
      <c r="A1326" t="s">
        <v>1606</v>
      </c>
      <c r="B1326" s="6">
        <v>-3.8009265741674242E-4</v>
      </c>
    </row>
    <row r="1327" spans="1:2" ht="14">
      <c r="A1327" t="s">
        <v>1613</v>
      </c>
      <c r="B1327" s="6">
        <v>-3.8009265741674242E-4</v>
      </c>
    </row>
    <row r="1328" spans="1:2" ht="14">
      <c r="A1328" t="s">
        <v>1612</v>
      </c>
      <c r="B1328" s="6">
        <v>-3.8009265741674242E-4</v>
      </c>
    </row>
    <row r="1329" spans="1:2" ht="14">
      <c r="A1329" t="s">
        <v>1623</v>
      </c>
      <c r="B1329" s="6">
        <v>-3.8009265741674242E-4</v>
      </c>
    </row>
    <row r="1330" spans="1:2" ht="14">
      <c r="A1330" t="s">
        <v>1589</v>
      </c>
      <c r="B1330" s="6">
        <v>-3.8009265741674242E-4</v>
      </c>
    </row>
    <row r="1331" spans="1:2" ht="14">
      <c r="A1331" t="s">
        <v>1622</v>
      </c>
      <c r="B1331" s="6">
        <v>-3.8009265741674242E-4</v>
      </c>
    </row>
    <row r="1332" spans="1:2" ht="14">
      <c r="A1332" t="s">
        <v>1605</v>
      </c>
      <c r="B1332" s="6">
        <v>-3.8009265741674242E-4</v>
      </c>
    </row>
    <row r="1333" spans="1:2" ht="14">
      <c r="A1333" t="s">
        <v>1590</v>
      </c>
      <c r="B1333" s="6">
        <v>-3.8009265741674242E-4</v>
      </c>
    </row>
    <row r="1334" spans="1:2" ht="14">
      <c r="A1334" t="s">
        <v>1596</v>
      </c>
      <c r="B1334" s="6">
        <v>-3.8009265741674242E-4</v>
      </c>
    </row>
    <row r="1335" spans="1:2" ht="14">
      <c r="A1335" t="s">
        <v>2548</v>
      </c>
      <c r="B1335" s="6">
        <v>-4.2321705728146688E-4</v>
      </c>
    </row>
    <row r="1336" spans="1:2" ht="14">
      <c r="A1336" t="s">
        <v>2547</v>
      </c>
      <c r="B1336" s="6">
        <v>-4.2321705728146688E-4</v>
      </c>
    </row>
    <row r="1337" spans="1:2" ht="14">
      <c r="A1337" t="s">
        <v>3490</v>
      </c>
      <c r="B1337" s="6">
        <v>-4.2321705728146688E-4</v>
      </c>
    </row>
    <row r="1338" spans="1:2" ht="14">
      <c r="A1338" t="s">
        <v>2549</v>
      </c>
      <c r="B1338" s="6">
        <v>-4.2321705728146688E-4</v>
      </c>
    </row>
    <row r="1339" spans="1:2" ht="14">
      <c r="A1339" t="s">
        <v>3491</v>
      </c>
      <c r="B1339" s="6">
        <v>-4.2321705728146688E-4</v>
      </c>
    </row>
    <row r="1340" spans="1:2" ht="14">
      <c r="A1340" t="s">
        <v>1727</v>
      </c>
      <c r="B1340" s="6">
        <v>-5.15594048299442E-4</v>
      </c>
    </row>
    <row r="1341" spans="1:2" ht="14">
      <c r="A1341" t="s">
        <v>1726</v>
      </c>
      <c r="B1341" s="6">
        <v>-5.15594048299442E-4</v>
      </c>
    </row>
    <row r="1342" spans="1:2" ht="14">
      <c r="A1342" t="s">
        <v>1715</v>
      </c>
      <c r="B1342" s="6">
        <v>-5.15594048299442E-4</v>
      </c>
    </row>
    <row r="1343" spans="1:2" ht="14">
      <c r="A1343" t="s">
        <v>1728</v>
      </c>
      <c r="B1343" s="6">
        <v>-5.15594048299442E-4</v>
      </c>
    </row>
    <row r="1344" spans="1:2" ht="14">
      <c r="A1344" t="s">
        <v>1725</v>
      </c>
      <c r="B1344" s="6">
        <v>-5.15594048299442E-4</v>
      </c>
    </row>
    <row r="1345" spans="1:2" ht="14">
      <c r="A1345" t="s">
        <v>1707</v>
      </c>
      <c r="B1345" s="6">
        <v>-5.15594048299442E-4</v>
      </c>
    </row>
    <row r="1346" spans="1:2" ht="14">
      <c r="A1346" t="s">
        <v>1721</v>
      </c>
      <c r="B1346" s="6">
        <v>-5.15594048299442E-4</v>
      </c>
    </row>
    <row r="1347" spans="1:2" ht="14">
      <c r="A1347" t="s">
        <v>1724</v>
      </c>
      <c r="B1347" s="6">
        <v>-5.15594048299442E-4</v>
      </c>
    </row>
    <row r="1348" spans="1:2" ht="14">
      <c r="A1348" t="s">
        <v>1713</v>
      </c>
      <c r="B1348" s="6">
        <v>-5.15594048299442E-4</v>
      </c>
    </row>
    <row r="1349" spans="1:2" ht="14">
      <c r="A1349" t="s">
        <v>1717</v>
      </c>
      <c r="B1349" s="6">
        <v>-5.15594048299442E-4</v>
      </c>
    </row>
    <row r="1350" spans="1:2" ht="14">
      <c r="A1350" t="s">
        <v>1732</v>
      </c>
      <c r="B1350" s="6">
        <v>-5.15594048299442E-4</v>
      </c>
    </row>
    <row r="1351" spans="1:2" ht="14">
      <c r="A1351" t="s">
        <v>1722</v>
      </c>
      <c r="B1351" s="6">
        <v>-5.15594048299442E-4</v>
      </c>
    </row>
    <row r="1352" spans="1:2" ht="14">
      <c r="A1352" t="s">
        <v>1723</v>
      </c>
      <c r="B1352" s="6">
        <v>-5.15594048299442E-4</v>
      </c>
    </row>
    <row r="1353" spans="1:2" ht="14">
      <c r="A1353" t="s">
        <v>1709</v>
      </c>
      <c r="B1353" s="6">
        <v>-5.15594048299442E-4</v>
      </c>
    </row>
    <row r="1354" spans="1:2" ht="14">
      <c r="A1354" t="s">
        <v>1711</v>
      </c>
      <c r="B1354" s="6">
        <v>-5.15594048299442E-4</v>
      </c>
    </row>
    <row r="1355" spans="1:2" ht="14">
      <c r="A1355" t="s">
        <v>1730</v>
      </c>
      <c r="B1355" s="6">
        <v>-5.15594048299442E-4</v>
      </c>
    </row>
    <row r="1356" spans="1:2" ht="14">
      <c r="A1356" t="s">
        <v>1712</v>
      </c>
      <c r="B1356" s="6">
        <v>-5.15594048299442E-4</v>
      </c>
    </row>
    <row r="1357" spans="1:2" ht="14">
      <c r="A1357" t="s">
        <v>1705</v>
      </c>
      <c r="B1357" s="6">
        <v>-5.15594048299442E-4</v>
      </c>
    </row>
    <row r="1358" spans="1:2" ht="14">
      <c r="A1358" t="s">
        <v>1708</v>
      </c>
      <c r="B1358" s="6">
        <v>-5.15594048299442E-4</v>
      </c>
    </row>
    <row r="1359" spans="1:2" ht="14">
      <c r="A1359" t="s">
        <v>1719</v>
      </c>
      <c r="B1359" s="6">
        <v>-5.15594048299442E-4</v>
      </c>
    </row>
    <row r="1360" spans="1:2" ht="14">
      <c r="A1360" t="s">
        <v>1731</v>
      </c>
      <c r="B1360" s="6">
        <v>-5.15594048299442E-4</v>
      </c>
    </row>
    <row r="1361" spans="1:2" ht="14">
      <c r="A1361" t="s">
        <v>1729</v>
      </c>
      <c r="B1361" s="6">
        <v>-5.15594048299442E-4</v>
      </c>
    </row>
    <row r="1362" spans="1:2" ht="14">
      <c r="A1362" t="s">
        <v>1718</v>
      </c>
      <c r="B1362" s="6">
        <v>-5.15594048299442E-4</v>
      </c>
    </row>
    <row r="1363" spans="1:2" ht="14">
      <c r="A1363" t="s">
        <v>1706</v>
      </c>
      <c r="B1363" s="6">
        <v>-5.15594048299442E-4</v>
      </c>
    </row>
    <row r="1364" spans="1:2" ht="14">
      <c r="A1364" t="s">
        <v>1716</v>
      </c>
      <c r="B1364" s="6">
        <v>-5.15594048299442E-4</v>
      </c>
    </row>
    <row r="1365" spans="1:2" ht="14">
      <c r="A1365" t="s">
        <v>1714</v>
      </c>
      <c r="B1365" s="6">
        <v>-5.15594048299442E-4</v>
      </c>
    </row>
    <row r="1366" spans="1:2" ht="14">
      <c r="A1366" t="s">
        <v>1720</v>
      </c>
      <c r="B1366" s="6">
        <v>-5.15594048299442E-4</v>
      </c>
    </row>
    <row r="1367" spans="1:2" ht="14">
      <c r="A1367" t="s">
        <v>1710</v>
      </c>
      <c r="B1367" s="6">
        <v>-5.15594048299442E-4</v>
      </c>
    </row>
    <row r="1368" spans="1:2" ht="14">
      <c r="A1368" t="s">
        <v>2787</v>
      </c>
      <c r="B1368" s="6">
        <v>-5.5750907743783076E-4</v>
      </c>
    </row>
    <row r="1369" spans="1:2" ht="14">
      <c r="A1369" t="s">
        <v>1362</v>
      </c>
      <c r="B1369" s="6">
        <v>-6.2222225181574053E-4</v>
      </c>
    </row>
    <row r="1370" spans="1:2" ht="14">
      <c r="A1370" t="s">
        <v>1275</v>
      </c>
      <c r="B1370" s="6">
        <v>-6.2638464479534972E-4</v>
      </c>
    </row>
    <row r="1371" spans="1:2" ht="14">
      <c r="A1371" t="s">
        <v>3492</v>
      </c>
      <c r="B1371" s="6">
        <v>-6.4068288559818469E-4</v>
      </c>
    </row>
    <row r="1372" spans="1:2" ht="14">
      <c r="A1372" t="s">
        <v>3493</v>
      </c>
      <c r="B1372" s="6">
        <v>-6.4068288559818469E-4</v>
      </c>
    </row>
    <row r="1373" spans="1:2" ht="14">
      <c r="A1373" t="s">
        <v>1313</v>
      </c>
      <c r="B1373" s="6">
        <v>-6.6491300591924865E-4</v>
      </c>
    </row>
    <row r="1374" spans="1:2" ht="14">
      <c r="A1374" t="s">
        <v>1316</v>
      </c>
      <c r="B1374" s="6">
        <v>-6.6491300591924865E-4</v>
      </c>
    </row>
    <row r="1375" spans="1:2" ht="14">
      <c r="A1375" t="s">
        <v>1310</v>
      </c>
      <c r="B1375" s="6">
        <v>-6.6491300591924865E-4</v>
      </c>
    </row>
    <row r="1376" spans="1:2" ht="14">
      <c r="A1376" t="s">
        <v>1315</v>
      </c>
      <c r="B1376" s="6">
        <v>-6.6491300591924865E-4</v>
      </c>
    </row>
    <row r="1377" spans="1:2" ht="14">
      <c r="A1377" t="s">
        <v>2301</v>
      </c>
      <c r="B1377" s="6">
        <v>-6.8726820287998147E-4</v>
      </c>
    </row>
    <row r="1378" spans="1:2" ht="14">
      <c r="A1378" t="s">
        <v>2310</v>
      </c>
      <c r="B1378" s="6">
        <v>-6.8726820287998147E-4</v>
      </c>
    </row>
    <row r="1379" spans="1:2" ht="14">
      <c r="A1379" t="s">
        <v>2316</v>
      </c>
      <c r="B1379" s="6">
        <v>-6.8726820287998147E-4</v>
      </c>
    </row>
    <row r="1380" spans="1:2" ht="14">
      <c r="A1380" t="s">
        <v>2319</v>
      </c>
      <c r="B1380" s="6">
        <v>-6.8726820287998147E-4</v>
      </c>
    </row>
    <row r="1381" spans="1:2" ht="14">
      <c r="A1381" t="s">
        <v>2302</v>
      </c>
      <c r="B1381" s="6">
        <v>-6.8726820287998147E-4</v>
      </c>
    </row>
    <row r="1382" spans="1:2" ht="14">
      <c r="A1382" t="s">
        <v>2306</v>
      </c>
      <c r="B1382" s="6">
        <v>-6.8726820287998147E-4</v>
      </c>
    </row>
    <row r="1383" spans="1:2" ht="14">
      <c r="A1383" t="s">
        <v>2299</v>
      </c>
      <c r="B1383" s="6">
        <v>-6.8726820287998147E-4</v>
      </c>
    </row>
    <row r="1384" spans="1:2" ht="14">
      <c r="A1384" t="s">
        <v>2313</v>
      </c>
      <c r="B1384" s="6">
        <v>-6.8726820287998147E-4</v>
      </c>
    </row>
    <row r="1385" spans="1:2" ht="14">
      <c r="A1385" t="s">
        <v>2321</v>
      </c>
      <c r="B1385" s="6">
        <v>-6.8726820287998147E-4</v>
      </c>
    </row>
    <row r="1386" spans="1:2" ht="14">
      <c r="A1386" t="s">
        <v>2309</v>
      </c>
      <c r="B1386" s="6">
        <v>-6.8726820287998147E-4</v>
      </c>
    </row>
    <row r="1387" spans="1:2" ht="14">
      <c r="A1387" t="s">
        <v>2318</v>
      </c>
      <c r="B1387" s="6">
        <v>-6.8726820287998147E-4</v>
      </c>
    </row>
    <row r="1388" spans="1:2" ht="14">
      <c r="A1388" t="s">
        <v>2305</v>
      </c>
      <c r="B1388" s="6">
        <v>-6.8726820287998147E-4</v>
      </c>
    </row>
    <row r="1389" spans="1:2" ht="14">
      <c r="A1389" t="s">
        <v>2312</v>
      </c>
      <c r="B1389" s="6">
        <v>-6.8726820287998147E-4</v>
      </c>
    </row>
    <row r="1390" spans="1:2" ht="14">
      <c r="A1390" t="s">
        <v>2308</v>
      </c>
      <c r="B1390" s="6">
        <v>-6.8726820287998147E-4</v>
      </c>
    </row>
    <row r="1391" spans="1:2" ht="14">
      <c r="A1391" t="s">
        <v>2303</v>
      </c>
      <c r="B1391" s="6">
        <v>-6.8726820287998147E-4</v>
      </c>
    </row>
    <row r="1392" spans="1:2" ht="14">
      <c r="A1392" t="s">
        <v>2304</v>
      </c>
      <c r="B1392" s="6">
        <v>-6.8726820287998147E-4</v>
      </c>
    </row>
    <row r="1393" spans="1:2" ht="14">
      <c r="A1393" t="s">
        <v>2314</v>
      </c>
      <c r="B1393" s="6">
        <v>-6.8726820287998147E-4</v>
      </c>
    </row>
    <row r="1394" spans="1:2" ht="14">
      <c r="A1394" t="s">
        <v>2315</v>
      </c>
      <c r="B1394" s="6">
        <v>-6.8726820287998147E-4</v>
      </c>
    </row>
    <row r="1395" spans="1:2" ht="14">
      <c r="A1395" t="s">
        <v>2300</v>
      </c>
      <c r="B1395" s="6">
        <v>-6.8726820287998147E-4</v>
      </c>
    </row>
    <row r="1396" spans="1:2" ht="14">
      <c r="A1396" t="s">
        <v>2311</v>
      </c>
      <c r="B1396" s="6">
        <v>-6.8726820287998147E-4</v>
      </c>
    </row>
    <row r="1397" spans="1:2" ht="14">
      <c r="A1397" t="s">
        <v>2307</v>
      </c>
      <c r="B1397" s="6">
        <v>-6.8726820287998147E-4</v>
      </c>
    </row>
    <row r="1398" spans="1:2" ht="14">
      <c r="A1398" t="s">
        <v>2317</v>
      </c>
      <c r="B1398" s="6">
        <v>-6.8726820287998147E-4</v>
      </c>
    </row>
    <row r="1399" spans="1:2" ht="14">
      <c r="A1399" t="s">
        <v>2320</v>
      </c>
      <c r="B1399" s="6">
        <v>-6.8726820287998147E-4</v>
      </c>
    </row>
    <row r="1400" spans="1:2" ht="14">
      <c r="A1400" t="s">
        <v>1995</v>
      </c>
      <c r="B1400" s="6">
        <v>-7.0637810899647365E-4</v>
      </c>
    </row>
    <row r="1401" spans="1:2" ht="14">
      <c r="A1401" t="s">
        <v>1996</v>
      </c>
      <c r="B1401" s="6">
        <v>-7.0637810899647365E-4</v>
      </c>
    </row>
    <row r="1402" spans="1:2" ht="14">
      <c r="A1402" t="s">
        <v>1999</v>
      </c>
      <c r="B1402" s="6">
        <v>-7.0637810899647365E-4</v>
      </c>
    </row>
    <row r="1403" spans="1:2" ht="14">
      <c r="A1403" t="s">
        <v>1997</v>
      </c>
      <c r="B1403" s="6">
        <v>-7.0637810899647365E-4</v>
      </c>
    </row>
    <row r="1404" spans="1:2" ht="14">
      <c r="A1404" t="s">
        <v>1998</v>
      </c>
      <c r="B1404" s="6">
        <v>-7.0637810899647365E-4</v>
      </c>
    </row>
    <row r="1405" spans="1:2" ht="14">
      <c r="A1405" t="s">
        <v>2692</v>
      </c>
      <c r="B1405" s="6">
        <v>-7.3071083318228085E-4</v>
      </c>
    </row>
    <row r="1406" spans="1:2" ht="14">
      <c r="A1406" t="s">
        <v>1339</v>
      </c>
      <c r="B1406" s="6">
        <v>-7.7140625808279351E-4</v>
      </c>
    </row>
    <row r="1407" spans="1:2" ht="14">
      <c r="A1407" t="s">
        <v>1652</v>
      </c>
      <c r="B1407" s="6">
        <v>-7.7140625808279351E-4</v>
      </c>
    </row>
    <row r="1408" spans="1:2" ht="14">
      <c r="A1408" t="s">
        <v>1343</v>
      </c>
      <c r="B1408" s="6">
        <v>-7.7140625808279351E-4</v>
      </c>
    </row>
    <row r="1409" spans="1:2" ht="14">
      <c r="A1409" t="s">
        <v>1662</v>
      </c>
      <c r="B1409" s="6">
        <v>-7.7140625808279351E-4</v>
      </c>
    </row>
    <row r="1410" spans="1:2" ht="14">
      <c r="A1410" t="s">
        <v>1656</v>
      </c>
      <c r="B1410" s="6">
        <v>-7.7140625808279351E-4</v>
      </c>
    </row>
    <row r="1411" spans="1:2" ht="14">
      <c r="A1411" t="s">
        <v>1658</v>
      </c>
      <c r="B1411" s="6">
        <v>-7.7140625808279351E-4</v>
      </c>
    </row>
    <row r="1412" spans="1:2" ht="14">
      <c r="A1412" t="s">
        <v>1340</v>
      </c>
      <c r="B1412" s="6">
        <v>-7.7140625808279351E-4</v>
      </c>
    </row>
    <row r="1413" spans="1:2" ht="14">
      <c r="A1413" t="s">
        <v>1657</v>
      </c>
      <c r="B1413" s="6">
        <v>-7.7140625808279351E-4</v>
      </c>
    </row>
    <row r="1414" spans="1:2" ht="14">
      <c r="A1414" t="s">
        <v>1655</v>
      </c>
      <c r="B1414" s="6">
        <v>-7.7140625808279351E-4</v>
      </c>
    </row>
    <row r="1415" spans="1:2" ht="14">
      <c r="A1415" t="s">
        <v>1659</v>
      </c>
      <c r="B1415" s="6">
        <v>-7.7140625808279351E-4</v>
      </c>
    </row>
    <row r="1416" spans="1:2" ht="14">
      <c r="A1416" t="s">
        <v>1661</v>
      </c>
      <c r="B1416" s="6">
        <v>-7.7140625808279351E-4</v>
      </c>
    </row>
    <row r="1417" spans="1:2" ht="14">
      <c r="A1417" t="s">
        <v>1341</v>
      </c>
      <c r="B1417" s="6">
        <v>-7.7140625808279351E-4</v>
      </c>
    </row>
    <row r="1418" spans="1:2" ht="14">
      <c r="A1418" t="s">
        <v>1660</v>
      </c>
      <c r="B1418" s="6">
        <v>-7.7140625808279351E-4</v>
      </c>
    </row>
    <row r="1419" spans="1:2" ht="14">
      <c r="A1419" t="s">
        <v>1653</v>
      </c>
      <c r="B1419" s="6">
        <v>-7.7140625808279351E-4</v>
      </c>
    </row>
    <row r="1420" spans="1:2" ht="14">
      <c r="A1420" t="s">
        <v>1342</v>
      </c>
      <c r="B1420" s="6">
        <v>-7.7140625808279351E-4</v>
      </c>
    </row>
    <row r="1421" spans="1:2" ht="14">
      <c r="A1421" t="s">
        <v>1654</v>
      </c>
      <c r="B1421" s="6">
        <v>-7.7140625808279351E-4</v>
      </c>
    </row>
    <row r="1422" spans="1:2" ht="14">
      <c r="A1422" t="s">
        <v>1488</v>
      </c>
      <c r="B1422" s="6">
        <v>-7.9815149344109049E-4</v>
      </c>
    </row>
    <row r="1423" spans="1:2" ht="14">
      <c r="A1423" t="s">
        <v>1483</v>
      </c>
      <c r="B1423" s="6">
        <v>-7.9815149344109049E-4</v>
      </c>
    </row>
    <row r="1424" spans="1:2" ht="14">
      <c r="A1424" t="s">
        <v>1537</v>
      </c>
      <c r="B1424" s="6">
        <v>-7.9815149344109049E-4</v>
      </c>
    </row>
    <row r="1425" spans="1:2" ht="14">
      <c r="A1425" t="s">
        <v>2465</v>
      </c>
      <c r="B1425" s="6">
        <v>-7.9815149344109049E-4</v>
      </c>
    </row>
    <row r="1426" spans="1:2" ht="14">
      <c r="A1426" t="s">
        <v>2458</v>
      </c>
      <c r="B1426" s="6">
        <v>-7.9815149344109049E-4</v>
      </c>
    </row>
    <row r="1427" spans="1:2" ht="14">
      <c r="A1427" t="s">
        <v>1493</v>
      </c>
      <c r="B1427" s="6">
        <v>-7.9815149344109049E-4</v>
      </c>
    </row>
    <row r="1428" spans="1:2" ht="14">
      <c r="A1428" t="s">
        <v>2464</v>
      </c>
      <c r="B1428" s="6">
        <v>-7.9815149344109049E-4</v>
      </c>
    </row>
    <row r="1429" spans="1:2" ht="14">
      <c r="A1429" t="s">
        <v>1520</v>
      </c>
      <c r="B1429" s="6">
        <v>-7.9815149344109049E-4</v>
      </c>
    </row>
    <row r="1430" spans="1:2" ht="14">
      <c r="A1430" t="s">
        <v>1530</v>
      </c>
      <c r="B1430" s="6">
        <v>-7.9815149344109049E-4</v>
      </c>
    </row>
    <row r="1431" spans="1:2" ht="14">
      <c r="A1431" t="s">
        <v>1525</v>
      </c>
      <c r="B1431" s="6">
        <v>-7.9815149344109049E-4</v>
      </c>
    </row>
    <row r="1432" spans="1:2" ht="14">
      <c r="A1432" t="s">
        <v>1485</v>
      </c>
      <c r="B1432" s="6">
        <v>-7.9815149344109049E-4</v>
      </c>
    </row>
    <row r="1433" spans="1:2" ht="14">
      <c r="A1433" t="s">
        <v>1472</v>
      </c>
      <c r="B1433" s="6">
        <v>-7.9815149344109049E-4</v>
      </c>
    </row>
    <row r="1434" spans="1:2" ht="14">
      <c r="A1434" t="s">
        <v>1535</v>
      </c>
      <c r="B1434" s="6">
        <v>-7.9815149344109049E-4</v>
      </c>
    </row>
    <row r="1435" spans="1:2" ht="14">
      <c r="A1435" t="s">
        <v>2992</v>
      </c>
      <c r="B1435" s="6">
        <v>-7.9815149344109049E-4</v>
      </c>
    </row>
    <row r="1436" spans="1:2" ht="14">
      <c r="A1436" t="s">
        <v>1475</v>
      </c>
      <c r="B1436" s="6">
        <v>-7.9815149344109049E-4</v>
      </c>
    </row>
    <row r="1437" spans="1:2" ht="14">
      <c r="A1437" t="s">
        <v>1471</v>
      </c>
      <c r="B1437" s="6">
        <v>-7.9815149344109049E-4</v>
      </c>
    </row>
    <row r="1438" spans="1:2" ht="14">
      <c r="A1438" t="s">
        <v>1527</v>
      </c>
      <c r="B1438" s="6">
        <v>-7.9815149344109049E-4</v>
      </c>
    </row>
    <row r="1439" spans="1:2" ht="14">
      <c r="A1439" t="s">
        <v>1464</v>
      </c>
      <c r="B1439" s="6">
        <v>-7.9815149344109049E-4</v>
      </c>
    </row>
    <row r="1440" spans="1:2" ht="14">
      <c r="A1440" t="s">
        <v>1468</v>
      </c>
      <c r="B1440" s="6">
        <v>-7.9815149344109049E-4</v>
      </c>
    </row>
    <row r="1441" spans="1:2" ht="14">
      <c r="A1441" t="s">
        <v>1529</v>
      </c>
      <c r="B1441" s="6">
        <v>-7.9815149344109049E-4</v>
      </c>
    </row>
    <row r="1442" spans="1:2" ht="14">
      <c r="A1442" t="s">
        <v>1465</v>
      </c>
      <c r="B1442" s="6">
        <v>-7.9815149344109049E-4</v>
      </c>
    </row>
    <row r="1443" spans="1:2" ht="14">
      <c r="A1443" t="s">
        <v>1494</v>
      </c>
      <c r="B1443" s="6">
        <v>-7.9815149344109049E-4</v>
      </c>
    </row>
    <row r="1444" spans="1:2" ht="14">
      <c r="A1444" t="s">
        <v>1497</v>
      </c>
      <c r="B1444" s="6">
        <v>-7.9815149344109049E-4</v>
      </c>
    </row>
    <row r="1445" spans="1:2" ht="14">
      <c r="A1445" t="s">
        <v>2460</v>
      </c>
      <c r="B1445" s="6">
        <v>-7.9815149344109049E-4</v>
      </c>
    </row>
    <row r="1446" spans="1:2" ht="14">
      <c r="A1446" t="s">
        <v>1511</v>
      </c>
      <c r="B1446" s="6">
        <v>-7.9815149344109049E-4</v>
      </c>
    </row>
    <row r="1447" spans="1:2" ht="14">
      <c r="A1447" t="s">
        <v>1509</v>
      </c>
      <c r="B1447" s="6">
        <v>-7.9815149344109049E-4</v>
      </c>
    </row>
    <row r="1448" spans="1:2" ht="14">
      <c r="A1448" t="s">
        <v>1495</v>
      </c>
      <c r="B1448" s="6">
        <v>-7.9815149344109049E-4</v>
      </c>
    </row>
    <row r="1449" spans="1:2" ht="14">
      <c r="A1449" t="s">
        <v>2929</v>
      </c>
      <c r="B1449" s="6">
        <v>-7.9815149344109049E-4</v>
      </c>
    </row>
    <row r="1450" spans="1:2" ht="14">
      <c r="A1450" t="s">
        <v>1470</v>
      </c>
      <c r="B1450" s="6">
        <v>-7.9815149344109049E-4</v>
      </c>
    </row>
    <row r="1451" spans="1:2" ht="14">
      <c r="A1451" t="s">
        <v>2459</v>
      </c>
      <c r="B1451" s="6">
        <v>-7.9815149344109049E-4</v>
      </c>
    </row>
    <row r="1452" spans="1:2" ht="14">
      <c r="A1452" t="s">
        <v>1506</v>
      </c>
      <c r="B1452" s="6">
        <v>-7.9815149344109049E-4</v>
      </c>
    </row>
    <row r="1453" spans="1:2" ht="14">
      <c r="A1453" t="s">
        <v>2462</v>
      </c>
      <c r="B1453" s="6">
        <v>-7.9815149344109049E-4</v>
      </c>
    </row>
    <row r="1454" spans="1:2" ht="14">
      <c r="A1454" t="s">
        <v>1469</v>
      </c>
      <c r="B1454" s="6">
        <v>-7.9815149344109049E-4</v>
      </c>
    </row>
    <row r="1455" spans="1:2" ht="14">
      <c r="A1455" t="s">
        <v>1508</v>
      </c>
      <c r="B1455" s="6">
        <v>-7.9815149344109049E-4</v>
      </c>
    </row>
    <row r="1456" spans="1:2" ht="14">
      <c r="A1456" t="s">
        <v>1515</v>
      </c>
      <c r="B1456" s="6">
        <v>-7.9815149344109049E-4</v>
      </c>
    </row>
    <row r="1457" spans="1:2" ht="14">
      <c r="A1457" t="s">
        <v>1490</v>
      </c>
      <c r="B1457" s="6">
        <v>-7.9815149344109049E-4</v>
      </c>
    </row>
    <row r="1458" spans="1:2" ht="14">
      <c r="A1458" t="s">
        <v>1532</v>
      </c>
      <c r="B1458" s="6">
        <v>-7.9815149344109049E-4</v>
      </c>
    </row>
    <row r="1459" spans="1:2" ht="14">
      <c r="A1459" t="s">
        <v>1463</v>
      </c>
      <c r="B1459" s="6">
        <v>-7.9815149344109049E-4</v>
      </c>
    </row>
    <row r="1460" spans="1:2" ht="14">
      <c r="A1460" t="s">
        <v>1502</v>
      </c>
      <c r="B1460" s="6">
        <v>-7.9815149344109049E-4</v>
      </c>
    </row>
    <row r="1461" spans="1:2" ht="14">
      <c r="A1461" t="s">
        <v>1482</v>
      </c>
      <c r="B1461" s="6">
        <v>-7.9815149344109049E-4</v>
      </c>
    </row>
    <row r="1462" spans="1:2" ht="14">
      <c r="A1462" t="s">
        <v>1492</v>
      </c>
      <c r="B1462" s="6">
        <v>-7.9815149344109049E-4</v>
      </c>
    </row>
    <row r="1463" spans="1:2" ht="14">
      <c r="A1463" t="s">
        <v>1534</v>
      </c>
      <c r="B1463" s="6">
        <v>-7.9815149344109049E-4</v>
      </c>
    </row>
    <row r="1464" spans="1:2" ht="14">
      <c r="A1464" t="s">
        <v>1519</v>
      </c>
      <c r="B1464" s="6">
        <v>-7.9815149344109049E-4</v>
      </c>
    </row>
    <row r="1465" spans="1:2" ht="14">
      <c r="A1465" t="s">
        <v>1479</v>
      </c>
      <c r="B1465" s="6">
        <v>-7.9815149344109049E-4</v>
      </c>
    </row>
    <row r="1466" spans="1:2" ht="14">
      <c r="A1466" t="s">
        <v>1517</v>
      </c>
      <c r="B1466" s="6">
        <v>-7.9815149344109049E-4</v>
      </c>
    </row>
    <row r="1467" spans="1:2" ht="14">
      <c r="A1467" t="s">
        <v>2461</v>
      </c>
      <c r="B1467" s="6">
        <v>-7.9815149344109049E-4</v>
      </c>
    </row>
    <row r="1468" spans="1:2" ht="14">
      <c r="A1468" t="s">
        <v>1476</v>
      </c>
      <c r="B1468" s="6">
        <v>-7.9815149344109049E-4</v>
      </c>
    </row>
    <row r="1469" spans="1:2" ht="14">
      <c r="A1469" t="s">
        <v>1524</v>
      </c>
      <c r="B1469" s="6">
        <v>-7.9815149344109049E-4</v>
      </c>
    </row>
    <row r="1470" spans="1:2" ht="14">
      <c r="A1470" t="s">
        <v>1526</v>
      </c>
      <c r="B1470" s="6">
        <v>-7.9815149344109049E-4</v>
      </c>
    </row>
    <row r="1471" spans="1:2" ht="14">
      <c r="A1471" t="s">
        <v>1474</v>
      </c>
      <c r="B1471" s="6">
        <v>-7.9815149344109049E-4</v>
      </c>
    </row>
    <row r="1472" spans="1:2" ht="14">
      <c r="A1472" t="s">
        <v>1499</v>
      </c>
      <c r="B1472" s="6">
        <v>-7.9815149344109049E-4</v>
      </c>
    </row>
    <row r="1473" spans="1:2" ht="14">
      <c r="A1473" t="s">
        <v>1516</v>
      </c>
      <c r="B1473" s="6">
        <v>-7.9815149344109049E-4</v>
      </c>
    </row>
    <row r="1474" spans="1:2" ht="14">
      <c r="A1474" t="s">
        <v>1487</v>
      </c>
      <c r="B1474" s="6">
        <v>-7.9815149344109049E-4</v>
      </c>
    </row>
    <row r="1475" spans="1:2" ht="14">
      <c r="A1475" t="s">
        <v>1536</v>
      </c>
      <c r="B1475" s="6">
        <v>-7.9815149344109049E-4</v>
      </c>
    </row>
    <row r="1476" spans="1:2" ht="14">
      <c r="A1476" t="s">
        <v>2463</v>
      </c>
      <c r="B1476" s="6">
        <v>-7.9815149344109049E-4</v>
      </c>
    </row>
    <row r="1477" spans="1:2" ht="14">
      <c r="A1477" t="s">
        <v>1484</v>
      </c>
      <c r="B1477" s="6">
        <v>-7.9815149344109049E-4</v>
      </c>
    </row>
    <row r="1478" spans="1:2" ht="14">
      <c r="A1478" t="s">
        <v>1699</v>
      </c>
      <c r="B1478" s="6">
        <v>-7.9815149344109049E-4</v>
      </c>
    </row>
    <row r="1479" spans="1:2" ht="14">
      <c r="A1479" t="s">
        <v>1503</v>
      </c>
      <c r="B1479" s="6">
        <v>-7.9815149344109049E-4</v>
      </c>
    </row>
    <row r="1480" spans="1:2" ht="14">
      <c r="A1480" t="s">
        <v>1496</v>
      </c>
      <c r="B1480" s="6">
        <v>-7.9815149344109049E-4</v>
      </c>
    </row>
    <row r="1481" spans="1:2" ht="14">
      <c r="A1481" t="s">
        <v>1491</v>
      </c>
      <c r="B1481" s="6">
        <v>-7.9815149344109049E-4</v>
      </c>
    </row>
    <row r="1482" spans="1:2" ht="14">
      <c r="A1482" t="s">
        <v>1489</v>
      </c>
      <c r="B1482" s="6">
        <v>-7.9815149344109049E-4</v>
      </c>
    </row>
    <row r="1483" spans="1:2" ht="14">
      <c r="A1483" t="s">
        <v>1512</v>
      </c>
      <c r="B1483" s="6">
        <v>-7.9815149344109049E-4</v>
      </c>
    </row>
    <row r="1484" spans="1:2" ht="14">
      <c r="A1484" t="s">
        <v>2878</v>
      </c>
      <c r="B1484" s="6">
        <v>-8.2474192709021399E-4</v>
      </c>
    </row>
    <row r="1485" spans="1:2" ht="14">
      <c r="A1485" t="s">
        <v>3494</v>
      </c>
      <c r="B1485" s="6">
        <v>-8.3233263784652633E-4</v>
      </c>
    </row>
    <row r="1486" spans="1:2" ht="14">
      <c r="A1486" t="s">
        <v>3495</v>
      </c>
      <c r="B1486" s="6">
        <v>-8.3233263784652633E-4</v>
      </c>
    </row>
    <row r="1487" spans="1:2" ht="14">
      <c r="A1487" t="s">
        <v>3496</v>
      </c>
      <c r="B1487" s="6">
        <v>-8.3233263784652633E-4</v>
      </c>
    </row>
    <row r="1488" spans="1:2" ht="14">
      <c r="A1488" t="s">
        <v>3497</v>
      </c>
      <c r="B1488" s="6">
        <v>-8.3233263784652633E-4</v>
      </c>
    </row>
    <row r="1489" spans="1:2" ht="14">
      <c r="A1489" t="s">
        <v>1960</v>
      </c>
      <c r="B1489" s="6">
        <v>-8.3233263784652633E-4</v>
      </c>
    </row>
    <row r="1490" spans="1:2" ht="14">
      <c r="A1490" t="s">
        <v>1970</v>
      </c>
      <c r="B1490" s="6">
        <v>-8.3233263784652633E-4</v>
      </c>
    </row>
    <row r="1491" spans="1:2" ht="14">
      <c r="A1491" t="s">
        <v>3498</v>
      </c>
      <c r="B1491" s="6">
        <v>-8.3233263784652633E-4</v>
      </c>
    </row>
    <row r="1492" spans="1:2" ht="14">
      <c r="A1492" t="s">
        <v>1967</v>
      </c>
      <c r="B1492" s="6">
        <v>-8.3233263784652633E-4</v>
      </c>
    </row>
    <row r="1493" spans="1:2" ht="14">
      <c r="A1493" t="s">
        <v>1986</v>
      </c>
      <c r="B1493" s="6">
        <v>-8.3233263784652633E-4</v>
      </c>
    </row>
    <row r="1494" spans="1:2" ht="14">
      <c r="A1494" t="s">
        <v>3499</v>
      </c>
      <c r="B1494" s="6">
        <v>-8.3233263784652633E-4</v>
      </c>
    </row>
    <row r="1495" spans="1:2" ht="14">
      <c r="A1495" t="s">
        <v>1955</v>
      </c>
      <c r="B1495" s="6">
        <v>-8.3233263784652633E-4</v>
      </c>
    </row>
    <row r="1496" spans="1:2" ht="14">
      <c r="A1496" t="s">
        <v>3500</v>
      </c>
      <c r="B1496" s="6">
        <v>-8.3233263784652633E-4</v>
      </c>
    </row>
    <row r="1497" spans="1:2" ht="14">
      <c r="A1497" t="s">
        <v>3501</v>
      </c>
      <c r="B1497" s="6">
        <v>-8.3233263784652633E-4</v>
      </c>
    </row>
    <row r="1498" spans="1:2" ht="14">
      <c r="A1498" t="s">
        <v>1972</v>
      </c>
      <c r="B1498" s="6">
        <v>-8.3233263784652633E-4</v>
      </c>
    </row>
    <row r="1499" spans="1:2" ht="14">
      <c r="A1499" t="s">
        <v>3502</v>
      </c>
      <c r="B1499" s="6">
        <v>-8.3233263784652633E-4</v>
      </c>
    </row>
    <row r="1500" spans="1:2" ht="14">
      <c r="A1500" t="s">
        <v>3503</v>
      </c>
      <c r="B1500" s="6">
        <v>-8.3233263784652633E-4</v>
      </c>
    </row>
    <row r="1501" spans="1:2" ht="14">
      <c r="A1501" t="s">
        <v>3504</v>
      </c>
      <c r="B1501" s="6">
        <v>-8.3233263784652633E-4</v>
      </c>
    </row>
    <row r="1502" spans="1:2" ht="14">
      <c r="A1502" t="s">
        <v>3505</v>
      </c>
      <c r="B1502" s="6">
        <v>-8.3233263784652633E-4</v>
      </c>
    </row>
    <row r="1503" spans="1:2" ht="14">
      <c r="A1503" t="s">
        <v>3506</v>
      </c>
      <c r="B1503" s="6">
        <v>-8.3233263784652633E-4</v>
      </c>
    </row>
    <row r="1504" spans="1:2" ht="14">
      <c r="A1504" t="s">
        <v>1956</v>
      </c>
      <c r="B1504" s="6">
        <v>-8.3233263784652633E-4</v>
      </c>
    </row>
    <row r="1505" spans="1:2" ht="14">
      <c r="A1505" t="s">
        <v>3507</v>
      </c>
      <c r="B1505" s="6">
        <v>-8.3233263784652633E-4</v>
      </c>
    </row>
    <row r="1506" spans="1:2" ht="14">
      <c r="A1506" t="s">
        <v>3508</v>
      </c>
      <c r="B1506" s="6">
        <v>-8.3233263784652633E-4</v>
      </c>
    </row>
    <row r="1507" spans="1:2" ht="14">
      <c r="A1507" t="s">
        <v>3509</v>
      </c>
      <c r="B1507" s="6">
        <v>-8.3233263784652633E-4</v>
      </c>
    </row>
    <row r="1508" spans="1:2" ht="14">
      <c r="A1508" t="s">
        <v>3510</v>
      </c>
      <c r="B1508" s="6">
        <v>-8.3233263784652633E-4</v>
      </c>
    </row>
    <row r="1509" spans="1:2" ht="14">
      <c r="A1509" t="s">
        <v>3511</v>
      </c>
      <c r="B1509" s="6">
        <v>-8.3233263784652633E-4</v>
      </c>
    </row>
    <row r="1510" spans="1:2" ht="14">
      <c r="A1510" t="s">
        <v>2985</v>
      </c>
      <c r="B1510" s="6">
        <v>-1.0027759515098609E-3</v>
      </c>
    </row>
    <row r="1511" spans="1:2" ht="14">
      <c r="A1511" t="s">
        <v>3512</v>
      </c>
      <c r="B1511" s="6">
        <v>-1.072286145448974E-3</v>
      </c>
    </row>
    <row r="1512" spans="1:2" ht="14">
      <c r="A1512" t="s">
        <v>3513</v>
      </c>
      <c r="B1512" s="6">
        <v>-1.072286145448974E-3</v>
      </c>
    </row>
    <row r="1513" spans="1:2" ht="14">
      <c r="A1513" t="s">
        <v>1176</v>
      </c>
      <c r="B1513" s="6">
        <v>-1.072286145448974E-3</v>
      </c>
    </row>
    <row r="1514" spans="1:2" ht="14">
      <c r="A1514" t="s">
        <v>3514</v>
      </c>
      <c r="B1514" s="6">
        <v>-1.072286145448974E-3</v>
      </c>
    </row>
    <row r="1515" spans="1:2" ht="14">
      <c r="A1515" t="s">
        <v>3515</v>
      </c>
      <c r="B1515" s="6">
        <v>-1.072286145448974E-3</v>
      </c>
    </row>
    <row r="1516" spans="1:2" ht="14">
      <c r="A1516" t="s">
        <v>1198</v>
      </c>
      <c r="B1516" s="6">
        <v>-1.072286145448974E-3</v>
      </c>
    </row>
    <row r="1517" spans="1:2" ht="14">
      <c r="A1517" t="s">
        <v>1202</v>
      </c>
      <c r="B1517" s="6">
        <v>-1.072286145448974E-3</v>
      </c>
    </row>
    <row r="1518" spans="1:2" ht="14">
      <c r="A1518" t="s">
        <v>3516</v>
      </c>
      <c r="B1518" s="6">
        <v>-1.072286145448974E-3</v>
      </c>
    </row>
    <row r="1519" spans="1:2" ht="14">
      <c r="A1519" t="s">
        <v>1199</v>
      </c>
      <c r="B1519" s="6">
        <v>-1.072286145448974E-3</v>
      </c>
    </row>
    <row r="1520" spans="1:2" ht="14">
      <c r="A1520" t="s">
        <v>3517</v>
      </c>
      <c r="B1520" s="6">
        <v>-1.072286145448974E-3</v>
      </c>
    </row>
    <row r="1521" spans="1:2" ht="14">
      <c r="A1521" t="s">
        <v>1201</v>
      </c>
      <c r="B1521" s="6">
        <v>-1.072286145448974E-3</v>
      </c>
    </row>
    <row r="1522" spans="1:2" ht="14">
      <c r="A1522" t="s">
        <v>1200</v>
      </c>
      <c r="B1522" s="6">
        <v>-1.072286145448974E-3</v>
      </c>
    </row>
    <row r="1523" spans="1:2" ht="14">
      <c r="A1523" t="s">
        <v>3518</v>
      </c>
      <c r="B1523" s="6">
        <v>-1.072286145448974E-3</v>
      </c>
    </row>
    <row r="1524" spans="1:2" ht="14">
      <c r="A1524" t="s">
        <v>3519</v>
      </c>
      <c r="B1524" s="6">
        <v>-1.072286145448974E-3</v>
      </c>
    </row>
    <row r="1525" spans="1:2" ht="14">
      <c r="A1525" t="s">
        <v>1175</v>
      </c>
      <c r="B1525" s="6">
        <v>-1.072286145448974E-3</v>
      </c>
    </row>
    <row r="1526" spans="1:2" ht="14">
      <c r="A1526" t="s">
        <v>3520</v>
      </c>
      <c r="B1526" s="6">
        <v>-1.083528380104984E-3</v>
      </c>
    </row>
    <row r="1527" spans="1:2" ht="14">
      <c r="A1527" t="s">
        <v>3521</v>
      </c>
      <c r="B1527" s="6">
        <v>-1.083528380104984E-3</v>
      </c>
    </row>
    <row r="1528" spans="1:2" ht="14">
      <c r="A1528" t="s">
        <v>3522</v>
      </c>
      <c r="B1528" s="6">
        <v>-1.083528380104984E-3</v>
      </c>
    </row>
    <row r="1529" spans="1:2" ht="14">
      <c r="A1529" t="s">
        <v>3523</v>
      </c>
      <c r="B1529" s="6">
        <v>-1.083528380104984E-3</v>
      </c>
    </row>
    <row r="1530" spans="1:2" ht="14">
      <c r="A1530" t="s">
        <v>3524</v>
      </c>
      <c r="B1530" s="6">
        <v>-1.083528380104984E-3</v>
      </c>
    </row>
    <row r="1531" spans="1:2" ht="14">
      <c r="A1531" t="s">
        <v>2082</v>
      </c>
      <c r="B1531" s="6">
        <v>-1.1242910247289679E-3</v>
      </c>
    </row>
    <row r="1532" spans="1:2" ht="14">
      <c r="A1532" t="s">
        <v>2084</v>
      </c>
      <c r="B1532" s="6">
        <v>-1.1242910247289679E-3</v>
      </c>
    </row>
    <row r="1533" spans="1:2" ht="14">
      <c r="A1533" t="s">
        <v>2085</v>
      </c>
      <c r="B1533" s="6">
        <v>-1.1242910247289679E-3</v>
      </c>
    </row>
    <row r="1534" spans="1:2" ht="14">
      <c r="A1534" t="s">
        <v>2087</v>
      </c>
      <c r="B1534" s="6">
        <v>-1.1242910247289679E-3</v>
      </c>
    </row>
    <row r="1535" spans="1:2" ht="14">
      <c r="A1535" t="s">
        <v>2081</v>
      </c>
      <c r="B1535" s="6">
        <v>-1.1242910247289679E-3</v>
      </c>
    </row>
    <row r="1536" spans="1:2" ht="14">
      <c r="A1536" t="s">
        <v>2075</v>
      </c>
      <c r="B1536" s="6">
        <v>-1.1242910247289679E-3</v>
      </c>
    </row>
    <row r="1537" spans="1:2" ht="14">
      <c r="A1537" t="s">
        <v>2079</v>
      </c>
      <c r="B1537" s="6">
        <v>-1.1242910247289679E-3</v>
      </c>
    </row>
    <row r="1538" spans="1:2" ht="14">
      <c r="A1538" t="s">
        <v>2078</v>
      </c>
      <c r="B1538" s="6">
        <v>-1.1242910247289679E-3</v>
      </c>
    </row>
    <row r="1539" spans="1:2" ht="14">
      <c r="A1539" t="s">
        <v>2086</v>
      </c>
      <c r="B1539" s="6">
        <v>-1.1242910247289679E-3</v>
      </c>
    </row>
    <row r="1540" spans="1:2" ht="14">
      <c r="A1540" t="s">
        <v>2077</v>
      </c>
      <c r="B1540" s="6">
        <v>-1.1242910247289679E-3</v>
      </c>
    </row>
    <row r="1541" spans="1:2" ht="14">
      <c r="A1541" t="s">
        <v>2080</v>
      </c>
      <c r="B1541" s="6">
        <v>-1.1242910247289679E-3</v>
      </c>
    </row>
    <row r="1542" spans="1:2" ht="14">
      <c r="A1542" t="s">
        <v>2076</v>
      </c>
      <c r="B1542" s="6">
        <v>-1.1242910247289679E-3</v>
      </c>
    </row>
    <row r="1543" spans="1:2" ht="14">
      <c r="A1543" t="s">
        <v>2083</v>
      </c>
      <c r="B1543" s="6">
        <v>-1.1242910247289679E-3</v>
      </c>
    </row>
    <row r="1544" spans="1:2" ht="14">
      <c r="A1544" t="s">
        <v>1775</v>
      </c>
      <c r="B1544" s="6">
        <v>-1.2504172543760311E-3</v>
      </c>
    </row>
    <row r="1545" spans="1:2" ht="14">
      <c r="A1545" t="s">
        <v>1737</v>
      </c>
      <c r="B1545" s="6">
        <v>-1.2504172543760311E-3</v>
      </c>
    </row>
    <row r="1546" spans="1:2" ht="14">
      <c r="A1546" t="s">
        <v>1756</v>
      </c>
      <c r="B1546" s="6">
        <v>-1.2504172543760311E-3</v>
      </c>
    </row>
    <row r="1547" spans="1:2" ht="14">
      <c r="A1547" t="s">
        <v>1739</v>
      </c>
      <c r="B1547" s="6">
        <v>-1.2504172543760311E-3</v>
      </c>
    </row>
    <row r="1548" spans="1:2" ht="14">
      <c r="A1548" t="s">
        <v>1764</v>
      </c>
      <c r="B1548" s="6">
        <v>-1.2504172543760311E-3</v>
      </c>
    </row>
    <row r="1549" spans="1:2" ht="14">
      <c r="A1549" t="s">
        <v>1738</v>
      </c>
      <c r="B1549" s="6">
        <v>-1.2504172543760311E-3</v>
      </c>
    </row>
    <row r="1550" spans="1:2" ht="14">
      <c r="A1550" t="s">
        <v>1770</v>
      </c>
      <c r="B1550" s="6">
        <v>-1.2504172543760311E-3</v>
      </c>
    </row>
    <row r="1551" spans="1:2" ht="14">
      <c r="A1551" t="s">
        <v>1769</v>
      </c>
      <c r="B1551" s="6">
        <v>-1.2504172543760311E-3</v>
      </c>
    </row>
    <row r="1552" spans="1:2" ht="14">
      <c r="A1552" t="s">
        <v>1772</v>
      </c>
      <c r="B1552" s="6">
        <v>-1.2504172543760311E-3</v>
      </c>
    </row>
    <row r="1553" spans="1:2" ht="14">
      <c r="A1553" t="s">
        <v>1776</v>
      </c>
      <c r="B1553" s="6">
        <v>-1.2504172543760311E-3</v>
      </c>
    </row>
    <row r="1554" spans="1:2" ht="14">
      <c r="A1554" t="s">
        <v>1736</v>
      </c>
      <c r="B1554" s="6">
        <v>-1.2504172543760311E-3</v>
      </c>
    </row>
    <row r="1555" spans="1:2" ht="14">
      <c r="A1555" t="s">
        <v>1766</v>
      </c>
      <c r="B1555" s="6">
        <v>-1.2504172543760311E-3</v>
      </c>
    </row>
    <row r="1556" spans="1:2" ht="14">
      <c r="A1556" t="s">
        <v>1768</v>
      </c>
      <c r="B1556" s="6">
        <v>-1.2504172543760311E-3</v>
      </c>
    </row>
    <row r="1557" spans="1:2" ht="14">
      <c r="A1557" t="s">
        <v>1784</v>
      </c>
      <c r="B1557" s="6">
        <v>-1.2504172543760311E-3</v>
      </c>
    </row>
    <row r="1558" spans="1:2" ht="14">
      <c r="A1558" t="s">
        <v>1746</v>
      </c>
      <c r="B1558" s="6">
        <v>-1.2504172543760311E-3</v>
      </c>
    </row>
    <row r="1559" spans="1:2" ht="14">
      <c r="A1559" t="s">
        <v>1782</v>
      </c>
      <c r="B1559" s="6">
        <v>-1.2504172543760311E-3</v>
      </c>
    </row>
    <row r="1560" spans="1:2" ht="14">
      <c r="A1560" t="s">
        <v>1777</v>
      </c>
      <c r="B1560" s="6">
        <v>-1.2504172543760311E-3</v>
      </c>
    </row>
    <row r="1561" spans="1:2" ht="14">
      <c r="A1561" t="s">
        <v>1761</v>
      </c>
      <c r="B1561" s="6">
        <v>-1.2504172543760311E-3</v>
      </c>
    </row>
    <row r="1562" spans="1:2" ht="14">
      <c r="A1562" t="s">
        <v>1779</v>
      </c>
      <c r="B1562" s="6">
        <v>-1.2504172543760311E-3</v>
      </c>
    </row>
    <row r="1563" spans="1:2" ht="14">
      <c r="A1563" t="s">
        <v>1421</v>
      </c>
      <c r="B1563" s="6">
        <v>-1.2504172543760311E-3</v>
      </c>
    </row>
    <row r="1564" spans="1:2" ht="14">
      <c r="A1564" t="s">
        <v>1785</v>
      </c>
      <c r="B1564" s="6">
        <v>-1.2504172543760311E-3</v>
      </c>
    </row>
    <row r="1565" spans="1:2" ht="14">
      <c r="A1565" t="s">
        <v>1747</v>
      </c>
      <c r="B1565" s="6">
        <v>-1.2504172543760311E-3</v>
      </c>
    </row>
    <row r="1566" spans="1:2" ht="14">
      <c r="A1566" t="s">
        <v>1743</v>
      </c>
      <c r="B1566" s="6">
        <v>-1.2504172543760311E-3</v>
      </c>
    </row>
    <row r="1567" spans="1:2" ht="14">
      <c r="A1567" t="s">
        <v>1744</v>
      </c>
      <c r="B1567" s="6">
        <v>-1.2504172543760311E-3</v>
      </c>
    </row>
    <row r="1568" spans="1:2" ht="14">
      <c r="A1568" t="s">
        <v>1748</v>
      </c>
      <c r="B1568" s="6">
        <v>-1.2504172543760311E-3</v>
      </c>
    </row>
    <row r="1569" spans="1:2" ht="14">
      <c r="A1569" t="s">
        <v>1742</v>
      </c>
      <c r="B1569" s="6">
        <v>-1.2504172543760311E-3</v>
      </c>
    </row>
    <row r="1570" spans="1:2" ht="14">
      <c r="A1570" t="s">
        <v>1740</v>
      </c>
      <c r="B1570" s="6">
        <v>-1.2504172543760311E-3</v>
      </c>
    </row>
    <row r="1571" spans="1:2" ht="14">
      <c r="A1571" t="s">
        <v>1755</v>
      </c>
      <c r="B1571" s="6">
        <v>-1.2504172543760311E-3</v>
      </c>
    </row>
    <row r="1572" spans="1:2" ht="14">
      <c r="A1572" t="s">
        <v>1774</v>
      </c>
      <c r="B1572" s="6">
        <v>-1.2504172543760311E-3</v>
      </c>
    </row>
    <row r="1573" spans="1:2" ht="14">
      <c r="A1573" t="s">
        <v>1765</v>
      </c>
      <c r="B1573" s="6">
        <v>-1.2504172543760311E-3</v>
      </c>
    </row>
    <row r="1574" spans="1:2" ht="14">
      <c r="A1574" t="s">
        <v>1783</v>
      </c>
      <c r="B1574" s="6">
        <v>-1.2504172543760311E-3</v>
      </c>
    </row>
    <row r="1575" spans="1:2" ht="14">
      <c r="A1575" t="s">
        <v>1781</v>
      </c>
      <c r="B1575" s="6">
        <v>-1.2504172543760311E-3</v>
      </c>
    </row>
    <row r="1576" spans="1:2" ht="14">
      <c r="A1576" t="s">
        <v>1751</v>
      </c>
      <c r="B1576" s="6">
        <v>-1.2504172543760311E-3</v>
      </c>
    </row>
    <row r="1577" spans="1:2" ht="14">
      <c r="A1577" t="s">
        <v>1763</v>
      </c>
      <c r="B1577" s="6">
        <v>-1.2504172543760311E-3</v>
      </c>
    </row>
    <row r="1578" spans="1:2" ht="14">
      <c r="A1578" t="s">
        <v>1773</v>
      </c>
      <c r="B1578" s="6">
        <v>-1.2504172543760311E-3</v>
      </c>
    </row>
    <row r="1579" spans="1:2" ht="14">
      <c r="A1579" t="s">
        <v>1753</v>
      </c>
      <c r="B1579" s="6">
        <v>-1.2504172543760311E-3</v>
      </c>
    </row>
    <row r="1580" spans="1:2" ht="14">
      <c r="A1580" t="s">
        <v>1771</v>
      </c>
      <c r="B1580" s="6">
        <v>-1.2504172543760311E-3</v>
      </c>
    </row>
    <row r="1581" spans="1:2" ht="14">
      <c r="A1581" t="s">
        <v>1780</v>
      </c>
      <c r="B1581" s="6">
        <v>-1.2504172543760311E-3</v>
      </c>
    </row>
    <row r="1582" spans="1:2" ht="14">
      <c r="A1582" t="s">
        <v>1758</v>
      </c>
      <c r="B1582" s="6">
        <v>-1.2504172543760311E-3</v>
      </c>
    </row>
    <row r="1583" spans="1:2" ht="14">
      <c r="A1583" t="s">
        <v>1788</v>
      </c>
      <c r="B1583" s="6">
        <v>-1.2504172543760311E-3</v>
      </c>
    </row>
    <row r="1584" spans="1:2" ht="14">
      <c r="A1584" t="s">
        <v>1741</v>
      </c>
      <c r="B1584" s="6">
        <v>-1.2504172543760311E-3</v>
      </c>
    </row>
    <row r="1585" spans="1:2" ht="14">
      <c r="A1585" t="s">
        <v>1734</v>
      </c>
      <c r="B1585" s="6">
        <v>-1.2504172543760311E-3</v>
      </c>
    </row>
    <row r="1586" spans="1:2" ht="14">
      <c r="A1586" t="s">
        <v>1757</v>
      </c>
      <c r="B1586" s="6">
        <v>-1.2504172543760311E-3</v>
      </c>
    </row>
    <row r="1587" spans="1:2" ht="14">
      <c r="A1587" t="s">
        <v>1759</v>
      </c>
      <c r="B1587" s="6">
        <v>-1.2504172543760311E-3</v>
      </c>
    </row>
    <row r="1588" spans="1:2" ht="14">
      <c r="A1588" t="s">
        <v>1787</v>
      </c>
      <c r="B1588" s="6">
        <v>-1.2504172543760311E-3</v>
      </c>
    </row>
    <row r="1589" spans="1:2" ht="14">
      <c r="A1589" t="s">
        <v>1754</v>
      </c>
      <c r="B1589" s="6">
        <v>-1.2504172543760311E-3</v>
      </c>
    </row>
    <row r="1590" spans="1:2" ht="14">
      <c r="A1590" t="s">
        <v>1762</v>
      </c>
      <c r="B1590" s="6">
        <v>-1.2504172543760311E-3</v>
      </c>
    </row>
    <row r="1591" spans="1:2" ht="14">
      <c r="A1591" t="s">
        <v>1760</v>
      </c>
      <c r="B1591" s="6">
        <v>-1.2504172543760311E-3</v>
      </c>
    </row>
    <row r="1592" spans="1:2" ht="14">
      <c r="A1592" t="s">
        <v>1745</v>
      </c>
      <c r="B1592" s="6">
        <v>-1.2504172543760311E-3</v>
      </c>
    </row>
    <row r="1593" spans="1:2" ht="14">
      <c r="A1593" t="s">
        <v>1778</v>
      </c>
      <c r="B1593" s="6">
        <v>-1.2504172543760311E-3</v>
      </c>
    </row>
    <row r="1594" spans="1:2" ht="14">
      <c r="A1594" t="s">
        <v>1752</v>
      </c>
      <c r="B1594" s="6">
        <v>-1.2504172543760311E-3</v>
      </c>
    </row>
    <row r="1595" spans="1:2" ht="14">
      <c r="A1595" t="s">
        <v>1767</v>
      </c>
      <c r="B1595" s="6">
        <v>-1.2504172543760311E-3</v>
      </c>
    </row>
    <row r="1596" spans="1:2" ht="14">
      <c r="A1596" t="s">
        <v>1750</v>
      </c>
      <c r="B1596" s="6">
        <v>-1.2504172543760311E-3</v>
      </c>
    </row>
    <row r="1597" spans="1:2" ht="14">
      <c r="A1597" t="s">
        <v>1786</v>
      </c>
      <c r="B1597" s="6">
        <v>-1.2504172543760311E-3</v>
      </c>
    </row>
    <row r="1598" spans="1:2" ht="14">
      <c r="A1598" t="s">
        <v>1749</v>
      </c>
      <c r="B1598" s="6">
        <v>-1.2504172543760311E-3</v>
      </c>
    </row>
    <row r="1599" spans="1:2" ht="14">
      <c r="A1599" t="s">
        <v>1735</v>
      </c>
      <c r="B1599" s="6">
        <v>-1.2504172543760311E-3</v>
      </c>
    </row>
    <row r="1600" spans="1:2" ht="14">
      <c r="A1600" t="s">
        <v>1733</v>
      </c>
      <c r="B1600" s="6">
        <v>-1.2504172543760311E-3</v>
      </c>
    </row>
    <row r="1601" spans="1:2" ht="14">
      <c r="A1601" t="s">
        <v>2001</v>
      </c>
      <c r="B1601" s="6">
        <v>-1.3018018466338049E-3</v>
      </c>
    </row>
    <row r="1602" spans="1:2" ht="14">
      <c r="A1602" t="s">
        <v>2002</v>
      </c>
      <c r="B1602" s="6">
        <v>-1.3018018466338049E-3</v>
      </c>
    </row>
    <row r="1603" spans="1:2" ht="14">
      <c r="A1603" t="s">
        <v>2000</v>
      </c>
      <c r="B1603" s="6">
        <v>-1.3018018466338049E-3</v>
      </c>
    </row>
    <row r="1604" spans="1:2" ht="14">
      <c r="A1604" t="s">
        <v>2003</v>
      </c>
      <c r="B1604" s="6">
        <v>-1.3018018466338049E-3</v>
      </c>
    </row>
    <row r="1605" spans="1:2" ht="14">
      <c r="A1605" t="s">
        <v>1306</v>
      </c>
      <c r="B1605" s="6">
        <v>-1.469704971820214E-3</v>
      </c>
    </row>
    <row r="1606" spans="1:2" ht="14">
      <c r="A1606" t="s">
        <v>1301</v>
      </c>
      <c r="B1606" s="6">
        <v>-1.469704971820214E-3</v>
      </c>
    </row>
    <row r="1607" spans="1:2" ht="14">
      <c r="A1607" t="s">
        <v>1303</v>
      </c>
      <c r="B1607" s="6">
        <v>-1.469704971820214E-3</v>
      </c>
    </row>
    <row r="1608" spans="1:2" ht="14">
      <c r="A1608" t="s">
        <v>1302</v>
      </c>
      <c r="B1608" s="6">
        <v>-1.469704971820214E-3</v>
      </c>
    </row>
    <row r="1609" spans="1:2" ht="14">
      <c r="A1609" t="s">
        <v>1304</v>
      </c>
      <c r="B1609" s="6">
        <v>-1.469704971820214E-3</v>
      </c>
    </row>
    <row r="1610" spans="1:2" ht="14">
      <c r="A1610" t="s">
        <v>1300</v>
      </c>
      <c r="B1610" s="6">
        <v>-1.469704971820214E-3</v>
      </c>
    </row>
    <row r="1611" spans="1:2" ht="14">
      <c r="A1611" t="s">
        <v>1305</v>
      </c>
      <c r="B1611" s="6">
        <v>-1.469704971820214E-3</v>
      </c>
    </row>
    <row r="1612" spans="1:2" ht="14">
      <c r="A1612" t="s">
        <v>3525</v>
      </c>
      <c r="B1612" s="6">
        <v>-1.5131886366932721E-3</v>
      </c>
    </row>
    <row r="1613" spans="1:2" ht="14">
      <c r="A1613" t="s">
        <v>3526</v>
      </c>
      <c r="B1613" s="6">
        <v>-1.5131886366932721E-3</v>
      </c>
    </row>
    <row r="1614" spans="1:2" ht="14">
      <c r="A1614" t="s">
        <v>3527</v>
      </c>
      <c r="B1614" s="6">
        <v>-1.5131886366932721E-3</v>
      </c>
    </row>
    <row r="1615" spans="1:2" ht="14">
      <c r="A1615" t="s">
        <v>3528</v>
      </c>
      <c r="B1615" s="6">
        <v>-1.5131886366932721E-3</v>
      </c>
    </row>
    <row r="1616" spans="1:2" ht="14">
      <c r="A1616" t="s">
        <v>3529</v>
      </c>
      <c r="B1616" s="6">
        <v>-1.5131886366932721E-3</v>
      </c>
    </row>
    <row r="1617" spans="1:2" ht="14">
      <c r="A1617" t="s">
        <v>3530</v>
      </c>
      <c r="B1617" s="6">
        <v>-1.5131886366932721E-3</v>
      </c>
    </row>
    <row r="1618" spans="1:2" ht="14">
      <c r="A1618" t="s">
        <v>3531</v>
      </c>
      <c r="B1618" s="6">
        <v>-1.5131886366932721E-3</v>
      </c>
    </row>
    <row r="1619" spans="1:2" ht="14">
      <c r="A1619" t="s">
        <v>3532</v>
      </c>
      <c r="B1619" s="6">
        <v>-1.5131886366932721E-3</v>
      </c>
    </row>
    <row r="1620" spans="1:2" ht="14">
      <c r="A1620" t="s">
        <v>3533</v>
      </c>
      <c r="B1620" s="6">
        <v>-1.5131886366932721E-3</v>
      </c>
    </row>
    <row r="1621" spans="1:2" ht="14">
      <c r="A1621" t="s">
        <v>3534</v>
      </c>
      <c r="B1621" s="6">
        <v>-1.5131886366932721E-3</v>
      </c>
    </row>
    <row r="1622" spans="1:2" ht="14">
      <c r="A1622" t="s">
        <v>3535</v>
      </c>
      <c r="B1622" s="6">
        <v>-1.5131886366932721E-3</v>
      </c>
    </row>
    <row r="1623" spans="1:2" ht="14">
      <c r="A1623" t="s">
        <v>3536</v>
      </c>
      <c r="B1623" s="6">
        <v>-1.5131886366932721E-3</v>
      </c>
    </row>
    <row r="1624" spans="1:2" ht="14">
      <c r="A1624" t="s">
        <v>3537</v>
      </c>
      <c r="B1624" s="6">
        <v>-1.5131886366932721E-3</v>
      </c>
    </row>
    <row r="1625" spans="1:2" ht="14">
      <c r="A1625" t="s">
        <v>3538</v>
      </c>
      <c r="B1625" s="6">
        <v>-1.5252879723334351E-3</v>
      </c>
    </row>
    <row r="1626" spans="1:2" ht="14">
      <c r="A1626" t="s">
        <v>2507</v>
      </c>
      <c r="B1626" s="6">
        <v>-1.5318193078431299E-3</v>
      </c>
    </row>
    <row r="1627" spans="1:2" ht="14">
      <c r="A1627" t="s">
        <v>2509</v>
      </c>
      <c r="B1627" s="6">
        <v>-1.5318193078431299E-3</v>
      </c>
    </row>
    <row r="1628" spans="1:2" ht="14">
      <c r="A1628" t="s">
        <v>2491</v>
      </c>
      <c r="B1628" s="6">
        <v>-1.5318193078431299E-3</v>
      </c>
    </row>
    <row r="1629" spans="1:2" ht="14">
      <c r="A1629" t="s">
        <v>2512</v>
      </c>
      <c r="B1629" s="6">
        <v>-1.5318193078431299E-3</v>
      </c>
    </row>
    <row r="1630" spans="1:2" ht="14">
      <c r="A1630" t="s">
        <v>2510</v>
      </c>
      <c r="B1630" s="6">
        <v>-1.5318193078431299E-3</v>
      </c>
    </row>
    <row r="1631" spans="1:2" ht="14">
      <c r="A1631" t="s">
        <v>2492</v>
      </c>
      <c r="B1631" s="6">
        <v>-1.5318193078431299E-3</v>
      </c>
    </row>
    <row r="1632" spans="1:2" ht="14">
      <c r="A1632" t="s">
        <v>2488</v>
      </c>
      <c r="B1632" s="6">
        <v>-1.5318193078431299E-3</v>
      </c>
    </row>
    <row r="1633" spans="1:2" ht="14">
      <c r="A1633" t="s">
        <v>2495</v>
      </c>
      <c r="B1633" s="6">
        <v>-1.5318193078431299E-3</v>
      </c>
    </row>
    <row r="1634" spans="1:2" ht="14">
      <c r="A1634" t="s">
        <v>2493</v>
      </c>
      <c r="B1634" s="6">
        <v>-1.5318193078431299E-3</v>
      </c>
    </row>
    <row r="1635" spans="1:2" ht="14">
      <c r="A1635" t="s">
        <v>2499</v>
      </c>
      <c r="B1635" s="6">
        <v>-1.5318193078431299E-3</v>
      </c>
    </row>
    <row r="1636" spans="1:2" ht="14">
      <c r="A1636" t="s">
        <v>2511</v>
      </c>
      <c r="B1636" s="6">
        <v>-1.5318193078431299E-3</v>
      </c>
    </row>
    <row r="1637" spans="1:2" ht="14">
      <c r="A1637" t="s">
        <v>2522</v>
      </c>
      <c r="B1637" s="6">
        <v>-1.5318193078431299E-3</v>
      </c>
    </row>
    <row r="1638" spans="1:2" ht="14">
      <c r="A1638" t="s">
        <v>2520</v>
      </c>
      <c r="B1638" s="6">
        <v>-1.5318193078431299E-3</v>
      </c>
    </row>
    <row r="1639" spans="1:2" ht="14">
      <c r="A1639" t="s">
        <v>2506</v>
      </c>
      <c r="B1639" s="6">
        <v>-1.5318193078431299E-3</v>
      </c>
    </row>
    <row r="1640" spans="1:2" ht="14">
      <c r="A1640" t="s">
        <v>2502</v>
      </c>
      <c r="B1640" s="6">
        <v>-1.5318193078431299E-3</v>
      </c>
    </row>
    <row r="1641" spans="1:2" ht="14">
      <c r="A1641" t="s">
        <v>2508</v>
      </c>
      <c r="B1641" s="6">
        <v>-1.5318193078431299E-3</v>
      </c>
    </row>
    <row r="1642" spans="1:2" ht="14">
      <c r="A1642" t="s">
        <v>2497</v>
      </c>
      <c r="B1642" s="6">
        <v>-1.5318193078431299E-3</v>
      </c>
    </row>
    <row r="1643" spans="1:2" ht="14">
      <c r="A1643" t="s">
        <v>2514</v>
      </c>
      <c r="B1643" s="6">
        <v>-1.5318193078431299E-3</v>
      </c>
    </row>
    <row r="1644" spans="1:2" ht="14">
      <c r="A1644" t="s">
        <v>2494</v>
      </c>
      <c r="B1644" s="6">
        <v>-1.5318193078431299E-3</v>
      </c>
    </row>
    <row r="1645" spans="1:2" ht="14">
      <c r="A1645" t="s">
        <v>2515</v>
      </c>
      <c r="B1645" s="6">
        <v>-1.5318193078431299E-3</v>
      </c>
    </row>
    <row r="1646" spans="1:2" ht="14">
      <c r="A1646" t="s">
        <v>2519</v>
      </c>
      <c r="B1646" s="6">
        <v>-1.5318193078431299E-3</v>
      </c>
    </row>
    <row r="1647" spans="1:2" ht="14">
      <c r="A1647" t="s">
        <v>2513</v>
      </c>
      <c r="B1647" s="6">
        <v>-1.5318193078431299E-3</v>
      </c>
    </row>
    <row r="1648" spans="1:2" ht="14">
      <c r="A1648" t="s">
        <v>2496</v>
      </c>
      <c r="B1648" s="6">
        <v>-1.5318193078431299E-3</v>
      </c>
    </row>
    <row r="1649" spans="1:2" ht="14">
      <c r="A1649" t="s">
        <v>2501</v>
      </c>
      <c r="B1649" s="6">
        <v>-1.5318193078431299E-3</v>
      </c>
    </row>
    <row r="1650" spans="1:2" ht="14">
      <c r="A1650" t="s">
        <v>2489</v>
      </c>
      <c r="B1650" s="6">
        <v>-1.5318193078431299E-3</v>
      </c>
    </row>
    <row r="1651" spans="1:2" ht="14">
      <c r="A1651" t="s">
        <v>2518</v>
      </c>
      <c r="B1651" s="6">
        <v>-1.5318193078431299E-3</v>
      </c>
    </row>
    <row r="1652" spans="1:2" ht="14">
      <c r="A1652" t="s">
        <v>2521</v>
      </c>
      <c r="B1652" s="6">
        <v>-1.5318193078431299E-3</v>
      </c>
    </row>
    <row r="1653" spans="1:2" ht="14">
      <c r="A1653" t="s">
        <v>2500</v>
      </c>
      <c r="B1653" s="6">
        <v>-1.5318193078431299E-3</v>
      </c>
    </row>
    <row r="1654" spans="1:2" ht="14">
      <c r="A1654" t="s">
        <v>2505</v>
      </c>
      <c r="B1654" s="6">
        <v>-1.5318193078431299E-3</v>
      </c>
    </row>
    <row r="1655" spans="1:2" ht="14">
      <c r="A1655" t="s">
        <v>2490</v>
      </c>
      <c r="B1655" s="6">
        <v>-1.5318193078431299E-3</v>
      </c>
    </row>
    <row r="1656" spans="1:2" ht="14">
      <c r="A1656" t="s">
        <v>2516</v>
      </c>
      <c r="B1656" s="6">
        <v>-1.5318193078431299E-3</v>
      </c>
    </row>
    <row r="1657" spans="1:2" ht="14">
      <c r="A1657" t="s">
        <v>2498</v>
      </c>
      <c r="B1657" s="6">
        <v>-1.5318193078431299E-3</v>
      </c>
    </row>
    <row r="1658" spans="1:2" ht="14">
      <c r="A1658" t="s">
        <v>2503</v>
      </c>
      <c r="B1658" s="6">
        <v>-1.5318193078431299E-3</v>
      </c>
    </row>
    <row r="1659" spans="1:2" ht="14">
      <c r="A1659" t="s">
        <v>1665</v>
      </c>
      <c r="B1659" s="6">
        <v>-1.7395589094307269E-3</v>
      </c>
    </row>
    <row r="1660" spans="1:2" ht="14">
      <c r="A1660" t="s">
        <v>2620</v>
      </c>
      <c r="B1660" s="6">
        <v>-1.821247280734246E-3</v>
      </c>
    </row>
    <row r="1661" spans="1:2" ht="14">
      <c r="A1661" t="s">
        <v>2615</v>
      </c>
      <c r="B1661" s="6">
        <v>-1.821247280734246E-3</v>
      </c>
    </row>
    <row r="1662" spans="1:2" ht="14">
      <c r="A1662" t="s">
        <v>2616</v>
      </c>
      <c r="B1662" s="6">
        <v>-1.821247280734246E-3</v>
      </c>
    </row>
    <row r="1663" spans="1:2" ht="14">
      <c r="A1663" t="s">
        <v>2617</v>
      </c>
      <c r="B1663" s="6">
        <v>-1.821247280734246E-3</v>
      </c>
    </row>
    <row r="1664" spans="1:2" ht="14">
      <c r="A1664" t="s">
        <v>2618</v>
      </c>
      <c r="B1664" s="6">
        <v>-1.821247280734246E-3</v>
      </c>
    </row>
    <row r="1665" spans="1:2" ht="14">
      <c r="A1665" t="s">
        <v>2619</v>
      </c>
      <c r="B1665" s="6">
        <v>-1.821247280734246E-3</v>
      </c>
    </row>
    <row r="1666" spans="1:2" ht="14">
      <c r="A1666" t="s">
        <v>2614</v>
      </c>
      <c r="B1666" s="6">
        <v>-1.821247280734246E-3</v>
      </c>
    </row>
    <row r="1667" spans="1:2" ht="14">
      <c r="A1667" t="s">
        <v>2811</v>
      </c>
      <c r="B1667" s="6">
        <v>-1.8480474907973E-3</v>
      </c>
    </row>
    <row r="1668" spans="1:2" ht="14">
      <c r="A1668" t="s">
        <v>2816</v>
      </c>
      <c r="B1668" s="6">
        <v>-1.8480474907973E-3</v>
      </c>
    </row>
    <row r="1669" spans="1:2" ht="14">
      <c r="A1669" t="s">
        <v>3539</v>
      </c>
      <c r="B1669" s="6">
        <v>-1.86048155332916E-3</v>
      </c>
    </row>
    <row r="1670" spans="1:2" ht="14">
      <c r="A1670" t="s">
        <v>1555</v>
      </c>
      <c r="B1670" s="6">
        <v>-1.8608591459287371E-3</v>
      </c>
    </row>
    <row r="1671" spans="1:2" ht="14">
      <c r="A1671" t="s">
        <v>1559</v>
      </c>
      <c r="B1671" s="6">
        <v>-1.8608591459287371E-3</v>
      </c>
    </row>
    <row r="1672" spans="1:2" ht="14">
      <c r="A1672" t="s">
        <v>1553</v>
      </c>
      <c r="B1672" s="6">
        <v>-1.8608591459287371E-3</v>
      </c>
    </row>
    <row r="1673" spans="1:2" ht="14">
      <c r="A1673" t="s">
        <v>1556</v>
      </c>
      <c r="B1673" s="6">
        <v>-1.8608591459287371E-3</v>
      </c>
    </row>
    <row r="1674" spans="1:2" ht="14">
      <c r="A1674" t="s">
        <v>1558</v>
      </c>
      <c r="B1674" s="6">
        <v>-1.8608591459287371E-3</v>
      </c>
    </row>
    <row r="1675" spans="1:2" ht="14">
      <c r="A1675" t="s">
        <v>1557</v>
      </c>
      <c r="B1675" s="6">
        <v>-1.8608591459287371E-3</v>
      </c>
    </row>
    <row r="1676" spans="1:2" ht="14">
      <c r="A1676" t="s">
        <v>1554</v>
      </c>
      <c r="B1676" s="6">
        <v>-1.8608591459287371E-3</v>
      </c>
    </row>
    <row r="1677" spans="1:2" ht="14">
      <c r="A1677" t="s">
        <v>2435</v>
      </c>
      <c r="B1677" s="6">
        <v>-1.86109467494032E-3</v>
      </c>
    </row>
    <row r="1678" spans="1:2" ht="14">
      <c r="A1678" t="s">
        <v>2426</v>
      </c>
      <c r="B1678" s="6">
        <v>-1.86109467494032E-3</v>
      </c>
    </row>
    <row r="1679" spans="1:2" ht="14">
      <c r="A1679" t="s">
        <v>2432</v>
      </c>
      <c r="B1679" s="6">
        <v>-1.86109467494032E-3</v>
      </c>
    </row>
    <row r="1680" spans="1:2" ht="14">
      <c r="A1680" t="s">
        <v>2418</v>
      </c>
      <c r="B1680" s="6">
        <v>-1.86109467494032E-3</v>
      </c>
    </row>
    <row r="1681" spans="1:2" ht="14">
      <c r="A1681" t="s">
        <v>2433</v>
      </c>
      <c r="B1681" s="6">
        <v>-1.86109467494032E-3</v>
      </c>
    </row>
    <row r="1682" spans="1:2" ht="14">
      <c r="A1682" t="s">
        <v>2434</v>
      </c>
      <c r="B1682" s="6">
        <v>-1.86109467494032E-3</v>
      </c>
    </row>
    <row r="1683" spans="1:2" ht="14">
      <c r="A1683" t="s">
        <v>2417</v>
      </c>
      <c r="B1683" s="6">
        <v>-1.86109467494032E-3</v>
      </c>
    </row>
    <row r="1684" spans="1:2" ht="14">
      <c r="A1684" t="s">
        <v>2429</v>
      </c>
      <c r="B1684" s="6">
        <v>-1.86109467494032E-3</v>
      </c>
    </row>
    <row r="1685" spans="1:2" ht="14">
      <c r="A1685" t="s">
        <v>2424</v>
      </c>
      <c r="B1685" s="6">
        <v>-1.86109467494032E-3</v>
      </c>
    </row>
    <row r="1686" spans="1:2" ht="14">
      <c r="A1686" t="s">
        <v>2422</v>
      </c>
      <c r="B1686" s="6">
        <v>-1.86109467494032E-3</v>
      </c>
    </row>
    <row r="1687" spans="1:2" ht="14">
      <c r="A1687" t="s">
        <v>2420</v>
      </c>
      <c r="B1687" s="6">
        <v>-1.86109467494032E-3</v>
      </c>
    </row>
    <row r="1688" spans="1:2" ht="14">
      <c r="A1688" t="s">
        <v>2416</v>
      </c>
      <c r="B1688" s="6">
        <v>-1.86109467494032E-3</v>
      </c>
    </row>
    <row r="1689" spans="1:2" ht="14">
      <c r="A1689" t="s">
        <v>2428</v>
      </c>
      <c r="B1689" s="6">
        <v>-1.86109467494032E-3</v>
      </c>
    </row>
    <row r="1690" spans="1:2" ht="14">
      <c r="A1690" t="s">
        <v>2436</v>
      </c>
      <c r="B1690" s="6">
        <v>-1.86109467494032E-3</v>
      </c>
    </row>
    <row r="1691" spans="1:2" ht="14">
      <c r="A1691" t="s">
        <v>2419</v>
      </c>
      <c r="B1691" s="6">
        <v>-1.86109467494032E-3</v>
      </c>
    </row>
    <row r="1692" spans="1:2" ht="14">
      <c r="A1692" t="s">
        <v>2430</v>
      </c>
      <c r="B1692" s="6">
        <v>-1.86109467494032E-3</v>
      </c>
    </row>
    <row r="1693" spans="1:2" ht="14">
      <c r="A1693" t="s">
        <v>2427</v>
      </c>
      <c r="B1693" s="6">
        <v>-1.86109467494032E-3</v>
      </c>
    </row>
    <row r="1694" spans="1:2" ht="14">
      <c r="A1694" t="s">
        <v>2423</v>
      </c>
      <c r="B1694" s="6">
        <v>-1.86109467494032E-3</v>
      </c>
    </row>
    <row r="1695" spans="1:2" ht="14">
      <c r="A1695" t="s">
        <v>2431</v>
      </c>
      <c r="B1695" s="6">
        <v>-1.86109467494032E-3</v>
      </c>
    </row>
    <row r="1696" spans="1:2" ht="14">
      <c r="A1696" t="s">
        <v>2415</v>
      </c>
      <c r="B1696" s="6">
        <v>-1.86109467494032E-3</v>
      </c>
    </row>
    <row r="1697" spans="1:2" ht="14">
      <c r="A1697" t="s">
        <v>2421</v>
      </c>
      <c r="B1697" s="6">
        <v>-1.86109467494032E-3</v>
      </c>
    </row>
    <row r="1698" spans="1:2" ht="14">
      <c r="A1698" t="s">
        <v>2425</v>
      </c>
      <c r="B1698" s="6">
        <v>-1.86109467494032E-3</v>
      </c>
    </row>
    <row r="1699" spans="1:2" ht="14">
      <c r="A1699" t="s">
        <v>1543</v>
      </c>
      <c r="B1699" s="6">
        <v>-1.916143240400431E-3</v>
      </c>
    </row>
    <row r="1700" spans="1:2" ht="14">
      <c r="A1700" t="s">
        <v>3540</v>
      </c>
      <c r="B1700" s="6">
        <v>-1.916143240400431E-3</v>
      </c>
    </row>
    <row r="1701" spans="1:2" ht="14">
      <c r="A1701" t="s">
        <v>2975</v>
      </c>
      <c r="B1701" s="6">
        <v>-1.916143240400431E-3</v>
      </c>
    </row>
    <row r="1702" spans="1:2" ht="14">
      <c r="A1702" t="s">
        <v>1542</v>
      </c>
      <c r="B1702" s="6">
        <v>-1.916143240400431E-3</v>
      </c>
    </row>
    <row r="1703" spans="1:2" ht="14">
      <c r="A1703" t="s">
        <v>3541</v>
      </c>
      <c r="B1703" s="6">
        <v>-1.916143240400431E-3</v>
      </c>
    </row>
    <row r="1704" spans="1:2" ht="14">
      <c r="A1704" t="s">
        <v>2976</v>
      </c>
      <c r="B1704" s="6">
        <v>-1.916143240400431E-3</v>
      </c>
    </row>
    <row r="1705" spans="1:2" ht="14">
      <c r="A1705" t="s">
        <v>1544</v>
      </c>
      <c r="B1705" s="6">
        <v>-1.916143240400431E-3</v>
      </c>
    </row>
    <row r="1706" spans="1:2" ht="14">
      <c r="A1706" t="s">
        <v>3542</v>
      </c>
      <c r="B1706" s="6">
        <v>-1.916143240400431E-3</v>
      </c>
    </row>
    <row r="1707" spans="1:2" ht="14">
      <c r="A1707" t="s">
        <v>3543</v>
      </c>
      <c r="B1707" s="6">
        <v>-1.916143240400431E-3</v>
      </c>
    </row>
    <row r="1708" spans="1:2" ht="14">
      <c r="A1708" t="s">
        <v>3544</v>
      </c>
      <c r="B1708" s="6">
        <v>-1.916143240400431E-3</v>
      </c>
    </row>
    <row r="1709" spans="1:2" ht="14">
      <c r="A1709" t="s">
        <v>2866</v>
      </c>
      <c r="B1709" s="6">
        <v>-1.916143240400431E-3</v>
      </c>
    </row>
    <row r="1710" spans="1:2" ht="14">
      <c r="A1710" t="s">
        <v>3545</v>
      </c>
      <c r="B1710" s="6">
        <v>-1.916143240400431E-3</v>
      </c>
    </row>
    <row r="1711" spans="1:2" ht="14">
      <c r="A1711" t="s">
        <v>1540</v>
      </c>
      <c r="B1711" s="6">
        <v>-1.916143240400431E-3</v>
      </c>
    </row>
    <row r="1712" spans="1:2" ht="14">
      <c r="A1712" t="s">
        <v>1318</v>
      </c>
      <c r="B1712" s="6">
        <v>-1.916143240400431E-3</v>
      </c>
    </row>
    <row r="1713" spans="1:2" ht="14">
      <c r="A1713" t="s">
        <v>3546</v>
      </c>
      <c r="B1713" s="6">
        <v>-1.916143240400431E-3</v>
      </c>
    </row>
    <row r="1714" spans="1:2" ht="14">
      <c r="A1714" t="s">
        <v>3547</v>
      </c>
      <c r="B1714" s="6">
        <v>-1.916143240400431E-3</v>
      </c>
    </row>
    <row r="1715" spans="1:2" ht="14">
      <c r="A1715" t="s">
        <v>2166</v>
      </c>
      <c r="B1715" s="6">
        <v>-1.973013468808234E-3</v>
      </c>
    </row>
    <row r="1716" spans="1:2" ht="14">
      <c r="A1716" t="s">
        <v>2169</v>
      </c>
      <c r="B1716" s="6">
        <v>-1.973013468808234E-3</v>
      </c>
    </row>
    <row r="1717" spans="1:2" ht="14">
      <c r="A1717" t="s">
        <v>2168</v>
      </c>
      <c r="B1717" s="6">
        <v>-1.973013468808234E-3</v>
      </c>
    </row>
    <row r="1718" spans="1:2" ht="14">
      <c r="A1718" t="s">
        <v>2167</v>
      </c>
      <c r="B1718" s="6">
        <v>-1.973013468808234E-3</v>
      </c>
    </row>
    <row r="1719" spans="1:2" ht="14">
      <c r="A1719" t="s">
        <v>2170</v>
      </c>
      <c r="B1719" s="6">
        <v>-1.973013468808234E-3</v>
      </c>
    </row>
    <row r="1720" spans="1:2" ht="14">
      <c r="A1720" t="s">
        <v>2172</v>
      </c>
      <c r="B1720" s="6">
        <v>-1.973013468808234E-3</v>
      </c>
    </row>
    <row r="1721" spans="1:2" ht="14">
      <c r="A1721" t="s">
        <v>2173</v>
      </c>
      <c r="B1721" s="6">
        <v>-1.973013468808234E-3</v>
      </c>
    </row>
    <row r="1722" spans="1:2" ht="14">
      <c r="A1722" t="s">
        <v>2164</v>
      </c>
      <c r="B1722" s="6">
        <v>-1.973013468808234E-3</v>
      </c>
    </row>
    <row r="1723" spans="1:2" ht="14">
      <c r="A1723" t="s">
        <v>2163</v>
      </c>
      <c r="B1723" s="6">
        <v>-1.973013468808234E-3</v>
      </c>
    </row>
    <row r="1724" spans="1:2" ht="14">
      <c r="A1724" t="s">
        <v>2165</v>
      </c>
      <c r="B1724" s="6">
        <v>-1.973013468808234E-3</v>
      </c>
    </row>
    <row r="1725" spans="1:2" ht="14">
      <c r="A1725" t="s">
        <v>2171</v>
      </c>
      <c r="B1725" s="6">
        <v>-1.973013468808234E-3</v>
      </c>
    </row>
    <row r="1726" spans="1:2" ht="14">
      <c r="A1726" t="s">
        <v>3548</v>
      </c>
      <c r="B1726" s="6">
        <v>-2.0353954762276222E-3</v>
      </c>
    </row>
    <row r="1727" spans="1:2" ht="14">
      <c r="A1727" t="s">
        <v>1415</v>
      </c>
      <c r="B1727" s="6">
        <v>-2.079044046015961E-3</v>
      </c>
    </row>
    <row r="1728" spans="1:2" ht="14">
      <c r="A1728" t="s">
        <v>1417</v>
      </c>
      <c r="B1728" s="6">
        <v>-2.079044046015961E-3</v>
      </c>
    </row>
    <row r="1729" spans="1:2" ht="14">
      <c r="A1729" t="s">
        <v>1414</v>
      </c>
      <c r="B1729" s="6">
        <v>-2.079044046015961E-3</v>
      </c>
    </row>
    <row r="1730" spans="1:2" ht="14">
      <c r="A1730" t="s">
        <v>1416</v>
      </c>
      <c r="B1730" s="6">
        <v>-2.079044046015961E-3</v>
      </c>
    </row>
    <row r="1731" spans="1:2" ht="14">
      <c r="A1731" t="s">
        <v>1413</v>
      </c>
      <c r="B1731" s="6">
        <v>-2.079044046015961E-3</v>
      </c>
    </row>
    <row r="1732" spans="1:2" ht="14">
      <c r="A1732" t="s">
        <v>1411</v>
      </c>
      <c r="B1732" s="6">
        <v>-2.079044046015961E-3</v>
      </c>
    </row>
    <row r="1733" spans="1:2" ht="14">
      <c r="A1733" t="s">
        <v>1418</v>
      </c>
      <c r="B1733" s="6">
        <v>-2.079044046015961E-3</v>
      </c>
    </row>
    <row r="1734" spans="1:2" ht="14">
      <c r="A1734" t="s">
        <v>1419</v>
      </c>
      <c r="B1734" s="6">
        <v>-2.079044046015961E-3</v>
      </c>
    </row>
    <row r="1735" spans="1:2" ht="14">
      <c r="A1735" t="s">
        <v>1412</v>
      </c>
      <c r="B1735" s="6">
        <v>-2.079044046015961E-3</v>
      </c>
    </row>
    <row r="1736" spans="1:2" ht="14">
      <c r="A1736" t="s">
        <v>2469</v>
      </c>
      <c r="B1736" s="6">
        <v>-2.0870480815168221E-3</v>
      </c>
    </row>
    <row r="1737" spans="1:2" ht="14">
      <c r="A1737" t="s">
        <v>2467</v>
      </c>
      <c r="B1737" s="6">
        <v>-2.0870480815168221E-3</v>
      </c>
    </row>
    <row r="1738" spans="1:2" ht="14">
      <c r="A1738" t="s">
        <v>2474</v>
      </c>
      <c r="B1738" s="6">
        <v>-2.0870480815168221E-3</v>
      </c>
    </row>
    <row r="1739" spans="1:2" ht="14">
      <c r="A1739" t="s">
        <v>2476</v>
      </c>
      <c r="B1739" s="6">
        <v>-2.0870480815168221E-3</v>
      </c>
    </row>
    <row r="1740" spans="1:2" ht="14">
      <c r="A1740" t="s">
        <v>2468</v>
      </c>
      <c r="B1740" s="6">
        <v>-2.0870480815168221E-3</v>
      </c>
    </row>
    <row r="1741" spans="1:2" ht="14">
      <c r="A1741" t="s">
        <v>2472</v>
      </c>
      <c r="B1741" s="6">
        <v>-2.0870480815168221E-3</v>
      </c>
    </row>
    <row r="1742" spans="1:2" ht="14">
      <c r="A1742" t="s">
        <v>2475</v>
      </c>
      <c r="B1742" s="6">
        <v>-2.0870480815168221E-3</v>
      </c>
    </row>
    <row r="1743" spans="1:2" ht="14">
      <c r="A1743" t="s">
        <v>2473</v>
      </c>
      <c r="B1743" s="6">
        <v>-2.0870480815168221E-3</v>
      </c>
    </row>
    <row r="1744" spans="1:2" ht="14">
      <c r="A1744" t="s">
        <v>2466</v>
      </c>
      <c r="B1744" s="6">
        <v>-2.0870480815168221E-3</v>
      </c>
    </row>
    <row r="1745" spans="1:2" ht="14">
      <c r="A1745" t="s">
        <v>2470</v>
      </c>
      <c r="B1745" s="6">
        <v>-2.0870480815168221E-3</v>
      </c>
    </row>
    <row r="1746" spans="1:2" ht="14">
      <c r="A1746" t="s">
        <v>2471</v>
      </c>
      <c r="B1746" s="6">
        <v>-2.0870480815168221E-3</v>
      </c>
    </row>
    <row r="1747" spans="1:2" ht="14">
      <c r="A1747" t="s">
        <v>3549</v>
      </c>
      <c r="B1747" s="6">
        <v>-2.089630020814619E-3</v>
      </c>
    </row>
    <row r="1748" spans="1:2" ht="14">
      <c r="A1748" t="s">
        <v>3550</v>
      </c>
      <c r="B1748" s="6">
        <v>-2.089630020814619E-3</v>
      </c>
    </row>
    <row r="1749" spans="1:2" ht="14">
      <c r="A1749" t="s">
        <v>3551</v>
      </c>
      <c r="B1749" s="6">
        <v>-2.089630020814619E-3</v>
      </c>
    </row>
    <row r="1750" spans="1:2" ht="14">
      <c r="A1750" t="s">
        <v>3552</v>
      </c>
      <c r="B1750" s="6">
        <v>-2.089630020814619E-3</v>
      </c>
    </row>
    <row r="1751" spans="1:2" ht="14">
      <c r="A1751" t="s">
        <v>3553</v>
      </c>
      <c r="B1751" s="6">
        <v>-2.089630020814619E-3</v>
      </c>
    </row>
    <row r="1752" spans="1:2" ht="14">
      <c r="A1752" t="s">
        <v>3554</v>
      </c>
      <c r="B1752" s="6">
        <v>-2.2327841511640321E-3</v>
      </c>
    </row>
    <row r="1753" spans="1:2" ht="14">
      <c r="A1753" t="s">
        <v>3555</v>
      </c>
      <c r="B1753" s="6">
        <v>-2.2327841511640321E-3</v>
      </c>
    </row>
    <row r="1754" spans="1:2" ht="14">
      <c r="A1754" t="s">
        <v>3556</v>
      </c>
      <c r="B1754" s="6">
        <v>-2.2327841511640321E-3</v>
      </c>
    </row>
    <row r="1755" spans="1:2" ht="14">
      <c r="A1755" t="s">
        <v>3557</v>
      </c>
      <c r="B1755" s="6">
        <v>-2.2327841511640321E-3</v>
      </c>
    </row>
    <row r="1756" spans="1:2" ht="14">
      <c r="A1756" t="s">
        <v>3558</v>
      </c>
      <c r="B1756" s="6">
        <v>-2.2327841511640321E-3</v>
      </c>
    </row>
    <row r="1757" spans="1:2" ht="14">
      <c r="A1757" t="s">
        <v>1277</v>
      </c>
      <c r="B1757" s="6">
        <v>-2.2650345847574898E-3</v>
      </c>
    </row>
    <row r="1758" spans="1:2" ht="14">
      <c r="A1758" t="s">
        <v>1279</v>
      </c>
      <c r="B1758" s="6">
        <v>-2.2650345847574898E-3</v>
      </c>
    </row>
    <row r="1759" spans="1:2" ht="14">
      <c r="A1759" t="s">
        <v>1278</v>
      </c>
      <c r="B1759" s="6">
        <v>-2.2650345847574898E-3</v>
      </c>
    </row>
    <row r="1760" spans="1:2" ht="14">
      <c r="A1760" t="s">
        <v>1276</v>
      </c>
      <c r="B1760" s="6">
        <v>-2.2650345847574898E-3</v>
      </c>
    </row>
    <row r="1761" spans="1:2" ht="14">
      <c r="A1761" t="s">
        <v>1552</v>
      </c>
      <c r="B1761" s="6">
        <v>-2.3227033998249121E-3</v>
      </c>
    </row>
    <row r="1762" spans="1:2" ht="14">
      <c r="A1762" t="s">
        <v>1890</v>
      </c>
      <c r="B1762" s="6">
        <v>-2.434867564824444E-3</v>
      </c>
    </row>
    <row r="1763" spans="1:2" ht="14">
      <c r="A1763" t="s">
        <v>1929</v>
      </c>
      <c r="B1763" s="6">
        <v>-2.434867564824444E-3</v>
      </c>
    </row>
    <row r="1764" spans="1:2" ht="14">
      <c r="A1764" t="s">
        <v>2113</v>
      </c>
      <c r="B1764" s="6">
        <v>-2.5807443242478198E-3</v>
      </c>
    </row>
    <row r="1765" spans="1:2" ht="14">
      <c r="A1765" t="s">
        <v>2111</v>
      </c>
      <c r="B1765" s="6">
        <v>-2.5807443242478198E-3</v>
      </c>
    </row>
    <row r="1766" spans="1:2" ht="14">
      <c r="A1766" t="s">
        <v>2108</v>
      </c>
      <c r="B1766" s="6">
        <v>-2.5807443242478198E-3</v>
      </c>
    </row>
    <row r="1767" spans="1:2" ht="14">
      <c r="A1767" t="s">
        <v>2112</v>
      </c>
      <c r="B1767" s="6">
        <v>-2.5807443242478198E-3</v>
      </c>
    </row>
    <row r="1768" spans="1:2" ht="14">
      <c r="A1768" t="s">
        <v>2116</v>
      </c>
      <c r="B1768" s="6">
        <v>-2.5807443242478198E-3</v>
      </c>
    </row>
    <row r="1769" spans="1:2" ht="14">
      <c r="A1769" t="s">
        <v>2118</v>
      </c>
      <c r="B1769" s="6">
        <v>-2.5807443242478198E-3</v>
      </c>
    </row>
    <row r="1770" spans="1:2" ht="14">
      <c r="A1770" t="s">
        <v>2117</v>
      </c>
      <c r="B1770" s="6">
        <v>-2.5807443242478198E-3</v>
      </c>
    </row>
    <row r="1771" spans="1:2" ht="14">
      <c r="A1771" t="s">
        <v>2109</v>
      </c>
      <c r="B1771" s="6">
        <v>-2.5807443242478198E-3</v>
      </c>
    </row>
    <row r="1772" spans="1:2" ht="14">
      <c r="A1772" t="s">
        <v>2106</v>
      </c>
      <c r="B1772" s="6">
        <v>-2.5807443242478198E-3</v>
      </c>
    </row>
    <row r="1773" spans="1:2" ht="14">
      <c r="A1773" t="s">
        <v>2115</v>
      </c>
      <c r="B1773" s="6">
        <v>-2.5807443242478198E-3</v>
      </c>
    </row>
    <row r="1774" spans="1:2" ht="14">
      <c r="A1774" t="s">
        <v>2114</v>
      </c>
      <c r="B1774" s="6">
        <v>-2.5807443242478198E-3</v>
      </c>
    </row>
    <row r="1775" spans="1:2" ht="14">
      <c r="A1775" t="s">
        <v>2110</v>
      </c>
      <c r="B1775" s="6">
        <v>-2.5807443242478198E-3</v>
      </c>
    </row>
    <row r="1776" spans="1:2" ht="14">
      <c r="A1776" t="s">
        <v>2107</v>
      </c>
      <c r="B1776" s="6">
        <v>-2.5807443242478198E-3</v>
      </c>
    </row>
    <row r="1777" spans="1:2" ht="14">
      <c r="A1777" t="s">
        <v>3559</v>
      </c>
      <c r="B1777" s="6">
        <v>-2.6323810367981509E-3</v>
      </c>
    </row>
    <row r="1778" spans="1:2" ht="14">
      <c r="A1778" t="s">
        <v>1438</v>
      </c>
      <c r="B1778" s="6">
        <v>-2.6743477579710129E-3</v>
      </c>
    </row>
    <row r="1779" spans="1:2" ht="14">
      <c r="A1779" t="s">
        <v>1434</v>
      </c>
      <c r="B1779" s="6">
        <v>-2.6743477579710129E-3</v>
      </c>
    </row>
    <row r="1780" spans="1:2" ht="14">
      <c r="A1780" t="s">
        <v>1430</v>
      </c>
      <c r="B1780" s="6">
        <v>-2.6743477579710129E-3</v>
      </c>
    </row>
    <row r="1781" spans="1:2" ht="14">
      <c r="A1781" t="s">
        <v>1437</v>
      </c>
      <c r="B1781" s="6">
        <v>-2.6743477579710129E-3</v>
      </c>
    </row>
    <row r="1782" spans="1:2" ht="14">
      <c r="A1782" t="s">
        <v>1435</v>
      </c>
      <c r="B1782" s="6">
        <v>-2.6743477579710129E-3</v>
      </c>
    </row>
    <row r="1783" spans="1:2" ht="14">
      <c r="A1783" t="s">
        <v>1436</v>
      </c>
      <c r="B1783" s="6">
        <v>-2.6743477579710129E-3</v>
      </c>
    </row>
    <row r="1784" spans="1:2" ht="14">
      <c r="A1784" t="s">
        <v>1432</v>
      </c>
      <c r="B1784" s="6">
        <v>-2.6743477579710129E-3</v>
      </c>
    </row>
    <row r="1785" spans="1:2" ht="14">
      <c r="A1785" t="s">
        <v>1439</v>
      </c>
      <c r="B1785" s="6">
        <v>-2.6743477579710129E-3</v>
      </c>
    </row>
    <row r="1786" spans="1:2" ht="14">
      <c r="A1786" t="s">
        <v>1429</v>
      </c>
      <c r="B1786" s="6">
        <v>-2.6743477579710129E-3</v>
      </c>
    </row>
    <row r="1787" spans="1:2" ht="14">
      <c r="A1787" t="s">
        <v>1431</v>
      </c>
      <c r="B1787" s="6">
        <v>-2.6743477579710129E-3</v>
      </c>
    </row>
    <row r="1788" spans="1:2" ht="14">
      <c r="A1788" t="s">
        <v>1433</v>
      </c>
      <c r="B1788" s="6">
        <v>-2.6743477579710129E-3</v>
      </c>
    </row>
    <row r="1789" spans="1:2" ht="14">
      <c r="A1789" t="s">
        <v>1440</v>
      </c>
      <c r="B1789" s="6">
        <v>-2.6743477579710129E-3</v>
      </c>
    </row>
    <row r="1790" spans="1:2" ht="14">
      <c r="A1790" t="s">
        <v>1441</v>
      </c>
      <c r="B1790" s="6">
        <v>-2.6743477579710129E-3</v>
      </c>
    </row>
    <row r="1791" spans="1:2" ht="14">
      <c r="A1791" t="s">
        <v>1911</v>
      </c>
      <c r="B1791" s="6">
        <v>-2.8124165589964861E-3</v>
      </c>
    </row>
    <row r="1792" spans="1:2" ht="14">
      <c r="A1792" t="s">
        <v>1644</v>
      </c>
      <c r="B1792" s="6">
        <v>-2.8402401970702008E-3</v>
      </c>
    </row>
    <row r="1793" spans="1:2" ht="14">
      <c r="A1793" t="s">
        <v>1640</v>
      </c>
      <c r="B1793" s="6">
        <v>-2.8402401970702008E-3</v>
      </c>
    </row>
    <row r="1794" spans="1:2" ht="14">
      <c r="A1794" t="s">
        <v>1635</v>
      </c>
      <c r="B1794" s="6">
        <v>-2.8402401970702008E-3</v>
      </c>
    </row>
    <row r="1795" spans="1:2" ht="14">
      <c r="A1795" t="s">
        <v>1642</v>
      </c>
      <c r="B1795" s="6">
        <v>-2.8402401970702008E-3</v>
      </c>
    </row>
    <row r="1796" spans="1:2" ht="14">
      <c r="A1796" t="s">
        <v>1638</v>
      </c>
      <c r="B1796" s="6">
        <v>-2.8402401970702008E-3</v>
      </c>
    </row>
    <row r="1797" spans="1:2" ht="14">
      <c r="A1797" t="s">
        <v>1641</v>
      </c>
      <c r="B1797" s="6">
        <v>-2.8402401970702008E-3</v>
      </c>
    </row>
    <row r="1798" spans="1:2" ht="14">
      <c r="A1798" t="s">
        <v>1636</v>
      </c>
      <c r="B1798" s="6">
        <v>-2.8402401970702008E-3</v>
      </c>
    </row>
    <row r="1799" spans="1:2" ht="14">
      <c r="A1799" t="s">
        <v>1647</v>
      </c>
      <c r="B1799" s="6">
        <v>-2.8402401970702008E-3</v>
      </c>
    </row>
    <row r="1800" spans="1:2" ht="14">
      <c r="A1800" t="s">
        <v>1637</v>
      </c>
      <c r="B1800" s="6">
        <v>-2.8402401970702008E-3</v>
      </c>
    </row>
    <row r="1801" spans="1:2" ht="14">
      <c r="A1801" t="s">
        <v>1646</v>
      </c>
      <c r="B1801" s="6">
        <v>-2.8402401970702008E-3</v>
      </c>
    </row>
    <row r="1802" spans="1:2" ht="14">
      <c r="A1802" t="s">
        <v>1643</v>
      </c>
      <c r="B1802" s="6">
        <v>-2.8402401970702008E-3</v>
      </c>
    </row>
    <row r="1803" spans="1:2" ht="14">
      <c r="A1803" t="s">
        <v>1645</v>
      </c>
      <c r="B1803" s="6">
        <v>-2.8402401970702008E-3</v>
      </c>
    </row>
    <row r="1804" spans="1:2" ht="14">
      <c r="A1804" t="s">
        <v>1639</v>
      </c>
      <c r="B1804" s="6">
        <v>-2.8402401970702008E-3</v>
      </c>
    </row>
    <row r="1805" spans="1:2" ht="14">
      <c r="A1805" t="s">
        <v>1869</v>
      </c>
      <c r="B1805" s="6">
        <v>-2.8645278214127208E-3</v>
      </c>
    </row>
    <row r="1806" spans="1:2" ht="14">
      <c r="A1806" t="s">
        <v>1919</v>
      </c>
      <c r="B1806" s="6">
        <v>-2.8645278214127208E-3</v>
      </c>
    </row>
    <row r="1807" spans="1:2" ht="14">
      <c r="A1807" t="s">
        <v>3560</v>
      </c>
      <c r="B1807" s="6">
        <v>-2.9209051403630741E-3</v>
      </c>
    </row>
    <row r="1808" spans="1:2" ht="14">
      <c r="A1808" t="s">
        <v>1184</v>
      </c>
      <c r="B1808" s="6">
        <v>-2.9209051403630741E-3</v>
      </c>
    </row>
    <row r="1809" spans="1:2" ht="14">
      <c r="A1809" t="s">
        <v>3561</v>
      </c>
      <c r="B1809" s="6">
        <v>-2.9209051403630741E-3</v>
      </c>
    </row>
    <row r="1810" spans="1:2" ht="14">
      <c r="A1810" t="s">
        <v>1183</v>
      </c>
      <c r="B1810" s="6">
        <v>-2.9209051403630741E-3</v>
      </c>
    </row>
    <row r="1811" spans="1:2" ht="14">
      <c r="A1811" t="s">
        <v>3562</v>
      </c>
      <c r="B1811" s="6">
        <v>-2.9209051403630741E-3</v>
      </c>
    </row>
    <row r="1812" spans="1:2" ht="14">
      <c r="A1812" t="s">
        <v>1327</v>
      </c>
      <c r="B1812" s="6">
        <v>-2.930979250528118E-3</v>
      </c>
    </row>
    <row r="1813" spans="1:2" ht="14">
      <c r="A1813" t="s">
        <v>1324</v>
      </c>
      <c r="B1813" s="6">
        <v>-2.930979250528118E-3</v>
      </c>
    </row>
    <row r="1814" spans="1:2" ht="14">
      <c r="A1814" t="s">
        <v>3563</v>
      </c>
      <c r="B1814" s="6">
        <v>-2.9730164027792871E-3</v>
      </c>
    </row>
    <row r="1815" spans="1:2" ht="14">
      <c r="A1815" t="s">
        <v>3564</v>
      </c>
      <c r="B1815" s="6">
        <v>-2.9730164027792871E-3</v>
      </c>
    </row>
    <row r="1816" spans="1:2" ht="14">
      <c r="A1816" t="s">
        <v>3565</v>
      </c>
      <c r="B1816" s="6">
        <v>-2.9730164027792871E-3</v>
      </c>
    </row>
    <row r="1817" spans="1:2" ht="14">
      <c r="A1817" t="s">
        <v>3566</v>
      </c>
      <c r="B1817" s="6">
        <v>-2.9730164027792871E-3</v>
      </c>
    </row>
    <row r="1818" spans="1:2" ht="14">
      <c r="A1818" t="s">
        <v>3567</v>
      </c>
      <c r="B1818" s="6">
        <v>-2.9730164027792871E-3</v>
      </c>
    </row>
    <row r="1819" spans="1:2" ht="14">
      <c r="A1819" t="s">
        <v>3568</v>
      </c>
      <c r="B1819" s="6">
        <v>-2.9730164027792871E-3</v>
      </c>
    </row>
    <row r="1820" spans="1:2" ht="14">
      <c r="A1820" t="s">
        <v>3569</v>
      </c>
      <c r="B1820" s="6">
        <v>-2.9730164027792871E-3</v>
      </c>
    </row>
    <row r="1821" spans="1:2" ht="14">
      <c r="A1821" t="s">
        <v>3570</v>
      </c>
      <c r="B1821" s="6">
        <v>-2.9730164027792871E-3</v>
      </c>
    </row>
    <row r="1822" spans="1:2" ht="14">
      <c r="A1822" t="s">
        <v>3571</v>
      </c>
      <c r="B1822" s="6">
        <v>-2.9730164027792871E-3</v>
      </c>
    </row>
    <row r="1823" spans="1:2" ht="14">
      <c r="A1823" t="s">
        <v>3572</v>
      </c>
      <c r="B1823" s="6">
        <v>-2.9730164027792871E-3</v>
      </c>
    </row>
    <row r="1824" spans="1:2" ht="14">
      <c r="A1824" t="s">
        <v>3573</v>
      </c>
      <c r="B1824" s="6">
        <v>-2.9730164027792871E-3</v>
      </c>
    </row>
    <row r="1825" spans="1:2" ht="14">
      <c r="A1825" t="s">
        <v>3574</v>
      </c>
      <c r="B1825" s="6">
        <v>-2.9730164027792871E-3</v>
      </c>
    </row>
    <row r="1826" spans="1:2" ht="14">
      <c r="A1826" t="s">
        <v>3575</v>
      </c>
      <c r="B1826" s="6">
        <v>-2.9730164027792871E-3</v>
      </c>
    </row>
    <row r="1827" spans="1:2" ht="14">
      <c r="A1827" t="s">
        <v>3576</v>
      </c>
      <c r="B1827" s="6">
        <v>-2.9730164027792871E-3</v>
      </c>
    </row>
    <row r="1828" spans="1:2" ht="14">
      <c r="A1828" t="s">
        <v>3577</v>
      </c>
      <c r="B1828" s="6">
        <v>-2.9730164027792871E-3</v>
      </c>
    </row>
    <row r="1829" spans="1:2" ht="14">
      <c r="A1829" t="s">
        <v>2949</v>
      </c>
      <c r="B1829" s="6">
        <v>-2.9730164027792871E-3</v>
      </c>
    </row>
    <row r="1830" spans="1:2" ht="14">
      <c r="A1830" t="s">
        <v>2950</v>
      </c>
      <c r="B1830" s="6">
        <v>-2.9730164027792871E-3</v>
      </c>
    </row>
    <row r="1831" spans="1:2" ht="14">
      <c r="A1831" t="s">
        <v>3578</v>
      </c>
      <c r="B1831" s="6">
        <v>-2.9730164027792871E-3</v>
      </c>
    </row>
    <row r="1832" spans="1:2" ht="14">
      <c r="A1832" t="s">
        <v>3579</v>
      </c>
      <c r="B1832" s="6">
        <v>-2.9730164027792871E-3</v>
      </c>
    </row>
    <row r="1833" spans="1:2" ht="14">
      <c r="A1833" t="s">
        <v>3580</v>
      </c>
      <c r="B1833" s="6">
        <v>-2.9730164027792871E-3</v>
      </c>
    </row>
    <row r="1834" spans="1:2" ht="14">
      <c r="A1834" t="s">
        <v>3581</v>
      </c>
      <c r="B1834" s="6">
        <v>-2.9730164027792871E-3</v>
      </c>
    </row>
    <row r="1835" spans="1:2" ht="14">
      <c r="A1835" t="s">
        <v>3582</v>
      </c>
      <c r="B1835" s="6">
        <v>-2.9730164027792871E-3</v>
      </c>
    </row>
    <row r="1836" spans="1:2" ht="14">
      <c r="A1836" t="s">
        <v>3583</v>
      </c>
      <c r="B1836" s="6">
        <v>-2.9730164027792871E-3</v>
      </c>
    </row>
    <row r="1837" spans="1:2" ht="14">
      <c r="A1837" t="s">
        <v>2951</v>
      </c>
      <c r="B1837" s="6">
        <v>-2.9730164027792871E-3</v>
      </c>
    </row>
    <row r="1838" spans="1:2" ht="14">
      <c r="A1838" t="s">
        <v>3584</v>
      </c>
      <c r="B1838" s="6">
        <v>-2.9730164027792871E-3</v>
      </c>
    </row>
    <row r="1839" spans="1:2" ht="14">
      <c r="A1839" t="s">
        <v>2953</v>
      </c>
      <c r="B1839" s="6">
        <v>-2.9730164027792871E-3</v>
      </c>
    </row>
    <row r="1840" spans="1:2" ht="14">
      <c r="A1840" t="s">
        <v>3585</v>
      </c>
      <c r="B1840" s="6">
        <v>-2.9730164027792871E-3</v>
      </c>
    </row>
    <row r="1841" spans="1:2" ht="14">
      <c r="A1841" t="s">
        <v>2952</v>
      </c>
      <c r="B1841" s="6">
        <v>-2.9730164027792871E-3</v>
      </c>
    </row>
    <row r="1842" spans="1:2" ht="14">
      <c r="A1842" t="s">
        <v>3586</v>
      </c>
      <c r="B1842" s="6">
        <v>-2.9730164027792871E-3</v>
      </c>
    </row>
    <row r="1843" spans="1:2" ht="14">
      <c r="A1843" t="s">
        <v>3587</v>
      </c>
      <c r="B1843" s="6">
        <v>-2.9730164027792871E-3</v>
      </c>
    </row>
    <row r="1844" spans="1:2" ht="14">
      <c r="A1844" t="s">
        <v>1353</v>
      </c>
      <c r="B1844" s="6">
        <v>-3.1516240514448961E-3</v>
      </c>
    </row>
    <row r="1845" spans="1:2" ht="14">
      <c r="A1845" t="s">
        <v>2543</v>
      </c>
      <c r="B1845" s="6">
        <v>-3.200839173284203E-3</v>
      </c>
    </row>
    <row r="1846" spans="1:2" ht="14">
      <c r="A1846" t="s">
        <v>2542</v>
      </c>
      <c r="B1846" s="6">
        <v>-3.200839173284203E-3</v>
      </c>
    </row>
    <row r="1847" spans="1:2" ht="14">
      <c r="A1847" t="s">
        <v>2541</v>
      </c>
      <c r="B1847" s="6">
        <v>-3.200839173284203E-3</v>
      </c>
    </row>
    <row r="1848" spans="1:2" ht="14">
      <c r="A1848" t="s">
        <v>3588</v>
      </c>
      <c r="B1848" s="6">
        <v>-3.2509534700042551E-3</v>
      </c>
    </row>
    <row r="1849" spans="1:2" ht="14">
      <c r="A1849" t="s">
        <v>3589</v>
      </c>
      <c r="B1849" s="6">
        <v>-3.2509534700042551E-3</v>
      </c>
    </row>
    <row r="1850" spans="1:2" ht="14">
      <c r="A1850" t="s">
        <v>3590</v>
      </c>
      <c r="B1850" s="6">
        <v>-3.2509534700042551E-3</v>
      </c>
    </row>
    <row r="1851" spans="1:2" ht="14">
      <c r="A1851" t="s">
        <v>2902</v>
      </c>
      <c r="B1851" s="6">
        <v>-3.4183919162129842E-3</v>
      </c>
    </row>
    <row r="1852" spans="1:2" ht="14">
      <c r="A1852" t="s">
        <v>2898</v>
      </c>
      <c r="B1852" s="6">
        <v>-3.4183919162129842E-3</v>
      </c>
    </row>
    <row r="1853" spans="1:2" ht="14">
      <c r="A1853" t="s">
        <v>2899</v>
      </c>
      <c r="B1853" s="6">
        <v>-3.4183919162129842E-3</v>
      </c>
    </row>
    <row r="1854" spans="1:2" ht="14">
      <c r="A1854" t="s">
        <v>2900</v>
      </c>
      <c r="B1854" s="6">
        <v>-3.4183919162129842E-3</v>
      </c>
    </row>
    <row r="1855" spans="1:2" ht="14">
      <c r="A1855" t="s">
        <v>2901</v>
      </c>
      <c r="B1855" s="6">
        <v>-3.4183919162129842E-3</v>
      </c>
    </row>
    <row r="1856" spans="1:2" ht="14">
      <c r="A1856" t="s">
        <v>2896</v>
      </c>
      <c r="B1856" s="6">
        <v>-3.4183919162129842E-3</v>
      </c>
    </row>
    <row r="1857" spans="1:2" ht="14">
      <c r="A1857" t="s">
        <v>2897</v>
      </c>
      <c r="B1857" s="6">
        <v>-3.4183919162129842E-3</v>
      </c>
    </row>
    <row r="1858" spans="1:2" ht="14">
      <c r="A1858" t="s">
        <v>2903</v>
      </c>
      <c r="B1858" s="6">
        <v>-3.4183919162129842E-3</v>
      </c>
    </row>
    <row r="1859" spans="1:2" ht="14">
      <c r="A1859" t="s">
        <v>2895</v>
      </c>
      <c r="B1859" s="6">
        <v>-3.4183919162129842E-3</v>
      </c>
    </row>
    <row r="1860" spans="1:2" ht="14">
      <c r="A1860" t="s">
        <v>1367</v>
      </c>
      <c r="B1860" s="6">
        <v>-3.4398114279144501E-3</v>
      </c>
    </row>
    <row r="1861" spans="1:2" ht="14">
      <c r="A1861" t="s">
        <v>1365</v>
      </c>
      <c r="B1861" s="6">
        <v>-3.4398114279144501E-3</v>
      </c>
    </row>
    <row r="1862" spans="1:2" ht="14">
      <c r="A1862" t="s">
        <v>1368</v>
      </c>
      <c r="B1862" s="6">
        <v>-3.4398114279144501E-3</v>
      </c>
    </row>
    <row r="1863" spans="1:2" ht="14">
      <c r="A1863" t="s">
        <v>1370</v>
      </c>
      <c r="B1863" s="6">
        <v>-3.4398114279144501E-3</v>
      </c>
    </row>
    <row r="1864" spans="1:2" ht="14">
      <c r="A1864" t="s">
        <v>1364</v>
      </c>
      <c r="B1864" s="6">
        <v>-3.4398114279144501E-3</v>
      </c>
    </row>
    <row r="1865" spans="1:2" ht="14">
      <c r="A1865" t="s">
        <v>1371</v>
      </c>
      <c r="B1865" s="6">
        <v>-3.4398114279144501E-3</v>
      </c>
    </row>
    <row r="1866" spans="1:2" ht="14">
      <c r="A1866" t="s">
        <v>1366</v>
      </c>
      <c r="B1866" s="6">
        <v>-3.4398114279144501E-3</v>
      </c>
    </row>
    <row r="1867" spans="1:2" ht="14">
      <c r="A1867" t="s">
        <v>1363</v>
      </c>
      <c r="B1867" s="6">
        <v>-3.4398114279144501E-3</v>
      </c>
    </row>
    <row r="1868" spans="1:2" ht="14">
      <c r="A1868" t="s">
        <v>1369</v>
      </c>
      <c r="B1868" s="6">
        <v>-3.4398114279144501E-3</v>
      </c>
    </row>
    <row r="1869" spans="1:2" ht="14">
      <c r="A1869" t="s">
        <v>1274</v>
      </c>
      <c r="B1869" s="6">
        <v>-3.4894870574194848E-3</v>
      </c>
    </row>
    <row r="1870" spans="1:2" ht="14">
      <c r="A1870" t="s">
        <v>1271</v>
      </c>
      <c r="B1870" s="6">
        <v>-3.4894870574194848E-3</v>
      </c>
    </row>
    <row r="1871" spans="1:2" ht="14">
      <c r="A1871" t="s">
        <v>1272</v>
      </c>
      <c r="B1871" s="6">
        <v>-3.4894870574194848E-3</v>
      </c>
    </row>
    <row r="1872" spans="1:2" ht="14">
      <c r="A1872" t="s">
        <v>1270</v>
      </c>
      <c r="B1872" s="6">
        <v>-3.4894870574194848E-3</v>
      </c>
    </row>
    <row r="1873" spans="1:2" ht="14">
      <c r="A1873" t="s">
        <v>1273</v>
      </c>
      <c r="B1873" s="6">
        <v>-3.4894870574194848E-3</v>
      </c>
    </row>
    <row r="1874" spans="1:2" ht="14">
      <c r="A1874" t="s">
        <v>1249</v>
      </c>
      <c r="B1874" s="6">
        <v>-3.6321447179140272E-3</v>
      </c>
    </row>
    <row r="1875" spans="1:2" ht="14">
      <c r="A1875" t="s">
        <v>1254</v>
      </c>
      <c r="B1875" s="6">
        <v>-3.6321447179140272E-3</v>
      </c>
    </row>
    <row r="1876" spans="1:2" ht="14">
      <c r="A1876" t="s">
        <v>1251</v>
      </c>
      <c r="B1876" s="6">
        <v>-3.6321447179140272E-3</v>
      </c>
    </row>
    <row r="1877" spans="1:2" ht="14">
      <c r="A1877" t="s">
        <v>1253</v>
      </c>
      <c r="B1877" s="6">
        <v>-3.6321447179140272E-3</v>
      </c>
    </row>
    <row r="1878" spans="1:2" ht="14">
      <c r="A1878" t="s">
        <v>1248</v>
      </c>
      <c r="B1878" s="6">
        <v>-3.6321447179140272E-3</v>
      </c>
    </row>
    <row r="1879" spans="1:2" ht="14">
      <c r="A1879" t="s">
        <v>1372</v>
      </c>
      <c r="B1879" s="6">
        <v>-3.6321447179140272E-3</v>
      </c>
    </row>
    <row r="1880" spans="1:2" ht="14">
      <c r="A1880" t="s">
        <v>1252</v>
      </c>
      <c r="B1880" s="6">
        <v>-3.6321447179140272E-3</v>
      </c>
    </row>
    <row r="1881" spans="1:2" ht="14">
      <c r="A1881" t="s">
        <v>1518</v>
      </c>
      <c r="B1881" s="6">
        <v>-3.7190566338041742E-3</v>
      </c>
    </row>
    <row r="1882" spans="1:2" ht="14">
      <c r="A1882" t="s">
        <v>1481</v>
      </c>
      <c r="B1882" s="6">
        <v>-3.7190566338041742E-3</v>
      </c>
    </row>
    <row r="1883" spans="1:2" ht="14">
      <c r="A1883" t="s">
        <v>1299</v>
      </c>
      <c r="B1883" s="6">
        <v>-3.821803146307849E-3</v>
      </c>
    </row>
    <row r="1884" spans="1:2" ht="14">
      <c r="A1884" t="s">
        <v>1266</v>
      </c>
      <c r="B1884" s="6">
        <v>-4.1571263863913544E-3</v>
      </c>
    </row>
    <row r="1885" spans="1:2" ht="14">
      <c r="A1885" t="s">
        <v>1268</v>
      </c>
      <c r="B1885" s="6">
        <v>-4.1571263863913544E-3</v>
      </c>
    </row>
    <row r="1886" spans="1:2" ht="14">
      <c r="A1886" t="s">
        <v>1269</v>
      </c>
      <c r="B1886" s="6">
        <v>-4.1571263863913544E-3</v>
      </c>
    </row>
    <row r="1887" spans="1:2" ht="14">
      <c r="A1887" t="s">
        <v>1267</v>
      </c>
      <c r="B1887" s="6">
        <v>-4.1571263863913544E-3</v>
      </c>
    </row>
    <row r="1888" spans="1:2" ht="14">
      <c r="A1888" t="s">
        <v>1373</v>
      </c>
      <c r="B1888" s="6">
        <v>-4.1571263863913544E-3</v>
      </c>
    </row>
    <row r="1889" spans="1:2" ht="14">
      <c r="A1889" t="s">
        <v>1250</v>
      </c>
      <c r="B1889" s="6">
        <v>-4.1571263863913544E-3</v>
      </c>
    </row>
    <row r="1890" spans="1:2" ht="14">
      <c r="A1890" t="s">
        <v>2751</v>
      </c>
      <c r="B1890" s="6">
        <v>-4.2399908268499209E-3</v>
      </c>
    </row>
    <row r="1891" spans="1:2" ht="14">
      <c r="A1891" t="s">
        <v>2987</v>
      </c>
      <c r="B1891" s="6">
        <v>-4.2760970601262976E-3</v>
      </c>
    </row>
    <row r="1892" spans="1:2" ht="14">
      <c r="A1892" t="s">
        <v>3591</v>
      </c>
      <c r="B1892" s="6">
        <v>-4.4740793584375389E-3</v>
      </c>
    </row>
    <row r="1893" spans="1:2" ht="14">
      <c r="A1893" t="s">
        <v>1381</v>
      </c>
      <c r="B1893" s="6">
        <v>-4.50050665742272E-3</v>
      </c>
    </row>
    <row r="1894" spans="1:2" ht="14">
      <c r="A1894" t="s">
        <v>1375</v>
      </c>
      <c r="B1894" s="6">
        <v>-4.50050665742272E-3</v>
      </c>
    </row>
    <row r="1895" spans="1:2" ht="14">
      <c r="A1895" t="s">
        <v>1391</v>
      </c>
      <c r="B1895" s="6">
        <v>-4.50050665742272E-3</v>
      </c>
    </row>
    <row r="1896" spans="1:2" ht="14">
      <c r="A1896" t="s">
        <v>1383</v>
      </c>
      <c r="B1896" s="6">
        <v>-4.50050665742272E-3</v>
      </c>
    </row>
    <row r="1897" spans="1:2" ht="14">
      <c r="A1897" t="s">
        <v>1380</v>
      </c>
      <c r="B1897" s="6">
        <v>-4.50050665742272E-3</v>
      </c>
    </row>
    <row r="1898" spans="1:2" ht="14">
      <c r="A1898" t="s">
        <v>1386</v>
      </c>
      <c r="B1898" s="6">
        <v>-4.50050665742272E-3</v>
      </c>
    </row>
    <row r="1899" spans="1:2" ht="14">
      <c r="A1899" t="s">
        <v>1377</v>
      </c>
      <c r="B1899" s="6">
        <v>-4.50050665742272E-3</v>
      </c>
    </row>
    <row r="1900" spans="1:2" ht="14">
      <c r="A1900" t="s">
        <v>1374</v>
      </c>
      <c r="B1900" s="6">
        <v>-4.50050665742272E-3</v>
      </c>
    </row>
    <row r="1901" spans="1:2" ht="14">
      <c r="A1901" t="s">
        <v>1376</v>
      </c>
      <c r="B1901" s="6">
        <v>-4.50050665742272E-3</v>
      </c>
    </row>
    <row r="1902" spans="1:2" ht="14">
      <c r="A1902" t="s">
        <v>1378</v>
      </c>
      <c r="B1902" s="6">
        <v>-4.50050665742272E-3</v>
      </c>
    </row>
    <row r="1903" spans="1:2" ht="14">
      <c r="A1903" t="s">
        <v>1174</v>
      </c>
      <c r="B1903" s="6">
        <v>-4.5063747832520861E-3</v>
      </c>
    </row>
    <row r="1904" spans="1:2" ht="14">
      <c r="A1904" t="s">
        <v>3592</v>
      </c>
      <c r="B1904" s="6">
        <v>-4.7674375650773367E-3</v>
      </c>
    </row>
    <row r="1905" spans="1:2" ht="14">
      <c r="A1905" t="s">
        <v>3593</v>
      </c>
      <c r="B1905" s="6">
        <v>-4.7674375650773367E-3</v>
      </c>
    </row>
    <row r="1906" spans="1:2" ht="14">
      <c r="A1906" t="s">
        <v>2893</v>
      </c>
      <c r="B1906" s="6">
        <v>-4.8466814771129111E-3</v>
      </c>
    </row>
    <row r="1907" spans="1:2" ht="14">
      <c r="A1907" t="s">
        <v>3594</v>
      </c>
      <c r="B1907" s="6">
        <v>-4.9095234735917178E-3</v>
      </c>
    </row>
    <row r="1908" spans="1:2" ht="14">
      <c r="A1908" t="s">
        <v>3595</v>
      </c>
      <c r="B1908" s="6">
        <v>-4.9095234735917178E-3</v>
      </c>
    </row>
    <row r="1909" spans="1:2" ht="14">
      <c r="A1909" t="s">
        <v>3596</v>
      </c>
      <c r="B1909" s="6">
        <v>-4.9095234735917178E-3</v>
      </c>
    </row>
    <row r="1910" spans="1:2" ht="14">
      <c r="A1910" t="s">
        <v>3597</v>
      </c>
      <c r="B1910" s="6">
        <v>-4.9095234735917178E-3</v>
      </c>
    </row>
    <row r="1911" spans="1:2" ht="14">
      <c r="A1911" t="s">
        <v>3598</v>
      </c>
      <c r="B1911" s="6">
        <v>-4.9095234735917178E-3</v>
      </c>
    </row>
    <row r="1912" spans="1:2" ht="14">
      <c r="A1912" t="s">
        <v>3599</v>
      </c>
      <c r="B1912" s="6">
        <v>-4.9095234735917178E-3</v>
      </c>
    </row>
    <row r="1913" spans="1:2" ht="14">
      <c r="A1913" t="s">
        <v>3600</v>
      </c>
      <c r="B1913" s="6">
        <v>-4.9095234735917178E-3</v>
      </c>
    </row>
    <row r="1914" spans="1:2" ht="14">
      <c r="A1914" t="s">
        <v>2905</v>
      </c>
      <c r="B1914" s="6">
        <v>-4.9095234735917178E-3</v>
      </c>
    </row>
    <row r="1915" spans="1:2" ht="14">
      <c r="A1915" t="s">
        <v>2906</v>
      </c>
      <c r="B1915" s="6">
        <v>-4.9095234735917178E-3</v>
      </c>
    </row>
    <row r="1916" spans="1:2" ht="14">
      <c r="A1916" t="s">
        <v>3601</v>
      </c>
      <c r="B1916" s="6">
        <v>-4.9565300601161384E-3</v>
      </c>
    </row>
    <row r="1917" spans="1:2" ht="14">
      <c r="A1917" t="s">
        <v>2437</v>
      </c>
      <c r="B1917" s="6">
        <v>-5.0567601812357074E-3</v>
      </c>
    </row>
    <row r="1918" spans="1:2" ht="14">
      <c r="A1918" t="s">
        <v>1309</v>
      </c>
      <c r="B1918" s="6">
        <v>-5.2759078751719373E-3</v>
      </c>
    </row>
    <row r="1919" spans="1:2" ht="14">
      <c r="A1919" t="s">
        <v>1311</v>
      </c>
      <c r="B1919" s="6">
        <v>-5.2759078751719373E-3</v>
      </c>
    </row>
    <row r="1920" spans="1:2" ht="14">
      <c r="A1920" t="s">
        <v>2988</v>
      </c>
      <c r="B1920" s="6">
        <v>-5.2759078751719373E-3</v>
      </c>
    </row>
    <row r="1921" spans="1:2" ht="14">
      <c r="A1921" t="s">
        <v>3602</v>
      </c>
      <c r="B1921" s="6">
        <v>-5.2759078751719373E-3</v>
      </c>
    </row>
    <row r="1922" spans="1:2" ht="14">
      <c r="A1922" t="s">
        <v>1314</v>
      </c>
      <c r="B1922" s="6">
        <v>-5.2759078751719373E-3</v>
      </c>
    </row>
    <row r="1923" spans="1:2" ht="14">
      <c r="A1923" t="s">
        <v>2730</v>
      </c>
      <c r="B1923" s="6">
        <v>-5.315392706787006E-3</v>
      </c>
    </row>
    <row r="1924" spans="1:2" ht="14">
      <c r="A1924" t="s">
        <v>2729</v>
      </c>
      <c r="B1924" s="6">
        <v>-5.315392706787006E-3</v>
      </c>
    </row>
    <row r="1925" spans="1:2" ht="14">
      <c r="A1925" t="s">
        <v>2731</v>
      </c>
      <c r="B1925" s="6">
        <v>-5.315392706787006E-3</v>
      </c>
    </row>
    <row r="1926" spans="1:2" ht="14">
      <c r="A1926" t="s">
        <v>2732</v>
      </c>
      <c r="B1926" s="6">
        <v>-5.315392706787006E-3</v>
      </c>
    </row>
    <row r="1927" spans="1:2" ht="14">
      <c r="A1927" t="s">
        <v>2726</v>
      </c>
      <c r="B1927" s="6">
        <v>-5.315392706787006E-3</v>
      </c>
    </row>
    <row r="1928" spans="1:2" ht="14">
      <c r="A1928" t="s">
        <v>2725</v>
      </c>
      <c r="B1928" s="6">
        <v>-5.315392706787006E-3</v>
      </c>
    </row>
    <row r="1929" spans="1:2" ht="14">
      <c r="A1929" t="s">
        <v>2728</v>
      </c>
      <c r="B1929" s="6">
        <v>-5.315392706787006E-3</v>
      </c>
    </row>
    <row r="1930" spans="1:2" ht="14">
      <c r="A1930" t="s">
        <v>2727</v>
      </c>
      <c r="B1930" s="6">
        <v>-5.315392706787006E-3</v>
      </c>
    </row>
    <row r="1931" spans="1:2" ht="14">
      <c r="A1931" t="s">
        <v>3603</v>
      </c>
      <c r="B1931" s="6">
        <v>-5.3579825738092543E-3</v>
      </c>
    </row>
    <row r="1932" spans="1:2" ht="14">
      <c r="A1932" t="s">
        <v>3604</v>
      </c>
      <c r="B1932" s="6">
        <v>-5.3984070967466958E-3</v>
      </c>
    </row>
    <row r="1933" spans="1:2" ht="14">
      <c r="A1933" t="s">
        <v>2091</v>
      </c>
      <c r="B1933" s="6">
        <v>-5.3984070967466958E-3</v>
      </c>
    </row>
    <row r="1934" spans="1:2" ht="14">
      <c r="A1934" t="s">
        <v>1390</v>
      </c>
      <c r="B1934" s="6">
        <v>-5.5727928028716919E-3</v>
      </c>
    </row>
    <row r="1935" spans="1:2" ht="14">
      <c r="A1935" t="s">
        <v>1585</v>
      </c>
      <c r="B1935" s="6">
        <v>-5.6732792587735892E-3</v>
      </c>
    </row>
    <row r="1936" spans="1:2" ht="14">
      <c r="A1936" t="s">
        <v>1580</v>
      </c>
      <c r="B1936" s="6">
        <v>-5.6732792587735892E-3</v>
      </c>
    </row>
    <row r="1937" spans="1:2" ht="14">
      <c r="A1937" t="s">
        <v>1579</v>
      </c>
      <c r="B1937" s="6">
        <v>-5.6732792587735892E-3</v>
      </c>
    </row>
    <row r="1938" spans="1:2" ht="14">
      <c r="A1938" t="s">
        <v>1578</v>
      </c>
      <c r="B1938" s="6">
        <v>-5.6732792587735892E-3</v>
      </c>
    </row>
    <row r="1939" spans="1:2" ht="14">
      <c r="A1939" t="s">
        <v>1584</v>
      </c>
      <c r="B1939" s="6">
        <v>-5.6732792587735892E-3</v>
      </c>
    </row>
    <row r="1940" spans="1:2" ht="14">
      <c r="A1940" t="s">
        <v>1574</v>
      </c>
      <c r="B1940" s="6">
        <v>-5.6732792587735892E-3</v>
      </c>
    </row>
    <row r="1941" spans="1:2" ht="14">
      <c r="A1941" t="s">
        <v>1573</v>
      </c>
      <c r="B1941" s="6">
        <v>-5.6732792587735892E-3</v>
      </c>
    </row>
    <row r="1942" spans="1:2" ht="14">
      <c r="A1942" t="s">
        <v>1582</v>
      </c>
      <c r="B1942" s="6">
        <v>-5.6732792587735892E-3</v>
      </c>
    </row>
    <row r="1943" spans="1:2" ht="14">
      <c r="A1943" t="s">
        <v>1586</v>
      </c>
      <c r="B1943" s="6">
        <v>-5.6732792587735892E-3</v>
      </c>
    </row>
    <row r="1944" spans="1:2" ht="14">
      <c r="A1944" t="s">
        <v>1577</v>
      </c>
      <c r="B1944" s="6">
        <v>-5.6732792587735892E-3</v>
      </c>
    </row>
    <row r="1945" spans="1:2" ht="14">
      <c r="A1945" t="s">
        <v>1583</v>
      </c>
      <c r="B1945" s="6">
        <v>-5.6732792587735892E-3</v>
      </c>
    </row>
    <row r="1946" spans="1:2" ht="14">
      <c r="A1946" t="s">
        <v>1576</v>
      </c>
      <c r="B1946" s="6">
        <v>-5.6732792587735892E-3</v>
      </c>
    </row>
    <row r="1947" spans="1:2" ht="14">
      <c r="A1947" t="s">
        <v>1575</v>
      </c>
      <c r="B1947" s="6">
        <v>-5.6732792587735892E-3</v>
      </c>
    </row>
    <row r="1948" spans="1:2" ht="14">
      <c r="A1948" t="s">
        <v>1581</v>
      </c>
      <c r="B1948" s="6">
        <v>-5.6732792587735892E-3</v>
      </c>
    </row>
    <row r="1949" spans="1:2" ht="14">
      <c r="A1949" t="s">
        <v>2195</v>
      </c>
      <c r="B1949" s="6">
        <v>-5.7246935026702287E-3</v>
      </c>
    </row>
    <row r="1950" spans="1:2" ht="14">
      <c r="A1950" t="s">
        <v>2200</v>
      </c>
      <c r="B1950" s="6">
        <v>-5.7246935026702287E-3</v>
      </c>
    </row>
    <row r="1951" spans="1:2" ht="14">
      <c r="A1951" t="s">
        <v>2208</v>
      </c>
      <c r="B1951" s="6">
        <v>-5.7246935026702287E-3</v>
      </c>
    </row>
    <row r="1952" spans="1:2" ht="14">
      <c r="A1952" t="s">
        <v>2199</v>
      </c>
      <c r="B1952" s="6">
        <v>-5.7246935026702287E-3</v>
      </c>
    </row>
    <row r="1953" spans="1:2" ht="14">
      <c r="A1953" t="s">
        <v>1298</v>
      </c>
      <c r="B1953" s="6">
        <v>-5.7379463867082876E-3</v>
      </c>
    </row>
    <row r="1954" spans="1:2" ht="14">
      <c r="A1954" t="s">
        <v>2733</v>
      </c>
      <c r="B1954" s="6">
        <v>-5.7522280416905996E-3</v>
      </c>
    </row>
    <row r="1955" spans="1:2" ht="14">
      <c r="A1955" t="s">
        <v>2979</v>
      </c>
      <c r="B1955" s="6">
        <v>-6.0732696267917809E-3</v>
      </c>
    </row>
    <row r="1956" spans="1:2" ht="14">
      <c r="A1956" t="s">
        <v>3605</v>
      </c>
      <c r="B1956" s="6">
        <v>-6.2002356134810916E-3</v>
      </c>
    </row>
    <row r="1957" spans="1:2" ht="14">
      <c r="A1957" t="s">
        <v>3606</v>
      </c>
      <c r="B1957" s="6">
        <v>-6.2002356134810916E-3</v>
      </c>
    </row>
    <row r="1958" spans="1:2" ht="14">
      <c r="A1958" t="s">
        <v>2626</v>
      </c>
      <c r="B1958" s="6">
        <v>-6.2245287319219224E-3</v>
      </c>
    </row>
    <row r="1959" spans="1:2" ht="14">
      <c r="A1959" t="s">
        <v>2627</v>
      </c>
      <c r="B1959" s="6">
        <v>-6.2245287319219224E-3</v>
      </c>
    </row>
    <row r="1960" spans="1:2" ht="14">
      <c r="A1960" t="s">
        <v>2871</v>
      </c>
      <c r="B1960" s="6">
        <v>-6.2245287319219224E-3</v>
      </c>
    </row>
    <row r="1961" spans="1:2" ht="14">
      <c r="A1961" t="s">
        <v>2625</v>
      </c>
      <c r="B1961" s="6">
        <v>-6.2245287319219224E-3</v>
      </c>
    </row>
    <row r="1962" spans="1:2" ht="14">
      <c r="A1962" t="s">
        <v>2629</v>
      </c>
      <c r="B1962" s="6">
        <v>-6.2245287319219224E-3</v>
      </c>
    </row>
    <row r="1963" spans="1:2" ht="14">
      <c r="A1963" t="s">
        <v>2628</v>
      </c>
      <c r="B1963" s="6">
        <v>-6.2245287319219224E-3</v>
      </c>
    </row>
    <row r="1964" spans="1:2" ht="14">
      <c r="A1964" t="s">
        <v>2630</v>
      </c>
      <c r="B1964" s="6">
        <v>-6.2245287319219224E-3</v>
      </c>
    </row>
    <row r="1965" spans="1:2" ht="14">
      <c r="A1965" t="s">
        <v>2631</v>
      </c>
      <c r="B1965" s="6">
        <v>-6.2245287319219224E-3</v>
      </c>
    </row>
    <row r="1966" spans="1:2" ht="14">
      <c r="A1966" t="s">
        <v>3607</v>
      </c>
      <c r="B1966" s="6">
        <v>-6.381855927780615E-3</v>
      </c>
    </row>
    <row r="1967" spans="1:2" ht="14">
      <c r="A1967" t="s">
        <v>3608</v>
      </c>
      <c r="B1967" s="6">
        <v>-6.381855927780615E-3</v>
      </c>
    </row>
    <row r="1968" spans="1:2" ht="14">
      <c r="A1968" t="s">
        <v>3609</v>
      </c>
      <c r="B1968" s="6">
        <v>-6.381855927780615E-3</v>
      </c>
    </row>
    <row r="1969" spans="1:2" ht="14">
      <c r="A1969" t="s">
        <v>3610</v>
      </c>
      <c r="B1969" s="6">
        <v>-6.381855927780615E-3</v>
      </c>
    </row>
    <row r="1970" spans="1:2" ht="14">
      <c r="A1970" t="s">
        <v>3611</v>
      </c>
      <c r="B1970" s="6">
        <v>-6.381855927780615E-3</v>
      </c>
    </row>
    <row r="1971" spans="1:2" ht="14">
      <c r="A1971" t="s">
        <v>3612</v>
      </c>
      <c r="B1971" s="6">
        <v>-6.381855927780615E-3</v>
      </c>
    </row>
    <row r="1972" spans="1:2" ht="14">
      <c r="A1972" t="s">
        <v>3613</v>
      </c>
      <c r="B1972" s="6">
        <v>-6.381855927780615E-3</v>
      </c>
    </row>
    <row r="1973" spans="1:2" ht="14">
      <c r="A1973" t="s">
        <v>3614</v>
      </c>
      <c r="B1973" s="6">
        <v>-6.381855927780615E-3</v>
      </c>
    </row>
    <row r="1974" spans="1:2" ht="14">
      <c r="A1974" t="s">
        <v>3615</v>
      </c>
      <c r="B1974" s="6">
        <v>-6.381855927780615E-3</v>
      </c>
    </row>
    <row r="1975" spans="1:2" ht="14">
      <c r="A1975" t="s">
        <v>3616</v>
      </c>
      <c r="B1975" s="6">
        <v>-6.381855927780615E-3</v>
      </c>
    </row>
    <row r="1976" spans="1:2" ht="14">
      <c r="A1976" t="s">
        <v>3617</v>
      </c>
      <c r="B1976" s="6">
        <v>-6.5493481322005144E-3</v>
      </c>
    </row>
    <row r="1977" spans="1:2" ht="14">
      <c r="A1977" t="s">
        <v>1962</v>
      </c>
      <c r="B1977" s="6">
        <v>-6.5493481322005144E-3</v>
      </c>
    </row>
    <row r="1978" spans="1:2" ht="14">
      <c r="A1978" t="s">
        <v>3618</v>
      </c>
      <c r="B1978" s="6">
        <v>-6.5493481322005144E-3</v>
      </c>
    </row>
    <row r="1979" spans="1:2" ht="14">
      <c r="A1979" t="s">
        <v>3619</v>
      </c>
      <c r="B1979" s="6">
        <v>-6.5493481322005144E-3</v>
      </c>
    </row>
    <row r="1980" spans="1:2" ht="14">
      <c r="A1980" t="s">
        <v>3620</v>
      </c>
      <c r="B1980" s="6">
        <v>-6.5493481322005144E-3</v>
      </c>
    </row>
    <row r="1981" spans="1:2" ht="14">
      <c r="A1981" t="s">
        <v>1992</v>
      </c>
      <c r="B1981" s="6">
        <v>-6.5493481322005144E-3</v>
      </c>
    </row>
    <row r="1982" spans="1:2" ht="14">
      <c r="A1982" t="s">
        <v>3621</v>
      </c>
      <c r="B1982" s="6">
        <v>-6.5493481322005144E-3</v>
      </c>
    </row>
    <row r="1983" spans="1:2" ht="14">
      <c r="A1983" t="s">
        <v>3622</v>
      </c>
      <c r="B1983" s="6">
        <v>-6.5493481322005144E-3</v>
      </c>
    </row>
    <row r="1984" spans="1:2" ht="14">
      <c r="A1984" t="s">
        <v>3623</v>
      </c>
      <c r="B1984" s="6">
        <v>-6.5493481322005144E-3</v>
      </c>
    </row>
    <row r="1985" spans="1:2" ht="14">
      <c r="A1985" t="s">
        <v>1971</v>
      </c>
      <c r="B1985" s="6">
        <v>-6.5493481322005144E-3</v>
      </c>
    </row>
    <row r="1986" spans="1:2" ht="14">
      <c r="A1986" t="s">
        <v>1957</v>
      </c>
      <c r="B1986" s="6">
        <v>-6.5493481322005144E-3</v>
      </c>
    </row>
    <row r="1987" spans="1:2" ht="14">
      <c r="A1987" t="s">
        <v>1994</v>
      </c>
      <c r="B1987" s="6">
        <v>-6.5493481322005144E-3</v>
      </c>
    </row>
    <row r="1988" spans="1:2" ht="14">
      <c r="A1988" t="s">
        <v>3624</v>
      </c>
      <c r="B1988" s="6">
        <v>-6.5493481322005144E-3</v>
      </c>
    </row>
    <row r="1989" spans="1:2" ht="14">
      <c r="A1989" t="s">
        <v>3625</v>
      </c>
      <c r="B1989" s="6">
        <v>-6.5493481322005144E-3</v>
      </c>
    </row>
    <row r="1990" spans="1:2" ht="14">
      <c r="A1990" t="s">
        <v>3626</v>
      </c>
      <c r="B1990" s="6">
        <v>-6.5493481322005144E-3</v>
      </c>
    </row>
    <row r="1991" spans="1:2" ht="14">
      <c r="A1991" t="s">
        <v>1976</v>
      </c>
      <c r="B1991" s="6">
        <v>-6.5493481322005144E-3</v>
      </c>
    </row>
    <row r="1992" spans="1:2" ht="14">
      <c r="A1992" t="s">
        <v>3627</v>
      </c>
      <c r="B1992" s="6">
        <v>-6.5493481322005144E-3</v>
      </c>
    </row>
    <row r="1993" spans="1:2" ht="14">
      <c r="A1993" t="s">
        <v>1964</v>
      </c>
      <c r="B1993" s="6">
        <v>-6.5493481322005144E-3</v>
      </c>
    </row>
    <row r="1994" spans="1:2" ht="14">
      <c r="A1994" t="s">
        <v>1347</v>
      </c>
      <c r="B1994" s="6">
        <v>-6.5715814147370164E-3</v>
      </c>
    </row>
    <row r="1995" spans="1:2" ht="14">
      <c r="A1995" t="s">
        <v>1344</v>
      </c>
      <c r="B1995" s="6">
        <v>-6.643993865351628E-3</v>
      </c>
    </row>
    <row r="1996" spans="1:2" ht="14">
      <c r="A1996" t="s">
        <v>1345</v>
      </c>
      <c r="B1996" s="6">
        <v>-6.643993865351628E-3</v>
      </c>
    </row>
    <row r="1997" spans="1:2" ht="14">
      <c r="A1997" t="s">
        <v>2606</v>
      </c>
      <c r="B1997" s="6">
        <v>-6.6486286094449842E-3</v>
      </c>
    </row>
    <row r="1998" spans="1:2" ht="14">
      <c r="A1998" t="s">
        <v>2608</v>
      </c>
      <c r="B1998" s="6">
        <v>-6.6486286094449842E-3</v>
      </c>
    </row>
    <row r="1999" spans="1:2" ht="14">
      <c r="A1999" t="s">
        <v>2605</v>
      </c>
      <c r="B1999" s="6">
        <v>-6.6486286094449842E-3</v>
      </c>
    </row>
    <row r="2000" spans="1:2" ht="14">
      <c r="A2000" t="s">
        <v>2611</v>
      </c>
      <c r="B2000" s="6">
        <v>-6.6486286094449842E-3</v>
      </c>
    </row>
    <row r="2001" spans="1:2" ht="14">
      <c r="A2001" t="s">
        <v>2610</v>
      </c>
      <c r="B2001" s="6">
        <v>-6.6486286094449842E-3</v>
      </c>
    </row>
    <row r="2002" spans="1:2" ht="14">
      <c r="A2002" t="s">
        <v>2602</v>
      </c>
      <c r="B2002" s="6">
        <v>-6.6486286094449842E-3</v>
      </c>
    </row>
    <row r="2003" spans="1:2" ht="14">
      <c r="A2003" t="s">
        <v>2612</v>
      </c>
      <c r="B2003" s="6">
        <v>-6.6486286094449842E-3</v>
      </c>
    </row>
    <row r="2004" spans="1:2" ht="14">
      <c r="A2004" t="s">
        <v>2607</v>
      </c>
      <c r="B2004" s="6">
        <v>-6.6486286094449842E-3</v>
      </c>
    </row>
    <row r="2005" spans="1:2" ht="14">
      <c r="A2005" t="s">
        <v>2604</v>
      </c>
      <c r="B2005" s="6">
        <v>-6.6486286094449842E-3</v>
      </c>
    </row>
    <row r="2006" spans="1:2" ht="14">
      <c r="A2006" t="s">
        <v>2613</v>
      </c>
      <c r="B2006" s="6">
        <v>-6.6486286094449842E-3</v>
      </c>
    </row>
    <row r="2007" spans="1:2" ht="14">
      <c r="A2007" t="s">
        <v>2600</v>
      </c>
      <c r="B2007" s="6">
        <v>-6.6486286094449842E-3</v>
      </c>
    </row>
    <row r="2008" spans="1:2" ht="14">
      <c r="A2008" t="s">
        <v>2609</v>
      </c>
      <c r="B2008" s="6">
        <v>-6.6486286094449842E-3</v>
      </c>
    </row>
    <row r="2009" spans="1:2" ht="14">
      <c r="A2009" t="s">
        <v>2601</v>
      </c>
      <c r="B2009" s="6">
        <v>-6.6486286094449842E-3</v>
      </c>
    </row>
    <row r="2010" spans="1:2" ht="14">
      <c r="A2010" t="s">
        <v>2603</v>
      </c>
      <c r="B2010" s="6">
        <v>-6.6486286094449842E-3</v>
      </c>
    </row>
    <row r="2011" spans="1:2" ht="14">
      <c r="A2011" t="s">
        <v>1265</v>
      </c>
      <c r="B2011" s="6">
        <v>-6.7378707106391933E-3</v>
      </c>
    </row>
    <row r="2012" spans="1:2" ht="14">
      <c r="A2012" t="s">
        <v>1425</v>
      </c>
      <c r="B2012" s="6">
        <v>-6.790745111320641E-3</v>
      </c>
    </row>
    <row r="2013" spans="1:2" ht="14">
      <c r="A2013" t="s">
        <v>1424</v>
      </c>
      <c r="B2013" s="6">
        <v>-6.790745111320641E-3</v>
      </c>
    </row>
    <row r="2014" spans="1:2" ht="14">
      <c r="A2014" t="s">
        <v>1428</v>
      </c>
      <c r="B2014" s="6">
        <v>-6.790745111320641E-3</v>
      </c>
    </row>
    <row r="2015" spans="1:2" ht="14">
      <c r="A2015" t="s">
        <v>1427</v>
      </c>
      <c r="B2015" s="6">
        <v>-6.790745111320641E-3</v>
      </c>
    </row>
    <row r="2016" spans="1:2" ht="14">
      <c r="A2016" t="s">
        <v>1422</v>
      </c>
      <c r="B2016" s="6">
        <v>-6.790745111320641E-3</v>
      </c>
    </row>
    <row r="2017" spans="1:2" ht="14">
      <c r="A2017" t="s">
        <v>1426</v>
      </c>
      <c r="B2017" s="6">
        <v>-6.790745111320641E-3</v>
      </c>
    </row>
    <row r="2018" spans="1:2" ht="14">
      <c r="A2018" t="s">
        <v>1423</v>
      </c>
      <c r="B2018" s="6">
        <v>-6.790745111320641E-3</v>
      </c>
    </row>
    <row r="2019" spans="1:2" ht="14">
      <c r="A2019" t="s">
        <v>1172</v>
      </c>
      <c r="B2019" s="6">
        <v>-7.1844441957582602E-3</v>
      </c>
    </row>
    <row r="2020" spans="1:2" ht="14">
      <c r="A2020" t="s">
        <v>2783</v>
      </c>
      <c r="B2020" s="6">
        <v>-7.2131652442391E-3</v>
      </c>
    </row>
    <row r="2021" spans="1:2" ht="14">
      <c r="A2021" t="s">
        <v>2775</v>
      </c>
      <c r="B2021" s="6">
        <v>-7.2131652442391E-3</v>
      </c>
    </row>
    <row r="2022" spans="1:2" ht="14">
      <c r="A2022" t="s">
        <v>2784</v>
      </c>
      <c r="B2022" s="6">
        <v>-7.2131652442391E-3</v>
      </c>
    </row>
    <row r="2023" spans="1:2" ht="14">
      <c r="A2023" t="s">
        <v>2777</v>
      </c>
      <c r="B2023" s="6">
        <v>-7.2131652442391E-3</v>
      </c>
    </row>
    <row r="2024" spans="1:2" ht="14">
      <c r="A2024" t="s">
        <v>2779</v>
      </c>
      <c r="B2024" s="6">
        <v>-7.2131652442391E-3</v>
      </c>
    </row>
    <row r="2025" spans="1:2" ht="14">
      <c r="A2025" t="s">
        <v>3628</v>
      </c>
      <c r="B2025" s="6">
        <v>-7.2131652442391E-3</v>
      </c>
    </row>
    <row r="2026" spans="1:2" ht="14">
      <c r="A2026" t="s">
        <v>2781</v>
      </c>
      <c r="B2026" s="6">
        <v>-7.2131652442391E-3</v>
      </c>
    </row>
    <row r="2027" spans="1:2" ht="14">
      <c r="A2027" t="s">
        <v>2782</v>
      </c>
      <c r="B2027" s="6">
        <v>-7.2131652442391E-3</v>
      </c>
    </row>
    <row r="2028" spans="1:2" ht="14">
      <c r="A2028" t="s">
        <v>2778</v>
      </c>
      <c r="B2028" s="6">
        <v>-7.2131652442391E-3</v>
      </c>
    </row>
    <row r="2029" spans="1:2" ht="14">
      <c r="A2029" t="s">
        <v>3629</v>
      </c>
      <c r="B2029" s="6">
        <v>-7.2428098471465224E-3</v>
      </c>
    </row>
    <row r="2030" spans="1:2" ht="14">
      <c r="A2030" t="s">
        <v>2935</v>
      </c>
      <c r="B2030" s="6">
        <v>-7.2717466092769283E-3</v>
      </c>
    </row>
    <row r="2031" spans="1:2" ht="14">
      <c r="A2031" t="s">
        <v>2934</v>
      </c>
      <c r="B2031" s="6">
        <v>-7.2717466092769283E-3</v>
      </c>
    </row>
    <row r="2032" spans="1:2" ht="14">
      <c r="A2032" t="s">
        <v>1331</v>
      </c>
      <c r="B2032" s="6">
        <v>-7.2717466092769283E-3</v>
      </c>
    </row>
    <row r="2033" spans="1:2" ht="14">
      <c r="A2033" t="s">
        <v>2998</v>
      </c>
      <c r="B2033" s="6">
        <v>-7.2717466092769283E-3</v>
      </c>
    </row>
    <row r="2034" spans="1:2" ht="14">
      <c r="A2034" t="s">
        <v>2936</v>
      </c>
      <c r="B2034" s="6">
        <v>-7.2717466092769283E-3</v>
      </c>
    </row>
    <row r="2035" spans="1:2" ht="14">
      <c r="A2035" t="s">
        <v>3630</v>
      </c>
      <c r="B2035" s="6">
        <v>-7.3145503371471266E-3</v>
      </c>
    </row>
    <row r="2036" spans="1:2" ht="14">
      <c r="A2036" t="s">
        <v>1980</v>
      </c>
      <c r="B2036" s="6">
        <v>-7.3145503371471266E-3</v>
      </c>
    </row>
    <row r="2037" spans="1:2" ht="14">
      <c r="A2037" t="s">
        <v>2820</v>
      </c>
      <c r="B2037" s="6">
        <v>-7.415400123434529E-3</v>
      </c>
    </row>
    <row r="2038" spans="1:2" ht="14">
      <c r="A2038" t="s">
        <v>2822</v>
      </c>
      <c r="B2038" s="6">
        <v>-7.415400123434529E-3</v>
      </c>
    </row>
    <row r="2039" spans="1:2" ht="14">
      <c r="A2039" t="s">
        <v>2821</v>
      </c>
      <c r="B2039" s="6">
        <v>-7.415400123434529E-3</v>
      </c>
    </row>
    <row r="2040" spans="1:2" ht="14">
      <c r="A2040" t="s">
        <v>2819</v>
      </c>
      <c r="B2040" s="6">
        <v>-7.415400123434529E-3</v>
      </c>
    </row>
    <row r="2041" spans="1:2" ht="14">
      <c r="A2041" t="s">
        <v>2823</v>
      </c>
      <c r="B2041" s="6">
        <v>-7.415400123434529E-3</v>
      </c>
    </row>
    <row r="2042" spans="1:2" ht="14">
      <c r="A2042" t="s">
        <v>2824</v>
      </c>
      <c r="B2042" s="6">
        <v>-7.415400123434529E-3</v>
      </c>
    </row>
    <row r="2043" spans="1:2" ht="14">
      <c r="A2043" t="s">
        <v>1668</v>
      </c>
      <c r="B2043" s="6">
        <v>-7.9946373884768884E-3</v>
      </c>
    </row>
    <row r="2044" spans="1:2" ht="14">
      <c r="A2044" t="s">
        <v>1669</v>
      </c>
      <c r="B2044" s="6">
        <v>-7.9946373884768884E-3</v>
      </c>
    </row>
    <row r="2045" spans="1:2" ht="14">
      <c r="A2045" t="s">
        <v>1670</v>
      </c>
      <c r="B2045" s="6">
        <v>-7.9946373884768884E-3</v>
      </c>
    </row>
    <row r="2046" spans="1:2" ht="14">
      <c r="A2046" t="s">
        <v>1667</v>
      </c>
      <c r="B2046" s="6">
        <v>-7.9946373884768884E-3</v>
      </c>
    </row>
    <row r="2047" spans="1:2" ht="14">
      <c r="A2047" t="s">
        <v>1666</v>
      </c>
      <c r="B2047" s="6">
        <v>-7.9946373884768884E-3</v>
      </c>
    </row>
    <row r="2048" spans="1:2" ht="14">
      <c r="A2048" t="s">
        <v>1674</v>
      </c>
      <c r="B2048" s="6">
        <v>-7.9946373884768884E-3</v>
      </c>
    </row>
    <row r="2049" spans="1:2" ht="14">
      <c r="A2049" t="s">
        <v>1672</v>
      </c>
      <c r="B2049" s="6">
        <v>-7.9946373884768884E-3</v>
      </c>
    </row>
    <row r="2050" spans="1:2" ht="14">
      <c r="A2050" t="s">
        <v>1673</v>
      </c>
      <c r="B2050" s="6">
        <v>-7.9946373884768884E-3</v>
      </c>
    </row>
    <row r="2051" spans="1:2" ht="14">
      <c r="A2051" t="s">
        <v>1671</v>
      </c>
      <c r="B2051" s="6">
        <v>-7.9946373884768884E-3</v>
      </c>
    </row>
    <row r="2052" spans="1:2" ht="14">
      <c r="A2052" t="s">
        <v>2012</v>
      </c>
      <c r="B2052" s="6">
        <v>-8.0367079441656178E-3</v>
      </c>
    </row>
    <row r="2053" spans="1:2" ht="14">
      <c r="A2053" t="s">
        <v>2010</v>
      </c>
      <c r="B2053" s="6">
        <v>-8.0367079441656178E-3</v>
      </c>
    </row>
    <row r="2054" spans="1:2" ht="14">
      <c r="A2054" t="s">
        <v>2011</v>
      </c>
      <c r="B2054" s="6">
        <v>-8.0367079441656178E-3</v>
      </c>
    </row>
    <row r="2055" spans="1:2" ht="14">
      <c r="A2055" t="s">
        <v>2372</v>
      </c>
      <c r="B2055" s="6">
        <v>-8.1031259698434704E-3</v>
      </c>
    </row>
    <row r="2056" spans="1:2" ht="14">
      <c r="A2056" t="s">
        <v>3631</v>
      </c>
      <c r="B2056" s="6">
        <v>-8.1031259698434704E-3</v>
      </c>
    </row>
    <row r="2057" spans="1:2" ht="14">
      <c r="A2057" t="s">
        <v>3632</v>
      </c>
      <c r="B2057" s="6">
        <v>-8.4561438471465206E-3</v>
      </c>
    </row>
    <row r="2058" spans="1:2" ht="14">
      <c r="A2058" t="s">
        <v>3633</v>
      </c>
      <c r="B2058" s="6">
        <v>-8.5941676033489522E-3</v>
      </c>
    </row>
    <row r="2059" spans="1:2" ht="14">
      <c r="A2059" t="s">
        <v>3634</v>
      </c>
      <c r="B2059" s="6">
        <v>-8.5941676033489522E-3</v>
      </c>
    </row>
    <row r="2060" spans="1:2" ht="14">
      <c r="A2060" t="s">
        <v>3635</v>
      </c>
      <c r="B2060" s="6">
        <v>-8.5941676033489522E-3</v>
      </c>
    </row>
    <row r="2061" spans="1:2" ht="14">
      <c r="A2061" t="s">
        <v>3636</v>
      </c>
      <c r="B2061" s="6">
        <v>-8.5941676033489522E-3</v>
      </c>
    </row>
    <row r="2062" spans="1:2" ht="14">
      <c r="A2062" t="s">
        <v>3637</v>
      </c>
      <c r="B2062" s="6">
        <v>-8.5941676033489522E-3</v>
      </c>
    </row>
    <row r="2063" spans="1:2" ht="14">
      <c r="A2063" t="s">
        <v>3638</v>
      </c>
      <c r="B2063" s="6">
        <v>-8.5941676033489522E-3</v>
      </c>
    </row>
    <row r="2064" spans="1:2" ht="14">
      <c r="A2064" t="s">
        <v>3639</v>
      </c>
      <c r="B2064" s="6">
        <v>-8.5941676033489522E-3</v>
      </c>
    </row>
    <row r="2065" spans="1:2" ht="14">
      <c r="A2065" t="s">
        <v>3640</v>
      </c>
      <c r="B2065" s="6">
        <v>-8.5941676033489522E-3</v>
      </c>
    </row>
    <row r="2066" spans="1:2" ht="14">
      <c r="A2066" t="s">
        <v>3641</v>
      </c>
      <c r="B2066" s="6">
        <v>-8.5941676033489522E-3</v>
      </c>
    </row>
    <row r="2067" spans="1:2" ht="14">
      <c r="A2067" t="s">
        <v>3642</v>
      </c>
      <c r="B2067" s="6">
        <v>-8.5941676033489522E-3</v>
      </c>
    </row>
    <row r="2068" spans="1:2" ht="14">
      <c r="A2068" t="s">
        <v>3643</v>
      </c>
      <c r="B2068" s="6">
        <v>-8.6826270212680585E-3</v>
      </c>
    </row>
    <row r="2069" spans="1:2" ht="14">
      <c r="A2069" t="s">
        <v>1703</v>
      </c>
      <c r="B2069" s="6">
        <v>-8.8470752263544901E-3</v>
      </c>
    </row>
    <row r="2070" spans="1:2" ht="14">
      <c r="A2070" t="s">
        <v>1702</v>
      </c>
      <c r="B2070" s="6">
        <v>-8.8470752263544901E-3</v>
      </c>
    </row>
    <row r="2071" spans="1:2" ht="14">
      <c r="A2071" t="s">
        <v>1700</v>
      </c>
      <c r="B2071" s="6">
        <v>-8.8470752263544901E-3</v>
      </c>
    </row>
    <row r="2072" spans="1:2" ht="14">
      <c r="A2072" t="s">
        <v>1701</v>
      </c>
      <c r="B2072" s="6">
        <v>-8.8470752263544901E-3</v>
      </c>
    </row>
    <row r="2073" spans="1:2" ht="14">
      <c r="A2073" t="s">
        <v>1704</v>
      </c>
      <c r="B2073" s="6">
        <v>-8.8470752263544901E-3</v>
      </c>
    </row>
    <row r="2074" spans="1:2" ht="14">
      <c r="A2074" t="s">
        <v>2850</v>
      </c>
      <c r="B2074" s="6">
        <v>-9.3587752666282591E-3</v>
      </c>
    </row>
    <row r="2075" spans="1:2" ht="14">
      <c r="A2075" t="s">
        <v>3644</v>
      </c>
      <c r="B2075" s="6">
        <v>-9.3587752666282591E-3</v>
      </c>
    </row>
    <row r="2076" spans="1:2" ht="14">
      <c r="A2076" t="s">
        <v>2844</v>
      </c>
      <c r="B2076" s="6">
        <v>-9.3587752666282591E-3</v>
      </c>
    </row>
    <row r="2077" spans="1:2" ht="14">
      <c r="A2077" t="s">
        <v>3645</v>
      </c>
      <c r="B2077" s="6">
        <v>-9.3587752666282591E-3</v>
      </c>
    </row>
    <row r="2078" spans="1:2" ht="14">
      <c r="A2078" t="s">
        <v>2848</v>
      </c>
      <c r="B2078" s="6">
        <v>-9.3587752666282591E-3</v>
      </c>
    </row>
    <row r="2079" spans="1:2" ht="14">
      <c r="A2079" t="s">
        <v>2846</v>
      </c>
      <c r="B2079" s="6">
        <v>-9.3587752666282591E-3</v>
      </c>
    </row>
    <row r="2080" spans="1:2" ht="14">
      <c r="A2080" t="s">
        <v>2849</v>
      </c>
      <c r="B2080" s="6">
        <v>-9.3587752666282591E-3</v>
      </c>
    </row>
    <row r="2081" spans="1:2" ht="14">
      <c r="A2081" t="s">
        <v>2847</v>
      </c>
      <c r="B2081" s="6">
        <v>-9.3587752666282591E-3</v>
      </c>
    </row>
    <row r="2082" spans="1:2" ht="14">
      <c r="A2082" t="s">
        <v>3646</v>
      </c>
      <c r="B2082" s="6">
        <v>-9.3587752666282591E-3</v>
      </c>
    </row>
    <row r="2083" spans="1:2" ht="14">
      <c r="A2083" t="s">
        <v>3647</v>
      </c>
      <c r="B2083" s="6">
        <v>-9.3587752666282591E-3</v>
      </c>
    </row>
    <row r="2084" spans="1:2" ht="14">
      <c r="A2084" t="s">
        <v>3648</v>
      </c>
      <c r="B2084" s="6">
        <v>-9.3587752666282591E-3</v>
      </c>
    </row>
    <row r="2085" spans="1:2" ht="14">
      <c r="A2085" t="s">
        <v>3649</v>
      </c>
      <c r="B2085" s="6">
        <v>-9.3587752666282591E-3</v>
      </c>
    </row>
    <row r="2086" spans="1:2" ht="14">
      <c r="A2086" t="s">
        <v>2845</v>
      </c>
      <c r="B2086" s="6">
        <v>-9.3587752666282591E-3</v>
      </c>
    </row>
    <row r="2087" spans="1:2" ht="14">
      <c r="A2087" t="s">
        <v>1226</v>
      </c>
      <c r="B2087" s="6">
        <v>-9.4124140065255935E-3</v>
      </c>
    </row>
    <row r="2088" spans="1:2" ht="14">
      <c r="A2088" t="s">
        <v>1227</v>
      </c>
      <c r="B2088" s="6">
        <v>-9.4124140065255935E-3</v>
      </c>
    </row>
    <row r="2089" spans="1:2" ht="14">
      <c r="A2089" t="s">
        <v>1547</v>
      </c>
      <c r="B2089" s="6">
        <v>-9.488884233867961E-3</v>
      </c>
    </row>
    <row r="2090" spans="1:2" ht="14">
      <c r="A2090" t="s">
        <v>3650</v>
      </c>
      <c r="B2090" s="6">
        <v>-9.7118687744006567E-3</v>
      </c>
    </row>
    <row r="2091" spans="1:2" ht="14">
      <c r="A2091" t="s">
        <v>3651</v>
      </c>
      <c r="B2091" s="6">
        <v>-9.7118687744006567E-3</v>
      </c>
    </row>
    <row r="2092" spans="1:2" ht="14">
      <c r="A2092" t="s">
        <v>3652</v>
      </c>
      <c r="B2092" s="6">
        <v>-9.7118687744006567E-3</v>
      </c>
    </row>
    <row r="2093" spans="1:2" ht="14">
      <c r="A2093" t="s">
        <v>3653</v>
      </c>
      <c r="B2093" s="6">
        <v>-9.7118687744006567E-3</v>
      </c>
    </row>
    <row r="2094" spans="1:2" ht="14">
      <c r="A2094" t="s">
        <v>3654</v>
      </c>
      <c r="B2094" s="6">
        <v>-9.7118687744006567E-3</v>
      </c>
    </row>
    <row r="2095" spans="1:2" ht="14">
      <c r="A2095" t="s">
        <v>3655</v>
      </c>
      <c r="B2095" s="6">
        <v>-9.7118687744006567E-3</v>
      </c>
    </row>
    <row r="2096" spans="1:2" ht="14">
      <c r="A2096" t="s">
        <v>3656</v>
      </c>
      <c r="B2096" s="6">
        <v>-9.7118687744006567E-3</v>
      </c>
    </row>
    <row r="2097" spans="1:2" ht="14">
      <c r="A2097" t="s">
        <v>3657</v>
      </c>
      <c r="B2097" s="6">
        <v>-9.7118687744006567E-3</v>
      </c>
    </row>
    <row r="2098" spans="1:2" ht="14">
      <c r="A2098" t="s">
        <v>3658</v>
      </c>
      <c r="B2098" s="6">
        <v>-9.7118687744006567E-3</v>
      </c>
    </row>
    <row r="2099" spans="1:2" ht="14">
      <c r="A2099" t="s">
        <v>3659</v>
      </c>
      <c r="B2099" s="6">
        <v>-9.7118687744006567E-3</v>
      </c>
    </row>
    <row r="2100" spans="1:2" ht="14">
      <c r="A2100" t="s">
        <v>3660</v>
      </c>
      <c r="B2100" s="6">
        <v>-9.7118687744006567E-3</v>
      </c>
    </row>
    <row r="2101" spans="1:2" ht="14">
      <c r="A2101" t="s">
        <v>3661</v>
      </c>
      <c r="B2101" s="6">
        <v>-9.7118687744006567E-3</v>
      </c>
    </row>
    <row r="2102" spans="1:2" ht="14">
      <c r="A2102" t="s">
        <v>3662</v>
      </c>
      <c r="B2102" s="6">
        <v>-9.7118687744006567E-3</v>
      </c>
    </row>
    <row r="2103" spans="1:2" ht="14">
      <c r="A2103" t="s">
        <v>3663</v>
      </c>
      <c r="B2103" s="6">
        <v>-9.7118687744006567E-3</v>
      </c>
    </row>
    <row r="2104" spans="1:2" ht="14">
      <c r="A2104" t="s">
        <v>3664</v>
      </c>
      <c r="B2104" s="6">
        <v>-9.7118687744006567E-3</v>
      </c>
    </row>
    <row r="2105" spans="1:2" ht="14">
      <c r="A2105" t="s">
        <v>3665</v>
      </c>
      <c r="B2105" s="6">
        <v>-9.7118687744006567E-3</v>
      </c>
    </row>
    <row r="2106" spans="1:2" ht="14">
      <c r="A2106" t="s">
        <v>3666</v>
      </c>
      <c r="B2106" s="6">
        <v>-9.7329559009537731E-3</v>
      </c>
    </row>
    <row r="2107" spans="1:2" ht="14">
      <c r="A2107" t="s">
        <v>3667</v>
      </c>
      <c r="B2107" s="6">
        <v>-9.7386919633478883E-3</v>
      </c>
    </row>
    <row r="2108" spans="1:2" ht="14">
      <c r="A2108" t="s">
        <v>3668</v>
      </c>
      <c r="B2108" s="6">
        <v>-9.7386919633478883E-3</v>
      </c>
    </row>
    <row r="2109" spans="1:2" ht="14">
      <c r="A2109" t="s">
        <v>2633</v>
      </c>
      <c r="B2109" s="6">
        <v>-1.0106877872884589E-2</v>
      </c>
    </row>
    <row r="2110" spans="1:2" ht="14">
      <c r="A2110" t="s">
        <v>2632</v>
      </c>
      <c r="B2110" s="6">
        <v>-1.0106877872884589E-2</v>
      </c>
    </row>
    <row r="2111" spans="1:2" ht="14">
      <c r="A2111" t="s">
        <v>2637</v>
      </c>
      <c r="B2111" s="6">
        <v>-1.0106877872884589E-2</v>
      </c>
    </row>
    <row r="2112" spans="1:2" ht="14">
      <c r="A2112" t="s">
        <v>2634</v>
      </c>
      <c r="B2112" s="6">
        <v>-1.0106877872884589E-2</v>
      </c>
    </row>
    <row r="2113" spans="1:2" ht="14">
      <c r="A2113" t="s">
        <v>2636</v>
      </c>
      <c r="B2113" s="6">
        <v>-1.0106877872884589E-2</v>
      </c>
    </row>
    <row r="2114" spans="1:2" ht="14">
      <c r="A2114" t="s">
        <v>2635</v>
      </c>
      <c r="B2114" s="6">
        <v>-1.0106877872884589E-2</v>
      </c>
    </row>
    <row r="2115" spans="1:2" ht="14">
      <c r="A2115" t="s">
        <v>2862</v>
      </c>
      <c r="B2115" s="6">
        <v>-1.039535043965242E-2</v>
      </c>
    </row>
    <row r="2116" spans="1:2" ht="14">
      <c r="A2116" t="s">
        <v>2860</v>
      </c>
      <c r="B2116" s="6">
        <v>-1.039535043965242E-2</v>
      </c>
    </row>
    <row r="2117" spans="1:2" ht="14">
      <c r="A2117" t="s">
        <v>2861</v>
      </c>
      <c r="B2117" s="6">
        <v>-1.039535043965242E-2</v>
      </c>
    </row>
    <row r="2118" spans="1:2" ht="14">
      <c r="A2118" t="s">
        <v>2859</v>
      </c>
      <c r="B2118" s="6">
        <v>-1.039535043965242E-2</v>
      </c>
    </row>
    <row r="2119" spans="1:2" ht="14">
      <c r="A2119" t="s">
        <v>2643</v>
      </c>
      <c r="B2119" s="6">
        <v>-1.039535043965242E-2</v>
      </c>
    </row>
    <row r="2120" spans="1:2" ht="14">
      <c r="A2120" t="s">
        <v>2858</v>
      </c>
      <c r="B2120" s="6">
        <v>-1.039535043965242E-2</v>
      </c>
    </row>
    <row r="2121" spans="1:2" ht="14">
      <c r="A2121" t="s">
        <v>2009</v>
      </c>
      <c r="B2121" s="6">
        <v>-1.0605925444133539E-2</v>
      </c>
    </row>
    <row r="2122" spans="1:2" ht="14">
      <c r="A2122" t="s">
        <v>2008</v>
      </c>
      <c r="B2122" s="6">
        <v>-1.0605925444133539E-2</v>
      </c>
    </row>
    <row r="2123" spans="1:2" ht="14">
      <c r="A2123" t="s">
        <v>2007</v>
      </c>
      <c r="B2123" s="6">
        <v>-1.0605925444133539E-2</v>
      </c>
    </row>
    <row r="2124" spans="1:2" ht="14">
      <c r="A2124" t="s">
        <v>2005</v>
      </c>
      <c r="B2124" s="6">
        <v>-1.0605925444133539E-2</v>
      </c>
    </row>
    <row r="2125" spans="1:2" ht="14">
      <c r="A2125" t="s">
        <v>2006</v>
      </c>
      <c r="B2125" s="6">
        <v>-1.0605925444133539E-2</v>
      </c>
    </row>
    <row r="2126" spans="1:2" ht="14">
      <c r="A2126" t="s">
        <v>2004</v>
      </c>
      <c r="B2126" s="6">
        <v>-1.0605925444133539E-2</v>
      </c>
    </row>
    <row r="2127" spans="1:2" ht="14">
      <c r="A2127" t="s">
        <v>2997</v>
      </c>
      <c r="B2127" s="6">
        <v>-1.08544647625724E-2</v>
      </c>
    </row>
    <row r="2128" spans="1:2" ht="14">
      <c r="A2128" t="s">
        <v>1197</v>
      </c>
      <c r="B2128" s="6">
        <v>-1.0914288257696589E-2</v>
      </c>
    </row>
    <row r="2129" spans="1:2" ht="14">
      <c r="A2129" t="s">
        <v>3669</v>
      </c>
      <c r="B2129" s="6">
        <v>-1.1116590919176579E-2</v>
      </c>
    </row>
    <row r="2130" spans="1:2" ht="14">
      <c r="A2130" t="s">
        <v>2989</v>
      </c>
      <c r="B2130" s="6">
        <v>-1.119412342534362E-2</v>
      </c>
    </row>
    <row r="2131" spans="1:2" ht="14">
      <c r="A2131" t="s">
        <v>3670</v>
      </c>
      <c r="B2131" s="6">
        <v>-1.1247478081406311E-2</v>
      </c>
    </row>
    <row r="2132" spans="1:2" ht="14">
      <c r="A2132" t="s">
        <v>2688</v>
      </c>
      <c r="B2132" s="6">
        <v>-1.1288377052799659E-2</v>
      </c>
    </row>
    <row r="2133" spans="1:2" ht="14">
      <c r="A2133" t="s">
        <v>2690</v>
      </c>
      <c r="B2133" s="6">
        <v>-1.1288377052799659E-2</v>
      </c>
    </row>
    <row r="2134" spans="1:2" ht="14">
      <c r="A2134" t="s">
        <v>2691</v>
      </c>
      <c r="B2134" s="6">
        <v>-1.1288377052799659E-2</v>
      </c>
    </row>
    <row r="2135" spans="1:2" ht="14">
      <c r="A2135" t="s">
        <v>2687</v>
      </c>
      <c r="B2135" s="6">
        <v>-1.1288377052799659E-2</v>
      </c>
    </row>
    <row r="2136" spans="1:2" ht="14">
      <c r="A2136" t="s">
        <v>2689</v>
      </c>
      <c r="B2136" s="6">
        <v>-1.1288377052799659E-2</v>
      </c>
    </row>
    <row r="2137" spans="1:2" ht="14">
      <c r="A2137" t="s">
        <v>3671</v>
      </c>
      <c r="B2137" s="6">
        <v>-1.169304324409177E-2</v>
      </c>
    </row>
    <row r="2138" spans="1:2" ht="14">
      <c r="A2138" t="s">
        <v>3672</v>
      </c>
      <c r="B2138" s="6">
        <v>-1.229073747251061E-2</v>
      </c>
    </row>
    <row r="2139" spans="1:2" ht="14">
      <c r="A2139" t="s">
        <v>3673</v>
      </c>
      <c r="B2139" s="6">
        <v>-1.229073747251061E-2</v>
      </c>
    </row>
    <row r="2140" spans="1:2" ht="14">
      <c r="A2140" t="s">
        <v>3674</v>
      </c>
      <c r="B2140" s="6">
        <v>-1.229073747251061E-2</v>
      </c>
    </row>
    <row r="2141" spans="1:2" ht="14">
      <c r="A2141" t="s">
        <v>1224</v>
      </c>
      <c r="B2141" s="6">
        <v>-1.2389442211131561E-2</v>
      </c>
    </row>
    <row r="2142" spans="1:2" ht="14">
      <c r="A2142" t="s">
        <v>1223</v>
      </c>
      <c r="B2142" s="6">
        <v>-1.2389442211131561E-2</v>
      </c>
    </row>
    <row r="2143" spans="1:2" ht="14">
      <c r="A2143" t="s">
        <v>1225</v>
      </c>
      <c r="B2143" s="6">
        <v>-1.2389442211131561E-2</v>
      </c>
    </row>
    <row r="2144" spans="1:2" ht="14">
      <c r="A2144" t="s">
        <v>1222</v>
      </c>
      <c r="B2144" s="6">
        <v>-1.2389442211131561E-2</v>
      </c>
    </row>
    <row r="2145" spans="1:2" ht="14">
      <c r="A2145" t="s">
        <v>1319</v>
      </c>
      <c r="B2145" s="6">
        <v>-1.2522068684533941E-2</v>
      </c>
    </row>
    <row r="2146" spans="1:2" ht="14">
      <c r="A2146" t="s">
        <v>3675</v>
      </c>
      <c r="B2146" s="6">
        <v>-1.2754210862391599E-2</v>
      </c>
    </row>
    <row r="2147" spans="1:2" ht="14">
      <c r="A2147" t="s">
        <v>2323</v>
      </c>
      <c r="B2147" s="6">
        <v>-1.279361764996019E-2</v>
      </c>
    </row>
    <row r="2148" spans="1:2" ht="14">
      <c r="A2148" t="s">
        <v>2322</v>
      </c>
      <c r="B2148" s="6">
        <v>-1.279361764996019E-2</v>
      </c>
    </row>
    <row r="2149" spans="1:2" ht="14">
      <c r="A2149" t="s">
        <v>2324</v>
      </c>
      <c r="B2149" s="6">
        <v>-1.279361764996019E-2</v>
      </c>
    </row>
    <row r="2150" spans="1:2" ht="14">
      <c r="A2150" t="s">
        <v>1185</v>
      </c>
      <c r="B2150" s="6">
        <v>-1.280336619612495E-2</v>
      </c>
    </row>
    <row r="2151" spans="1:2" ht="14">
      <c r="A2151" t="s">
        <v>3676</v>
      </c>
      <c r="B2151" s="6">
        <v>-1.3352764611415919E-2</v>
      </c>
    </row>
    <row r="2152" spans="1:2" ht="14">
      <c r="A2152" t="s">
        <v>3677</v>
      </c>
      <c r="B2152" s="6">
        <v>-1.3352764611415919E-2</v>
      </c>
    </row>
    <row r="2153" spans="1:2" ht="14">
      <c r="A2153" t="s">
        <v>3678</v>
      </c>
      <c r="B2153" s="6">
        <v>-1.3352764611415919E-2</v>
      </c>
    </row>
    <row r="2154" spans="1:2" ht="14">
      <c r="A2154" t="s">
        <v>3679</v>
      </c>
      <c r="B2154" s="6">
        <v>-1.3352764611415919E-2</v>
      </c>
    </row>
    <row r="2155" spans="1:2" ht="14">
      <c r="A2155" t="s">
        <v>3680</v>
      </c>
      <c r="B2155" s="6">
        <v>-1.3352764611415919E-2</v>
      </c>
    </row>
    <row r="2156" spans="1:2" ht="14">
      <c r="A2156" t="s">
        <v>3681</v>
      </c>
      <c r="B2156" s="6">
        <v>-1.354368597697767E-2</v>
      </c>
    </row>
    <row r="2157" spans="1:2" ht="14">
      <c r="A2157" t="s">
        <v>2954</v>
      </c>
      <c r="B2157" s="6">
        <v>-1.373803329077306E-2</v>
      </c>
    </row>
    <row r="2158" spans="1:2" ht="14">
      <c r="A2158" t="s">
        <v>2294</v>
      </c>
      <c r="B2158" s="6">
        <v>-1.416278455056859E-2</v>
      </c>
    </row>
    <row r="2159" spans="1:2" ht="14">
      <c r="A2159" t="s">
        <v>1194</v>
      </c>
      <c r="B2159" s="6">
        <v>-1.430558545153192E-2</v>
      </c>
    </row>
    <row r="2160" spans="1:2" ht="14">
      <c r="A2160" t="s">
        <v>1293</v>
      </c>
      <c r="B2160" s="6">
        <v>-1.470864174306943E-2</v>
      </c>
    </row>
    <row r="2161" spans="1:2" ht="14">
      <c r="A2161" t="s">
        <v>1338</v>
      </c>
      <c r="B2161" s="6">
        <v>-1.4709760890360579E-2</v>
      </c>
    </row>
    <row r="2162" spans="1:2" ht="14">
      <c r="A2162" t="s">
        <v>2959</v>
      </c>
      <c r="B2162" s="6">
        <v>-1.4713036689567671E-2</v>
      </c>
    </row>
    <row r="2163" spans="1:2" ht="14">
      <c r="A2163" t="s">
        <v>2829</v>
      </c>
      <c r="B2163" s="6">
        <v>-1.5096790414511931E-2</v>
      </c>
    </row>
    <row r="2164" spans="1:2" ht="14">
      <c r="A2164" t="s">
        <v>3682</v>
      </c>
      <c r="B2164" s="6">
        <v>-1.527482047622708E-2</v>
      </c>
    </row>
    <row r="2165" spans="1:2" ht="14">
      <c r="A2165" t="s">
        <v>3683</v>
      </c>
      <c r="B2165" s="6">
        <v>-1.5608857184251991E-2</v>
      </c>
    </row>
    <row r="2166" spans="1:2" ht="14">
      <c r="A2166" t="s">
        <v>1264</v>
      </c>
      <c r="B2166" s="6">
        <v>-1.5769270534240099E-2</v>
      </c>
    </row>
    <row r="2167" spans="1:2" ht="14">
      <c r="A2167" t="s">
        <v>2352</v>
      </c>
      <c r="B2167" s="6">
        <v>-1.6610710381702129E-2</v>
      </c>
    </row>
    <row r="2168" spans="1:2" ht="14">
      <c r="A2168" t="s">
        <v>2981</v>
      </c>
      <c r="B2168" s="6">
        <v>-1.751087530459217E-2</v>
      </c>
    </row>
    <row r="2169" spans="1:2" ht="14">
      <c r="A2169" t="s">
        <v>1196</v>
      </c>
      <c r="B2169" s="6">
        <v>-1.802286225488637E-2</v>
      </c>
    </row>
    <row r="2170" spans="1:2" ht="14">
      <c r="A2170" t="s">
        <v>2980</v>
      </c>
      <c r="B2170" s="6">
        <v>-1.8496845881687641E-2</v>
      </c>
    </row>
    <row r="2171" spans="1:2" ht="14">
      <c r="A2171" t="s">
        <v>3684</v>
      </c>
      <c r="B2171" s="6">
        <v>-1.8512297419176101E-2</v>
      </c>
    </row>
    <row r="2172" spans="1:2" ht="14">
      <c r="A2172" t="s">
        <v>1349</v>
      </c>
      <c r="B2172" s="6">
        <v>-1.8720948023236261E-2</v>
      </c>
    </row>
    <row r="2173" spans="1:2" ht="14">
      <c r="A2173" t="s">
        <v>3685</v>
      </c>
      <c r="B2173" s="6">
        <v>-1.9006162046423161E-2</v>
      </c>
    </row>
    <row r="2174" spans="1:2" ht="14">
      <c r="A2174" t="s">
        <v>3686</v>
      </c>
      <c r="B2174" s="6">
        <v>-1.904139296334784E-2</v>
      </c>
    </row>
    <row r="2175" spans="1:2" ht="14">
      <c r="A2175" t="s">
        <v>3687</v>
      </c>
      <c r="B2175" s="6">
        <v>-1.904139296334784E-2</v>
      </c>
    </row>
    <row r="2176" spans="1:2" ht="14">
      <c r="A2176" t="s">
        <v>1409</v>
      </c>
      <c r="B2176" s="6">
        <v>-1.9107287773240451E-2</v>
      </c>
    </row>
    <row r="2177" spans="1:2" ht="14">
      <c r="A2177" t="s">
        <v>1410</v>
      </c>
      <c r="B2177" s="6">
        <v>-1.9107287773240451E-2</v>
      </c>
    </row>
    <row r="2178" spans="1:2" ht="14">
      <c r="A2178" t="s">
        <v>1408</v>
      </c>
      <c r="B2178" s="6">
        <v>-1.9107287773240451E-2</v>
      </c>
    </row>
    <row r="2179" spans="1:2" ht="14">
      <c r="A2179" t="s">
        <v>1405</v>
      </c>
      <c r="B2179" s="6">
        <v>-1.9107287773240451E-2</v>
      </c>
    </row>
    <row r="2180" spans="1:2" ht="14">
      <c r="A2180" t="s">
        <v>2983</v>
      </c>
      <c r="B2180" s="6">
        <v>-1.9107287773240451E-2</v>
      </c>
    </row>
    <row r="2181" spans="1:2" ht="14">
      <c r="A2181" t="s">
        <v>1407</v>
      </c>
      <c r="B2181" s="6">
        <v>-1.9107287773240451E-2</v>
      </c>
    </row>
    <row r="2182" spans="1:2" ht="14">
      <c r="A2182" t="s">
        <v>2984</v>
      </c>
      <c r="B2182" s="6">
        <v>-1.9107287773240451E-2</v>
      </c>
    </row>
    <row r="2183" spans="1:2" ht="14">
      <c r="A2183" t="s">
        <v>1406</v>
      </c>
      <c r="B2183" s="6">
        <v>-1.9107287773240451E-2</v>
      </c>
    </row>
    <row r="2184" spans="1:2" ht="14">
      <c r="A2184" t="s">
        <v>1404</v>
      </c>
      <c r="B2184" s="6">
        <v>-1.9107287773240451E-2</v>
      </c>
    </row>
    <row r="2185" spans="1:2" ht="14">
      <c r="A2185" t="s">
        <v>2993</v>
      </c>
      <c r="B2185" s="6">
        <v>-1.9258141906471751E-2</v>
      </c>
    </row>
    <row r="2186" spans="1:2" ht="14">
      <c r="A2186" t="s">
        <v>3004</v>
      </c>
      <c r="B2186" s="6">
        <v>-1.9988782608721761E-2</v>
      </c>
    </row>
    <row r="2187" spans="1:2" ht="14">
      <c r="A2187" t="s">
        <v>3688</v>
      </c>
      <c r="B2187" s="6">
        <v>-2.0220278195977531E-2</v>
      </c>
    </row>
    <row r="2188" spans="1:2" ht="14">
      <c r="A2188" t="s">
        <v>2662</v>
      </c>
      <c r="B2188" s="6">
        <v>-2.1013082005662501E-2</v>
      </c>
    </row>
    <row r="2189" spans="1:2" ht="14">
      <c r="A2189" t="s">
        <v>3689</v>
      </c>
      <c r="B2189" s="6">
        <v>-2.109713150618054E-2</v>
      </c>
    </row>
    <row r="2190" spans="1:2" ht="14">
      <c r="A2190" t="s">
        <v>3690</v>
      </c>
      <c r="B2190" s="6">
        <v>-2.1328411013825509E-2</v>
      </c>
    </row>
    <row r="2191" spans="1:2" ht="14">
      <c r="A2191" t="s">
        <v>2456</v>
      </c>
      <c r="B2191" s="6">
        <v>-2.135690986022188E-2</v>
      </c>
    </row>
    <row r="2192" spans="1:2" ht="14">
      <c r="A2192" t="s">
        <v>3691</v>
      </c>
      <c r="B2192" s="6">
        <v>-2.2369078058278379E-2</v>
      </c>
    </row>
    <row r="2193" spans="1:2" ht="14">
      <c r="A2193" t="s">
        <v>1192</v>
      </c>
      <c r="B2193" s="6">
        <v>-2.2445707880958839E-2</v>
      </c>
    </row>
    <row r="2194" spans="1:2" ht="14">
      <c r="A2194" t="s">
        <v>1236</v>
      </c>
      <c r="B2194" s="6">
        <v>-2.2589964028088539E-2</v>
      </c>
    </row>
    <row r="2195" spans="1:2" ht="14">
      <c r="A2195" t="s">
        <v>3008</v>
      </c>
      <c r="B2195" s="6">
        <v>-2.2785993041135131E-2</v>
      </c>
    </row>
    <row r="2196" spans="1:2" ht="14">
      <c r="A2196" t="s">
        <v>3692</v>
      </c>
      <c r="B2196" s="6">
        <v>-2.3348286370535459E-2</v>
      </c>
    </row>
    <row r="2197" spans="1:2" ht="14">
      <c r="A2197" t="s">
        <v>3693</v>
      </c>
      <c r="B2197" s="6">
        <v>-2.3348286370535459E-2</v>
      </c>
    </row>
    <row r="2198" spans="1:2" ht="14">
      <c r="A2198" t="s">
        <v>1188</v>
      </c>
      <c r="B2198" s="6">
        <v>-2.4533955113089961E-2</v>
      </c>
    </row>
    <row r="2199" spans="1:2" ht="14">
      <c r="A2199" t="s">
        <v>1189</v>
      </c>
      <c r="B2199" s="6">
        <v>-2.4533955113089961E-2</v>
      </c>
    </row>
    <row r="2200" spans="1:2" ht="14">
      <c r="A2200" t="s">
        <v>2414</v>
      </c>
      <c r="B2200" s="6">
        <v>-2.4723391724879661E-2</v>
      </c>
    </row>
    <row r="2201" spans="1:2" ht="14">
      <c r="A2201" t="s">
        <v>1195</v>
      </c>
      <c r="B2201" s="6">
        <v>-2.6696848972750171E-2</v>
      </c>
    </row>
    <row r="2202" spans="1:2" ht="14">
      <c r="A2202" t="s">
        <v>2504</v>
      </c>
      <c r="B2202" s="6">
        <v>-2.68919959103768E-2</v>
      </c>
    </row>
    <row r="2203" spans="1:2" ht="14">
      <c r="A2203" t="s">
        <v>3694</v>
      </c>
      <c r="B2203" s="6">
        <v>-2.773296517722627E-2</v>
      </c>
    </row>
    <row r="2204" spans="1:2" ht="14">
      <c r="A2204" t="s">
        <v>3695</v>
      </c>
      <c r="B2204" s="6">
        <v>-2.8470648727448759E-2</v>
      </c>
    </row>
    <row r="2205" spans="1:2" ht="14">
      <c r="A2205" t="s">
        <v>3002</v>
      </c>
      <c r="B2205" s="6">
        <v>-3.2239510463158559E-2</v>
      </c>
    </row>
    <row r="2206" spans="1:2" ht="14">
      <c r="A2206" t="s">
        <v>1307</v>
      </c>
      <c r="B2206" s="6">
        <v>-3.2239510463158559E-2</v>
      </c>
    </row>
    <row r="2207" spans="1:2" ht="14">
      <c r="A2207" t="s">
        <v>1177</v>
      </c>
      <c r="B2207" s="6">
        <v>-3.2239510463158559E-2</v>
      </c>
    </row>
    <row r="2208" spans="1:2" ht="14">
      <c r="A2208" t="s">
        <v>1348</v>
      </c>
      <c r="B2208" s="6">
        <v>-3.2239510463158559E-2</v>
      </c>
    </row>
    <row r="2209" spans="1:2" ht="14">
      <c r="A2209" t="s">
        <v>1308</v>
      </c>
      <c r="B2209" s="6">
        <v>-3.2239510463158559E-2</v>
      </c>
    </row>
    <row r="2210" spans="1:2" ht="14">
      <c r="A2210" t="s">
        <v>1246</v>
      </c>
      <c r="B2210" s="6">
        <v>-3.2715465789200752E-2</v>
      </c>
    </row>
    <row r="2211" spans="1:2" ht="14">
      <c r="A2211" t="s">
        <v>1170</v>
      </c>
      <c r="B2211" s="6">
        <v>-3.2968388917784398E-2</v>
      </c>
    </row>
    <row r="2212" spans="1:2" ht="14">
      <c r="A2212" t="s">
        <v>1245</v>
      </c>
      <c r="B2212" s="6">
        <v>-3.4106390165375262E-2</v>
      </c>
    </row>
    <row r="2213" spans="1:2" ht="14">
      <c r="A2213" t="s">
        <v>1208</v>
      </c>
      <c r="B2213" s="6">
        <v>-3.6372148783755158E-2</v>
      </c>
    </row>
    <row r="2214" spans="1:2" ht="14">
      <c r="A2214" t="s">
        <v>1220</v>
      </c>
      <c r="B2214" s="6">
        <v>-4.9225413323936693E-2</v>
      </c>
    </row>
    <row r="2215" spans="1:2" ht="14">
      <c r="A2215" t="s">
        <v>2982</v>
      </c>
      <c r="B2215" s="6">
        <v>-5.1325683815597101E-2</v>
      </c>
    </row>
    <row r="2216" spans="1:2" ht="14">
      <c r="A2216" t="s">
        <v>1550</v>
      </c>
      <c r="B2216" s="6">
        <v>-5.1700044264683602E-2</v>
      </c>
    </row>
    <row r="2217" spans="1:2" ht="14">
      <c r="A2217" t="s">
        <v>2921</v>
      </c>
      <c r="B2217" s="6">
        <v>-5.815941794440261E-2</v>
      </c>
    </row>
    <row r="2218" spans="1:2" ht="14">
      <c r="A2218" t="s">
        <v>2999</v>
      </c>
      <c r="B2218" s="6">
        <v>-7.1092406897994426E-2</v>
      </c>
    </row>
    <row r="2219" spans="1:2" ht="14">
      <c r="A2219" t="s">
        <v>3696</v>
      </c>
      <c r="B2219" s="6">
        <v>-8.3382901449564603E-2</v>
      </c>
    </row>
    <row r="2220" spans="1:2" ht="14">
      <c r="A2220" t="s">
        <v>2973</v>
      </c>
      <c r="B2220" s="6">
        <v>-0.17003914379946511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325"/>
  <sheetViews>
    <sheetView workbookViewId="0"/>
  </sheetViews>
  <sheetFormatPr baseColWidth="10" defaultColWidth="12.6640625" defaultRowHeight="15" customHeight="1"/>
  <sheetData>
    <row r="1" spans="1:3" ht="15" customHeight="1">
      <c r="A1" s="1" t="s">
        <v>3697</v>
      </c>
      <c r="B1" s="1" t="s">
        <v>3698</v>
      </c>
      <c r="C1" s="1" t="s">
        <v>3699</v>
      </c>
    </row>
    <row r="2" spans="1:3" ht="15" customHeight="1">
      <c r="A2" s="2" t="s">
        <v>2803</v>
      </c>
      <c r="B2" s="2">
        <v>0.2248771919</v>
      </c>
      <c r="C2" s="2">
        <v>0.19326775639999999</v>
      </c>
    </row>
    <row r="3" spans="1:3" ht="15" customHeight="1">
      <c r="A3" s="2" t="s">
        <v>2374</v>
      </c>
      <c r="B3" s="2">
        <v>0.16680081259999999</v>
      </c>
      <c r="C3" s="2">
        <v>0.1521593494</v>
      </c>
    </row>
    <row r="4" spans="1:3" ht="15" customHeight="1">
      <c r="A4" s="2" t="s">
        <v>2471</v>
      </c>
      <c r="B4" s="2">
        <v>6.5088425650000004E-2</v>
      </c>
      <c r="C4" s="2">
        <v>6.3089550130000005E-2</v>
      </c>
    </row>
    <row r="5" spans="1:3" ht="15" customHeight="1">
      <c r="A5" s="2" t="s">
        <v>1649</v>
      </c>
      <c r="B5" s="2">
        <v>5.8430676680000002E-2</v>
      </c>
      <c r="C5" s="2">
        <v>5.5990599680000003E-2</v>
      </c>
    </row>
    <row r="6" spans="1:3" ht="15" customHeight="1">
      <c r="A6" s="2" t="s">
        <v>1792</v>
      </c>
      <c r="B6" s="2">
        <v>6.512280812E-2</v>
      </c>
      <c r="C6" s="2">
        <v>5.0375170359999999E-2</v>
      </c>
    </row>
    <row r="7" spans="1:3" ht="15" customHeight="1">
      <c r="A7" s="2" t="s">
        <v>2233</v>
      </c>
      <c r="B7" s="2">
        <v>5.3199187430000003E-2</v>
      </c>
      <c r="C7" s="2">
        <v>4.5402296180000003E-2</v>
      </c>
    </row>
    <row r="8" spans="1:3" ht="15" customHeight="1">
      <c r="A8" s="2" t="s">
        <v>1505</v>
      </c>
      <c r="B8" s="2">
        <v>4.1345387999999997E-2</v>
      </c>
      <c r="C8" s="2">
        <v>3.8393779099999997E-2</v>
      </c>
    </row>
    <row r="9" spans="1:3" ht="15" customHeight="1">
      <c r="A9" s="2" t="s">
        <v>1495</v>
      </c>
      <c r="B9" s="2">
        <v>4.0706155129999998E-2</v>
      </c>
      <c r="C9" s="2">
        <v>3.7690414200000001E-2</v>
      </c>
    </row>
    <row r="10" spans="1:3" ht="15" customHeight="1">
      <c r="A10" s="2" t="s">
        <v>1774</v>
      </c>
      <c r="B10" s="2">
        <v>4.0706155129999998E-2</v>
      </c>
      <c r="C10" s="2">
        <v>3.7690414200000001E-2</v>
      </c>
    </row>
    <row r="11" spans="1:3" ht="15" customHeight="1">
      <c r="A11" s="2" t="s">
        <v>2966</v>
      </c>
      <c r="B11" s="2">
        <v>3.2934039829999998E-2</v>
      </c>
      <c r="C11" s="2">
        <v>3.2264850480000003E-2</v>
      </c>
    </row>
    <row r="12" spans="1:3" ht="15" customHeight="1">
      <c r="A12" s="2" t="s">
        <v>2967</v>
      </c>
      <c r="B12" s="2">
        <v>3.2934039829999998E-2</v>
      </c>
      <c r="C12" s="2">
        <v>3.2264850480000003E-2</v>
      </c>
    </row>
    <row r="13" spans="1:3" ht="15" customHeight="1">
      <c r="A13" s="2" t="s">
        <v>2969</v>
      </c>
      <c r="B13" s="2">
        <v>3.2934039829999998E-2</v>
      </c>
      <c r="C13" s="2">
        <v>3.2264850480000003E-2</v>
      </c>
    </row>
    <row r="14" spans="1:3" ht="15" customHeight="1">
      <c r="A14" s="2" t="s">
        <v>2968</v>
      </c>
      <c r="B14" s="2">
        <v>3.2934039829999998E-2</v>
      </c>
      <c r="C14" s="2">
        <v>3.2264850480000003E-2</v>
      </c>
    </row>
    <row r="15" spans="1:3" ht="15" customHeight="1">
      <c r="A15" s="2" t="s">
        <v>1240</v>
      </c>
      <c r="B15" s="2">
        <v>3.4939989650000003E-2</v>
      </c>
      <c r="C15" s="2">
        <v>3.1784356809999997E-2</v>
      </c>
    </row>
    <row r="16" spans="1:3" ht="15" customHeight="1">
      <c r="A16" s="2" t="s">
        <v>1519</v>
      </c>
      <c r="B16" s="2">
        <v>2.571037893E-2</v>
      </c>
      <c r="C16" s="2">
        <v>2.269773001E-2</v>
      </c>
    </row>
    <row r="17" spans="1:3" ht="15" customHeight="1">
      <c r="A17" s="2" t="s">
        <v>1719</v>
      </c>
      <c r="B17" s="2">
        <v>1.5540152200000001E-2</v>
      </c>
      <c r="C17" s="2">
        <v>2.091960709E-2</v>
      </c>
    </row>
    <row r="18" spans="1:3" ht="15" customHeight="1">
      <c r="A18" s="2" t="s">
        <v>1428</v>
      </c>
      <c r="B18" s="2">
        <v>2.125780394E-2</v>
      </c>
      <c r="C18" s="2">
        <v>1.7080527200000001E-2</v>
      </c>
    </row>
    <row r="19" spans="1:3" ht="15" customHeight="1">
      <c r="A19" s="2" t="s">
        <v>2915</v>
      </c>
      <c r="B19" s="2">
        <v>1.730884022E-2</v>
      </c>
      <c r="C19" s="2">
        <v>1.6671196900000001E-2</v>
      </c>
    </row>
    <row r="20" spans="1:3" ht="15" customHeight="1">
      <c r="A20" s="2" t="s">
        <v>2978</v>
      </c>
      <c r="B20" s="2">
        <v>1.730884022E-2</v>
      </c>
      <c r="C20" s="2">
        <v>1.6671196900000001E-2</v>
      </c>
    </row>
    <row r="21" spans="1:3" ht="15" customHeight="1">
      <c r="A21" s="2" t="s">
        <v>2973</v>
      </c>
      <c r="B21" s="2">
        <v>1.730884022E-2</v>
      </c>
      <c r="C21" s="2">
        <v>1.6671196900000001E-2</v>
      </c>
    </row>
    <row r="22" spans="1:3" ht="15" customHeight="1">
      <c r="A22" s="2" t="s">
        <v>2914</v>
      </c>
      <c r="B22" s="2">
        <v>1.730884022E-2</v>
      </c>
      <c r="C22" s="2">
        <v>1.6671196900000001E-2</v>
      </c>
    </row>
    <row r="23" spans="1:3" ht="15" customHeight="1">
      <c r="A23" s="2" t="s">
        <v>2971</v>
      </c>
      <c r="B23" s="2">
        <v>1.730884022E-2</v>
      </c>
      <c r="C23" s="2">
        <v>1.6671196900000001E-2</v>
      </c>
    </row>
    <row r="24" spans="1:3" ht="15" customHeight="1">
      <c r="A24" s="2" t="s">
        <v>2383</v>
      </c>
      <c r="B24" s="2">
        <v>1.7788844379999998E-2</v>
      </c>
      <c r="C24" s="2">
        <v>1.401870822E-2</v>
      </c>
    </row>
    <row r="25" spans="1:3" ht="15" customHeight="1">
      <c r="A25" s="2" t="s">
        <v>1740</v>
      </c>
      <c r="B25" s="2">
        <v>1.3325319E-2</v>
      </c>
      <c r="C25" s="2">
        <v>1.312271749E-2</v>
      </c>
    </row>
    <row r="26" spans="1:3" ht="15" customHeight="1">
      <c r="A26" s="2" t="s">
        <v>2092</v>
      </c>
      <c r="B26" s="2">
        <v>1.3445853690000001E-2</v>
      </c>
      <c r="C26" s="2">
        <v>1.2635106219999999E-2</v>
      </c>
    </row>
    <row r="27" spans="1:3" ht="15" customHeight="1">
      <c r="A27" s="2" t="s">
        <v>2853</v>
      </c>
      <c r="B27" s="2">
        <v>1.3445853690000001E-2</v>
      </c>
      <c r="C27" s="2">
        <v>1.2635106219999999E-2</v>
      </c>
    </row>
    <row r="28" spans="1:3" ht="15" customHeight="1">
      <c r="A28" s="2" t="s">
        <v>2174</v>
      </c>
      <c r="B28" s="2">
        <v>1.3445853690000001E-2</v>
      </c>
      <c r="C28" s="2">
        <v>1.2635106219999999E-2</v>
      </c>
    </row>
    <row r="29" spans="1:3" ht="15" customHeight="1">
      <c r="A29" s="2" t="s">
        <v>2091</v>
      </c>
      <c r="B29" s="2">
        <v>1.3445853690000001E-2</v>
      </c>
      <c r="C29" s="2">
        <v>1.2635106219999999E-2</v>
      </c>
    </row>
    <row r="30" spans="1:3" ht="15" customHeight="1">
      <c r="A30" s="2" t="s">
        <v>2810</v>
      </c>
      <c r="B30" s="2">
        <v>1.3445853690000001E-2</v>
      </c>
      <c r="C30" s="2">
        <v>1.2635106219999999E-2</v>
      </c>
    </row>
    <row r="31" spans="1:3" ht="15" customHeight="1">
      <c r="A31" s="2" t="s">
        <v>2099</v>
      </c>
      <c r="B31" s="2">
        <v>1.3445853690000001E-2</v>
      </c>
      <c r="C31" s="2">
        <v>1.2635106219999999E-2</v>
      </c>
    </row>
    <row r="32" spans="1:3" ht="15" customHeight="1">
      <c r="A32" s="2" t="s">
        <v>1751</v>
      </c>
      <c r="B32" s="2">
        <v>1.3445853690000001E-2</v>
      </c>
      <c r="C32" s="2">
        <v>1.2635106219999999E-2</v>
      </c>
    </row>
    <row r="33" spans="1:3" ht="15" customHeight="1">
      <c r="A33" s="2" t="s">
        <v>1950</v>
      </c>
      <c r="B33" s="2">
        <v>1.3445853690000001E-2</v>
      </c>
      <c r="C33" s="2">
        <v>1.2635106219999999E-2</v>
      </c>
    </row>
    <row r="34" spans="1:3" ht="15" customHeight="1">
      <c r="A34" s="2" t="s">
        <v>1346</v>
      </c>
      <c r="B34" s="2">
        <v>1.3445853690000001E-2</v>
      </c>
      <c r="C34" s="2">
        <v>1.2635106219999999E-2</v>
      </c>
    </row>
    <row r="35" spans="1:3" ht="15" customHeight="1">
      <c r="A35" s="2" t="s">
        <v>1949</v>
      </c>
      <c r="B35" s="2">
        <v>1.3445853690000001E-2</v>
      </c>
      <c r="C35" s="2">
        <v>1.2635106219999999E-2</v>
      </c>
    </row>
    <row r="36" spans="1:3" ht="15" customHeight="1">
      <c r="A36" s="2" t="s">
        <v>2590</v>
      </c>
      <c r="B36" s="2">
        <v>1.3445853690000001E-2</v>
      </c>
      <c r="C36" s="2">
        <v>1.2635106219999999E-2</v>
      </c>
    </row>
    <row r="37" spans="1:3" ht="15" customHeight="1">
      <c r="A37" s="2" t="s">
        <v>2507</v>
      </c>
      <c r="B37" s="2">
        <v>1.3445853690000001E-2</v>
      </c>
      <c r="C37" s="2">
        <v>1.2635106219999999E-2</v>
      </c>
    </row>
    <row r="38" spans="1:3" ht="15" customHeight="1">
      <c r="A38" s="2" t="s">
        <v>2750</v>
      </c>
      <c r="B38" s="2">
        <v>1.3445853690000001E-2</v>
      </c>
      <c r="C38" s="2">
        <v>1.2635106219999999E-2</v>
      </c>
    </row>
    <row r="39" spans="1:3" ht="15" customHeight="1">
      <c r="A39" s="2" t="s">
        <v>2597</v>
      </c>
      <c r="B39" s="2">
        <v>1.3445853690000001E-2</v>
      </c>
      <c r="C39" s="2">
        <v>1.2635106219999999E-2</v>
      </c>
    </row>
    <row r="40" spans="1:3" ht="15" customHeight="1">
      <c r="A40" s="2" t="s">
        <v>2100</v>
      </c>
      <c r="B40" s="2">
        <v>1.3445853690000001E-2</v>
      </c>
      <c r="C40" s="2">
        <v>1.2635106219999999E-2</v>
      </c>
    </row>
    <row r="41" spans="1:3" ht="15" customHeight="1">
      <c r="A41" s="2" t="s">
        <v>2517</v>
      </c>
      <c r="B41" s="2">
        <v>1.3445853690000001E-2</v>
      </c>
      <c r="C41" s="2">
        <v>1.2635106219999999E-2</v>
      </c>
    </row>
    <row r="42" spans="1:3" ht="15" customHeight="1">
      <c r="A42" s="2" t="s">
        <v>2518</v>
      </c>
      <c r="B42" s="2">
        <v>1.3445853690000001E-2</v>
      </c>
      <c r="C42" s="2">
        <v>1.2635106219999999E-2</v>
      </c>
    </row>
    <row r="43" spans="1:3" ht="15" customHeight="1">
      <c r="A43" s="2" t="s">
        <v>1523</v>
      </c>
      <c r="B43" s="2">
        <v>1.2430518939999999E-2</v>
      </c>
      <c r="C43" s="2">
        <v>1.1121164209999999E-2</v>
      </c>
    </row>
    <row r="44" spans="1:3" ht="15" customHeight="1">
      <c r="A44" s="2" t="s">
        <v>1507</v>
      </c>
      <c r="B44" s="2">
        <v>1.2430518939999999E-2</v>
      </c>
      <c r="C44" s="2">
        <v>1.1121164209999999E-2</v>
      </c>
    </row>
    <row r="45" spans="1:3" ht="15" customHeight="1">
      <c r="A45" s="2" t="s">
        <v>2889</v>
      </c>
      <c r="B45" s="2">
        <v>1.098296878E-2</v>
      </c>
      <c r="C45" s="2">
        <v>1.030597263E-2</v>
      </c>
    </row>
    <row r="46" spans="1:3" ht="15" customHeight="1">
      <c r="A46" s="2" t="s">
        <v>2505</v>
      </c>
      <c r="B46" s="2">
        <v>9.2468134039999997E-3</v>
      </c>
      <c r="C46" s="2">
        <v>9.6407195379999994E-3</v>
      </c>
    </row>
    <row r="47" spans="1:3" ht="15" customHeight="1">
      <c r="A47" s="2" t="s">
        <v>2912</v>
      </c>
      <c r="B47" s="2">
        <v>1.048491142E-2</v>
      </c>
      <c r="C47" s="2">
        <v>9.4284647399999998E-3</v>
      </c>
    </row>
    <row r="48" spans="1:3" ht="15" customHeight="1">
      <c r="A48" s="2" t="s">
        <v>1275</v>
      </c>
      <c r="B48" s="2">
        <v>1.048491142E-2</v>
      </c>
      <c r="C48" s="2">
        <v>9.4284647399999998E-3</v>
      </c>
    </row>
    <row r="49" spans="1:3" ht="15" customHeight="1">
      <c r="A49" s="2" t="s">
        <v>2656</v>
      </c>
      <c r="B49" s="2">
        <v>1.220193179E-2</v>
      </c>
      <c r="C49" s="2">
        <v>9.0866268009999994E-3</v>
      </c>
    </row>
    <row r="50" spans="1:3" ht="15" customHeight="1">
      <c r="A50" s="2" t="s">
        <v>2658</v>
      </c>
      <c r="B50" s="2">
        <v>9.5466253340000008E-3</v>
      </c>
      <c r="C50" s="2">
        <v>9.0866268009999994E-3</v>
      </c>
    </row>
    <row r="51" spans="1:3" ht="15" customHeight="1">
      <c r="A51" s="2" t="s">
        <v>3008</v>
      </c>
      <c r="B51" s="2">
        <v>9.5466253340000008E-3</v>
      </c>
      <c r="C51" s="2">
        <v>9.0866268009999994E-3</v>
      </c>
    </row>
    <row r="52" spans="1:3" ht="15" customHeight="1">
      <c r="A52" s="2" t="s">
        <v>2491</v>
      </c>
      <c r="B52" s="2">
        <v>8.7335400029999993E-3</v>
      </c>
      <c r="C52" s="2">
        <v>7.9781588720000008E-3</v>
      </c>
    </row>
    <row r="53" spans="1:3" ht="15" customHeight="1">
      <c r="A53" s="2" t="s">
        <v>2506</v>
      </c>
      <c r="B53" s="2">
        <v>8.7335400029999993E-3</v>
      </c>
      <c r="C53" s="2">
        <v>7.9781588720000008E-3</v>
      </c>
    </row>
    <row r="54" spans="1:3" ht="15" customHeight="1">
      <c r="A54" s="2" t="s">
        <v>2514</v>
      </c>
      <c r="B54" s="2">
        <v>8.7335400029999993E-3</v>
      </c>
      <c r="C54" s="2">
        <v>7.9781588720000008E-3</v>
      </c>
    </row>
    <row r="55" spans="1:3" ht="15" customHeight="1">
      <c r="A55" s="2" t="s">
        <v>2501</v>
      </c>
      <c r="B55" s="2">
        <v>8.7335400029999993E-3</v>
      </c>
      <c r="C55" s="2">
        <v>7.9781588720000008E-3</v>
      </c>
    </row>
    <row r="56" spans="1:3" ht="15" customHeight="1">
      <c r="A56" s="2" t="s">
        <v>2502</v>
      </c>
      <c r="B56" s="2">
        <v>8.7335400029999993E-3</v>
      </c>
      <c r="C56" s="2">
        <v>7.9781588720000008E-3</v>
      </c>
    </row>
    <row r="57" spans="1:3" ht="15" customHeight="1">
      <c r="A57" s="2" t="s">
        <v>2500</v>
      </c>
      <c r="B57" s="2">
        <v>8.7335400029999993E-3</v>
      </c>
      <c r="C57" s="2">
        <v>7.9781588720000008E-3</v>
      </c>
    </row>
    <row r="58" spans="1:3" ht="15" customHeight="1">
      <c r="A58" s="2" t="s">
        <v>2521</v>
      </c>
      <c r="B58" s="2">
        <v>8.7335400029999993E-3</v>
      </c>
      <c r="C58" s="2">
        <v>7.9781588720000008E-3</v>
      </c>
    </row>
    <row r="59" spans="1:3" ht="15" customHeight="1">
      <c r="A59" s="2" t="s">
        <v>2513</v>
      </c>
      <c r="B59" s="2">
        <v>8.7335400029999993E-3</v>
      </c>
      <c r="C59" s="2">
        <v>7.9781588720000008E-3</v>
      </c>
    </row>
    <row r="60" spans="1:3" ht="15" customHeight="1">
      <c r="A60" s="2" t="s">
        <v>2515</v>
      </c>
      <c r="B60" s="2">
        <v>8.7335400029999993E-3</v>
      </c>
      <c r="C60" s="2">
        <v>7.9781588720000008E-3</v>
      </c>
    </row>
    <row r="61" spans="1:3" ht="15" customHeight="1">
      <c r="A61" s="2" t="s">
        <v>2522</v>
      </c>
      <c r="B61" s="2">
        <v>8.7335400029999993E-3</v>
      </c>
      <c r="C61" s="2">
        <v>7.9781588720000008E-3</v>
      </c>
    </row>
    <row r="62" spans="1:3" ht="15" customHeight="1">
      <c r="A62" s="2" t="s">
        <v>2509</v>
      </c>
      <c r="B62" s="2">
        <v>8.7335400029999993E-3</v>
      </c>
      <c r="C62" s="2">
        <v>7.9781588720000008E-3</v>
      </c>
    </row>
    <row r="63" spans="1:3" ht="15" customHeight="1">
      <c r="A63" s="2" t="s">
        <v>2494</v>
      </c>
      <c r="B63" s="2">
        <v>8.7335400029999993E-3</v>
      </c>
      <c r="C63" s="2">
        <v>7.9781588720000008E-3</v>
      </c>
    </row>
    <row r="64" spans="1:3" ht="15" customHeight="1">
      <c r="A64" s="2" t="s">
        <v>2497</v>
      </c>
      <c r="B64" s="2">
        <v>8.7335400029999993E-3</v>
      </c>
      <c r="C64" s="2">
        <v>7.9781588720000008E-3</v>
      </c>
    </row>
    <row r="65" spans="1:3" ht="15" customHeight="1">
      <c r="A65" s="2" t="s">
        <v>2510</v>
      </c>
      <c r="B65" s="2">
        <v>8.7335400029999993E-3</v>
      </c>
      <c r="C65" s="2">
        <v>7.9781588720000008E-3</v>
      </c>
    </row>
    <row r="66" spans="1:3" ht="15" customHeight="1">
      <c r="A66" s="2" t="s">
        <v>2490</v>
      </c>
      <c r="B66" s="2">
        <v>8.7335400029999993E-3</v>
      </c>
      <c r="C66" s="2">
        <v>7.9781588720000008E-3</v>
      </c>
    </row>
    <row r="67" spans="1:3" ht="14">
      <c r="A67" s="2" t="s">
        <v>2499</v>
      </c>
      <c r="B67" s="2">
        <v>8.7335400029999993E-3</v>
      </c>
      <c r="C67" s="2">
        <v>7.9781588720000008E-3</v>
      </c>
    </row>
    <row r="68" spans="1:3" ht="14">
      <c r="A68" s="2" t="s">
        <v>2492</v>
      </c>
      <c r="B68" s="2">
        <v>8.7335400029999993E-3</v>
      </c>
      <c r="C68" s="2">
        <v>7.9781588720000008E-3</v>
      </c>
    </row>
    <row r="69" spans="1:3" ht="14">
      <c r="A69" s="2" t="s">
        <v>2488</v>
      </c>
      <c r="B69" s="2">
        <v>8.7335400029999993E-3</v>
      </c>
      <c r="C69" s="2">
        <v>7.9781588720000008E-3</v>
      </c>
    </row>
    <row r="70" spans="1:3" ht="14">
      <c r="A70" s="2" t="s">
        <v>2504</v>
      </c>
      <c r="B70" s="2">
        <v>7.3097100460000003E-3</v>
      </c>
      <c r="C70" s="2">
        <v>7.2785297160000003E-3</v>
      </c>
    </row>
    <row r="71" spans="1:3" ht="14">
      <c r="A71" s="2" t="s">
        <v>1260</v>
      </c>
      <c r="B71" s="2">
        <v>8.087575998E-3</v>
      </c>
      <c r="C71" s="2">
        <v>7.2747939689999999E-3</v>
      </c>
    </row>
    <row r="72" spans="1:3" ht="14">
      <c r="A72" s="2" t="s">
        <v>1262</v>
      </c>
      <c r="B72" s="2">
        <v>8.087575998E-3</v>
      </c>
      <c r="C72" s="2">
        <v>7.2747939689999999E-3</v>
      </c>
    </row>
    <row r="73" spans="1:3" ht="14">
      <c r="A73" s="2" t="s">
        <v>2985</v>
      </c>
      <c r="B73" s="2">
        <v>7.6305576660000004E-3</v>
      </c>
      <c r="C73" s="2">
        <v>7.2404179030000002E-3</v>
      </c>
    </row>
    <row r="74" spans="1:3" ht="14">
      <c r="A74" s="2" t="s">
        <v>1779</v>
      </c>
      <c r="B74" s="2">
        <v>5.4717918729999997E-3</v>
      </c>
      <c r="C74" s="2">
        <v>6.993788858E-3</v>
      </c>
    </row>
    <row r="75" spans="1:3" ht="14">
      <c r="A75" s="2" t="s">
        <v>1771</v>
      </c>
      <c r="B75" s="2">
        <v>4.8616191039999998E-3</v>
      </c>
      <c r="C75" s="2">
        <v>6.993788858E-3</v>
      </c>
    </row>
    <row r="76" spans="1:3" ht="14">
      <c r="A76" s="2" t="s">
        <v>1746</v>
      </c>
      <c r="B76" s="2">
        <v>4.8616191039999998E-3</v>
      </c>
      <c r="C76" s="2">
        <v>6.993788858E-3</v>
      </c>
    </row>
    <row r="77" spans="1:3" ht="14">
      <c r="A77" s="2" t="s">
        <v>1783</v>
      </c>
      <c r="B77" s="2">
        <v>4.8616191039999998E-3</v>
      </c>
      <c r="C77" s="2">
        <v>6.993788858E-3</v>
      </c>
    </row>
    <row r="78" spans="1:3" ht="14">
      <c r="A78" s="2" t="s">
        <v>1467</v>
      </c>
      <c r="B78" s="2">
        <v>5.2688747800000001E-3</v>
      </c>
      <c r="C78" s="2">
        <v>5.8918706279999997E-3</v>
      </c>
    </row>
    <row r="79" spans="1:3" ht="14">
      <c r="A79" s="2" t="s">
        <v>1276</v>
      </c>
      <c r="B79" s="2">
        <v>7.8353395309999994E-3</v>
      </c>
      <c r="C79" s="2">
        <v>5.60157177E-3</v>
      </c>
    </row>
    <row r="80" spans="1:3" ht="14">
      <c r="A80" s="2" t="s">
        <v>2306</v>
      </c>
      <c r="B80" s="2">
        <v>7.5789571379999998E-4</v>
      </c>
      <c r="C80" s="2">
        <v>2.0895219939999999E-3</v>
      </c>
    </row>
    <row r="81" spans="1:3" ht="14">
      <c r="A81" s="2" t="s">
        <v>2347</v>
      </c>
      <c r="B81" s="2">
        <v>1.459502777E-3</v>
      </c>
      <c r="C81" s="2">
        <v>1.855779942E-3</v>
      </c>
    </row>
    <row r="82" spans="1:3" ht="14">
      <c r="A82" s="2" t="s">
        <v>2364</v>
      </c>
      <c r="B82" s="2">
        <v>1.459502777E-3</v>
      </c>
      <c r="C82" s="2">
        <v>1.855779942E-3</v>
      </c>
    </row>
    <row r="83" spans="1:3" ht="14">
      <c r="A83" s="2" t="s">
        <v>2328</v>
      </c>
      <c r="B83" s="2">
        <v>1.459502777E-3</v>
      </c>
      <c r="C83" s="2">
        <v>1.855779942E-3</v>
      </c>
    </row>
    <row r="84" spans="1:3" ht="14">
      <c r="A84" s="2" t="s">
        <v>2361</v>
      </c>
      <c r="B84" s="2">
        <v>1.459502777E-3</v>
      </c>
      <c r="C84" s="2">
        <v>1.855779942E-3</v>
      </c>
    </row>
    <row r="85" spans="1:3" ht="14">
      <c r="A85" s="2" t="s">
        <v>2355</v>
      </c>
      <c r="B85" s="2">
        <v>1.459502777E-3</v>
      </c>
      <c r="C85" s="2">
        <v>1.855779942E-3</v>
      </c>
    </row>
    <row r="86" spans="1:3" ht="14">
      <c r="A86" s="2" t="s">
        <v>2359</v>
      </c>
      <c r="B86" s="2">
        <v>1.459502777E-3</v>
      </c>
      <c r="C86" s="2">
        <v>1.855779942E-3</v>
      </c>
    </row>
    <row r="87" spans="1:3" ht="14">
      <c r="A87" s="2" t="s">
        <v>2351</v>
      </c>
      <c r="B87" s="2">
        <v>1.459502777E-3</v>
      </c>
      <c r="C87" s="2">
        <v>1.855779942E-3</v>
      </c>
    </row>
    <row r="88" spans="1:3" ht="14">
      <c r="A88" s="2" t="s">
        <v>2362</v>
      </c>
      <c r="B88" s="2">
        <v>1.459502777E-3</v>
      </c>
      <c r="C88" s="2">
        <v>1.855779942E-3</v>
      </c>
    </row>
    <row r="89" spans="1:3" ht="14">
      <c r="A89" s="2" t="s">
        <v>2327</v>
      </c>
      <c r="B89" s="2">
        <v>1.459502777E-3</v>
      </c>
      <c r="C89" s="2">
        <v>1.855779942E-3</v>
      </c>
    </row>
    <row r="90" spans="1:3" ht="14">
      <c r="A90" s="2" t="s">
        <v>2360</v>
      </c>
      <c r="B90" s="2">
        <v>1.459502777E-3</v>
      </c>
      <c r="C90" s="2">
        <v>1.855779942E-3</v>
      </c>
    </row>
    <row r="91" spans="1:3" ht="14">
      <c r="A91" s="2" t="s">
        <v>2338</v>
      </c>
      <c r="B91" s="2">
        <v>1.459502777E-3</v>
      </c>
      <c r="C91" s="2">
        <v>1.855779942E-3</v>
      </c>
    </row>
    <row r="92" spans="1:3" ht="14">
      <c r="A92" s="2" t="s">
        <v>2345</v>
      </c>
      <c r="B92" s="2">
        <v>1.459502777E-3</v>
      </c>
      <c r="C92" s="2">
        <v>1.855779942E-3</v>
      </c>
    </row>
    <row r="93" spans="1:3" ht="14">
      <c r="A93" s="2" t="s">
        <v>2354</v>
      </c>
      <c r="B93" s="2">
        <v>1.459502777E-3</v>
      </c>
      <c r="C93" s="2">
        <v>1.855779942E-3</v>
      </c>
    </row>
    <row r="94" spans="1:3" ht="14">
      <c r="A94" s="2" t="s">
        <v>2333</v>
      </c>
      <c r="B94" s="2">
        <v>1.459502777E-3</v>
      </c>
      <c r="C94" s="2">
        <v>1.855779942E-3</v>
      </c>
    </row>
    <row r="95" spans="1:3" ht="14">
      <c r="A95" s="2" t="s">
        <v>2331</v>
      </c>
      <c r="B95" s="2">
        <v>1.459502777E-3</v>
      </c>
      <c r="C95" s="2">
        <v>1.855779942E-3</v>
      </c>
    </row>
    <row r="96" spans="1:3" ht="14">
      <c r="A96" s="2" t="s">
        <v>2370</v>
      </c>
      <c r="B96" s="2">
        <v>1.459502777E-3</v>
      </c>
      <c r="C96" s="2">
        <v>1.855779942E-3</v>
      </c>
    </row>
    <row r="97" spans="1:3" ht="14">
      <c r="A97" s="2" t="s">
        <v>2366</v>
      </c>
      <c r="B97" s="2">
        <v>1.459502777E-3</v>
      </c>
      <c r="C97" s="2">
        <v>1.855779942E-3</v>
      </c>
    </row>
    <row r="98" spans="1:3" ht="14">
      <c r="A98" s="2" t="s">
        <v>2329</v>
      </c>
      <c r="B98" s="2">
        <v>1.459502777E-3</v>
      </c>
      <c r="C98" s="2">
        <v>1.855779942E-3</v>
      </c>
    </row>
    <row r="99" spans="1:3" ht="14">
      <c r="A99" s="2" t="s">
        <v>2336</v>
      </c>
      <c r="B99" s="2">
        <v>1.459502777E-3</v>
      </c>
      <c r="C99" s="2">
        <v>1.855779942E-3</v>
      </c>
    </row>
    <row r="100" spans="1:3" ht="14">
      <c r="A100" s="2" t="s">
        <v>1398</v>
      </c>
      <c r="B100" s="2">
        <v>1.459502777E-3</v>
      </c>
      <c r="C100" s="2">
        <v>1.855779942E-3</v>
      </c>
    </row>
    <row r="101" spans="1:3" ht="14">
      <c r="A101" s="2" t="s">
        <v>2326</v>
      </c>
      <c r="B101" s="2">
        <v>1.459502777E-3</v>
      </c>
      <c r="C101" s="2">
        <v>1.855779942E-3</v>
      </c>
    </row>
    <row r="102" spans="1:3" ht="14">
      <c r="A102" s="2" t="s">
        <v>2352</v>
      </c>
      <c r="B102" s="2">
        <v>1.459502777E-3</v>
      </c>
      <c r="C102" s="2">
        <v>1.855779942E-3</v>
      </c>
    </row>
    <row r="103" spans="1:3" ht="14">
      <c r="A103" s="2" t="s">
        <v>2342</v>
      </c>
      <c r="B103" s="2">
        <v>1.459502777E-3</v>
      </c>
      <c r="C103" s="2">
        <v>1.855779942E-3</v>
      </c>
    </row>
    <row r="104" spans="1:3" ht="14">
      <c r="A104" s="2" t="s">
        <v>2365</v>
      </c>
      <c r="B104" s="2">
        <v>1.459502777E-3</v>
      </c>
      <c r="C104" s="2">
        <v>1.855779942E-3</v>
      </c>
    </row>
    <row r="105" spans="1:3" ht="14">
      <c r="A105" s="2" t="s">
        <v>2984</v>
      </c>
      <c r="B105" s="2">
        <v>1.459502777E-3</v>
      </c>
      <c r="C105" s="2">
        <v>1.855779942E-3</v>
      </c>
    </row>
    <row r="106" spans="1:3" ht="14">
      <c r="A106" s="2" t="s">
        <v>2341</v>
      </c>
      <c r="B106" s="2">
        <v>1.459502777E-3</v>
      </c>
      <c r="C106" s="2">
        <v>1.855779942E-3</v>
      </c>
    </row>
    <row r="107" spans="1:3" ht="14">
      <c r="A107" s="2" t="s">
        <v>1338</v>
      </c>
      <c r="B107" s="2">
        <v>1.459502777E-3</v>
      </c>
      <c r="C107" s="2">
        <v>1.855779942E-3</v>
      </c>
    </row>
    <row r="108" spans="1:3" ht="14">
      <c r="A108" s="2" t="s">
        <v>1236</v>
      </c>
      <c r="B108" s="2">
        <v>1.459502777E-3</v>
      </c>
      <c r="C108" s="2">
        <v>1.855779942E-3</v>
      </c>
    </row>
    <row r="109" spans="1:3" ht="14">
      <c r="A109" s="2" t="s">
        <v>2334</v>
      </c>
      <c r="B109" s="2">
        <v>1.459502777E-3</v>
      </c>
      <c r="C109" s="2">
        <v>1.855779942E-3</v>
      </c>
    </row>
    <row r="110" spans="1:3" ht="14">
      <c r="A110" s="2" t="s">
        <v>2371</v>
      </c>
      <c r="B110" s="2">
        <v>1.459502777E-3</v>
      </c>
      <c r="C110" s="2">
        <v>1.855779942E-3</v>
      </c>
    </row>
    <row r="111" spans="1:3" ht="14">
      <c r="A111" s="2" t="s">
        <v>2340</v>
      </c>
      <c r="B111" s="2">
        <v>1.459502777E-3</v>
      </c>
      <c r="C111" s="2">
        <v>1.855779942E-3</v>
      </c>
    </row>
    <row r="112" spans="1:3" ht="14">
      <c r="A112" s="2" t="s">
        <v>1358</v>
      </c>
      <c r="B112" s="2">
        <v>1.459502777E-3</v>
      </c>
      <c r="C112" s="2">
        <v>1.855779942E-3</v>
      </c>
    </row>
    <row r="113" spans="1:3" ht="14">
      <c r="A113" s="2" t="s">
        <v>2369</v>
      </c>
      <c r="B113" s="2">
        <v>1.459502777E-3</v>
      </c>
      <c r="C113" s="2">
        <v>1.855779942E-3</v>
      </c>
    </row>
    <row r="114" spans="1:3" ht="14">
      <c r="A114" s="2" t="s">
        <v>2353</v>
      </c>
      <c r="B114" s="2">
        <v>1.459502777E-3</v>
      </c>
      <c r="C114" s="2">
        <v>1.855779942E-3</v>
      </c>
    </row>
    <row r="115" spans="1:3" ht="14">
      <c r="A115" s="2" t="s">
        <v>2348</v>
      </c>
      <c r="B115" s="2">
        <v>1.459502777E-3</v>
      </c>
      <c r="C115" s="2">
        <v>1.855779942E-3</v>
      </c>
    </row>
    <row r="116" spans="1:3" ht="14">
      <c r="A116" s="2" t="s">
        <v>2337</v>
      </c>
      <c r="B116" s="2">
        <v>1.459502777E-3</v>
      </c>
      <c r="C116" s="2">
        <v>1.855779942E-3</v>
      </c>
    </row>
    <row r="117" spans="1:3" ht="14">
      <c r="A117" s="2" t="s">
        <v>1401</v>
      </c>
      <c r="B117" s="2">
        <v>1.459502777E-3</v>
      </c>
      <c r="C117" s="2">
        <v>1.855779942E-3</v>
      </c>
    </row>
    <row r="118" spans="1:3" ht="14">
      <c r="A118" s="2" t="s">
        <v>2339</v>
      </c>
      <c r="B118" s="2">
        <v>1.459502777E-3</v>
      </c>
      <c r="C118" s="2">
        <v>1.855779942E-3</v>
      </c>
    </row>
    <row r="119" spans="1:3" ht="14">
      <c r="A119" s="2" t="s">
        <v>2350</v>
      </c>
      <c r="B119" s="2">
        <v>1.459502777E-3</v>
      </c>
      <c r="C119" s="2">
        <v>1.855779942E-3</v>
      </c>
    </row>
    <row r="120" spans="1:3" ht="14">
      <c r="A120" s="2" t="s">
        <v>2325</v>
      </c>
      <c r="B120" s="2">
        <v>1.459502777E-3</v>
      </c>
      <c r="C120" s="2">
        <v>1.855779942E-3</v>
      </c>
    </row>
    <row r="121" spans="1:3" ht="14">
      <c r="A121" s="2" t="s">
        <v>2358</v>
      </c>
      <c r="B121" s="2">
        <v>1.459502777E-3</v>
      </c>
      <c r="C121" s="2">
        <v>1.855779942E-3</v>
      </c>
    </row>
    <row r="122" spans="1:3" ht="14">
      <c r="A122" s="2" t="s">
        <v>2343</v>
      </c>
      <c r="B122" s="2">
        <v>1.459502777E-3</v>
      </c>
      <c r="C122" s="2">
        <v>1.855779942E-3</v>
      </c>
    </row>
    <row r="123" spans="1:3" ht="14">
      <c r="A123" s="2" t="s">
        <v>2368</v>
      </c>
      <c r="B123" s="2">
        <v>1.459502777E-3</v>
      </c>
      <c r="C123" s="2">
        <v>1.855779942E-3</v>
      </c>
    </row>
    <row r="124" spans="1:3" ht="14">
      <c r="A124" s="2" t="s">
        <v>2330</v>
      </c>
      <c r="B124" s="2">
        <v>1.459502777E-3</v>
      </c>
      <c r="C124" s="2">
        <v>1.855779942E-3</v>
      </c>
    </row>
    <row r="125" spans="1:3" ht="14">
      <c r="A125" s="2" t="s">
        <v>2356</v>
      </c>
      <c r="B125" s="2">
        <v>1.459502777E-3</v>
      </c>
      <c r="C125" s="2">
        <v>1.855779942E-3</v>
      </c>
    </row>
    <row r="126" spans="1:3" ht="14">
      <c r="A126" s="2" t="s">
        <v>2357</v>
      </c>
      <c r="B126" s="2">
        <v>1.459502777E-3</v>
      </c>
      <c r="C126" s="2">
        <v>1.855779942E-3</v>
      </c>
    </row>
    <row r="127" spans="1:3" ht="14">
      <c r="A127" s="2" t="s">
        <v>2363</v>
      </c>
      <c r="B127" s="2">
        <v>1.459502777E-3</v>
      </c>
      <c r="C127" s="2">
        <v>1.855779942E-3</v>
      </c>
    </row>
    <row r="128" spans="1:3" ht="14">
      <c r="A128" s="2" t="s">
        <v>1676</v>
      </c>
      <c r="B128" s="2">
        <v>-2.080126689E-2</v>
      </c>
      <c r="C128" s="2">
        <v>7.6274173610000001E-4</v>
      </c>
    </row>
    <row r="129" spans="1:3" ht="14">
      <c r="A129" s="2" t="s">
        <v>1678</v>
      </c>
      <c r="B129" s="2">
        <v>2.828994883E-3</v>
      </c>
      <c r="C129" s="2">
        <v>7.6274173610000001E-4</v>
      </c>
    </row>
    <row r="130" spans="1:3" ht="14">
      <c r="A130" s="2" t="s">
        <v>2831</v>
      </c>
      <c r="B130" s="2">
        <v>2.4535039530000002E-3</v>
      </c>
      <c r="C130" s="2">
        <v>7.6274173610000001E-4</v>
      </c>
    </row>
    <row r="131" spans="1:3" ht="14">
      <c r="A131" s="2" t="s">
        <v>1675</v>
      </c>
      <c r="B131" s="2">
        <v>2.4535039530000002E-3</v>
      </c>
      <c r="C131" s="2">
        <v>7.6274173610000001E-4</v>
      </c>
    </row>
    <row r="132" spans="1:3" ht="14">
      <c r="A132" s="2" t="s">
        <v>1239</v>
      </c>
      <c r="B132" s="2">
        <v>2.4535039530000002E-3</v>
      </c>
      <c r="C132" s="2">
        <v>7.6274173610000001E-4</v>
      </c>
    </row>
    <row r="133" spans="1:3" ht="14">
      <c r="A133" s="2" t="s">
        <v>1680</v>
      </c>
      <c r="B133" s="2">
        <v>2.4535039530000002E-3</v>
      </c>
      <c r="C133" s="2">
        <v>7.6274173610000001E-4</v>
      </c>
    </row>
    <row r="134" spans="1:3" ht="14">
      <c r="A134" s="2" t="s">
        <v>1677</v>
      </c>
      <c r="B134" s="2">
        <v>2.4535039530000002E-3</v>
      </c>
      <c r="C134" s="2">
        <v>7.6274173610000001E-4</v>
      </c>
    </row>
    <row r="135" spans="1:3" ht="14">
      <c r="A135" s="2" t="s">
        <v>2458</v>
      </c>
      <c r="B135" s="2">
        <v>4.878948928E-4</v>
      </c>
      <c r="C135" s="2">
        <v>3.4183793840000001E-4</v>
      </c>
    </row>
    <row r="136" spans="1:3" ht="14">
      <c r="A136" s="2" t="s">
        <v>1471</v>
      </c>
      <c r="B136" s="2">
        <v>4.878948928E-4</v>
      </c>
      <c r="C136" s="2">
        <v>3.4183793840000001E-4</v>
      </c>
    </row>
    <row r="137" spans="1:3" ht="14">
      <c r="A137" s="2" t="s">
        <v>2758</v>
      </c>
      <c r="B137" s="2">
        <v>4.878948928E-4</v>
      </c>
      <c r="C137" s="2">
        <v>3.4183793840000001E-4</v>
      </c>
    </row>
    <row r="138" spans="1:3" ht="14">
      <c r="A138" s="2" t="s">
        <v>1530</v>
      </c>
      <c r="B138" s="2">
        <v>4.878948928E-4</v>
      </c>
      <c r="C138" s="2">
        <v>3.4183793840000001E-4</v>
      </c>
    </row>
    <row r="139" spans="1:3" ht="14">
      <c r="A139" s="2" t="s">
        <v>1525</v>
      </c>
      <c r="B139" s="2">
        <v>4.878948928E-4</v>
      </c>
      <c r="C139" s="2">
        <v>3.4183793840000001E-4</v>
      </c>
    </row>
    <row r="140" spans="1:3" ht="14">
      <c r="A140" s="2" t="s">
        <v>2459</v>
      </c>
      <c r="B140" s="2">
        <v>4.878948928E-4</v>
      </c>
      <c r="C140" s="2">
        <v>3.4183793840000001E-4</v>
      </c>
    </row>
    <row r="141" spans="1:3" ht="14">
      <c r="A141" s="2" t="s">
        <v>2734</v>
      </c>
      <c r="B141" s="2">
        <v>4.878948928E-4</v>
      </c>
      <c r="C141" s="2">
        <v>3.4183793840000001E-4</v>
      </c>
    </row>
    <row r="142" spans="1:3" ht="14">
      <c r="A142" s="2" t="s">
        <v>1488</v>
      </c>
      <c r="B142" s="2">
        <v>4.878948928E-4</v>
      </c>
      <c r="C142" s="2">
        <v>3.4183793840000001E-4</v>
      </c>
    </row>
    <row r="143" spans="1:3" ht="14">
      <c r="A143" s="2" t="s">
        <v>1492</v>
      </c>
      <c r="B143" s="2">
        <v>4.878948928E-4</v>
      </c>
      <c r="C143" s="2">
        <v>3.4183793840000001E-4</v>
      </c>
    </row>
    <row r="144" spans="1:3" ht="14">
      <c r="A144" s="2" t="s">
        <v>1498</v>
      </c>
      <c r="B144" s="2">
        <v>4.878948928E-4</v>
      </c>
      <c r="C144" s="2">
        <v>3.4183793840000001E-4</v>
      </c>
    </row>
    <row r="145" spans="1:3" ht="14">
      <c r="A145" s="2" t="s">
        <v>1469</v>
      </c>
      <c r="B145" s="2">
        <v>4.878948928E-4</v>
      </c>
      <c r="C145" s="2">
        <v>3.4183793840000001E-4</v>
      </c>
    </row>
    <row r="146" spans="1:3" ht="14">
      <c r="A146" s="2" t="s">
        <v>1476</v>
      </c>
      <c r="B146" s="2">
        <v>4.878948928E-4</v>
      </c>
      <c r="C146" s="2">
        <v>3.4183793840000001E-4</v>
      </c>
    </row>
    <row r="147" spans="1:3" ht="14">
      <c r="A147" s="2" t="s">
        <v>2759</v>
      </c>
      <c r="B147" s="2">
        <v>4.878948928E-4</v>
      </c>
      <c r="C147" s="2">
        <v>3.4183793840000001E-4</v>
      </c>
    </row>
    <row r="148" spans="1:3" ht="14">
      <c r="A148" s="2" t="s">
        <v>1524</v>
      </c>
      <c r="B148" s="2">
        <v>4.878948928E-4</v>
      </c>
      <c r="C148" s="2">
        <v>3.4183793840000001E-4</v>
      </c>
    </row>
    <row r="149" spans="1:3" ht="14">
      <c r="A149" s="2" t="s">
        <v>2765</v>
      </c>
      <c r="B149" s="2">
        <v>4.878948928E-4</v>
      </c>
      <c r="C149" s="2">
        <v>3.4183793840000001E-4</v>
      </c>
    </row>
    <row r="150" spans="1:3" ht="14">
      <c r="A150" s="2" t="s">
        <v>2766</v>
      </c>
      <c r="B150" s="2">
        <v>4.878948928E-4</v>
      </c>
      <c r="C150" s="2">
        <v>3.4183793840000001E-4</v>
      </c>
    </row>
    <row r="151" spans="1:3" ht="14">
      <c r="A151" s="2" t="s">
        <v>1527</v>
      </c>
      <c r="B151" s="2">
        <v>4.878948928E-4</v>
      </c>
      <c r="C151" s="2">
        <v>3.4183793840000001E-4</v>
      </c>
    </row>
    <row r="152" spans="1:3" ht="14">
      <c r="A152" s="2" t="s">
        <v>1499</v>
      </c>
      <c r="B152" s="2">
        <v>4.878948928E-4</v>
      </c>
      <c r="C152" s="2">
        <v>3.4183793840000001E-4</v>
      </c>
    </row>
    <row r="153" spans="1:3" ht="14">
      <c r="A153" s="2" t="s">
        <v>2769</v>
      </c>
      <c r="B153" s="2">
        <v>4.878948928E-4</v>
      </c>
      <c r="C153" s="2">
        <v>3.4183793840000001E-4</v>
      </c>
    </row>
    <row r="154" spans="1:3" ht="14">
      <c r="A154" s="2" t="s">
        <v>1479</v>
      </c>
      <c r="B154" s="2">
        <v>4.878948928E-4</v>
      </c>
      <c r="C154" s="2">
        <v>3.4183793840000001E-4</v>
      </c>
    </row>
    <row r="155" spans="1:3" ht="14">
      <c r="A155" s="2" t="s">
        <v>2463</v>
      </c>
      <c r="B155" s="2">
        <v>4.878948928E-4</v>
      </c>
      <c r="C155" s="2">
        <v>3.4183793840000001E-4</v>
      </c>
    </row>
    <row r="156" spans="1:3" ht="14">
      <c r="A156" s="2" t="s">
        <v>2768</v>
      </c>
      <c r="B156" s="2">
        <v>4.878948928E-4</v>
      </c>
      <c r="C156" s="2">
        <v>3.4183793840000001E-4</v>
      </c>
    </row>
    <row r="157" spans="1:3" ht="14">
      <c r="A157" s="2" t="s">
        <v>2757</v>
      </c>
      <c r="B157" s="2">
        <v>4.878948928E-4</v>
      </c>
      <c r="C157" s="2">
        <v>3.4183793840000001E-4</v>
      </c>
    </row>
    <row r="158" spans="1:3" ht="14">
      <c r="A158" s="2" t="s">
        <v>1482</v>
      </c>
      <c r="B158" s="2">
        <v>4.878948928E-4</v>
      </c>
      <c r="C158" s="2">
        <v>3.4183793840000001E-4</v>
      </c>
    </row>
    <row r="159" spans="1:3" ht="14">
      <c r="A159" s="2" t="s">
        <v>2770</v>
      </c>
      <c r="B159" s="2">
        <v>4.878948928E-4</v>
      </c>
      <c r="C159" s="2">
        <v>3.4183793840000001E-4</v>
      </c>
    </row>
    <row r="160" spans="1:3" ht="14">
      <c r="A160" s="2" t="s">
        <v>2992</v>
      </c>
      <c r="B160" s="2">
        <v>4.878948928E-4</v>
      </c>
      <c r="C160" s="2">
        <v>3.4183793840000001E-4</v>
      </c>
    </row>
    <row r="161" spans="1:3" ht="14">
      <c r="A161" s="2" t="s">
        <v>1508</v>
      </c>
      <c r="B161" s="2">
        <v>4.878948928E-4</v>
      </c>
      <c r="C161" s="2">
        <v>3.4183793840000001E-4</v>
      </c>
    </row>
    <row r="162" spans="1:3" ht="14">
      <c r="A162" s="2" t="s">
        <v>2461</v>
      </c>
      <c r="B162" s="2">
        <v>4.878948928E-4</v>
      </c>
      <c r="C162" s="2">
        <v>3.4183793840000001E-4</v>
      </c>
    </row>
    <row r="163" spans="1:3" ht="14">
      <c r="A163" s="2" t="s">
        <v>1496</v>
      </c>
      <c r="B163" s="2">
        <v>4.878948928E-4</v>
      </c>
      <c r="C163" s="2">
        <v>3.4183793840000001E-4</v>
      </c>
    </row>
    <row r="164" spans="1:3" ht="14">
      <c r="A164" s="2" t="s">
        <v>1529</v>
      </c>
      <c r="B164" s="2">
        <v>4.878948928E-4</v>
      </c>
      <c r="C164" s="2">
        <v>3.4183793840000001E-4</v>
      </c>
    </row>
    <row r="165" spans="1:3" ht="14">
      <c r="A165" s="2" t="s">
        <v>2767</v>
      </c>
      <c r="B165" s="2">
        <v>4.878948928E-4</v>
      </c>
      <c r="C165" s="2">
        <v>3.4183793840000001E-4</v>
      </c>
    </row>
    <row r="166" spans="1:3" ht="14">
      <c r="A166" s="2" t="s">
        <v>1518</v>
      </c>
      <c r="B166" s="2">
        <v>4.878948928E-4</v>
      </c>
      <c r="C166" s="2">
        <v>3.4183793840000001E-4</v>
      </c>
    </row>
    <row r="167" spans="1:3" ht="14">
      <c r="A167" s="2" t="s">
        <v>1515</v>
      </c>
      <c r="B167" s="2">
        <v>4.878948928E-4</v>
      </c>
      <c r="C167" s="2">
        <v>3.4183793840000001E-4</v>
      </c>
    </row>
    <row r="168" spans="1:3" ht="14">
      <c r="A168" s="2" t="s">
        <v>2737</v>
      </c>
      <c r="B168" s="2">
        <v>4.878948928E-4</v>
      </c>
      <c r="C168" s="2">
        <v>3.4183793840000001E-4</v>
      </c>
    </row>
    <row r="169" spans="1:3" ht="14">
      <c r="A169" s="2" t="s">
        <v>1514</v>
      </c>
      <c r="B169" s="2">
        <v>4.878948928E-4</v>
      </c>
      <c r="C169" s="2">
        <v>3.4183793840000001E-4</v>
      </c>
    </row>
    <row r="170" spans="1:3" ht="14">
      <c r="A170" s="2" t="s">
        <v>1536</v>
      </c>
      <c r="B170" s="2">
        <v>4.878948928E-4</v>
      </c>
      <c r="C170" s="2">
        <v>3.4183793840000001E-4</v>
      </c>
    </row>
    <row r="171" spans="1:3" ht="14">
      <c r="A171" s="2" t="s">
        <v>2762</v>
      </c>
      <c r="B171" s="2">
        <v>4.878948928E-4</v>
      </c>
      <c r="C171" s="2">
        <v>3.4183793840000001E-4</v>
      </c>
    </row>
    <row r="172" spans="1:3" ht="14">
      <c r="A172" s="2" t="s">
        <v>1497</v>
      </c>
      <c r="B172" s="2">
        <v>4.878948928E-4</v>
      </c>
      <c r="C172" s="2">
        <v>3.4183793840000001E-4</v>
      </c>
    </row>
    <row r="173" spans="1:3" ht="14">
      <c r="A173" s="2" t="s">
        <v>1243</v>
      </c>
      <c r="B173" s="2">
        <v>4.878948928E-4</v>
      </c>
      <c r="C173" s="2">
        <v>3.4183793840000001E-4</v>
      </c>
    </row>
    <row r="174" spans="1:3" ht="14">
      <c r="A174" s="2" t="s">
        <v>1520</v>
      </c>
      <c r="B174" s="2">
        <v>4.878948928E-4</v>
      </c>
      <c r="C174" s="2">
        <v>3.4183793840000001E-4</v>
      </c>
    </row>
    <row r="175" spans="1:3" ht="14">
      <c r="A175" s="2" t="s">
        <v>1509</v>
      </c>
      <c r="B175" s="2">
        <v>4.878948928E-4</v>
      </c>
      <c r="C175" s="2">
        <v>3.4183793840000001E-4</v>
      </c>
    </row>
    <row r="176" spans="1:3" ht="14">
      <c r="A176" s="2" t="s">
        <v>2741</v>
      </c>
      <c r="B176" s="2">
        <v>4.878948928E-4</v>
      </c>
      <c r="C176" s="2">
        <v>3.4183793840000001E-4</v>
      </c>
    </row>
    <row r="177" spans="1:3" ht="14">
      <c r="A177" s="2" t="s">
        <v>2744</v>
      </c>
      <c r="B177" s="2">
        <v>4.8562875909999997E-4</v>
      </c>
      <c r="C177" s="2">
        <v>3.4183793840000001E-4</v>
      </c>
    </row>
    <row r="178" spans="1:3" ht="14">
      <c r="A178" s="2" t="s">
        <v>1512</v>
      </c>
      <c r="B178" s="2">
        <v>4.8562875909999997E-4</v>
      </c>
      <c r="C178" s="2">
        <v>3.4183793840000001E-4</v>
      </c>
    </row>
    <row r="179" spans="1:3" ht="14">
      <c r="A179" s="2" t="s">
        <v>1484</v>
      </c>
      <c r="B179" s="2">
        <v>4.8562875909999997E-4</v>
      </c>
      <c r="C179" s="2">
        <v>3.4183793840000001E-4</v>
      </c>
    </row>
    <row r="180" spans="1:3" ht="14">
      <c r="A180" s="2" t="s">
        <v>1463</v>
      </c>
      <c r="B180" s="2">
        <v>4.8562875909999997E-4</v>
      </c>
      <c r="C180" s="2">
        <v>3.4183793840000001E-4</v>
      </c>
    </row>
    <row r="181" spans="1:3" ht="14">
      <c r="A181" s="2" t="s">
        <v>1347</v>
      </c>
      <c r="B181" s="2">
        <v>4.8562875909999997E-4</v>
      </c>
      <c r="C181" s="2">
        <v>3.4183793840000001E-4</v>
      </c>
    </row>
    <row r="182" spans="1:3" ht="14">
      <c r="A182" s="2" t="s">
        <v>1465</v>
      </c>
      <c r="B182" s="2">
        <v>4.8562875909999997E-4</v>
      </c>
      <c r="C182" s="2">
        <v>3.4183793840000001E-4</v>
      </c>
    </row>
    <row r="183" spans="1:3" ht="14">
      <c r="A183" s="2" t="s">
        <v>1516</v>
      </c>
      <c r="B183" s="2">
        <v>4.8562875909999997E-4</v>
      </c>
      <c r="C183" s="2">
        <v>3.4183793840000001E-4</v>
      </c>
    </row>
    <row r="184" spans="1:3" ht="14">
      <c r="A184" s="2" t="s">
        <v>2736</v>
      </c>
      <c r="B184" s="2">
        <v>4.8562875909999997E-4</v>
      </c>
      <c r="C184" s="2">
        <v>3.4183793840000001E-4</v>
      </c>
    </row>
    <row r="185" spans="1:3" ht="14">
      <c r="A185" s="2" t="s">
        <v>2756</v>
      </c>
      <c r="B185" s="2">
        <v>4.8562875909999997E-4</v>
      </c>
      <c r="C185" s="2">
        <v>3.4183793840000001E-4</v>
      </c>
    </row>
    <row r="186" spans="1:3" ht="14">
      <c r="A186" s="2" t="s">
        <v>2977</v>
      </c>
      <c r="B186" s="2">
        <v>4.878948928E-4</v>
      </c>
      <c r="C186" s="2">
        <v>3.4183793840000001E-4</v>
      </c>
    </row>
    <row r="187" spans="1:3" ht="14">
      <c r="A187" s="2" t="s">
        <v>1506</v>
      </c>
      <c r="B187" s="2">
        <v>4.878948928E-4</v>
      </c>
      <c r="C187" s="2">
        <v>3.4183793840000001E-4</v>
      </c>
    </row>
    <row r="188" spans="1:3" ht="14">
      <c r="A188" s="2" t="s">
        <v>1483</v>
      </c>
      <c r="B188" s="2">
        <v>4.878948928E-4</v>
      </c>
      <c r="C188" s="2">
        <v>3.4183793840000001E-4</v>
      </c>
    </row>
    <row r="189" spans="1:3" ht="14">
      <c r="A189" s="2" t="s">
        <v>1537</v>
      </c>
      <c r="B189" s="2">
        <v>4.878948928E-4</v>
      </c>
      <c r="C189" s="2">
        <v>3.4183793840000001E-4</v>
      </c>
    </row>
    <row r="190" spans="1:3" ht="14">
      <c r="A190" s="2" t="s">
        <v>2746</v>
      </c>
      <c r="B190" s="2">
        <v>4.878948928E-4</v>
      </c>
      <c r="C190" s="2">
        <v>3.4183793840000001E-4</v>
      </c>
    </row>
    <row r="191" spans="1:3" ht="14">
      <c r="A191" s="2" t="s">
        <v>2763</v>
      </c>
      <c r="B191" s="2">
        <v>4.878948928E-4</v>
      </c>
      <c r="C191" s="2">
        <v>3.4183793840000001E-4</v>
      </c>
    </row>
    <row r="192" spans="1:3" ht="14">
      <c r="A192" s="2" t="s">
        <v>2771</v>
      </c>
      <c r="B192" s="2">
        <v>4.878948928E-4</v>
      </c>
      <c r="C192" s="2">
        <v>3.4183793840000001E-4</v>
      </c>
    </row>
    <row r="193" spans="1:3" ht="14">
      <c r="A193" s="2" t="s">
        <v>2764</v>
      </c>
      <c r="B193" s="2">
        <v>4.878948928E-4</v>
      </c>
      <c r="C193" s="2">
        <v>3.4183793840000001E-4</v>
      </c>
    </row>
    <row r="194" spans="1:3" ht="14">
      <c r="A194" s="2" t="s">
        <v>1532</v>
      </c>
      <c r="B194" s="2">
        <v>4.878948928E-4</v>
      </c>
      <c r="C194" s="2">
        <v>3.4183793840000001E-4</v>
      </c>
    </row>
    <row r="195" spans="1:3" ht="14">
      <c r="A195" s="2" t="s">
        <v>1517</v>
      </c>
      <c r="B195" s="2">
        <v>4.878948928E-4</v>
      </c>
      <c r="C195" s="2">
        <v>3.4183793840000001E-4</v>
      </c>
    </row>
    <row r="196" spans="1:3" ht="14">
      <c r="A196" s="2" t="s">
        <v>1489</v>
      </c>
      <c r="B196" s="2">
        <v>4.878948928E-4</v>
      </c>
      <c r="C196" s="2">
        <v>3.4183793840000001E-4</v>
      </c>
    </row>
    <row r="197" spans="1:3" ht="14">
      <c r="A197" s="2" t="s">
        <v>1470</v>
      </c>
      <c r="B197" s="2">
        <v>4.878948928E-4</v>
      </c>
      <c r="C197" s="2">
        <v>3.4183793840000001E-4</v>
      </c>
    </row>
    <row r="198" spans="1:3" ht="14">
      <c r="A198" s="2" t="s">
        <v>1474</v>
      </c>
      <c r="B198" s="2">
        <v>4.878948928E-4</v>
      </c>
      <c r="C198" s="2">
        <v>3.4183793840000001E-4</v>
      </c>
    </row>
    <row r="199" spans="1:3" ht="14">
      <c r="A199" s="2" t="s">
        <v>2735</v>
      </c>
      <c r="B199" s="2">
        <v>4.878948928E-4</v>
      </c>
      <c r="C199" s="2">
        <v>3.4183793840000001E-4</v>
      </c>
    </row>
    <row r="200" spans="1:3" ht="14">
      <c r="A200" s="2" t="s">
        <v>1491</v>
      </c>
      <c r="B200" s="2">
        <v>4.878948928E-4</v>
      </c>
      <c r="C200" s="2">
        <v>3.4183793840000001E-4</v>
      </c>
    </row>
    <row r="201" spans="1:3" ht="14">
      <c r="A201" s="2" t="s">
        <v>2760</v>
      </c>
      <c r="B201" s="2">
        <v>4.878948928E-4</v>
      </c>
      <c r="C201" s="2">
        <v>3.4183793840000001E-4</v>
      </c>
    </row>
    <row r="202" spans="1:3" ht="14">
      <c r="A202" s="2" t="s">
        <v>1503</v>
      </c>
      <c r="B202" s="2">
        <v>4.878948928E-4</v>
      </c>
      <c r="C202" s="2">
        <v>3.4183793840000001E-4</v>
      </c>
    </row>
    <row r="203" spans="1:3" ht="14">
      <c r="A203" s="2" t="s">
        <v>1242</v>
      </c>
      <c r="B203" s="2">
        <v>4.878948928E-4</v>
      </c>
      <c r="C203" s="2">
        <v>3.4183793840000001E-4</v>
      </c>
    </row>
    <row r="204" spans="1:3" ht="14">
      <c r="A204" s="2" t="s">
        <v>1475</v>
      </c>
      <c r="B204" s="2">
        <v>4.878948928E-4</v>
      </c>
      <c r="C204" s="2">
        <v>3.4183793840000001E-4</v>
      </c>
    </row>
    <row r="205" spans="1:3" ht="14">
      <c r="A205" s="2" t="s">
        <v>1464</v>
      </c>
      <c r="B205" s="2">
        <v>4.878948928E-4</v>
      </c>
      <c r="C205" s="2">
        <v>3.4183793840000001E-4</v>
      </c>
    </row>
    <row r="206" spans="1:3" ht="14">
      <c r="A206" s="2" t="s">
        <v>1534</v>
      </c>
      <c r="B206" s="2">
        <v>4.878948928E-4</v>
      </c>
      <c r="C206" s="2">
        <v>3.4183793840000001E-4</v>
      </c>
    </row>
    <row r="207" spans="1:3" ht="14">
      <c r="A207" s="2" t="s">
        <v>1473</v>
      </c>
      <c r="B207" s="2">
        <v>4.878948928E-4</v>
      </c>
      <c r="C207" s="2">
        <v>3.4183793840000001E-4</v>
      </c>
    </row>
    <row r="208" spans="1:3" ht="14">
      <c r="A208" s="2" t="s">
        <v>1468</v>
      </c>
      <c r="B208" s="2">
        <v>4.878948928E-4</v>
      </c>
      <c r="C208" s="2">
        <v>3.4183793840000001E-4</v>
      </c>
    </row>
    <row r="209" spans="1:3" ht="14">
      <c r="A209" s="2" t="s">
        <v>1477</v>
      </c>
      <c r="B209" s="2">
        <v>4.878948928E-4</v>
      </c>
      <c r="C209" s="2">
        <v>3.4183793840000001E-4</v>
      </c>
    </row>
    <row r="210" spans="1:3" ht="14">
      <c r="A210" s="2" t="s">
        <v>2752</v>
      </c>
      <c r="B210" s="2">
        <v>4.878948928E-4</v>
      </c>
      <c r="C210" s="2">
        <v>3.4183793840000001E-4</v>
      </c>
    </row>
    <row r="211" spans="1:3" ht="14">
      <c r="A211" s="2" t="s">
        <v>2772</v>
      </c>
      <c r="B211" s="2">
        <v>4.878948928E-4</v>
      </c>
      <c r="C211" s="2">
        <v>3.4183793840000001E-4</v>
      </c>
    </row>
    <row r="212" spans="1:3" ht="14">
      <c r="A212" s="2" t="s">
        <v>1490</v>
      </c>
      <c r="B212" s="2">
        <v>4.878948928E-4</v>
      </c>
      <c r="C212" s="2">
        <v>3.4183793840000001E-4</v>
      </c>
    </row>
    <row r="213" spans="1:3" ht="14">
      <c r="A213" s="2" t="s">
        <v>1481</v>
      </c>
      <c r="B213" s="2">
        <v>4.878948928E-4</v>
      </c>
      <c r="C213" s="2">
        <v>3.4183793840000001E-4</v>
      </c>
    </row>
    <row r="214" spans="1:3" ht="14">
      <c r="A214" s="2" t="s">
        <v>1478</v>
      </c>
      <c r="B214" s="2">
        <v>4.878948928E-4</v>
      </c>
      <c r="C214" s="2">
        <v>3.4183793840000001E-4</v>
      </c>
    </row>
    <row r="215" spans="1:3" ht="14">
      <c r="A215" s="2" t="s">
        <v>2739</v>
      </c>
      <c r="B215" s="2">
        <v>4.878948928E-4</v>
      </c>
      <c r="C215" s="2">
        <v>3.4183793840000001E-4</v>
      </c>
    </row>
    <row r="216" spans="1:3" ht="14">
      <c r="A216" s="2" t="s">
        <v>1494</v>
      </c>
      <c r="B216" s="2">
        <v>4.878948928E-4</v>
      </c>
      <c r="C216" s="2">
        <v>3.4183793840000001E-4</v>
      </c>
    </row>
    <row r="217" spans="1:3" ht="14">
      <c r="A217" s="2" t="s">
        <v>2462</v>
      </c>
      <c r="B217" s="2">
        <v>4.878948928E-4</v>
      </c>
      <c r="C217" s="2">
        <v>3.4183793840000001E-4</v>
      </c>
    </row>
    <row r="218" spans="1:3" ht="14">
      <c r="A218" s="2" t="s">
        <v>1511</v>
      </c>
      <c r="B218" s="2">
        <v>4.878948928E-4</v>
      </c>
      <c r="C218" s="2">
        <v>3.4183793840000001E-4</v>
      </c>
    </row>
    <row r="219" spans="1:3" ht="14">
      <c r="A219" s="2" t="s">
        <v>1526</v>
      </c>
      <c r="B219" s="2">
        <v>4.878948928E-4</v>
      </c>
      <c r="C219" s="2">
        <v>3.4183793840000001E-4</v>
      </c>
    </row>
    <row r="220" spans="1:3" ht="14">
      <c r="A220" s="2" t="s">
        <v>2761</v>
      </c>
      <c r="B220" s="2">
        <v>4.878948928E-4</v>
      </c>
      <c r="C220" s="2">
        <v>3.4183793840000001E-4</v>
      </c>
    </row>
    <row r="221" spans="1:3" ht="14">
      <c r="A221" s="2" t="s">
        <v>1472</v>
      </c>
      <c r="B221" s="2">
        <v>4.878948928E-4</v>
      </c>
      <c r="C221" s="2">
        <v>3.4183793840000001E-4</v>
      </c>
    </row>
    <row r="222" spans="1:3" ht="14">
      <c r="A222" s="2" t="s">
        <v>1699</v>
      </c>
      <c r="B222" s="2">
        <v>4.878948928E-4</v>
      </c>
      <c r="C222" s="2">
        <v>3.4183793840000001E-4</v>
      </c>
    </row>
    <row r="223" spans="1:3" ht="14">
      <c r="A223" s="2" t="s">
        <v>2774</v>
      </c>
      <c r="B223" s="2">
        <v>4.878948928E-4</v>
      </c>
      <c r="C223" s="2">
        <v>3.4183793840000001E-4</v>
      </c>
    </row>
    <row r="224" spans="1:3" ht="14">
      <c r="A224" s="2" t="s">
        <v>2745</v>
      </c>
      <c r="B224" s="2">
        <v>4.878948928E-4</v>
      </c>
      <c r="C224" s="2">
        <v>3.4183793840000001E-4</v>
      </c>
    </row>
    <row r="225" spans="1:3" ht="14">
      <c r="A225" s="2" t="s">
        <v>2738</v>
      </c>
      <c r="B225" s="2">
        <v>4.878948928E-4</v>
      </c>
      <c r="C225" s="2">
        <v>3.4183793840000001E-4</v>
      </c>
    </row>
    <row r="226" spans="1:3" ht="14">
      <c r="A226" s="2" t="s">
        <v>2929</v>
      </c>
      <c r="B226" s="2">
        <v>4.878948928E-4</v>
      </c>
      <c r="C226" s="2">
        <v>3.4183793840000001E-4</v>
      </c>
    </row>
    <row r="227" spans="1:3" ht="14">
      <c r="A227" s="2" t="s">
        <v>1502</v>
      </c>
      <c r="B227" s="2">
        <v>4.878948928E-4</v>
      </c>
      <c r="C227" s="2">
        <v>3.4183793840000001E-4</v>
      </c>
    </row>
    <row r="228" spans="1:3" ht="14">
      <c r="A228" s="2" t="s">
        <v>2464</v>
      </c>
      <c r="B228" s="2">
        <v>4.878948928E-4</v>
      </c>
      <c r="C228" s="2">
        <v>3.4183793840000001E-4</v>
      </c>
    </row>
    <row r="229" spans="1:3" ht="14">
      <c r="A229" s="2" t="s">
        <v>2749</v>
      </c>
      <c r="B229" s="2">
        <v>4.878948928E-4</v>
      </c>
      <c r="C229" s="2">
        <v>3.4183793840000001E-4</v>
      </c>
    </row>
    <row r="230" spans="1:3" ht="14">
      <c r="A230" s="2" t="s">
        <v>1535</v>
      </c>
      <c r="B230" s="2">
        <v>4.878948928E-4</v>
      </c>
      <c r="C230" s="2">
        <v>3.4183793840000001E-4</v>
      </c>
    </row>
    <row r="231" spans="1:3" ht="14">
      <c r="A231" s="2" t="s">
        <v>2748</v>
      </c>
      <c r="B231" s="2">
        <v>4.878948928E-4</v>
      </c>
      <c r="C231" s="2">
        <v>3.4183793840000001E-4</v>
      </c>
    </row>
    <row r="232" spans="1:3" ht="14">
      <c r="A232" s="2" t="s">
        <v>1487</v>
      </c>
      <c r="B232" s="2">
        <v>4.878948928E-4</v>
      </c>
      <c r="C232" s="2">
        <v>3.4183793840000001E-4</v>
      </c>
    </row>
    <row r="233" spans="1:3" ht="14">
      <c r="A233" s="2" t="s">
        <v>2460</v>
      </c>
      <c r="B233" s="2">
        <v>4.878948928E-4</v>
      </c>
      <c r="C233" s="2">
        <v>3.4183793840000001E-4</v>
      </c>
    </row>
    <row r="234" spans="1:3" ht="14">
      <c r="A234" s="2" t="s">
        <v>2751</v>
      </c>
      <c r="B234" s="2">
        <v>4.878948928E-4</v>
      </c>
      <c r="C234" s="2">
        <v>3.4183793840000001E-4</v>
      </c>
    </row>
    <row r="235" spans="1:3" ht="14">
      <c r="A235" s="2" t="s">
        <v>2773</v>
      </c>
      <c r="B235" s="2">
        <v>4.878948928E-4</v>
      </c>
      <c r="C235" s="2">
        <v>3.4183793840000001E-4</v>
      </c>
    </row>
    <row r="236" spans="1:3" ht="14">
      <c r="A236" s="2" t="s">
        <v>1493</v>
      </c>
      <c r="B236" s="2">
        <v>4.878948928E-4</v>
      </c>
      <c r="C236" s="2">
        <v>3.4183793840000001E-4</v>
      </c>
    </row>
    <row r="237" spans="1:3" ht="14">
      <c r="A237" s="2" t="s">
        <v>1406</v>
      </c>
      <c r="B237" s="2">
        <v>1.3287063140000001E-3</v>
      </c>
      <c r="C237" s="2">
        <v>3.0342397190000003E-4</v>
      </c>
    </row>
    <row r="238" spans="1:3" ht="14">
      <c r="A238" s="2" t="s">
        <v>2878</v>
      </c>
      <c r="B238" s="2">
        <v>-4.2563583950000001E-4</v>
      </c>
      <c r="C238" s="2">
        <v>-7.0336490340000004E-4</v>
      </c>
    </row>
    <row r="239" spans="1:3" ht="14">
      <c r="A239" s="2" t="s">
        <v>1245</v>
      </c>
      <c r="B239" s="2">
        <v>-4.2563583950000001E-4</v>
      </c>
      <c r="C239" s="2">
        <v>-7.0336490340000004E-4</v>
      </c>
    </row>
    <row r="240" spans="1:3" ht="14">
      <c r="A240" s="2" t="s">
        <v>1215</v>
      </c>
      <c r="B240" s="2">
        <v>-4.2563583950000001E-4</v>
      </c>
      <c r="C240" s="2">
        <v>-7.0336490340000004E-4</v>
      </c>
    </row>
    <row r="241" spans="1:3" ht="14">
      <c r="A241" s="2" t="s">
        <v>1241</v>
      </c>
      <c r="B241" s="2">
        <v>-2.0580027049999999E-4</v>
      </c>
      <c r="C241" s="2">
        <v>-1.671934146E-3</v>
      </c>
    </row>
    <row r="242" spans="1:3" ht="14">
      <c r="A242" s="2" t="s">
        <v>1743</v>
      </c>
      <c r="B242" s="2">
        <v>4.2461014540000003E-3</v>
      </c>
      <c r="C242" s="2">
        <v>-1.671934146E-3</v>
      </c>
    </row>
    <row r="243" spans="1:3" ht="14">
      <c r="A243" s="2" t="s">
        <v>1768</v>
      </c>
      <c r="B243" s="2">
        <v>1.1017247609999999E-2</v>
      </c>
      <c r="C243" s="2">
        <v>-1.671934146E-3</v>
      </c>
    </row>
    <row r="244" spans="1:3" ht="14">
      <c r="A244" s="2" t="s">
        <v>1736</v>
      </c>
      <c r="B244" s="2">
        <v>7.9788904819999996E-4</v>
      </c>
      <c r="C244" s="2">
        <v>-1.671934146E-3</v>
      </c>
    </row>
    <row r="245" spans="1:3" ht="14">
      <c r="A245" s="2" t="s">
        <v>2963</v>
      </c>
      <c r="B245" s="2">
        <v>9.0073943350000001E-4</v>
      </c>
      <c r="C245" s="2">
        <v>-1.671934146E-3</v>
      </c>
    </row>
    <row r="246" spans="1:3" ht="14">
      <c r="A246" s="2" t="s">
        <v>1754</v>
      </c>
      <c r="B246" s="2">
        <v>-4.0208259509999997E-3</v>
      </c>
      <c r="C246" s="2">
        <v>-1.671934146E-3</v>
      </c>
    </row>
    <row r="247" spans="1:3" ht="14">
      <c r="A247" s="2" t="s">
        <v>1782</v>
      </c>
      <c r="B247" s="2">
        <v>1.1373390860000001E-3</v>
      </c>
      <c r="C247" s="2">
        <v>-1.671934146E-3</v>
      </c>
    </row>
    <row r="248" spans="1:3" ht="14">
      <c r="A248" s="2" t="s">
        <v>1762</v>
      </c>
      <c r="B248" s="2">
        <v>-3.9892746589999999E-4</v>
      </c>
      <c r="C248" s="2">
        <v>-1.671934146E-3</v>
      </c>
    </row>
    <row r="249" spans="1:3" ht="14">
      <c r="A249" s="2" t="s">
        <v>1734</v>
      </c>
      <c r="B249" s="2">
        <v>-2.7216168029999999E-3</v>
      </c>
      <c r="C249" s="2">
        <v>-1.671934146E-3</v>
      </c>
    </row>
    <row r="250" spans="1:3" ht="14">
      <c r="A250" s="2" t="s">
        <v>1763</v>
      </c>
      <c r="B250" s="2">
        <v>-1.462912165E-3</v>
      </c>
      <c r="C250" s="2">
        <v>-1.671934146E-3</v>
      </c>
    </row>
    <row r="251" spans="1:3" ht="14">
      <c r="A251" s="2" t="s">
        <v>1777</v>
      </c>
      <c r="B251" s="2">
        <v>-5.2143848149999996E-3</v>
      </c>
      <c r="C251" s="2">
        <v>-1.671934146E-3</v>
      </c>
    </row>
    <row r="252" spans="1:3" ht="14">
      <c r="A252" s="2" t="s">
        <v>1758</v>
      </c>
      <c r="B252" s="2">
        <v>-2.2529922290000001E-3</v>
      </c>
      <c r="C252" s="2">
        <v>-1.671934146E-3</v>
      </c>
    </row>
    <row r="253" spans="1:3" ht="14">
      <c r="A253" s="2" t="s">
        <v>1755</v>
      </c>
      <c r="B253" s="2">
        <v>-2.541940951E-3</v>
      </c>
      <c r="C253" s="2">
        <v>-1.671934146E-3</v>
      </c>
    </row>
    <row r="254" spans="1:3" ht="14">
      <c r="A254" s="2" t="s">
        <v>2437</v>
      </c>
      <c r="B254" s="2">
        <v>-3.2239734720000001E-3</v>
      </c>
      <c r="C254" s="2">
        <v>-1.671934146E-3</v>
      </c>
    </row>
    <row r="255" spans="1:3" ht="14">
      <c r="A255" s="2" t="s">
        <v>1757</v>
      </c>
      <c r="B255" s="2">
        <v>-2.640484806E-3</v>
      </c>
      <c r="C255" s="2">
        <v>-1.671934146E-3</v>
      </c>
    </row>
    <row r="256" spans="1:3" ht="14">
      <c r="A256" s="2" t="s">
        <v>1770</v>
      </c>
      <c r="B256" s="2">
        <v>-2.640484806E-3</v>
      </c>
      <c r="C256" s="2">
        <v>-1.671934146E-3</v>
      </c>
    </row>
    <row r="257" spans="1:3" ht="14">
      <c r="A257" s="2" t="s">
        <v>1739</v>
      </c>
      <c r="B257" s="2">
        <v>-2.640484806E-3</v>
      </c>
      <c r="C257" s="2">
        <v>-1.671934146E-3</v>
      </c>
    </row>
    <row r="258" spans="1:3" ht="14">
      <c r="A258" s="2" t="s">
        <v>1759</v>
      </c>
      <c r="B258" s="2">
        <v>-2.640484806E-3</v>
      </c>
      <c r="C258" s="2">
        <v>-1.671934146E-3</v>
      </c>
    </row>
    <row r="259" spans="1:3" ht="14">
      <c r="A259" s="2" t="s">
        <v>1744</v>
      </c>
      <c r="B259" s="2">
        <v>-2.640484806E-3</v>
      </c>
      <c r="C259" s="2">
        <v>-1.671934146E-3</v>
      </c>
    </row>
    <row r="260" spans="1:3" ht="14">
      <c r="A260" s="2" t="s">
        <v>1421</v>
      </c>
      <c r="B260" s="2">
        <v>-2.640484806E-3</v>
      </c>
      <c r="C260" s="2">
        <v>-1.671934146E-3</v>
      </c>
    </row>
    <row r="261" spans="1:3" ht="14">
      <c r="A261" s="2" t="s">
        <v>1773</v>
      </c>
      <c r="B261" s="2">
        <v>-2.640484806E-3</v>
      </c>
      <c r="C261" s="2">
        <v>-1.671934146E-3</v>
      </c>
    </row>
    <row r="262" spans="1:3" ht="14">
      <c r="A262" s="2" t="s">
        <v>1748</v>
      </c>
      <c r="B262" s="2">
        <v>-2.640484806E-3</v>
      </c>
      <c r="C262" s="2">
        <v>-1.671934146E-3</v>
      </c>
    </row>
    <row r="263" spans="1:3" ht="14">
      <c r="A263" s="2" t="s">
        <v>1766</v>
      </c>
      <c r="B263" s="2">
        <v>-2.640484806E-3</v>
      </c>
      <c r="C263" s="2">
        <v>-1.671934146E-3</v>
      </c>
    </row>
    <row r="264" spans="1:3" ht="14">
      <c r="A264" s="2" t="s">
        <v>2962</v>
      </c>
      <c r="B264" s="2">
        <v>-2.640484806E-3</v>
      </c>
      <c r="C264" s="2">
        <v>-1.671934146E-3</v>
      </c>
    </row>
    <row r="265" spans="1:3" ht="14">
      <c r="A265" s="2" t="s">
        <v>1552</v>
      </c>
      <c r="B265" s="2">
        <v>-2.640484806E-3</v>
      </c>
      <c r="C265" s="2">
        <v>-1.671934146E-3</v>
      </c>
    </row>
    <row r="266" spans="1:3" ht="14">
      <c r="A266" s="2" t="s">
        <v>2961</v>
      </c>
      <c r="B266" s="2">
        <v>-2.640484806E-3</v>
      </c>
      <c r="C266" s="2">
        <v>-1.671934146E-3</v>
      </c>
    </row>
    <row r="267" spans="1:3" ht="14">
      <c r="A267" s="2" t="s">
        <v>1733</v>
      </c>
      <c r="B267" s="2">
        <v>-2.640484806E-3</v>
      </c>
      <c r="C267" s="2">
        <v>-1.671934146E-3</v>
      </c>
    </row>
    <row r="268" spans="1:3" ht="14">
      <c r="A268" s="2" t="s">
        <v>1764</v>
      </c>
      <c r="B268" s="2">
        <v>-2.640484806E-3</v>
      </c>
      <c r="C268" s="2">
        <v>-1.671934146E-3</v>
      </c>
    </row>
    <row r="269" spans="1:3" ht="14">
      <c r="A269" s="2" t="s">
        <v>1742</v>
      </c>
      <c r="B269" s="2">
        <v>-2.640484806E-3</v>
      </c>
      <c r="C269" s="2">
        <v>-1.671934146E-3</v>
      </c>
    </row>
    <row r="270" spans="1:3" ht="14">
      <c r="A270" s="2" t="s">
        <v>1786</v>
      </c>
      <c r="B270" s="2">
        <v>-2.640484806E-3</v>
      </c>
      <c r="C270" s="2">
        <v>-1.671934146E-3</v>
      </c>
    </row>
    <row r="271" spans="1:3" ht="14">
      <c r="A271" s="2" t="s">
        <v>1747</v>
      </c>
      <c r="B271" s="2">
        <v>-2.640484806E-3</v>
      </c>
      <c r="C271" s="2">
        <v>-1.671934146E-3</v>
      </c>
    </row>
    <row r="272" spans="1:3" ht="14">
      <c r="A272" s="2" t="s">
        <v>1785</v>
      </c>
      <c r="B272" s="2">
        <v>-2.640484806E-3</v>
      </c>
      <c r="C272" s="2">
        <v>-1.671934146E-3</v>
      </c>
    </row>
    <row r="273" spans="1:3" ht="14">
      <c r="A273" s="2" t="s">
        <v>1775</v>
      </c>
      <c r="B273" s="2">
        <v>-2.640484806E-3</v>
      </c>
      <c r="C273" s="2">
        <v>-1.671934146E-3</v>
      </c>
    </row>
    <row r="274" spans="1:3" ht="14">
      <c r="A274" s="2" t="s">
        <v>1776</v>
      </c>
      <c r="B274" s="2">
        <v>-2.640484806E-3</v>
      </c>
      <c r="C274" s="2">
        <v>-1.671934146E-3</v>
      </c>
    </row>
    <row r="275" spans="1:3" ht="14">
      <c r="A275" s="2" t="s">
        <v>1788</v>
      </c>
      <c r="B275" s="2">
        <v>-2.640484806E-3</v>
      </c>
      <c r="C275" s="2">
        <v>-1.671934146E-3</v>
      </c>
    </row>
    <row r="276" spans="1:3" ht="14">
      <c r="A276" s="2" t="s">
        <v>1780</v>
      </c>
      <c r="B276" s="2">
        <v>-2.640484806E-3</v>
      </c>
      <c r="C276" s="2">
        <v>-1.671934146E-3</v>
      </c>
    </row>
    <row r="277" spans="1:3" ht="14">
      <c r="A277" s="2" t="s">
        <v>2960</v>
      </c>
      <c r="B277" s="2">
        <v>-2.640484806E-3</v>
      </c>
      <c r="C277" s="2">
        <v>-1.671934146E-3</v>
      </c>
    </row>
    <row r="278" spans="1:3" ht="14">
      <c r="A278" s="2" t="s">
        <v>1765</v>
      </c>
      <c r="B278" s="2">
        <v>-2.640484806E-3</v>
      </c>
      <c r="C278" s="2">
        <v>-1.671934146E-3</v>
      </c>
    </row>
    <row r="279" spans="1:3" ht="14">
      <c r="A279" s="2" t="s">
        <v>1735</v>
      </c>
      <c r="B279" s="2">
        <v>-2.640484806E-3</v>
      </c>
      <c r="C279" s="2">
        <v>-1.671934146E-3</v>
      </c>
    </row>
    <row r="280" spans="1:3" ht="14">
      <c r="A280" s="2" t="s">
        <v>1778</v>
      </c>
      <c r="B280" s="2">
        <v>-2.640484806E-3</v>
      </c>
      <c r="C280" s="2">
        <v>-1.671934146E-3</v>
      </c>
    </row>
    <row r="281" spans="1:3" ht="14">
      <c r="A281" s="2" t="s">
        <v>1761</v>
      </c>
      <c r="B281" s="2">
        <v>-2.640484806E-3</v>
      </c>
      <c r="C281" s="2">
        <v>-1.671934146E-3</v>
      </c>
    </row>
    <row r="282" spans="1:3" ht="14">
      <c r="A282" s="2" t="s">
        <v>1750</v>
      </c>
      <c r="B282" s="2">
        <v>-2.640484806E-3</v>
      </c>
      <c r="C282" s="2">
        <v>-1.671934146E-3</v>
      </c>
    </row>
    <row r="283" spans="1:3" ht="14">
      <c r="A283" s="2" t="s">
        <v>1737</v>
      </c>
      <c r="B283" s="2">
        <v>-2.640484806E-3</v>
      </c>
      <c r="C283" s="2">
        <v>-1.671934146E-3</v>
      </c>
    </row>
    <row r="284" spans="1:3" ht="14">
      <c r="A284" s="2" t="s">
        <v>1787</v>
      </c>
      <c r="B284" s="2">
        <v>-2.640484806E-3</v>
      </c>
      <c r="C284" s="2">
        <v>-1.671934146E-3</v>
      </c>
    </row>
    <row r="285" spans="1:3" ht="14">
      <c r="A285" s="2" t="s">
        <v>1753</v>
      </c>
      <c r="B285" s="2">
        <v>-2.640484806E-3</v>
      </c>
      <c r="C285" s="2">
        <v>-1.671934146E-3</v>
      </c>
    </row>
    <row r="286" spans="1:3" ht="14">
      <c r="A286" s="2" t="s">
        <v>1741</v>
      </c>
      <c r="B286" s="2">
        <v>-2.640484806E-3</v>
      </c>
      <c r="C286" s="2">
        <v>-1.671934146E-3</v>
      </c>
    </row>
    <row r="287" spans="1:3" ht="14">
      <c r="A287" s="2" t="s">
        <v>1767</v>
      </c>
      <c r="B287" s="2">
        <v>-2.640484806E-3</v>
      </c>
      <c r="C287" s="2">
        <v>-1.671934146E-3</v>
      </c>
    </row>
    <row r="288" spans="1:3" ht="14">
      <c r="A288" s="2" t="s">
        <v>1745</v>
      </c>
      <c r="B288" s="2">
        <v>-2.640484806E-3</v>
      </c>
      <c r="C288" s="2">
        <v>-1.671934146E-3</v>
      </c>
    </row>
    <row r="289" spans="1:3" ht="14">
      <c r="A289" s="2" t="s">
        <v>1769</v>
      </c>
      <c r="B289" s="2">
        <v>-2.640484806E-3</v>
      </c>
      <c r="C289" s="2">
        <v>-1.671934146E-3</v>
      </c>
    </row>
    <row r="290" spans="1:3" ht="14">
      <c r="A290" s="2" t="s">
        <v>1784</v>
      </c>
      <c r="B290" s="2">
        <v>-2.640484806E-3</v>
      </c>
      <c r="C290" s="2">
        <v>-1.671934146E-3</v>
      </c>
    </row>
    <row r="291" spans="1:3" ht="14">
      <c r="A291" s="2" t="s">
        <v>1752</v>
      </c>
      <c r="B291" s="2">
        <v>-2.640484806E-3</v>
      </c>
      <c r="C291" s="2">
        <v>-1.671934146E-3</v>
      </c>
    </row>
    <row r="292" spans="1:3" ht="14">
      <c r="A292" s="2" t="s">
        <v>1749</v>
      </c>
      <c r="B292" s="2">
        <v>-2.640484806E-3</v>
      </c>
      <c r="C292" s="2">
        <v>-1.671934146E-3</v>
      </c>
    </row>
    <row r="293" spans="1:3" ht="14">
      <c r="A293" s="2" t="s">
        <v>1760</v>
      </c>
      <c r="B293" s="2">
        <v>-2.640484806E-3</v>
      </c>
      <c r="C293" s="2">
        <v>-1.671934146E-3</v>
      </c>
    </row>
    <row r="294" spans="1:3" ht="14">
      <c r="A294" s="2" t="s">
        <v>1756</v>
      </c>
      <c r="B294" s="2">
        <v>-2.640484806E-3</v>
      </c>
      <c r="C294" s="2">
        <v>-1.671934146E-3</v>
      </c>
    </row>
    <row r="295" spans="1:3" ht="14">
      <c r="A295" s="2" t="s">
        <v>1772</v>
      </c>
      <c r="B295" s="2">
        <v>-4.2325502399999998E-3</v>
      </c>
      <c r="C295" s="2">
        <v>-2.0928379429999999E-3</v>
      </c>
    </row>
    <row r="296" spans="1:3" ht="14">
      <c r="A296" s="2" t="s">
        <v>1781</v>
      </c>
      <c r="B296" s="2">
        <v>-4.2325502399999998E-3</v>
      </c>
      <c r="C296" s="2">
        <v>-2.0928379429999999E-3</v>
      </c>
    </row>
    <row r="297" spans="1:3" ht="14">
      <c r="A297" s="2" t="s">
        <v>2875</v>
      </c>
      <c r="B297" s="2">
        <v>-2.1834219059999999E-3</v>
      </c>
      <c r="C297" s="2">
        <v>-2.362189822E-3</v>
      </c>
    </row>
    <row r="298" spans="1:3" ht="14">
      <c r="A298" s="2" t="s">
        <v>2990</v>
      </c>
      <c r="B298" s="2">
        <v>-4.2642640149999998E-3</v>
      </c>
      <c r="C298" s="2">
        <v>-4.3151094049999998E-3</v>
      </c>
    </row>
    <row r="299" spans="1:3" ht="14">
      <c r="A299" s="2" t="s">
        <v>2980</v>
      </c>
      <c r="B299" s="2">
        <v>-1.007538078E-2</v>
      </c>
      <c r="C299" s="2">
        <v>-8.3963711249999996E-3</v>
      </c>
    </row>
    <row r="300" spans="1:3" ht="14">
      <c r="A300" s="2" t="s">
        <v>1359</v>
      </c>
      <c r="B300" s="2">
        <v>-1.2043398279999999E-2</v>
      </c>
      <c r="C300" s="2">
        <v>-1.077932627E-2</v>
      </c>
    </row>
    <row r="301" spans="1:3" ht="14">
      <c r="A301" s="2" t="s">
        <v>2260</v>
      </c>
      <c r="B301" s="2">
        <v>-1.2043398279999999E-2</v>
      </c>
      <c r="C301" s="2">
        <v>-1.077932627E-2</v>
      </c>
    </row>
    <row r="302" spans="1:3" ht="14">
      <c r="A302" s="2" t="s">
        <v>1336</v>
      </c>
      <c r="B302" s="2">
        <v>1.818686697E-2</v>
      </c>
      <c r="C302" s="2">
        <v>-1.2451260420000001E-2</v>
      </c>
    </row>
    <row r="303" spans="1:3" ht="14">
      <c r="A303" s="2" t="s">
        <v>1335</v>
      </c>
      <c r="B303" s="2">
        <v>-1.3965854939999999E-2</v>
      </c>
      <c r="C303" s="2">
        <v>-1.2451260420000001E-2</v>
      </c>
    </row>
    <row r="304" spans="1:3" ht="14">
      <c r="A304" s="2" t="s">
        <v>1337</v>
      </c>
      <c r="B304" s="2">
        <v>-1.3965854939999999E-2</v>
      </c>
      <c r="C304" s="2">
        <v>-1.2451260420000001E-2</v>
      </c>
    </row>
    <row r="305" spans="1:3" ht="14">
      <c r="A305" s="2" t="s">
        <v>1194</v>
      </c>
      <c r="B305" s="2">
        <v>-1.04839202E-2</v>
      </c>
      <c r="C305" s="2">
        <v>-1.326137321E-2</v>
      </c>
    </row>
    <row r="306" spans="1:3" ht="14">
      <c r="A306" s="2" t="s">
        <v>2520</v>
      </c>
      <c r="B306" s="2">
        <v>-1.803597979E-2</v>
      </c>
      <c r="C306" s="2">
        <v>-1.64836368E-2</v>
      </c>
    </row>
    <row r="307" spans="1:3" ht="14">
      <c r="A307" s="2" t="s">
        <v>1208</v>
      </c>
      <c r="B307" s="2">
        <v>-1.9146324820000001E-2</v>
      </c>
      <c r="C307" s="2">
        <v>-1.814619747E-2</v>
      </c>
    </row>
    <row r="308" spans="1:3" ht="14">
      <c r="A308" s="2" t="s">
        <v>1349</v>
      </c>
      <c r="B308" s="2">
        <v>-1.9146324820000001E-2</v>
      </c>
      <c r="C308" s="2">
        <v>-1.814619747E-2</v>
      </c>
    </row>
    <row r="309" spans="1:3" ht="14">
      <c r="A309" s="2" t="s">
        <v>2512</v>
      </c>
      <c r="B309" s="2">
        <v>-1.9146324820000001E-2</v>
      </c>
      <c r="C309" s="2">
        <v>-1.814619747E-2</v>
      </c>
    </row>
    <row r="310" spans="1:3" ht="14">
      <c r="A310" s="2" t="s">
        <v>2417</v>
      </c>
      <c r="B310" s="2">
        <v>-2.158777605E-2</v>
      </c>
      <c r="C310" s="2">
        <v>-1.8764034839999999E-2</v>
      </c>
    </row>
    <row r="311" spans="1:3" ht="14">
      <c r="A311" s="2" t="s">
        <v>2426</v>
      </c>
      <c r="B311" s="2">
        <v>-2.158777605E-2</v>
      </c>
      <c r="C311" s="2">
        <v>-1.8764034839999999E-2</v>
      </c>
    </row>
    <row r="312" spans="1:3" ht="14">
      <c r="A312" s="2" t="s">
        <v>2489</v>
      </c>
      <c r="B312" s="2">
        <v>-2.061275248E-2</v>
      </c>
      <c r="C312" s="2">
        <v>-1.884582663E-2</v>
      </c>
    </row>
    <row r="313" spans="1:3" ht="14">
      <c r="A313" s="2" t="s">
        <v>2496</v>
      </c>
      <c r="B313" s="2">
        <v>-2.061275248E-2</v>
      </c>
      <c r="C313" s="2">
        <v>-1.884582663E-2</v>
      </c>
    </row>
    <row r="314" spans="1:3" ht="14">
      <c r="A314" s="2" t="s">
        <v>2508</v>
      </c>
      <c r="B314" s="2">
        <v>-2.061275248E-2</v>
      </c>
      <c r="C314" s="2">
        <v>-1.884582663E-2</v>
      </c>
    </row>
    <row r="315" spans="1:3" ht="14">
      <c r="A315" s="2" t="s">
        <v>2503</v>
      </c>
      <c r="B315" s="2">
        <v>-2.061275248E-2</v>
      </c>
      <c r="C315" s="2">
        <v>-1.884582663E-2</v>
      </c>
    </row>
    <row r="316" spans="1:3" ht="14">
      <c r="A316" s="2" t="s">
        <v>2493</v>
      </c>
      <c r="B316" s="2">
        <v>-2.061275248E-2</v>
      </c>
      <c r="C316" s="2">
        <v>-1.884582663E-2</v>
      </c>
    </row>
    <row r="317" spans="1:3" ht="14">
      <c r="A317" s="2" t="s">
        <v>1229</v>
      </c>
      <c r="B317" s="2">
        <v>-2.4098454169999999E-2</v>
      </c>
      <c r="C317" s="2">
        <v>-2.17225822E-2</v>
      </c>
    </row>
    <row r="318" spans="1:3" ht="14">
      <c r="A318" s="2" t="s">
        <v>1230</v>
      </c>
      <c r="B318" s="2">
        <v>-2.4098454169999999E-2</v>
      </c>
      <c r="C318" s="2">
        <v>-2.17225822E-2</v>
      </c>
    </row>
    <row r="319" spans="1:3" ht="14">
      <c r="A319" s="2" t="s">
        <v>2089</v>
      </c>
      <c r="B319" s="2">
        <v>-2.9122804280000001E-2</v>
      </c>
      <c r="C319" s="2">
        <v>-2.6379529549999999E-2</v>
      </c>
    </row>
    <row r="320" spans="1:3" ht="14">
      <c r="A320" s="2" t="s">
        <v>3001</v>
      </c>
      <c r="B320" s="2">
        <v>-4.0108681139999998E-2</v>
      </c>
      <c r="C320" s="2">
        <v>-2.850716847E-2</v>
      </c>
    </row>
    <row r="321" spans="1:3" ht="14">
      <c r="A321" s="2" t="s">
        <v>2981</v>
      </c>
      <c r="B321" s="2">
        <v>-3.1576632440000002E-2</v>
      </c>
      <c r="C321" s="2">
        <v>-2.9118743020000001E-2</v>
      </c>
    </row>
    <row r="322" spans="1:3" ht="14">
      <c r="A322" s="2" t="s">
        <v>1553</v>
      </c>
      <c r="B322" s="2">
        <v>-3.6192361100000001E-2</v>
      </c>
      <c r="C322" s="2">
        <v>-3.1211580959999999E-2</v>
      </c>
    </row>
    <row r="323" spans="1:3" ht="14">
      <c r="A323" s="2" t="s">
        <v>2617</v>
      </c>
      <c r="B323" s="2">
        <v>-3.7736892059999999E-2</v>
      </c>
      <c r="C323" s="2">
        <v>-3.4160733390000003E-2</v>
      </c>
    </row>
    <row r="324" spans="1:3" ht="14">
      <c r="A324" s="2" t="s">
        <v>2400</v>
      </c>
      <c r="B324" s="2">
        <v>-5.7700286830000003E-2</v>
      </c>
      <c r="C324" s="2">
        <v>-5.1591881190000001E-2</v>
      </c>
    </row>
    <row r="325" spans="1:3" ht="14">
      <c r="A325" s="2" t="s">
        <v>2046</v>
      </c>
      <c r="B325" s="2">
        <v>-0.20989131890000001</v>
      </c>
      <c r="C325" s="2">
        <v>-0.17909935120000001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94"/>
  <sheetViews>
    <sheetView workbookViewId="0">
      <selection activeCell="C2" sqref="C2:G15"/>
    </sheetView>
  </sheetViews>
  <sheetFormatPr baseColWidth="10" defaultColWidth="12.6640625" defaultRowHeight="15" customHeight="1"/>
  <cols>
    <col min="1" max="1" width="35.33203125" customWidth="1"/>
    <col min="3" max="3" width="21.6640625" customWidth="1"/>
    <col min="4" max="4" width="13.33203125" bestFit="1" customWidth="1"/>
  </cols>
  <sheetData>
    <row r="1" spans="1:7" ht="43" customHeight="1">
      <c r="A1" s="7" t="s">
        <v>4459</v>
      </c>
      <c r="C1" s="7" t="s">
        <v>3700</v>
      </c>
      <c r="D1" s="2" t="s">
        <v>4460</v>
      </c>
      <c r="E1" s="2" t="s">
        <v>4461</v>
      </c>
      <c r="F1" s="2" t="s">
        <v>4462</v>
      </c>
      <c r="G1" s="2" t="s">
        <v>4463</v>
      </c>
    </row>
    <row r="2" spans="1:7" ht="15" customHeight="1">
      <c r="A2" t="s">
        <v>2374</v>
      </c>
      <c r="C2" t="s">
        <v>2803</v>
      </c>
      <c r="D2" s="20">
        <f>VLOOKUP(C2,insilico_phagocyt!A:B,2,FALSE)</f>
        <v>-2.2849265232257329E-2</v>
      </c>
      <c r="E2" s="20">
        <f>VLOOKUP(C2,zebrafish!A:B,2,FALSE)</f>
        <v>1.191678256535017E-3</v>
      </c>
      <c r="F2" s="20">
        <f>VLOOKUP(C2,antidepressants!A:B,2,FALSE)</f>
        <v>0.2248771919</v>
      </c>
      <c r="G2" s="20">
        <f>AVERAGE(ABS(D2),E2,F2)</f>
        <v>8.2972711796264115E-2</v>
      </c>
    </row>
    <row r="3" spans="1:7" ht="15" customHeight="1">
      <c r="A3" t="s">
        <v>2978</v>
      </c>
      <c r="C3" t="s">
        <v>2374</v>
      </c>
      <c r="D3" s="20">
        <f>VLOOKUP(C3,insilico_phagocyt!A:B,2,FALSE)</f>
        <v>-4.3238322450220301E-3</v>
      </c>
      <c r="E3" s="20">
        <f>VLOOKUP(C3,zebrafish!A:B,2,FALSE)</f>
        <v>1.280095922570185E-2</v>
      </c>
      <c r="F3" s="20">
        <f>VLOOKUP(C3,antidepressants!A:B,2,FALSE)</f>
        <v>0.16680081259999999</v>
      </c>
      <c r="G3" s="20">
        <f>AVERAGE(ABS(D3),E3,F3)</f>
        <v>6.1308534690241286E-2</v>
      </c>
    </row>
    <row r="4" spans="1:7" ht="15" customHeight="1">
      <c r="A4" t="s">
        <v>2971</v>
      </c>
      <c r="C4" t="s">
        <v>2978</v>
      </c>
      <c r="D4" s="20">
        <f>VLOOKUP(C4,insilico_phagocyt!A:B,2,FALSE)</f>
        <v>-9.0649066543977308E-2</v>
      </c>
      <c r="E4" s="20">
        <f>VLOOKUP(C4,zebrafish!A:B,2,FALSE)</f>
        <v>2.7634194911346541E-2</v>
      </c>
      <c r="F4" s="20">
        <f>VLOOKUP(C4,antidepressants!A:B,2,FALSE)</f>
        <v>1.730884022E-2</v>
      </c>
      <c r="G4" s="20">
        <f>AVERAGE(ABS(D4),E4,F4)</f>
        <v>4.5197367225107948E-2</v>
      </c>
    </row>
    <row r="5" spans="1:7" ht="15" customHeight="1">
      <c r="A5" t="s">
        <v>2966</v>
      </c>
      <c r="C5" t="s">
        <v>2971</v>
      </c>
      <c r="D5" s="20">
        <f>VLOOKUP(C5,insilico_phagocyt!A:B,2,FALSE)</f>
        <v>-7.6137804180946955E-2</v>
      </c>
      <c r="E5" s="20">
        <f>VLOOKUP(C5,zebrafish!A:B,2,FALSE)</f>
        <v>4.198182498407646E-2</v>
      </c>
      <c r="F5" s="20">
        <f>VLOOKUP(C5,antidepressants!A:B,2,FALSE)</f>
        <v>1.730884022E-2</v>
      </c>
      <c r="G5" s="20">
        <f>AVERAGE(ABS(D5),E5,F5)</f>
        <v>4.5142823128341142E-2</v>
      </c>
    </row>
    <row r="6" spans="1:7" ht="15" customHeight="1">
      <c r="A6" t="s">
        <v>2969</v>
      </c>
      <c r="C6" t="s">
        <v>2966</v>
      </c>
      <c r="D6" s="20">
        <f>VLOOKUP(C6,insilico_phagocyt!A:B,2,FALSE)</f>
        <v>-7.4518489761897122E-2</v>
      </c>
      <c r="E6" s="20">
        <f>VLOOKUP(C6,zebrafish!A:B,2,FALSE)</f>
        <v>1.7357610614646141E-4</v>
      </c>
      <c r="F6" s="20">
        <f>VLOOKUP(C6,antidepressants!A:B,2,FALSE)</f>
        <v>3.2934039829999998E-2</v>
      </c>
      <c r="G6" s="20">
        <f>AVERAGE(ABS(D6),E6,F6)</f>
        <v>3.5875368566014525E-2</v>
      </c>
    </row>
    <row r="7" spans="1:7" ht="15" customHeight="1">
      <c r="A7" t="s">
        <v>2968</v>
      </c>
      <c r="C7" t="s">
        <v>2969</v>
      </c>
      <c r="D7" s="20">
        <f>VLOOKUP(C7,insilico_phagocyt!A:B,2,FALSE)</f>
        <v>-7.4518489761897122E-2</v>
      </c>
      <c r="E7" s="20">
        <f>VLOOKUP(C7,zebrafish!A:B,2,FALSE)</f>
        <v>1.7357610614646141E-4</v>
      </c>
      <c r="F7" s="20">
        <f>VLOOKUP(C7,antidepressants!A:B,2,FALSE)</f>
        <v>3.2934039829999998E-2</v>
      </c>
      <c r="G7" s="20">
        <f>AVERAGE(ABS(D7),E7,F7)</f>
        <v>3.5875368566014525E-2</v>
      </c>
    </row>
    <row r="8" spans="1:7" ht="15" customHeight="1">
      <c r="A8" t="s">
        <v>2967</v>
      </c>
      <c r="C8" t="s">
        <v>2968</v>
      </c>
      <c r="D8" s="20">
        <f>VLOOKUP(C8,insilico_phagocyt!A:B,2,FALSE)</f>
        <v>-7.4518489761897122E-2</v>
      </c>
      <c r="E8" s="20">
        <f>VLOOKUP(C8,zebrafish!A:B,2,FALSE)</f>
        <v>1.7357610614646141E-4</v>
      </c>
      <c r="F8" s="20">
        <f>VLOOKUP(C8,antidepressants!A:B,2,FALSE)</f>
        <v>3.2934039829999998E-2</v>
      </c>
      <c r="G8" s="20">
        <f>AVERAGE(ABS(D8),E8,F8)</f>
        <v>3.5875368566014525E-2</v>
      </c>
    </row>
    <row r="9" spans="1:7" ht="15" customHeight="1">
      <c r="A9" t="s">
        <v>2915</v>
      </c>
      <c r="C9" t="s">
        <v>2967</v>
      </c>
      <c r="D9" s="20">
        <f>VLOOKUP(C9,insilico_phagocyt!A:B,2,FALSE)</f>
        <v>-7.4518489761897122E-2</v>
      </c>
      <c r="E9" s="20">
        <f>VLOOKUP(C9,zebrafish!A:B,2,FALSE)</f>
        <v>1.7357610614646141E-4</v>
      </c>
      <c r="F9" s="20">
        <f>VLOOKUP(C9,antidepressants!A:B,2,FALSE)</f>
        <v>3.2934039829999998E-2</v>
      </c>
      <c r="G9" s="20">
        <f>AVERAGE(ABS(D9),E9,F9)</f>
        <v>3.5875368566014525E-2</v>
      </c>
    </row>
    <row r="10" spans="1:7" ht="15" customHeight="1">
      <c r="A10" t="s">
        <v>2914</v>
      </c>
      <c r="C10" t="s">
        <v>2977</v>
      </c>
      <c r="D10" s="20">
        <f>VLOOKUP(C10,insilico_phagocyt!A:B,2,FALSE)</f>
        <v>-9.003665970683461E-2</v>
      </c>
      <c r="E10" s="20">
        <f>VLOOKUP(C10,zebrafish!A:B,2,FALSE)</f>
        <v>1.438769243438057E-2</v>
      </c>
      <c r="F10" s="20">
        <f>VLOOKUP(C10,antidepressants!A:B,2,FALSE)</f>
        <v>4.878948928E-4</v>
      </c>
      <c r="G10" s="20">
        <f>AVERAGE(ABS(D10),E10,F10)</f>
        <v>3.4970749011338391E-2</v>
      </c>
    </row>
    <row r="11" spans="1:7" ht="15" customHeight="1">
      <c r="A11" t="s">
        <v>2912</v>
      </c>
      <c r="C11" t="s">
        <v>2915</v>
      </c>
      <c r="D11" s="20">
        <f>VLOOKUP(C11,insilico_phagocyt!A:B,2,FALSE)</f>
        <v>-5.2903914925081057E-2</v>
      </c>
      <c r="E11" s="20">
        <f>VLOOKUP(C11,zebrafish!A:B,2,FALSE)</f>
        <v>3.3407624832642632E-2</v>
      </c>
      <c r="F11" s="20">
        <f>VLOOKUP(C11,antidepressants!A:B,2,FALSE)</f>
        <v>1.730884022E-2</v>
      </c>
      <c r="G11" s="20">
        <f>AVERAGE(ABS(D11),E11,F11)</f>
        <v>3.4540126659241228E-2</v>
      </c>
    </row>
    <row r="12" spans="1:7" ht="15" customHeight="1">
      <c r="A12" t="s">
        <v>2233</v>
      </c>
      <c r="C12" t="s">
        <v>2914</v>
      </c>
      <c r="D12" s="20">
        <f>VLOOKUP(C12,insilico_phagocyt!A:B,2,FALSE)</f>
        <v>-5.2903914925081057E-2</v>
      </c>
      <c r="E12" s="20">
        <f>VLOOKUP(C12,zebrafish!A:B,2,FALSE)</f>
        <v>3.3407624832642632E-2</v>
      </c>
      <c r="F12" s="20">
        <f>VLOOKUP(C12,antidepressants!A:B,2,FALSE)</f>
        <v>1.730884022E-2</v>
      </c>
      <c r="G12" s="20">
        <f>AVERAGE(ABS(D12),E12,F12)</f>
        <v>3.4540126659241228E-2</v>
      </c>
    </row>
    <row r="13" spans="1:7" ht="15" customHeight="1">
      <c r="A13" t="s">
        <v>2831</v>
      </c>
      <c r="C13" t="s">
        <v>2517</v>
      </c>
      <c r="D13" s="20">
        <f>VLOOKUP(C13,insilico_phagocyt!A:B,2,FALSE)</f>
        <v>-9.7889917019418626E-3</v>
      </c>
      <c r="E13" s="20">
        <f>VLOOKUP(C13,zebrafish!A:B,2,FALSE)</f>
        <v>4.8438075637346027E-2</v>
      </c>
      <c r="F13" s="20">
        <f>VLOOKUP(C13,antidepressants!A:B,2,FALSE)</f>
        <v>1.3445853690000001E-2</v>
      </c>
      <c r="G13" s="20">
        <f>AVERAGE(ABS(D13),E13,F13)</f>
        <v>2.3890973676429297E-2</v>
      </c>
    </row>
    <row r="14" spans="1:7" ht="15" customHeight="1">
      <c r="A14" t="s">
        <v>2810</v>
      </c>
      <c r="C14" t="s">
        <v>2889</v>
      </c>
      <c r="D14" s="20">
        <f>VLOOKUP(C14,insilico_phagocyt!A:B,2,FALSE)</f>
        <v>-4.8246799959029363E-2</v>
      </c>
      <c r="E14" s="20">
        <f>VLOOKUP(C14,zebrafish!A:B,2,FALSE)</f>
        <v>1.112430778874772E-2</v>
      </c>
      <c r="F14" s="20">
        <f>VLOOKUP(C14,antidepressants!A:B,2,FALSE)</f>
        <v>1.098296878E-2</v>
      </c>
      <c r="G14" s="20">
        <f>AVERAGE(ABS(D14),E14,F14)</f>
        <v>2.3451358842592362E-2</v>
      </c>
    </row>
    <row r="15" spans="1:7" ht="15" customHeight="1">
      <c r="A15" t="s">
        <v>2656</v>
      </c>
      <c r="C15" t="s">
        <v>2912</v>
      </c>
      <c r="D15" s="20">
        <f>VLOOKUP(C15,insilico_phagocyt!A:B,2,FALSE)</f>
        <v>-5.1318851187091903E-2</v>
      </c>
      <c r="E15" s="20">
        <f>VLOOKUP(C15,zebrafish!A:B,2,FALSE)</f>
        <v>7.0403722456862383E-3</v>
      </c>
      <c r="F15" s="20">
        <f>VLOOKUP(C15,antidepressants!A:B,2,FALSE)</f>
        <v>1.048491142E-2</v>
      </c>
      <c r="G15" s="20">
        <f>AVERAGE(ABS(D15),E15,F15)</f>
        <v>2.2948044950926047E-2</v>
      </c>
    </row>
    <row r="16" spans="1:7" ht="15" customHeight="1">
      <c r="A16" t="s">
        <v>2658</v>
      </c>
      <c r="C16" t="s">
        <v>2853</v>
      </c>
      <c r="D16" s="20">
        <f>VLOOKUP(C16,insilico_phagocyt!A:B,2,FALSE)</f>
        <v>-3.1099949871778169E-2</v>
      </c>
      <c r="E16" s="20">
        <f>VLOOKUP(C16,zebrafish!A:B,2,FALSE)</f>
        <v>1.147163033185793E-2</v>
      </c>
      <c r="F16" s="20">
        <f>VLOOKUP(C16,antidepressants!A:B,2,FALSE)</f>
        <v>1.3445853690000001E-2</v>
      </c>
      <c r="G16" s="20">
        <f>AVERAGE(ABS(D16),E16,F16)</f>
        <v>1.8672477964545367E-2</v>
      </c>
    </row>
    <row r="17" spans="1:7" ht="15" customHeight="1">
      <c r="A17" t="s">
        <v>2738</v>
      </c>
      <c r="C17" t="s">
        <v>2233</v>
      </c>
      <c r="D17" s="20">
        <f>VLOOKUP(C17,insilico_phagocyt!A:B,2,FALSE)</f>
        <v>-8.0905705955913731E-4</v>
      </c>
      <c r="E17" s="20">
        <f>VLOOKUP(C17,zebrafish!A:B,2,FALSE)</f>
        <v>9.3639389344274404E-4</v>
      </c>
      <c r="F17" s="20">
        <f>VLOOKUP(C17,antidepressants!A:B,2,FALSE)</f>
        <v>5.3199187430000003E-2</v>
      </c>
      <c r="G17" s="20">
        <f>AVERAGE(ABS(D17),E17,F17)</f>
        <v>1.8314879461000629E-2</v>
      </c>
    </row>
    <row r="18" spans="1:7" ht="15" customHeight="1">
      <c r="A18" t="s">
        <v>2772</v>
      </c>
      <c r="C18" t="s">
        <v>2831</v>
      </c>
      <c r="D18" s="20">
        <f>VLOOKUP(C18,insilico_phagocyt!A:B,2,FALSE)</f>
        <v>-2.846030342925232E-2</v>
      </c>
      <c r="E18" s="20">
        <f>VLOOKUP(C18,zebrafish!A:B,2,FALSE)</f>
        <v>1.5253226272487709E-2</v>
      </c>
      <c r="F18" s="20">
        <f>VLOOKUP(C18,antidepressants!A:B,2,FALSE)</f>
        <v>2.4535039530000002E-3</v>
      </c>
      <c r="G18" s="20">
        <f>AVERAGE(ABS(D18),E18,F18)</f>
        <v>1.5389011218246677E-2</v>
      </c>
    </row>
    <row r="19" spans="1:7" ht="15" customHeight="1">
      <c r="A19" t="s">
        <v>2766</v>
      </c>
      <c r="C19" t="s">
        <v>2810</v>
      </c>
      <c r="D19" s="20">
        <f>VLOOKUP(C19,insilico_phagocyt!A:B,2,FALSE)</f>
        <v>-2.6044579246944699E-2</v>
      </c>
      <c r="E19" s="20">
        <f>VLOOKUP(C19,zebrafish!A:B,2,FALSE)</f>
        <v>5.7734299212960777E-3</v>
      </c>
      <c r="F19" s="20">
        <f>VLOOKUP(C19,antidepressants!A:B,2,FALSE)</f>
        <v>1.3445853690000001E-2</v>
      </c>
      <c r="G19" s="20">
        <f>AVERAGE(ABS(D19),E19,F19)</f>
        <v>1.5087954286080259E-2</v>
      </c>
    </row>
    <row r="20" spans="1:7" ht="15" customHeight="1">
      <c r="A20" t="s">
        <v>2768</v>
      </c>
      <c r="C20" t="s">
        <v>2656</v>
      </c>
      <c r="D20" s="20">
        <f>VLOOKUP(C20,insilico_phagocyt!A:B,2,FALSE)</f>
        <v>-1.413969260845418E-2</v>
      </c>
      <c r="E20" s="20">
        <f>VLOOKUP(C20,zebrafish!A:B,2,FALSE)</f>
        <v>1.084611161818819E-2</v>
      </c>
      <c r="F20" s="20">
        <f>VLOOKUP(C20,antidepressants!A:B,2,FALSE)</f>
        <v>1.220193179E-2</v>
      </c>
      <c r="G20" s="20">
        <f>AVERAGE(ABS(D20),E20,F20)</f>
        <v>1.2395912005547459E-2</v>
      </c>
    </row>
    <row r="21" spans="1:7" ht="15" customHeight="1">
      <c r="A21" t="s">
        <v>2746</v>
      </c>
      <c r="C21" t="s">
        <v>2750</v>
      </c>
      <c r="D21" s="20">
        <f>VLOOKUP(C21,insilico_phagocyt!A:B,2,FALSE)</f>
        <v>-2.1176067778392319E-2</v>
      </c>
      <c r="E21" s="20">
        <f>VLOOKUP(C21,zebrafish!A:B,2,FALSE)</f>
        <v>1.117991746959313E-3</v>
      </c>
      <c r="F21" s="20">
        <f>VLOOKUP(C21,antidepressants!A:B,2,FALSE)</f>
        <v>1.3445853690000001E-2</v>
      </c>
      <c r="G21" s="20">
        <f>AVERAGE(ABS(D21),E21,F21)</f>
        <v>1.191330440511721E-2</v>
      </c>
    </row>
    <row r="22" spans="1:7" ht="15" customHeight="1">
      <c r="A22" t="s">
        <v>2759</v>
      </c>
      <c r="C22" t="s">
        <v>2658</v>
      </c>
      <c r="D22" s="20">
        <f>VLOOKUP(C22,insilico_phagocyt!A:B,2,FALSE)</f>
        <v>-1.413969260845418E-2</v>
      </c>
      <c r="E22" s="20">
        <f>VLOOKUP(C22,zebrafish!A:B,2,FALSE)</f>
        <v>1.084611161818819E-2</v>
      </c>
      <c r="F22" s="20">
        <f>VLOOKUP(C22,antidepressants!A:B,2,FALSE)</f>
        <v>9.5466253340000008E-3</v>
      </c>
      <c r="G22" s="20">
        <f>AVERAGE(ABS(D22),E22,F22)</f>
        <v>1.1510809853547457E-2</v>
      </c>
    </row>
    <row r="23" spans="1:7" ht="15" customHeight="1">
      <c r="A23" t="s">
        <v>2739</v>
      </c>
      <c r="C23" t="s">
        <v>2773</v>
      </c>
      <c r="D23" s="20">
        <f>VLOOKUP(C23,insilico_phagocyt!A:B,2,FALSE)</f>
        <v>-2.1176067778392319E-2</v>
      </c>
      <c r="E23" s="20">
        <f>VLOOKUP(C23,zebrafish!A:B,2,FALSE)</f>
        <v>1.117991746959313E-3</v>
      </c>
      <c r="F23" s="20">
        <f>VLOOKUP(C23,antidepressants!A:B,2,FALSE)</f>
        <v>4.878948928E-4</v>
      </c>
      <c r="G23" s="20">
        <f>AVERAGE(ABS(D23),E23,F23)</f>
        <v>7.5939848060505438E-3</v>
      </c>
    </row>
    <row r="24" spans="1:7" ht="15" customHeight="1">
      <c r="A24" t="s">
        <v>2774</v>
      </c>
      <c r="C24" t="s">
        <v>2770</v>
      </c>
      <c r="D24" s="20">
        <f>VLOOKUP(C24,insilico_phagocyt!A:B,2,FALSE)</f>
        <v>-2.1176067778392319E-2</v>
      </c>
      <c r="E24" s="20">
        <f>VLOOKUP(C24,zebrafish!A:B,2,FALSE)</f>
        <v>1.117991746959313E-3</v>
      </c>
      <c r="F24" s="20">
        <f>VLOOKUP(C24,antidepressants!A:B,2,FALSE)</f>
        <v>4.878948928E-4</v>
      </c>
      <c r="G24" s="20">
        <f>AVERAGE(ABS(D24),E24,F24)</f>
        <v>7.5939848060505438E-3</v>
      </c>
    </row>
    <row r="25" spans="1:7" ht="15" customHeight="1">
      <c r="A25" t="s">
        <v>2736</v>
      </c>
      <c r="C25" t="s">
        <v>2762</v>
      </c>
      <c r="D25" s="20">
        <f>VLOOKUP(C25,insilico_phagocyt!A:B,2,FALSE)</f>
        <v>-2.1176067778392319E-2</v>
      </c>
      <c r="E25" s="20">
        <f>VLOOKUP(C25,zebrafish!A:B,2,FALSE)</f>
        <v>1.117991746959313E-3</v>
      </c>
      <c r="F25" s="20">
        <f>VLOOKUP(C25,antidepressants!A:B,2,FALSE)</f>
        <v>4.878948928E-4</v>
      </c>
      <c r="G25" s="20">
        <f>AVERAGE(ABS(D25),E25,F25)</f>
        <v>7.5939848060505438E-3</v>
      </c>
    </row>
    <row r="26" spans="1:7" ht="15" customHeight="1">
      <c r="A26" t="s">
        <v>2744</v>
      </c>
      <c r="C26" t="s">
        <v>2741</v>
      </c>
      <c r="D26" s="20">
        <f>VLOOKUP(C26,insilico_phagocyt!A:B,2,FALSE)</f>
        <v>-2.1176067778392319E-2</v>
      </c>
      <c r="E26" s="20">
        <f>VLOOKUP(C26,zebrafish!A:B,2,FALSE)</f>
        <v>1.117991746959313E-3</v>
      </c>
      <c r="F26" s="20">
        <f>VLOOKUP(C26,antidepressants!A:B,2,FALSE)</f>
        <v>4.878948928E-4</v>
      </c>
      <c r="G26" s="20">
        <f>AVERAGE(ABS(D26),E26,F26)</f>
        <v>7.5939848060505438E-3</v>
      </c>
    </row>
    <row r="27" spans="1:7" ht="15" customHeight="1">
      <c r="A27" t="s">
        <v>2341</v>
      </c>
      <c r="C27" t="s">
        <v>2767</v>
      </c>
      <c r="D27" s="20">
        <f>VLOOKUP(C27,insilico_phagocyt!A:B,2,FALSE)</f>
        <v>-2.1176067778392319E-2</v>
      </c>
      <c r="E27" s="20">
        <f>VLOOKUP(C27,zebrafish!A:B,2,FALSE)</f>
        <v>1.117991746959313E-3</v>
      </c>
      <c r="F27" s="20">
        <f>VLOOKUP(C27,antidepressants!A:B,2,FALSE)</f>
        <v>4.878948928E-4</v>
      </c>
      <c r="G27" s="20">
        <f>AVERAGE(ABS(D27),E27,F27)</f>
        <v>7.5939848060505438E-3</v>
      </c>
    </row>
    <row r="28" spans="1:7" ht="15" customHeight="1">
      <c r="A28" t="s">
        <v>2350</v>
      </c>
      <c r="C28" t="s">
        <v>2738</v>
      </c>
      <c r="D28" s="20">
        <f>VLOOKUP(C28,insilico_phagocyt!A:B,2,FALSE)</f>
        <v>-2.1176067778392319E-2</v>
      </c>
      <c r="E28" s="20">
        <f>VLOOKUP(C28,zebrafish!A:B,2,FALSE)</f>
        <v>1.117991746959313E-3</v>
      </c>
      <c r="F28" s="20">
        <f>VLOOKUP(C28,antidepressants!A:B,2,FALSE)</f>
        <v>4.878948928E-4</v>
      </c>
      <c r="G28" s="20">
        <f>AVERAGE(ABS(D28),E28,F28)</f>
        <v>7.5939848060505438E-3</v>
      </c>
    </row>
    <row r="29" spans="1:7" ht="15" customHeight="1">
      <c r="A29" t="s">
        <v>2368</v>
      </c>
      <c r="C29" t="s">
        <v>2752</v>
      </c>
      <c r="D29" s="20">
        <f>VLOOKUP(C29,insilico_phagocyt!A:B,2,FALSE)</f>
        <v>-2.1176067778392319E-2</v>
      </c>
      <c r="E29" s="20">
        <f>VLOOKUP(C29,zebrafish!A:B,2,FALSE)</f>
        <v>1.117991746959313E-3</v>
      </c>
      <c r="F29" s="20">
        <f>VLOOKUP(C29,antidepressants!A:B,2,FALSE)</f>
        <v>4.878948928E-4</v>
      </c>
      <c r="G29" s="20">
        <f>AVERAGE(ABS(D29),E29,F29)</f>
        <v>7.5939848060505438E-3</v>
      </c>
    </row>
    <row r="30" spans="1:7" ht="15" customHeight="1">
      <c r="A30" t="s">
        <v>2337</v>
      </c>
      <c r="C30" t="s">
        <v>2771</v>
      </c>
      <c r="D30" s="20">
        <f>VLOOKUP(C30,insilico_phagocyt!A:B,2,FALSE)</f>
        <v>-2.1176067778392319E-2</v>
      </c>
      <c r="E30" s="20">
        <f>VLOOKUP(C30,zebrafish!A:B,2,FALSE)</f>
        <v>1.117991746959313E-3</v>
      </c>
      <c r="F30" s="20">
        <f>VLOOKUP(C30,antidepressants!A:B,2,FALSE)</f>
        <v>4.878948928E-4</v>
      </c>
      <c r="G30" s="20">
        <f>AVERAGE(ABS(D30),E30,F30)</f>
        <v>7.5939848060505438E-3</v>
      </c>
    </row>
    <row r="31" spans="1:7" ht="15" customHeight="1">
      <c r="A31" t="s">
        <v>2356</v>
      </c>
      <c r="C31" t="s">
        <v>2734</v>
      </c>
      <c r="D31" s="20">
        <f>VLOOKUP(C31,insilico_phagocyt!A:B,2,FALSE)</f>
        <v>-2.1176067778392319E-2</v>
      </c>
      <c r="E31" s="20">
        <f>VLOOKUP(C31,zebrafish!A:B,2,FALSE)</f>
        <v>1.117991746959313E-3</v>
      </c>
      <c r="F31" s="20">
        <f>VLOOKUP(C31,antidepressants!A:B,2,FALSE)</f>
        <v>4.878948928E-4</v>
      </c>
      <c r="G31" s="20">
        <f>AVERAGE(ABS(D31),E31,F31)</f>
        <v>7.5939848060505438E-3</v>
      </c>
    </row>
    <row r="32" spans="1:7" ht="15" customHeight="1">
      <c r="A32" t="s">
        <v>2365</v>
      </c>
      <c r="C32" t="s">
        <v>2769</v>
      </c>
      <c r="D32" s="20">
        <f>VLOOKUP(C32,insilico_phagocyt!A:B,2,FALSE)</f>
        <v>-2.1176067778392319E-2</v>
      </c>
      <c r="E32" s="20">
        <f>VLOOKUP(C32,zebrafish!A:B,2,FALSE)</f>
        <v>1.117991746959313E-3</v>
      </c>
      <c r="F32" s="20">
        <f>VLOOKUP(C32,antidepressants!A:B,2,FALSE)</f>
        <v>4.878948928E-4</v>
      </c>
      <c r="G32" s="20">
        <f>AVERAGE(ABS(D32),E32,F32)</f>
        <v>7.5939848060505438E-3</v>
      </c>
    </row>
    <row r="33" spans="1:7" ht="15" customHeight="1">
      <c r="A33" t="s">
        <v>2328</v>
      </c>
      <c r="C33" t="s">
        <v>2772</v>
      </c>
      <c r="D33" s="20">
        <f>VLOOKUP(C33,insilico_phagocyt!A:B,2,FALSE)</f>
        <v>-2.1176067778392319E-2</v>
      </c>
      <c r="E33" s="20">
        <f>VLOOKUP(C33,zebrafish!A:B,2,FALSE)</f>
        <v>1.117991746959313E-3</v>
      </c>
      <c r="F33" s="20">
        <f>VLOOKUP(C33,antidepressants!A:B,2,FALSE)</f>
        <v>4.878948928E-4</v>
      </c>
      <c r="G33" s="20">
        <f>AVERAGE(ABS(D33),E33,F33)</f>
        <v>7.5939848060505438E-3</v>
      </c>
    </row>
    <row r="34" spans="1:7" ht="15" customHeight="1">
      <c r="A34" t="s">
        <v>2345</v>
      </c>
      <c r="C34" t="s">
        <v>2745</v>
      </c>
      <c r="D34" s="20">
        <f>VLOOKUP(C34,insilico_phagocyt!A:B,2,FALSE)</f>
        <v>-2.1176067778392319E-2</v>
      </c>
      <c r="E34" s="20">
        <f>VLOOKUP(C34,zebrafish!A:B,2,FALSE)</f>
        <v>1.117991746959313E-3</v>
      </c>
      <c r="F34" s="20">
        <f>VLOOKUP(C34,antidepressants!A:B,2,FALSE)</f>
        <v>4.878948928E-4</v>
      </c>
      <c r="G34" s="20">
        <f>AVERAGE(ABS(D34),E34,F34)</f>
        <v>7.5939848060505438E-3</v>
      </c>
    </row>
    <row r="35" spans="1:7" ht="15" customHeight="1">
      <c r="A35" t="s">
        <v>2342</v>
      </c>
      <c r="C35" t="s">
        <v>2766</v>
      </c>
      <c r="D35" s="20">
        <f>VLOOKUP(C35,insilico_phagocyt!A:B,2,FALSE)</f>
        <v>-2.1176067778392319E-2</v>
      </c>
      <c r="E35" s="20">
        <f>VLOOKUP(C35,zebrafish!A:B,2,FALSE)</f>
        <v>1.117991746959313E-3</v>
      </c>
      <c r="F35" s="20">
        <f>VLOOKUP(C35,antidepressants!A:B,2,FALSE)</f>
        <v>4.878948928E-4</v>
      </c>
      <c r="G35" s="20">
        <f>AVERAGE(ABS(D35),E35,F35)</f>
        <v>7.5939848060505438E-3</v>
      </c>
    </row>
    <row r="36" spans="1:7" ht="15" customHeight="1">
      <c r="A36" t="s">
        <v>2362</v>
      </c>
      <c r="C36" t="s">
        <v>2758</v>
      </c>
      <c r="D36" s="20">
        <f>VLOOKUP(C36,insilico_phagocyt!A:B,2,FALSE)</f>
        <v>-2.1176067778392319E-2</v>
      </c>
      <c r="E36" s="20">
        <f>VLOOKUP(C36,zebrafish!A:B,2,FALSE)</f>
        <v>1.117991746959313E-3</v>
      </c>
      <c r="F36" s="20">
        <f>VLOOKUP(C36,antidepressants!A:B,2,FALSE)</f>
        <v>4.878948928E-4</v>
      </c>
      <c r="G36" s="20">
        <f>AVERAGE(ABS(D36),E36,F36)</f>
        <v>7.5939848060505438E-3</v>
      </c>
    </row>
    <row r="37" spans="1:7" ht="15" customHeight="1">
      <c r="C37" t="s">
        <v>2768</v>
      </c>
      <c r="D37" s="20">
        <f>VLOOKUP(C37,insilico_phagocyt!A:B,2,FALSE)</f>
        <v>-2.1176067778392319E-2</v>
      </c>
      <c r="E37" s="20">
        <f>VLOOKUP(C37,zebrafish!A:B,2,FALSE)</f>
        <v>1.117991746959313E-3</v>
      </c>
      <c r="F37" s="20">
        <f>VLOOKUP(C37,antidepressants!A:B,2,FALSE)</f>
        <v>4.878948928E-4</v>
      </c>
      <c r="G37" s="20">
        <f>AVERAGE(ABS(D37),E37,F37)</f>
        <v>7.5939848060505438E-3</v>
      </c>
    </row>
    <row r="38" spans="1:7" ht="15" customHeight="1">
      <c r="C38" t="s">
        <v>2748</v>
      </c>
      <c r="D38" s="20">
        <f>VLOOKUP(C38,insilico_phagocyt!A:B,2,FALSE)</f>
        <v>-2.1176067778392319E-2</v>
      </c>
      <c r="E38" s="20">
        <f>VLOOKUP(C38,zebrafish!A:B,2,FALSE)</f>
        <v>1.117991746959313E-3</v>
      </c>
      <c r="F38" s="20">
        <f>VLOOKUP(C38,antidepressants!A:B,2,FALSE)</f>
        <v>4.878948928E-4</v>
      </c>
      <c r="G38" s="20">
        <f>AVERAGE(ABS(D38),E38,F38)</f>
        <v>7.5939848060505438E-3</v>
      </c>
    </row>
    <row r="39" spans="1:7" ht="15" customHeight="1">
      <c r="C39" t="s">
        <v>2749</v>
      </c>
      <c r="D39" s="20">
        <f>VLOOKUP(C39,insilico_phagocyt!A:B,2,FALSE)</f>
        <v>-2.1176067778392319E-2</v>
      </c>
      <c r="E39" s="20">
        <f>VLOOKUP(C39,zebrafish!A:B,2,FALSE)</f>
        <v>1.117991746959313E-3</v>
      </c>
      <c r="F39" s="20">
        <f>VLOOKUP(C39,antidepressants!A:B,2,FALSE)</f>
        <v>4.878948928E-4</v>
      </c>
      <c r="G39" s="20">
        <f>AVERAGE(ABS(D39),E39,F39)</f>
        <v>7.5939848060505438E-3</v>
      </c>
    </row>
    <row r="40" spans="1:7" ht="15" customHeight="1">
      <c r="C40" t="s">
        <v>2737</v>
      </c>
      <c r="D40" s="20">
        <f>VLOOKUP(C40,insilico_phagocyt!A:B,2,FALSE)</f>
        <v>-2.1176067778392319E-2</v>
      </c>
      <c r="E40" s="20">
        <f>VLOOKUP(C40,zebrafish!A:B,2,FALSE)</f>
        <v>1.117991746959313E-3</v>
      </c>
      <c r="F40" s="20">
        <f>VLOOKUP(C40,antidepressants!A:B,2,FALSE)</f>
        <v>4.878948928E-4</v>
      </c>
      <c r="G40" s="20">
        <f>AVERAGE(ABS(D40),E40,F40)</f>
        <v>7.5939848060505438E-3</v>
      </c>
    </row>
    <row r="41" spans="1:7" ht="15" customHeight="1">
      <c r="C41" t="s">
        <v>2763</v>
      </c>
      <c r="D41" s="20">
        <f>VLOOKUP(C41,insilico_phagocyt!A:B,2,FALSE)</f>
        <v>-2.1176067778392319E-2</v>
      </c>
      <c r="E41" s="20">
        <f>VLOOKUP(C41,zebrafish!A:B,2,FALSE)</f>
        <v>1.117991746959313E-3</v>
      </c>
      <c r="F41" s="20">
        <f>VLOOKUP(C41,antidepressants!A:B,2,FALSE)</f>
        <v>4.878948928E-4</v>
      </c>
      <c r="G41" s="20">
        <f>AVERAGE(ABS(D41),E41,F41)</f>
        <v>7.5939848060505438E-3</v>
      </c>
    </row>
    <row r="42" spans="1:7" ht="15" customHeight="1">
      <c r="C42" t="s">
        <v>2765</v>
      </c>
      <c r="D42" s="20">
        <f>VLOOKUP(C42,insilico_phagocyt!A:B,2,FALSE)</f>
        <v>-2.1176067778392319E-2</v>
      </c>
      <c r="E42" s="20">
        <f>VLOOKUP(C42,zebrafish!A:B,2,FALSE)</f>
        <v>1.117991746959313E-3</v>
      </c>
      <c r="F42" s="20">
        <f>VLOOKUP(C42,antidepressants!A:B,2,FALSE)</f>
        <v>4.878948928E-4</v>
      </c>
      <c r="G42" s="20">
        <f>AVERAGE(ABS(D42),E42,F42)</f>
        <v>7.5939848060505438E-3</v>
      </c>
    </row>
    <row r="43" spans="1:7" ht="15" customHeight="1">
      <c r="C43" t="s">
        <v>2746</v>
      </c>
      <c r="D43" s="20">
        <f>VLOOKUP(C43,insilico_phagocyt!A:B,2,FALSE)</f>
        <v>-2.1176067778392319E-2</v>
      </c>
      <c r="E43" s="20">
        <f>VLOOKUP(C43,zebrafish!A:B,2,FALSE)</f>
        <v>1.117991746959313E-3</v>
      </c>
      <c r="F43" s="20">
        <f>VLOOKUP(C43,antidepressants!A:B,2,FALSE)</f>
        <v>4.878948928E-4</v>
      </c>
      <c r="G43" s="20">
        <f>AVERAGE(ABS(D43),E43,F43)</f>
        <v>7.5939848060505438E-3</v>
      </c>
    </row>
    <row r="44" spans="1:7" ht="15" customHeight="1">
      <c r="C44" t="s">
        <v>2760</v>
      </c>
      <c r="D44" s="20">
        <f>VLOOKUP(C44,insilico_phagocyt!A:B,2,FALSE)</f>
        <v>-2.1176067778392319E-2</v>
      </c>
      <c r="E44" s="20">
        <f>VLOOKUP(C44,zebrafish!A:B,2,FALSE)</f>
        <v>1.117991746959313E-3</v>
      </c>
      <c r="F44" s="20">
        <f>VLOOKUP(C44,antidepressants!A:B,2,FALSE)</f>
        <v>4.878948928E-4</v>
      </c>
      <c r="G44" s="20">
        <f>AVERAGE(ABS(D44),E44,F44)</f>
        <v>7.5939848060505438E-3</v>
      </c>
    </row>
    <row r="45" spans="1:7" ht="15" customHeight="1">
      <c r="C45" t="s">
        <v>2735</v>
      </c>
      <c r="D45" s="20">
        <f>VLOOKUP(C45,insilico_phagocyt!A:B,2,FALSE)</f>
        <v>-2.1176067778392319E-2</v>
      </c>
      <c r="E45" s="20">
        <f>VLOOKUP(C45,zebrafish!A:B,2,FALSE)</f>
        <v>1.117991746959313E-3</v>
      </c>
      <c r="F45" s="20">
        <f>VLOOKUP(C45,antidepressants!A:B,2,FALSE)</f>
        <v>4.878948928E-4</v>
      </c>
      <c r="G45" s="20">
        <f>AVERAGE(ABS(D45),E45,F45)</f>
        <v>7.5939848060505438E-3</v>
      </c>
    </row>
    <row r="46" spans="1:7" ht="15" customHeight="1">
      <c r="C46" t="s">
        <v>2759</v>
      </c>
      <c r="D46" s="20">
        <f>VLOOKUP(C46,insilico_phagocyt!A:B,2,FALSE)</f>
        <v>-2.1176067778392319E-2</v>
      </c>
      <c r="E46" s="20">
        <f>VLOOKUP(C46,zebrafish!A:B,2,FALSE)</f>
        <v>1.117991746959313E-3</v>
      </c>
      <c r="F46" s="20">
        <f>VLOOKUP(C46,antidepressants!A:B,2,FALSE)</f>
        <v>4.878948928E-4</v>
      </c>
      <c r="G46" s="20">
        <f>AVERAGE(ABS(D46),E46,F46)</f>
        <v>7.5939848060505438E-3</v>
      </c>
    </row>
    <row r="47" spans="1:7" ht="15" customHeight="1">
      <c r="C47" t="s">
        <v>2764</v>
      </c>
      <c r="D47" s="20">
        <f>VLOOKUP(C47,insilico_phagocyt!A:B,2,FALSE)</f>
        <v>-2.1176067778392319E-2</v>
      </c>
      <c r="E47" s="20">
        <f>VLOOKUP(C47,zebrafish!A:B,2,FALSE)</f>
        <v>1.117991746959313E-3</v>
      </c>
      <c r="F47" s="20">
        <f>VLOOKUP(C47,antidepressants!A:B,2,FALSE)</f>
        <v>4.878948928E-4</v>
      </c>
      <c r="G47" s="20">
        <f>AVERAGE(ABS(D47),E47,F47)</f>
        <v>7.5939848060505438E-3</v>
      </c>
    </row>
    <row r="48" spans="1:7" ht="15" customHeight="1">
      <c r="C48" t="s">
        <v>2739</v>
      </c>
      <c r="D48" s="20">
        <f>VLOOKUP(C48,insilico_phagocyt!A:B,2,FALSE)</f>
        <v>-2.1176067778392319E-2</v>
      </c>
      <c r="E48" s="20">
        <f>VLOOKUP(C48,zebrafish!A:B,2,FALSE)</f>
        <v>1.117991746959313E-3</v>
      </c>
      <c r="F48" s="20">
        <f>VLOOKUP(C48,antidepressants!A:B,2,FALSE)</f>
        <v>4.878948928E-4</v>
      </c>
      <c r="G48" s="20">
        <f>AVERAGE(ABS(D48),E48,F48)</f>
        <v>7.5939848060505438E-3</v>
      </c>
    </row>
    <row r="49" spans="3:7" ht="15" customHeight="1">
      <c r="C49" t="s">
        <v>2757</v>
      </c>
      <c r="D49" s="20">
        <f>VLOOKUP(C49,insilico_phagocyt!A:B,2,FALSE)</f>
        <v>-2.1176067778392319E-2</v>
      </c>
      <c r="E49" s="20">
        <f>VLOOKUP(C49,zebrafish!A:B,2,FALSE)</f>
        <v>1.117991746959313E-3</v>
      </c>
      <c r="F49" s="20">
        <f>VLOOKUP(C49,antidepressants!A:B,2,FALSE)</f>
        <v>4.878948928E-4</v>
      </c>
      <c r="G49" s="20">
        <f>AVERAGE(ABS(D49),E49,F49)</f>
        <v>7.5939848060505438E-3</v>
      </c>
    </row>
    <row r="50" spans="3:7" ht="15" customHeight="1">
      <c r="C50" t="s">
        <v>2761</v>
      </c>
      <c r="D50" s="20">
        <f>VLOOKUP(C50,insilico_phagocyt!A:B,2,FALSE)</f>
        <v>-2.1176067778392319E-2</v>
      </c>
      <c r="E50" s="20">
        <f>VLOOKUP(C50,zebrafish!A:B,2,FALSE)</f>
        <v>1.117991746959313E-3</v>
      </c>
      <c r="F50" s="20">
        <f>VLOOKUP(C50,antidepressants!A:B,2,FALSE)</f>
        <v>4.878948928E-4</v>
      </c>
      <c r="G50" s="20">
        <f>AVERAGE(ABS(D50),E50,F50)</f>
        <v>7.5939848060505438E-3</v>
      </c>
    </row>
    <row r="51" spans="3:7" ht="15" customHeight="1">
      <c r="C51" t="s">
        <v>2774</v>
      </c>
      <c r="D51" s="20">
        <f>VLOOKUP(C51,insilico_phagocyt!A:B,2,FALSE)</f>
        <v>-2.1176067778392319E-2</v>
      </c>
      <c r="E51" s="20">
        <f>VLOOKUP(C51,zebrafish!A:B,2,FALSE)</f>
        <v>1.117991746959313E-3</v>
      </c>
      <c r="F51" s="20">
        <f>VLOOKUP(C51,antidepressants!A:B,2,FALSE)</f>
        <v>4.878948928E-4</v>
      </c>
      <c r="G51" s="20">
        <f>AVERAGE(ABS(D51),E51,F51)</f>
        <v>7.5939848060505438E-3</v>
      </c>
    </row>
    <row r="52" spans="3:7" ht="15" customHeight="1">
      <c r="C52" t="s">
        <v>2736</v>
      </c>
      <c r="D52" s="20">
        <f>VLOOKUP(C52,insilico_phagocyt!A:B,2,FALSE)</f>
        <v>-2.1176067778392319E-2</v>
      </c>
      <c r="E52" s="20">
        <f>VLOOKUP(C52,zebrafish!A:B,2,FALSE)</f>
        <v>1.117991746959313E-3</v>
      </c>
      <c r="F52" s="20">
        <f>VLOOKUP(C52,antidepressants!A:B,2,FALSE)</f>
        <v>4.8562875909999997E-4</v>
      </c>
      <c r="G52" s="20">
        <f>AVERAGE(ABS(D52),E52,F52)</f>
        <v>7.5932294281505436E-3</v>
      </c>
    </row>
    <row r="53" spans="3:7" ht="15" customHeight="1">
      <c r="C53" t="s">
        <v>2744</v>
      </c>
      <c r="D53" s="20">
        <f>VLOOKUP(C53,insilico_phagocyt!A:B,2,FALSE)</f>
        <v>-2.1176067778392319E-2</v>
      </c>
      <c r="E53" s="20">
        <f>VLOOKUP(C53,zebrafish!A:B,2,FALSE)</f>
        <v>1.117991746959313E-3</v>
      </c>
      <c r="F53" s="20">
        <f>VLOOKUP(C53,antidepressants!A:B,2,FALSE)</f>
        <v>4.8562875909999997E-4</v>
      </c>
      <c r="G53" s="20">
        <f>AVERAGE(ABS(D53),E53,F53)</f>
        <v>7.5932294281505436E-3</v>
      </c>
    </row>
    <row r="54" spans="3:7" ht="15" customHeight="1">
      <c r="C54" t="s">
        <v>2756</v>
      </c>
      <c r="D54" s="20">
        <f>VLOOKUP(C54,insilico_phagocyt!A:B,2,FALSE)</f>
        <v>-2.1176067778392319E-2</v>
      </c>
      <c r="E54" s="20">
        <f>VLOOKUP(C54,zebrafish!A:B,2,FALSE)</f>
        <v>1.117991746959313E-3</v>
      </c>
      <c r="F54" s="20">
        <f>VLOOKUP(C54,antidepressants!A:B,2,FALSE)</f>
        <v>4.8562875909999997E-4</v>
      </c>
      <c r="G54" s="20">
        <f>AVERAGE(ABS(D54),E54,F54)</f>
        <v>7.5932294281505436E-3</v>
      </c>
    </row>
    <row r="55" spans="3:7" ht="15" customHeight="1">
      <c r="C55" t="s">
        <v>2370</v>
      </c>
      <c r="D55" s="20">
        <f>VLOOKUP(C55,insilico_phagocyt!A:B,2,FALSE)</f>
        <v>-3.8359151527571078E-3</v>
      </c>
      <c r="E55" s="20">
        <f>VLOOKUP(C55,zebrafish!A:B,2,FALSE)</f>
        <v>7.1879103435194824E-4</v>
      </c>
      <c r="F55" s="20">
        <f>VLOOKUP(C55,antidepressants!A:B,2,FALSE)</f>
        <v>1.459502777E-3</v>
      </c>
      <c r="G55" s="20">
        <f>AVERAGE(ABS(D55),E55,F55)</f>
        <v>2.0047363213696857E-3</v>
      </c>
    </row>
    <row r="56" spans="3:7" ht="15" customHeight="1">
      <c r="C56" t="s">
        <v>2341</v>
      </c>
      <c r="D56" s="20">
        <f>VLOOKUP(C56,insilico_phagocyt!A:B,2,FALSE)</f>
        <v>-3.8359151527571078E-3</v>
      </c>
      <c r="E56" s="20">
        <f>VLOOKUP(C56,zebrafish!A:B,2,FALSE)</f>
        <v>6.3571824560951229E-4</v>
      </c>
      <c r="F56" s="20">
        <f>VLOOKUP(C56,antidepressants!A:B,2,FALSE)</f>
        <v>1.459502777E-3</v>
      </c>
      <c r="G56" s="20">
        <f>AVERAGE(ABS(D56),E56,F56)</f>
        <v>1.9770453917888737E-3</v>
      </c>
    </row>
    <row r="57" spans="3:7" ht="15" customHeight="1">
      <c r="C57" t="s">
        <v>2350</v>
      </c>
      <c r="D57" s="20">
        <f>VLOOKUP(C57,insilico_phagocyt!A:B,2,FALSE)</f>
        <v>-3.8359151527571078E-3</v>
      </c>
      <c r="E57" s="20">
        <f>VLOOKUP(C57,zebrafish!A:B,2,FALSE)</f>
        <v>6.3571824560951229E-4</v>
      </c>
      <c r="F57" s="20">
        <f>VLOOKUP(C57,antidepressants!A:B,2,FALSE)</f>
        <v>1.459502777E-3</v>
      </c>
      <c r="G57" s="20">
        <f>AVERAGE(ABS(D57),E57,F57)</f>
        <v>1.9770453917888737E-3</v>
      </c>
    </row>
    <row r="58" spans="3:7" ht="15" customHeight="1">
      <c r="C58" t="s">
        <v>2368</v>
      </c>
      <c r="D58" s="20">
        <f>VLOOKUP(C58,insilico_phagocyt!A:B,2,FALSE)</f>
        <v>-3.8359151527571078E-3</v>
      </c>
      <c r="E58" s="20">
        <f>VLOOKUP(C58,zebrafish!A:B,2,FALSE)</f>
        <v>6.3571824560951229E-4</v>
      </c>
      <c r="F58" s="20">
        <f>VLOOKUP(C58,antidepressants!A:B,2,FALSE)</f>
        <v>1.459502777E-3</v>
      </c>
      <c r="G58" s="20">
        <f>AVERAGE(ABS(D58),E58,F58)</f>
        <v>1.9770453917888737E-3</v>
      </c>
    </row>
    <row r="59" spans="3:7" ht="15" customHeight="1">
      <c r="C59" t="s">
        <v>2339</v>
      </c>
      <c r="D59" s="20">
        <f>VLOOKUP(C59,insilico_phagocyt!A:B,2,FALSE)</f>
        <v>-3.8359151527571078E-3</v>
      </c>
      <c r="E59" s="20">
        <f>VLOOKUP(C59,zebrafish!A:B,2,FALSE)</f>
        <v>6.3571824560951229E-4</v>
      </c>
      <c r="F59" s="20">
        <f>VLOOKUP(C59,antidepressants!A:B,2,FALSE)</f>
        <v>1.459502777E-3</v>
      </c>
      <c r="G59" s="20">
        <f>AVERAGE(ABS(D59),E59,F59)</f>
        <v>1.9770453917888737E-3</v>
      </c>
    </row>
    <row r="60" spans="3:7" ht="15" customHeight="1">
      <c r="C60" t="s">
        <v>2337</v>
      </c>
      <c r="D60" s="20">
        <f>VLOOKUP(C60,insilico_phagocyt!A:B,2,FALSE)</f>
        <v>-3.8359151527571078E-3</v>
      </c>
      <c r="E60" s="20">
        <f>VLOOKUP(C60,zebrafish!A:B,2,FALSE)</f>
        <v>6.3571824560951229E-4</v>
      </c>
      <c r="F60" s="20">
        <f>VLOOKUP(C60,antidepressants!A:B,2,FALSE)</f>
        <v>1.459502777E-3</v>
      </c>
      <c r="G60" s="20">
        <f>AVERAGE(ABS(D60),E60,F60)</f>
        <v>1.9770453917888737E-3</v>
      </c>
    </row>
    <row r="61" spans="3:7" ht="15" customHeight="1">
      <c r="C61" t="s">
        <v>2333</v>
      </c>
      <c r="D61" s="20">
        <f>VLOOKUP(C61,insilico_phagocyt!A:B,2,FALSE)</f>
        <v>-3.8359151527571078E-3</v>
      </c>
      <c r="E61" s="20">
        <f>VLOOKUP(C61,zebrafish!A:B,2,FALSE)</f>
        <v>6.3571824560951229E-4</v>
      </c>
      <c r="F61" s="20">
        <f>VLOOKUP(C61,antidepressants!A:B,2,FALSE)</f>
        <v>1.459502777E-3</v>
      </c>
      <c r="G61" s="20">
        <f>AVERAGE(ABS(D61),E61,F61)</f>
        <v>1.9770453917888737E-3</v>
      </c>
    </row>
    <row r="62" spans="3:7" ht="15" customHeight="1">
      <c r="C62" t="s">
        <v>2334</v>
      </c>
      <c r="D62" s="20">
        <f>VLOOKUP(C62,insilico_phagocyt!A:B,2,FALSE)</f>
        <v>-3.8359151527571078E-3</v>
      </c>
      <c r="E62" s="20">
        <f>VLOOKUP(C62,zebrafish!A:B,2,FALSE)</f>
        <v>6.3571824560951229E-4</v>
      </c>
      <c r="F62" s="20">
        <f>VLOOKUP(C62,antidepressants!A:B,2,FALSE)</f>
        <v>1.459502777E-3</v>
      </c>
      <c r="G62" s="20">
        <f>AVERAGE(ABS(D62),E62,F62)</f>
        <v>1.9770453917888737E-3</v>
      </c>
    </row>
    <row r="63" spans="3:7" ht="15" customHeight="1">
      <c r="C63" t="s">
        <v>2343</v>
      </c>
      <c r="D63" s="20">
        <f>VLOOKUP(C63,insilico_phagocyt!A:B,2,FALSE)</f>
        <v>-3.8359151527571078E-3</v>
      </c>
      <c r="E63" s="20">
        <f>VLOOKUP(C63,zebrafish!A:B,2,FALSE)</f>
        <v>6.3571824560951229E-4</v>
      </c>
      <c r="F63" s="20">
        <f>VLOOKUP(C63,antidepressants!A:B,2,FALSE)</f>
        <v>1.459502777E-3</v>
      </c>
      <c r="G63" s="20">
        <f>AVERAGE(ABS(D63),E63,F63)</f>
        <v>1.9770453917888737E-3</v>
      </c>
    </row>
    <row r="64" spans="3:7" ht="15" customHeight="1">
      <c r="C64" t="s">
        <v>2355</v>
      </c>
      <c r="D64" s="20">
        <f>VLOOKUP(C64,insilico_phagocyt!A:B,2,FALSE)</f>
        <v>-3.8359151527571078E-3</v>
      </c>
      <c r="E64" s="20">
        <f>VLOOKUP(C64,zebrafish!A:B,2,FALSE)</f>
        <v>6.3571824560951229E-4</v>
      </c>
      <c r="F64" s="20">
        <f>VLOOKUP(C64,antidepressants!A:B,2,FALSE)</f>
        <v>1.459502777E-3</v>
      </c>
      <c r="G64" s="20">
        <f>AVERAGE(ABS(D64),E64,F64)</f>
        <v>1.9770453917888737E-3</v>
      </c>
    </row>
    <row r="65" spans="3:7" ht="15" customHeight="1">
      <c r="C65" t="s">
        <v>2356</v>
      </c>
      <c r="D65" s="20">
        <f>VLOOKUP(C65,insilico_phagocyt!A:B,2,FALSE)</f>
        <v>-3.8359151527571078E-3</v>
      </c>
      <c r="E65" s="20">
        <f>VLOOKUP(C65,zebrafish!A:B,2,FALSE)</f>
        <v>6.3571824560951229E-4</v>
      </c>
      <c r="F65" s="20">
        <f>VLOOKUP(C65,antidepressants!A:B,2,FALSE)</f>
        <v>1.459502777E-3</v>
      </c>
      <c r="G65" s="20">
        <f>AVERAGE(ABS(D65),E65,F65)</f>
        <v>1.9770453917888737E-3</v>
      </c>
    </row>
    <row r="66" spans="3:7" ht="15" customHeight="1">
      <c r="C66" t="s">
        <v>2359</v>
      </c>
      <c r="D66" s="20">
        <f>VLOOKUP(C66,insilico_phagocyt!A:B,2,FALSE)</f>
        <v>-3.8359151527571078E-3</v>
      </c>
      <c r="E66" s="20">
        <f>VLOOKUP(C66,zebrafish!A:B,2,FALSE)</f>
        <v>6.3571824560951229E-4</v>
      </c>
      <c r="F66" s="20">
        <f>VLOOKUP(C66,antidepressants!A:B,2,FALSE)</f>
        <v>1.459502777E-3</v>
      </c>
      <c r="G66" s="20">
        <f>AVERAGE(ABS(D66),E66,F66)</f>
        <v>1.9770453917888737E-3</v>
      </c>
    </row>
    <row r="67" spans="3:7" ht="14">
      <c r="C67" t="s">
        <v>2329</v>
      </c>
      <c r="D67" s="20">
        <f>VLOOKUP(C67,insilico_phagocyt!A:B,2,FALSE)</f>
        <v>-3.8359151527571078E-3</v>
      </c>
      <c r="E67" s="20">
        <f>VLOOKUP(C67,zebrafish!A:B,2,FALSE)</f>
        <v>6.3571824560951229E-4</v>
      </c>
      <c r="F67" s="20">
        <f>VLOOKUP(C67,antidepressants!A:B,2,FALSE)</f>
        <v>1.459502777E-3</v>
      </c>
      <c r="G67" s="20">
        <f>AVERAGE(ABS(D67),E67,F67)</f>
        <v>1.9770453917888737E-3</v>
      </c>
    </row>
    <row r="68" spans="3:7" ht="14">
      <c r="C68" t="s">
        <v>2360</v>
      </c>
      <c r="D68" s="20">
        <f>VLOOKUP(C68,insilico_phagocyt!A:B,2,FALSE)</f>
        <v>-3.8359151527571078E-3</v>
      </c>
      <c r="E68" s="20">
        <f>VLOOKUP(C68,zebrafish!A:B,2,FALSE)</f>
        <v>6.3571824560951229E-4</v>
      </c>
      <c r="F68" s="20">
        <f>VLOOKUP(C68,antidepressants!A:B,2,FALSE)</f>
        <v>1.459502777E-3</v>
      </c>
      <c r="G68" s="20">
        <f>AVERAGE(ABS(D68),E68,F68)</f>
        <v>1.9770453917888737E-3</v>
      </c>
    </row>
    <row r="69" spans="3:7" ht="14">
      <c r="C69" t="s">
        <v>2353</v>
      </c>
      <c r="D69" s="20">
        <f>VLOOKUP(C69,insilico_phagocyt!A:B,2,FALSE)</f>
        <v>-3.8359151527571078E-3</v>
      </c>
      <c r="E69" s="20">
        <f>VLOOKUP(C69,zebrafish!A:B,2,FALSE)</f>
        <v>6.3571824560951229E-4</v>
      </c>
      <c r="F69" s="20">
        <f>VLOOKUP(C69,antidepressants!A:B,2,FALSE)</f>
        <v>1.459502777E-3</v>
      </c>
      <c r="G69" s="20">
        <f>AVERAGE(ABS(D69),E69,F69)</f>
        <v>1.9770453917888737E-3</v>
      </c>
    </row>
    <row r="70" spans="3:7" ht="14">
      <c r="C70" t="s">
        <v>2351</v>
      </c>
      <c r="D70" s="20">
        <f>VLOOKUP(C70,insilico_phagocyt!A:B,2,FALSE)</f>
        <v>-3.8359151527571078E-3</v>
      </c>
      <c r="E70" s="20">
        <f>VLOOKUP(C70,zebrafish!A:B,2,FALSE)</f>
        <v>6.3571824560951229E-4</v>
      </c>
      <c r="F70" s="20">
        <f>VLOOKUP(C70,antidepressants!A:B,2,FALSE)</f>
        <v>1.459502777E-3</v>
      </c>
      <c r="G70" s="20">
        <f>AVERAGE(ABS(D70),E70,F70)</f>
        <v>1.9770453917888737E-3</v>
      </c>
    </row>
    <row r="71" spans="3:7" ht="14">
      <c r="C71" t="s">
        <v>2365</v>
      </c>
      <c r="D71" s="20">
        <f>VLOOKUP(C71,insilico_phagocyt!A:B,2,FALSE)</f>
        <v>-3.8359151527571078E-3</v>
      </c>
      <c r="E71" s="20">
        <f>VLOOKUP(C71,zebrafish!A:B,2,FALSE)</f>
        <v>6.3571824560951229E-4</v>
      </c>
      <c r="F71" s="20">
        <f>VLOOKUP(C71,antidepressants!A:B,2,FALSE)</f>
        <v>1.459502777E-3</v>
      </c>
      <c r="G71" s="20">
        <f>AVERAGE(ABS(D71),E71,F71)</f>
        <v>1.9770453917888737E-3</v>
      </c>
    </row>
    <row r="72" spans="3:7" ht="14">
      <c r="C72" t="s">
        <v>2327</v>
      </c>
      <c r="D72" s="20">
        <f>VLOOKUP(C72,insilico_phagocyt!A:B,2,FALSE)</f>
        <v>-3.8359151527571078E-3</v>
      </c>
      <c r="E72" s="20">
        <f>VLOOKUP(C72,zebrafish!A:B,2,FALSE)</f>
        <v>6.3571824560951229E-4</v>
      </c>
      <c r="F72" s="20">
        <f>VLOOKUP(C72,antidepressants!A:B,2,FALSE)</f>
        <v>1.459502777E-3</v>
      </c>
      <c r="G72" s="20">
        <f>AVERAGE(ABS(D72),E72,F72)</f>
        <v>1.9770453917888737E-3</v>
      </c>
    </row>
    <row r="73" spans="3:7" ht="14">
      <c r="C73" t="s">
        <v>2328</v>
      </c>
      <c r="D73" s="20">
        <f>VLOOKUP(C73,insilico_phagocyt!A:B,2,FALSE)</f>
        <v>-3.8359151527571078E-3</v>
      </c>
      <c r="E73" s="20">
        <f>VLOOKUP(C73,zebrafish!A:B,2,FALSE)</f>
        <v>6.3571824560951229E-4</v>
      </c>
      <c r="F73" s="20">
        <f>VLOOKUP(C73,antidepressants!A:B,2,FALSE)</f>
        <v>1.459502777E-3</v>
      </c>
      <c r="G73" s="20">
        <f>AVERAGE(ABS(D73),E73,F73)</f>
        <v>1.9770453917888737E-3</v>
      </c>
    </row>
    <row r="74" spans="3:7" ht="14">
      <c r="C74" t="s">
        <v>2347</v>
      </c>
      <c r="D74" s="20">
        <f>VLOOKUP(C74,insilico_phagocyt!A:B,2,FALSE)</f>
        <v>-3.8359151527571078E-3</v>
      </c>
      <c r="E74" s="20">
        <f>VLOOKUP(C74,zebrafish!A:B,2,FALSE)</f>
        <v>6.3571824560951229E-4</v>
      </c>
      <c r="F74" s="20">
        <f>VLOOKUP(C74,antidepressants!A:B,2,FALSE)</f>
        <v>1.459502777E-3</v>
      </c>
      <c r="G74" s="20">
        <f>AVERAGE(ABS(D74),E74,F74)</f>
        <v>1.9770453917888737E-3</v>
      </c>
    </row>
    <row r="75" spans="3:7" ht="14">
      <c r="C75" t="s">
        <v>2361</v>
      </c>
      <c r="D75" s="20">
        <f>VLOOKUP(C75,insilico_phagocyt!A:B,2,FALSE)</f>
        <v>-3.8359151527571078E-3</v>
      </c>
      <c r="E75" s="20">
        <f>VLOOKUP(C75,zebrafish!A:B,2,FALSE)</f>
        <v>6.3571824560951229E-4</v>
      </c>
      <c r="F75" s="20">
        <f>VLOOKUP(C75,antidepressants!A:B,2,FALSE)</f>
        <v>1.459502777E-3</v>
      </c>
      <c r="G75" s="20">
        <f>AVERAGE(ABS(D75),E75,F75)</f>
        <v>1.9770453917888737E-3</v>
      </c>
    </row>
    <row r="76" spans="3:7" ht="14">
      <c r="C76" t="s">
        <v>2363</v>
      </c>
      <c r="D76" s="20">
        <f>VLOOKUP(C76,insilico_phagocyt!A:B,2,FALSE)</f>
        <v>-3.8359151527571078E-3</v>
      </c>
      <c r="E76" s="20">
        <f>VLOOKUP(C76,zebrafish!A:B,2,FALSE)</f>
        <v>6.3571824560951229E-4</v>
      </c>
      <c r="F76" s="20">
        <f>VLOOKUP(C76,antidepressants!A:B,2,FALSE)</f>
        <v>1.459502777E-3</v>
      </c>
      <c r="G76" s="20">
        <f>AVERAGE(ABS(D76),E76,F76)</f>
        <v>1.9770453917888737E-3</v>
      </c>
    </row>
    <row r="77" spans="3:7" ht="14">
      <c r="C77" t="s">
        <v>2354</v>
      </c>
      <c r="D77" s="20">
        <f>VLOOKUP(C77,insilico_phagocyt!A:B,2,FALSE)</f>
        <v>-3.8359151527571078E-3</v>
      </c>
      <c r="E77" s="20">
        <f>VLOOKUP(C77,zebrafish!A:B,2,FALSE)</f>
        <v>6.3571824560951229E-4</v>
      </c>
      <c r="F77" s="20">
        <f>VLOOKUP(C77,antidepressants!A:B,2,FALSE)</f>
        <v>1.459502777E-3</v>
      </c>
      <c r="G77" s="20">
        <f>AVERAGE(ABS(D77),E77,F77)</f>
        <v>1.9770453917888737E-3</v>
      </c>
    </row>
    <row r="78" spans="3:7" ht="14">
      <c r="C78" t="s">
        <v>2348</v>
      </c>
      <c r="D78" s="20">
        <f>VLOOKUP(C78,insilico_phagocyt!A:B,2,FALSE)</f>
        <v>-3.8359151527571078E-3</v>
      </c>
      <c r="E78" s="20">
        <f>VLOOKUP(C78,zebrafish!A:B,2,FALSE)</f>
        <v>6.3571824560951229E-4</v>
      </c>
      <c r="F78" s="20">
        <f>VLOOKUP(C78,antidepressants!A:B,2,FALSE)</f>
        <v>1.459502777E-3</v>
      </c>
      <c r="G78" s="20">
        <f>AVERAGE(ABS(D78),E78,F78)</f>
        <v>1.9770453917888737E-3</v>
      </c>
    </row>
    <row r="79" spans="3:7" ht="14">
      <c r="C79" t="s">
        <v>2369</v>
      </c>
      <c r="D79" s="20">
        <f>VLOOKUP(C79,insilico_phagocyt!A:B,2,FALSE)</f>
        <v>-3.8359151527571078E-3</v>
      </c>
      <c r="E79" s="20">
        <f>VLOOKUP(C79,zebrafish!A:B,2,FALSE)</f>
        <v>6.3571824560951229E-4</v>
      </c>
      <c r="F79" s="20">
        <f>VLOOKUP(C79,antidepressants!A:B,2,FALSE)</f>
        <v>1.459502777E-3</v>
      </c>
      <c r="G79" s="20">
        <f>AVERAGE(ABS(D79),E79,F79)</f>
        <v>1.9770453917888737E-3</v>
      </c>
    </row>
    <row r="80" spans="3:7" ht="14">
      <c r="C80" t="s">
        <v>2357</v>
      </c>
      <c r="D80" s="20">
        <f>VLOOKUP(C80,insilico_phagocyt!A:B,2,FALSE)</f>
        <v>-3.8359151527571078E-3</v>
      </c>
      <c r="E80" s="20">
        <f>VLOOKUP(C80,zebrafish!A:B,2,FALSE)</f>
        <v>6.3571824560951229E-4</v>
      </c>
      <c r="F80" s="20">
        <f>VLOOKUP(C80,antidepressants!A:B,2,FALSE)</f>
        <v>1.459502777E-3</v>
      </c>
      <c r="G80" s="20">
        <f>AVERAGE(ABS(D80),E80,F80)</f>
        <v>1.9770453917888737E-3</v>
      </c>
    </row>
    <row r="81" spans="3:10" ht="14">
      <c r="C81" t="s">
        <v>2330</v>
      </c>
      <c r="D81" s="20">
        <f>VLOOKUP(C81,insilico_phagocyt!A:B,2,FALSE)</f>
        <v>-3.8359151527571078E-3</v>
      </c>
      <c r="E81" s="20">
        <f>VLOOKUP(C81,zebrafish!A:B,2,FALSE)</f>
        <v>6.3571824560951229E-4</v>
      </c>
      <c r="F81" s="20">
        <f>VLOOKUP(C81,antidepressants!A:B,2,FALSE)</f>
        <v>1.459502777E-3</v>
      </c>
      <c r="G81" s="20">
        <f>AVERAGE(ABS(D81),E81,F81)</f>
        <v>1.9770453917888737E-3</v>
      </c>
    </row>
    <row r="82" spans="3:10" ht="14">
      <c r="C82" t="s">
        <v>2326</v>
      </c>
      <c r="D82" s="20">
        <f>VLOOKUP(C82,insilico_phagocyt!A:B,2,FALSE)</f>
        <v>-3.8359151527571078E-3</v>
      </c>
      <c r="E82" s="20">
        <f>VLOOKUP(C82,zebrafish!A:B,2,FALSE)</f>
        <v>6.3571824560951229E-4</v>
      </c>
      <c r="F82" s="20">
        <f>VLOOKUP(C82,antidepressants!A:B,2,FALSE)</f>
        <v>1.459502777E-3</v>
      </c>
      <c r="G82" s="20">
        <f>AVERAGE(ABS(D82),E82,F82)</f>
        <v>1.9770453917888737E-3</v>
      </c>
    </row>
    <row r="83" spans="3:10" ht="14">
      <c r="C83" t="s">
        <v>2331</v>
      </c>
      <c r="D83" s="20">
        <f>VLOOKUP(C83,insilico_phagocyt!A:B,2,FALSE)</f>
        <v>-3.8359151527571078E-3</v>
      </c>
      <c r="E83" s="20">
        <f>VLOOKUP(C83,zebrafish!A:B,2,FALSE)</f>
        <v>6.3571824560951229E-4</v>
      </c>
      <c r="F83" s="20">
        <f>VLOOKUP(C83,antidepressants!A:B,2,FALSE)</f>
        <v>1.459502777E-3</v>
      </c>
      <c r="G83" s="20">
        <f>AVERAGE(ABS(D83),E83,F83)</f>
        <v>1.9770453917888737E-3</v>
      </c>
    </row>
    <row r="84" spans="3:10" ht="14">
      <c r="C84" t="s">
        <v>2338</v>
      </c>
      <c r="D84" s="20">
        <f>VLOOKUP(C84,insilico_phagocyt!A:B,2,FALSE)</f>
        <v>-3.8359151527571078E-3</v>
      </c>
      <c r="E84" s="20">
        <f>VLOOKUP(C84,zebrafish!A:B,2,FALSE)</f>
        <v>6.3571824560951229E-4</v>
      </c>
      <c r="F84" s="20">
        <f>VLOOKUP(C84,antidepressants!A:B,2,FALSE)</f>
        <v>1.459502777E-3</v>
      </c>
      <c r="G84" s="20">
        <f>AVERAGE(ABS(D84),E84,F84)</f>
        <v>1.9770453917888737E-3</v>
      </c>
    </row>
    <row r="85" spans="3:10" ht="14">
      <c r="C85" t="s">
        <v>2325</v>
      </c>
      <c r="D85" s="20">
        <f>VLOOKUP(C85,insilico_phagocyt!A:B,2,FALSE)</f>
        <v>-3.8359151527571078E-3</v>
      </c>
      <c r="E85" s="20">
        <f>VLOOKUP(C85,zebrafish!A:B,2,FALSE)</f>
        <v>6.3571824560951229E-4</v>
      </c>
      <c r="F85" s="20">
        <f>VLOOKUP(C85,antidepressants!A:B,2,FALSE)</f>
        <v>1.459502777E-3</v>
      </c>
      <c r="G85" s="20">
        <f>AVERAGE(ABS(D85),E85,F85)</f>
        <v>1.9770453917888737E-3</v>
      </c>
    </row>
    <row r="86" spans="3:10" ht="14">
      <c r="C86" t="s">
        <v>2366</v>
      </c>
      <c r="D86" s="20">
        <f>VLOOKUP(C86,insilico_phagocyt!A:B,2,FALSE)</f>
        <v>-3.8359151527571078E-3</v>
      </c>
      <c r="E86" s="20">
        <f>VLOOKUP(C86,zebrafish!A:B,2,FALSE)</f>
        <v>6.3571824560951229E-4</v>
      </c>
      <c r="F86" s="20">
        <f>VLOOKUP(C86,antidepressants!A:B,2,FALSE)</f>
        <v>1.459502777E-3</v>
      </c>
      <c r="G86" s="20">
        <f>AVERAGE(ABS(D86),E86,F86)</f>
        <v>1.9770453917888737E-3</v>
      </c>
    </row>
    <row r="87" spans="3:10" ht="14">
      <c r="C87" t="s">
        <v>2371</v>
      </c>
      <c r="D87" s="20">
        <f>VLOOKUP(C87,insilico_phagocyt!A:B,2,FALSE)</f>
        <v>-3.8359151527571078E-3</v>
      </c>
      <c r="E87" s="20">
        <f>VLOOKUP(C87,zebrafish!A:B,2,FALSE)</f>
        <v>6.3571824560951229E-4</v>
      </c>
      <c r="F87" s="20">
        <f>VLOOKUP(C87,antidepressants!A:B,2,FALSE)</f>
        <v>1.459502777E-3</v>
      </c>
      <c r="G87" s="20">
        <f>AVERAGE(ABS(D87),E87,F87)</f>
        <v>1.9770453917888737E-3</v>
      </c>
    </row>
    <row r="88" spans="3:10" ht="14">
      <c r="C88" t="s">
        <v>2336</v>
      </c>
      <c r="D88" s="20">
        <f>VLOOKUP(C88,insilico_phagocyt!A:B,2,FALSE)</f>
        <v>-3.8359151527571078E-3</v>
      </c>
      <c r="E88" s="20">
        <f>VLOOKUP(C88,zebrafish!A:B,2,FALSE)</f>
        <v>6.3571824560951229E-4</v>
      </c>
      <c r="F88" s="20">
        <f>VLOOKUP(C88,antidepressants!A:B,2,FALSE)</f>
        <v>1.459502777E-3</v>
      </c>
      <c r="G88" s="20">
        <f>AVERAGE(ABS(D88),E88,F88)</f>
        <v>1.9770453917888737E-3</v>
      </c>
    </row>
    <row r="89" spans="3:10" ht="14">
      <c r="C89" t="s">
        <v>2340</v>
      </c>
      <c r="D89" s="20">
        <f>VLOOKUP(C89,insilico_phagocyt!A:B,2,FALSE)</f>
        <v>-3.8359151527571078E-3</v>
      </c>
      <c r="E89" s="20">
        <f>VLOOKUP(C89,zebrafish!A:B,2,FALSE)</f>
        <v>6.3571824560951229E-4</v>
      </c>
      <c r="F89" s="20">
        <f>VLOOKUP(C89,antidepressants!A:B,2,FALSE)</f>
        <v>1.459502777E-3</v>
      </c>
      <c r="G89" s="20">
        <f>AVERAGE(ABS(D89),E89,F89)</f>
        <v>1.9770453917888737E-3</v>
      </c>
    </row>
    <row r="90" spans="3:10" ht="14">
      <c r="C90" t="s">
        <v>2364</v>
      </c>
      <c r="D90" s="20">
        <f>VLOOKUP(C90,insilico_phagocyt!A:B,2,FALSE)</f>
        <v>-3.8359151527571078E-3</v>
      </c>
      <c r="E90" s="20">
        <f>VLOOKUP(C90,zebrafish!A:B,2,FALSE)</f>
        <v>6.3571824560951229E-4</v>
      </c>
      <c r="F90" s="20">
        <f>VLOOKUP(C90,antidepressants!A:B,2,FALSE)</f>
        <v>1.459502777E-3</v>
      </c>
      <c r="G90" s="20">
        <f>AVERAGE(ABS(D90),E90,F90)</f>
        <v>1.9770453917888737E-3</v>
      </c>
    </row>
    <row r="91" spans="3:10" ht="14">
      <c r="C91" t="s">
        <v>2345</v>
      </c>
      <c r="D91" s="20">
        <f>VLOOKUP(C91,insilico_phagocyt!A:B,2,FALSE)</f>
        <v>-3.8359151527571078E-3</v>
      </c>
      <c r="E91" s="20">
        <f>VLOOKUP(C91,zebrafish!A:B,2,FALSE)</f>
        <v>6.3571824560951229E-4</v>
      </c>
      <c r="F91" s="20">
        <f>VLOOKUP(C91,antidepressants!A:B,2,FALSE)</f>
        <v>1.459502777E-3</v>
      </c>
      <c r="G91" s="20">
        <f>AVERAGE(ABS(D91),E91,F91)</f>
        <v>1.9770453917888737E-3</v>
      </c>
    </row>
    <row r="92" spans="3:10" ht="14">
      <c r="C92" t="s">
        <v>2342</v>
      </c>
      <c r="D92" s="20">
        <f>VLOOKUP(C92,insilico_phagocyt!A:B,2,FALSE)</f>
        <v>-3.8359151527571078E-3</v>
      </c>
      <c r="E92" s="20">
        <f>VLOOKUP(C92,zebrafish!A:B,2,FALSE)</f>
        <v>6.3571824560951229E-4</v>
      </c>
      <c r="F92" s="20">
        <f>VLOOKUP(C92,antidepressants!A:B,2,FALSE)</f>
        <v>1.459502777E-3</v>
      </c>
      <c r="G92" s="20">
        <f>AVERAGE(ABS(D92),E92,F92)</f>
        <v>1.9770453917888737E-3</v>
      </c>
    </row>
    <row r="93" spans="3:10" ht="14">
      <c r="C93" t="s">
        <v>2358</v>
      </c>
      <c r="D93" s="20">
        <f>VLOOKUP(C93,insilico_phagocyt!A:B,2,FALSE)</f>
        <v>-3.8359151527571078E-3</v>
      </c>
      <c r="E93" s="20">
        <f>VLOOKUP(C93,zebrafish!A:B,2,FALSE)</f>
        <v>6.3571824560951229E-4</v>
      </c>
      <c r="F93" s="20">
        <f>VLOOKUP(C93,antidepressants!A:B,2,FALSE)</f>
        <v>1.459502777E-3</v>
      </c>
      <c r="G93" s="20">
        <f>AVERAGE(ABS(D93),E93,F93)</f>
        <v>1.9770453917888737E-3</v>
      </c>
    </row>
    <row r="94" spans="3:10" ht="14">
      <c r="J94" t="s">
        <v>2362</v>
      </c>
    </row>
  </sheetData>
  <sortState xmlns:xlrd2="http://schemas.microsoft.com/office/spreadsheetml/2017/richdata2" ref="C2:G93">
    <sortCondition descending="1" ref="G2:G9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56"/>
  <sheetViews>
    <sheetView workbookViewId="0">
      <selection activeCell="D14" sqref="D14"/>
    </sheetView>
  </sheetViews>
  <sheetFormatPr baseColWidth="10" defaultColWidth="12.6640625" defaultRowHeight="15" customHeight="1"/>
  <cols>
    <col min="1" max="1" width="27.5" customWidth="1"/>
    <col min="4" max="4" width="24.6640625" customWidth="1"/>
    <col min="5" max="5" width="15.6640625" bestFit="1" customWidth="1"/>
    <col min="6" max="7" width="16.5" bestFit="1" customWidth="1"/>
  </cols>
  <sheetData>
    <row r="1" spans="1:8" ht="28" customHeight="1">
      <c r="A1" s="7" t="s">
        <v>4458</v>
      </c>
      <c r="D1" s="7" t="s">
        <v>3701</v>
      </c>
      <c r="E1" s="2" t="s">
        <v>4464</v>
      </c>
      <c r="F1" s="2" t="s">
        <v>4461</v>
      </c>
      <c r="G1" s="2" t="s">
        <v>4462</v>
      </c>
      <c r="H1" s="2" t="s">
        <v>4463</v>
      </c>
    </row>
    <row r="2" spans="1:8" ht="15" customHeight="1">
      <c r="A2" t="s">
        <v>1777</v>
      </c>
      <c r="D2" t="s">
        <v>1208</v>
      </c>
      <c r="E2" s="20">
        <f>VLOOKUP(D2,insilico_phagocyt!A:B,2,FALSE)</f>
        <v>0.1172286307876038</v>
      </c>
      <c r="F2" s="20">
        <f>VLOOKUP(D2,zebrafish!A:B,2,FALSE)</f>
        <v>-3.6372148783755158E-2</v>
      </c>
      <c r="G2" s="20">
        <f>VLOOKUP(D2,antidepressants!A:B,2,FALSE)</f>
        <v>-1.9146324820000001E-2</v>
      </c>
      <c r="H2" s="20">
        <f>AVERAGE(E2,ABS(F2),ABS(G2))</f>
        <v>5.7582368130452984E-2</v>
      </c>
    </row>
    <row r="3" spans="1:8" ht="15" customHeight="1">
      <c r="A3" t="s">
        <v>1735</v>
      </c>
      <c r="D3" t="s">
        <v>1194</v>
      </c>
      <c r="E3" s="20">
        <f>VLOOKUP(D3,insilico_phagocyt!A:B,2,FALSE)</f>
        <v>0.13552328805222599</v>
      </c>
      <c r="F3" s="20">
        <f>VLOOKUP(D3,zebrafish!A:B,2,FALSE)</f>
        <v>-1.430558545153192E-2</v>
      </c>
      <c r="G3" s="20">
        <f>VLOOKUP(D3,antidepressants!A:B,2,FALSE)</f>
        <v>-1.04839202E-2</v>
      </c>
      <c r="H3" s="20">
        <f>AVERAGE(E3,ABS(F3),ABS(G3))</f>
        <v>5.3437597901252638E-2</v>
      </c>
    </row>
    <row r="4" spans="1:8" ht="15" customHeight="1">
      <c r="A4" t="s">
        <v>1739</v>
      </c>
      <c r="D4" t="s">
        <v>1245</v>
      </c>
      <c r="E4" s="20">
        <f>VLOOKUP(D4,insilico_phagocyt!A:B,2,FALSE)</f>
        <v>6.5120090776222522E-2</v>
      </c>
      <c r="F4" s="20">
        <f>VLOOKUP(D4,zebrafish!A:B,2,FALSE)</f>
        <v>-3.4106390165375262E-2</v>
      </c>
      <c r="G4" s="20">
        <f>VLOOKUP(D4,antidepressants!A:B,2,FALSE)</f>
        <v>-4.2563583950000001E-4</v>
      </c>
      <c r="H4" s="20">
        <f>AVERAGE(E4,ABS(F4),ABS(G4))</f>
        <v>3.3217372260365925E-2</v>
      </c>
    </row>
    <row r="5" spans="1:8" ht="15" customHeight="1">
      <c r="A5" t="s">
        <v>1764</v>
      </c>
      <c r="D5" t="s">
        <v>1349</v>
      </c>
      <c r="E5" s="20">
        <f>VLOOKUP(D5,insilico_phagocyt!A:B,2,FALSE)</f>
        <v>3.0328467113180321E-2</v>
      </c>
      <c r="F5" s="20">
        <f>VLOOKUP(D5,zebrafish!A:B,2,FALSE)</f>
        <v>-1.8720948023236261E-2</v>
      </c>
      <c r="G5" s="20">
        <f>VLOOKUP(D5,antidepressants!A:B,2,FALSE)</f>
        <v>-1.9146324820000001E-2</v>
      </c>
      <c r="H5" s="20">
        <f>AVERAGE(E5,ABS(F5),ABS(G5))</f>
        <v>2.273191331880553E-2</v>
      </c>
    </row>
    <row r="6" spans="1:8" ht="15" customHeight="1">
      <c r="A6" t="s">
        <v>1760</v>
      </c>
      <c r="D6" t="s">
        <v>1553</v>
      </c>
      <c r="E6" s="20">
        <f>VLOOKUP(D6,insilico_phagocyt!A:B,2,FALSE)</f>
        <v>1.4760751049759879E-2</v>
      </c>
      <c r="F6" s="20">
        <f>VLOOKUP(D6,zebrafish!A:B,2,FALSE)</f>
        <v>-1.8608591459287371E-3</v>
      </c>
      <c r="G6" s="20">
        <f>VLOOKUP(D6,antidepressants!A:B,2,FALSE)</f>
        <v>-3.6192361100000001E-2</v>
      </c>
      <c r="H6" s="20">
        <f>AVERAGE(E6,ABS(F6),ABS(G6))</f>
        <v>1.7604657098562872E-2</v>
      </c>
    </row>
    <row r="7" spans="1:8" ht="15" customHeight="1">
      <c r="A7" t="s">
        <v>1552</v>
      </c>
      <c r="D7" t="s">
        <v>1421</v>
      </c>
      <c r="E7" s="20">
        <f>VLOOKUP(D7,insilico_phagocyt!A:B,2,FALSE)</f>
        <v>2.1635828503118959E-2</v>
      </c>
      <c r="F7" s="20">
        <f>VLOOKUP(D7,zebrafish!A:B,2,FALSE)</f>
        <v>-1.2504172543760311E-3</v>
      </c>
      <c r="G7" s="20">
        <f>VLOOKUP(D7,antidepressants!A:B,2,FALSE)</f>
        <v>-2.640484806E-3</v>
      </c>
      <c r="H7" s="20">
        <f>AVERAGE(E7,ABS(F7),ABS(G7))</f>
        <v>8.5089101878316632E-3</v>
      </c>
    </row>
    <row r="8" spans="1:8" ht="15" customHeight="1">
      <c r="A8" t="s">
        <v>1759</v>
      </c>
      <c r="D8" t="s">
        <v>1552</v>
      </c>
      <c r="E8" s="20">
        <f>VLOOKUP(D8,insilico_phagocyt!A:B,2,FALSE)</f>
        <v>1.5476549568588569E-2</v>
      </c>
      <c r="F8" s="20">
        <f>VLOOKUP(D8,zebrafish!A:B,2,FALSE)</f>
        <v>-2.3227033998249121E-3</v>
      </c>
      <c r="G8" s="20">
        <f>VLOOKUP(D8,antidepressants!A:B,2,FALSE)</f>
        <v>-2.640484806E-3</v>
      </c>
      <c r="H8" s="20">
        <f>AVERAGE(E8,ABS(F8),ABS(G8))</f>
        <v>6.813245924804495E-3</v>
      </c>
    </row>
    <row r="9" spans="1:8" ht="15" customHeight="1">
      <c r="A9" t="s">
        <v>1349</v>
      </c>
      <c r="D9" t="s">
        <v>1768</v>
      </c>
      <c r="E9" s="20">
        <f>VLOOKUP(D9,insilico_phagocyt!A:B,2,FALSE)</f>
        <v>4.9134412045290787E-3</v>
      </c>
      <c r="F9" s="20">
        <f>VLOOKUP(D9,zebrafish!A:B,2,FALSE)</f>
        <v>-1.2504172543760311E-3</v>
      </c>
      <c r="G9" s="20">
        <f>VLOOKUP(D9,antidepressants!A:B,2,FALSE)</f>
        <v>1.1017247609999999E-2</v>
      </c>
      <c r="H9" s="20">
        <f>AVERAGE(E9,ABS(F9),ABS(G9))</f>
        <v>5.7270353563017027E-3</v>
      </c>
    </row>
    <row r="10" spans="1:8" ht="15" customHeight="1">
      <c r="A10" t="s">
        <v>1757</v>
      </c>
      <c r="D10" t="s">
        <v>1777</v>
      </c>
      <c r="E10" s="20">
        <f>VLOOKUP(D10,insilico_phagocyt!A:B,2,FALSE)</f>
        <v>4.9134412045290787E-3</v>
      </c>
      <c r="F10" s="20">
        <f>VLOOKUP(D10,zebrafish!A:B,2,FALSE)</f>
        <v>-1.2504172543760311E-3</v>
      </c>
      <c r="G10" s="20">
        <f>VLOOKUP(D10,antidepressants!A:B,2,FALSE)</f>
        <v>-5.2143848149999996E-3</v>
      </c>
      <c r="H10" s="20">
        <f>AVERAGE(E10,ABS(F10),ABS(G10))</f>
        <v>3.7927477579683699E-3</v>
      </c>
    </row>
    <row r="11" spans="1:8" ht="15" customHeight="1">
      <c r="A11" t="s">
        <v>1755</v>
      </c>
      <c r="D11" t="s">
        <v>1743</v>
      </c>
      <c r="E11" s="20">
        <f>VLOOKUP(D11,insilico_phagocyt!A:B,2,FALSE)</f>
        <v>4.9134412045290787E-3</v>
      </c>
      <c r="F11" s="20">
        <f>VLOOKUP(D11,zebrafish!A:B,2,FALSE)</f>
        <v>-1.2504172543760311E-3</v>
      </c>
      <c r="G11" s="20">
        <f>VLOOKUP(D11,antidepressants!A:B,2,FALSE)</f>
        <v>4.2461014540000003E-3</v>
      </c>
      <c r="H11" s="20">
        <f>AVERAGE(E11,ABS(F11),ABS(G11))</f>
        <v>3.4699866376350363E-3</v>
      </c>
    </row>
    <row r="12" spans="1:8" ht="15" customHeight="1">
      <c r="A12" t="s">
        <v>1768</v>
      </c>
      <c r="D12" t="s">
        <v>1772</v>
      </c>
      <c r="E12" s="20">
        <f>VLOOKUP(D12,insilico_phagocyt!A:B,2,FALSE)</f>
        <v>4.9134412045290787E-3</v>
      </c>
      <c r="F12" s="20">
        <f>VLOOKUP(D12,zebrafish!A:B,2,FALSE)</f>
        <v>-1.2504172543760311E-3</v>
      </c>
      <c r="G12" s="20">
        <f>VLOOKUP(D12,antidepressants!A:B,2,FALSE)</f>
        <v>-4.2325502399999998E-3</v>
      </c>
      <c r="H12" s="20">
        <f>AVERAGE(E12,ABS(F12),ABS(G12))</f>
        <v>3.4654695663017035E-3</v>
      </c>
    </row>
    <row r="13" spans="1:8" ht="15" customHeight="1">
      <c r="A13" t="s">
        <v>1745</v>
      </c>
      <c r="D13" s="2" t="s">
        <v>1781</v>
      </c>
      <c r="E13" s="20">
        <f>VLOOKUP(D13,insilico_phagocyt!A:B,2,FALSE)</f>
        <v>4.9134412045290787E-3</v>
      </c>
      <c r="F13" s="20">
        <f>VLOOKUP(D13,zebrafish!A:B,2,FALSE)</f>
        <v>-1.2504172543760311E-3</v>
      </c>
      <c r="G13" s="20">
        <f>VLOOKUP(D13,antidepressants!A:B,2,FALSE)</f>
        <v>-4.2325502399999998E-3</v>
      </c>
      <c r="H13" s="20">
        <f>AVERAGE(E13,ABS(F13),ABS(G13))</f>
        <v>3.4654695663017035E-3</v>
      </c>
    </row>
    <row r="14" spans="1:8" ht="15" customHeight="1">
      <c r="A14" t="s">
        <v>1766</v>
      </c>
      <c r="D14" s="2" t="s">
        <v>1754</v>
      </c>
      <c r="E14" s="20">
        <f>VLOOKUP(D14,insilico_phagocyt!A:B,2,FALSE)</f>
        <v>4.9134412045290787E-3</v>
      </c>
      <c r="F14" s="20">
        <f>VLOOKUP(D14,zebrafish!A:B,2,FALSE)</f>
        <v>-1.2504172543760311E-3</v>
      </c>
      <c r="G14" s="20">
        <f>VLOOKUP(D14,antidepressants!A:B,2,FALSE)</f>
        <v>-4.0208259509999997E-3</v>
      </c>
      <c r="H14" s="20">
        <f>AVERAGE(E14,ABS(F14),ABS(G14))</f>
        <v>3.3948948033017032E-3</v>
      </c>
    </row>
    <row r="15" spans="1:8" ht="15" customHeight="1">
      <c r="A15" t="s">
        <v>1194</v>
      </c>
      <c r="D15" t="s">
        <v>1734</v>
      </c>
      <c r="E15" s="20">
        <f>VLOOKUP(D15,insilico_phagocyt!A:B,2,FALSE)</f>
        <v>4.9134412045290787E-3</v>
      </c>
      <c r="F15" s="20">
        <f>VLOOKUP(D15,zebrafish!A:B,2,FALSE)</f>
        <v>-1.2504172543760311E-3</v>
      </c>
      <c r="G15" s="20">
        <f>VLOOKUP(D15,antidepressants!A:B,2,FALSE)</f>
        <v>-2.7216168029999999E-3</v>
      </c>
      <c r="H15" s="20">
        <f>AVERAGE(E15,ABS(F15),ABS(G15))</f>
        <v>2.9618250873017032E-3</v>
      </c>
    </row>
    <row r="16" spans="1:8" ht="15" customHeight="1">
      <c r="A16" t="s">
        <v>1553</v>
      </c>
      <c r="D16" t="s">
        <v>1735</v>
      </c>
      <c r="E16" s="20">
        <f>VLOOKUP(D16,insilico_phagocyt!A:B,2,FALSE)</f>
        <v>4.9134412045290787E-3</v>
      </c>
      <c r="F16" s="20">
        <f>VLOOKUP(D16,zebrafish!A:B,2,FALSE)</f>
        <v>-1.2504172543760311E-3</v>
      </c>
      <c r="G16" s="20">
        <f>VLOOKUP(D16,antidepressants!A:B,2,FALSE)</f>
        <v>-2.640484806E-3</v>
      </c>
      <c r="H16" s="20">
        <f>AVERAGE(E16,ABS(F16),ABS(G16))</f>
        <v>2.9347810883017032E-3</v>
      </c>
    </row>
    <row r="17" spans="1:8" ht="15" customHeight="1">
      <c r="A17" t="s">
        <v>1762</v>
      </c>
      <c r="D17" t="s">
        <v>1739</v>
      </c>
      <c r="E17" s="20">
        <f>VLOOKUP(D17,insilico_phagocyt!A:B,2,FALSE)</f>
        <v>4.9134412045290787E-3</v>
      </c>
      <c r="F17" s="20">
        <f>VLOOKUP(D17,zebrafish!A:B,2,FALSE)</f>
        <v>-1.2504172543760311E-3</v>
      </c>
      <c r="G17" s="20">
        <f>VLOOKUP(D17,antidepressants!A:B,2,FALSE)</f>
        <v>-2.640484806E-3</v>
      </c>
      <c r="H17" s="20">
        <f>AVERAGE(E17,ABS(F17),ABS(G17))</f>
        <v>2.9347810883017032E-3</v>
      </c>
    </row>
    <row r="18" spans="1:8" ht="15" customHeight="1">
      <c r="A18" t="s">
        <v>1773</v>
      </c>
      <c r="D18" t="s">
        <v>1764</v>
      </c>
      <c r="E18" s="20">
        <f>VLOOKUP(D18,insilico_phagocyt!A:B,2,FALSE)</f>
        <v>4.9134412045290787E-3</v>
      </c>
      <c r="F18" s="20">
        <f>VLOOKUP(D18,zebrafish!A:B,2,FALSE)</f>
        <v>-1.2504172543760311E-3</v>
      </c>
      <c r="G18" s="20">
        <f>VLOOKUP(D18,antidepressants!A:B,2,FALSE)</f>
        <v>-2.640484806E-3</v>
      </c>
      <c r="H18" s="20">
        <f>AVERAGE(E18,ABS(F18),ABS(G18))</f>
        <v>2.9347810883017032E-3</v>
      </c>
    </row>
    <row r="19" spans="1:8" ht="15" customHeight="1">
      <c r="A19" t="s">
        <v>1741</v>
      </c>
      <c r="D19" t="s">
        <v>1775</v>
      </c>
      <c r="E19" s="20">
        <f>VLOOKUP(D19,insilico_phagocyt!A:B,2,FALSE)</f>
        <v>4.9134412045290787E-3</v>
      </c>
      <c r="F19" s="20">
        <f>VLOOKUP(D19,zebrafish!A:B,2,FALSE)</f>
        <v>-1.2504172543760311E-3</v>
      </c>
      <c r="G19" s="20">
        <f>VLOOKUP(D19,antidepressants!A:B,2,FALSE)</f>
        <v>-2.640484806E-3</v>
      </c>
      <c r="H19" s="20">
        <f>AVERAGE(E19,ABS(F19),ABS(G19))</f>
        <v>2.9347810883017032E-3</v>
      </c>
    </row>
    <row r="20" spans="1:8" ht="15" customHeight="1">
      <c r="A20" t="s">
        <v>1786</v>
      </c>
      <c r="D20" t="s">
        <v>1760</v>
      </c>
      <c r="E20" s="20">
        <f>VLOOKUP(D20,insilico_phagocyt!A:B,2,FALSE)</f>
        <v>4.9134412045290787E-3</v>
      </c>
      <c r="F20" s="20">
        <f>VLOOKUP(D20,zebrafish!A:B,2,FALSE)</f>
        <v>-1.2504172543760311E-3</v>
      </c>
      <c r="G20" s="20">
        <f>VLOOKUP(D20,antidepressants!A:B,2,FALSE)</f>
        <v>-2.640484806E-3</v>
      </c>
      <c r="H20" s="20">
        <f>AVERAGE(E20,ABS(F20),ABS(G20))</f>
        <v>2.9347810883017032E-3</v>
      </c>
    </row>
    <row r="21" spans="1:8" ht="15" customHeight="1">
      <c r="A21" t="s">
        <v>1753</v>
      </c>
      <c r="D21" t="s">
        <v>1770</v>
      </c>
      <c r="E21" s="20">
        <f>VLOOKUP(D21,insilico_phagocyt!A:B,2,FALSE)</f>
        <v>4.9134412045290787E-3</v>
      </c>
      <c r="F21" s="20">
        <f>VLOOKUP(D21,zebrafish!A:B,2,FALSE)</f>
        <v>-1.2504172543760311E-3</v>
      </c>
      <c r="G21" s="20">
        <f>VLOOKUP(D21,antidepressants!A:B,2,FALSE)</f>
        <v>-2.640484806E-3</v>
      </c>
      <c r="H21" s="20">
        <f>AVERAGE(E21,ABS(F21),ABS(G21))</f>
        <v>2.9347810883017032E-3</v>
      </c>
    </row>
    <row r="22" spans="1:8" ht="15" customHeight="1">
      <c r="A22" t="s">
        <v>1744</v>
      </c>
      <c r="D22" t="s">
        <v>1756</v>
      </c>
      <c r="E22" s="20">
        <f>VLOOKUP(D22,insilico_phagocyt!A:B,2,FALSE)</f>
        <v>4.9134412045290787E-3</v>
      </c>
      <c r="F22" s="20">
        <f>VLOOKUP(D22,zebrafish!A:B,2,FALSE)</f>
        <v>-1.2504172543760311E-3</v>
      </c>
      <c r="G22" s="20">
        <f>VLOOKUP(D22,antidepressants!A:B,2,FALSE)</f>
        <v>-2.640484806E-3</v>
      </c>
      <c r="H22" s="20">
        <f>AVERAGE(E22,ABS(F22),ABS(G22))</f>
        <v>2.9347810883017032E-3</v>
      </c>
    </row>
    <row r="23" spans="1:8" ht="15" customHeight="1">
      <c r="A23" t="s">
        <v>1208</v>
      </c>
      <c r="D23" t="s">
        <v>1780</v>
      </c>
      <c r="E23" s="20">
        <f>VLOOKUP(D23,insilico_phagocyt!A:B,2,FALSE)</f>
        <v>4.9134412045290787E-3</v>
      </c>
      <c r="F23" s="20">
        <f>VLOOKUP(D23,zebrafish!A:B,2,FALSE)</f>
        <v>-1.2504172543760311E-3</v>
      </c>
      <c r="G23" s="20">
        <f>VLOOKUP(D23,antidepressants!A:B,2,FALSE)</f>
        <v>-2.640484806E-3</v>
      </c>
      <c r="H23" s="20">
        <f>AVERAGE(E23,ABS(F23),ABS(G23))</f>
        <v>2.9347810883017032E-3</v>
      </c>
    </row>
    <row r="24" spans="1:8" ht="15" customHeight="1">
      <c r="A24" t="s">
        <v>1737</v>
      </c>
      <c r="D24" t="s">
        <v>1750</v>
      </c>
      <c r="E24" s="20">
        <f>VLOOKUP(D24,insilico_phagocyt!A:B,2,FALSE)</f>
        <v>4.9134412045290787E-3</v>
      </c>
      <c r="F24" s="20">
        <f>VLOOKUP(D24,zebrafish!A:B,2,FALSE)</f>
        <v>-1.2504172543760311E-3</v>
      </c>
      <c r="G24" s="20">
        <f>VLOOKUP(D24,antidepressants!A:B,2,FALSE)</f>
        <v>-2.640484806E-3</v>
      </c>
      <c r="H24" s="20">
        <f>AVERAGE(E24,ABS(F24),ABS(G24))</f>
        <v>2.9347810883017032E-3</v>
      </c>
    </row>
    <row r="25" spans="1:8" ht="15" customHeight="1">
      <c r="A25" t="s">
        <v>1734</v>
      </c>
      <c r="D25" t="s">
        <v>1759</v>
      </c>
      <c r="E25" s="20">
        <f>VLOOKUP(D25,insilico_phagocyt!A:B,2,FALSE)</f>
        <v>4.9134412045290787E-3</v>
      </c>
      <c r="F25" s="20">
        <f>VLOOKUP(D25,zebrafish!A:B,2,FALSE)</f>
        <v>-1.2504172543760311E-3</v>
      </c>
      <c r="G25" s="20">
        <f>VLOOKUP(D25,antidepressants!A:B,2,FALSE)</f>
        <v>-2.640484806E-3</v>
      </c>
      <c r="H25" s="20">
        <f>AVERAGE(E25,ABS(F25),ABS(G25))</f>
        <v>2.9347810883017032E-3</v>
      </c>
    </row>
    <row r="26" spans="1:8" ht="15" customHeight="1">
      <c r="A26" t="s">
        <v>1421</v>
      </c>
      <c r="D26" t="s">
        <v>1733</v>
      </c>
      <c r="E26" s="20">
        <f>VLOOKUP(D26,insilico_phagocyt!A:B,2,FALSE)</f>
        <v>4.9134412045290787E-3</v>
      </c>
      <c r="F26" s="20">
        <f>VLOOKUP(D26,zebrafish!A:B,2,FALSE)</f>
        <v>-1.2504172543760311E-3</v>
      </c>
      <c r="G26" s="20">
        <f>VLOOKUP(D26,antidepressants!A:B,2,FALSE)</f>
        <v>-2.640484806E-3</v>
      </c>
      <c r="H26" s="20">
        <f>AVERAGE(E26,ABS(F26),ABS(G26))</f>
        <v>2.9347810883017032E-3</v>
      </c>
    </row>
    <row r="27" spans="1:8" ht="15" customHeight="1">
      <c r="A27" t="s">
        <v>1785</v>
      </c>
      <c r="D27" t="s">
        <v>1757</v>
      </c>
      <c r="E27" s="20">
        <f>VLOOKUP(D27,insilico_phagocyt!A:B,2,FALSE)</f>
        <v>4.9134412045290787E-3</v>
      </c>
      <c r="F27" s="20">
        <f>VLOOKUP(D27,zebrafish!A:B,2,FALSE)</f>
        <v>-1.2504172543760311E-3</v>
      </c>
      <c r="G27" s="20">
        <f>VLOOKUP(D27,antidepressants!A:B,2,FALSE)</f>
        <v>-2.640484806E-3</v>
      </c>
      <c r="H27" s="20">
        <f>AVERAGE(E27,ABS(F27),ABS(G27))</f>
        <v>2.9347810883017032E-3</v>
      </c>
    </row>
    <row r="28" spans="1:8" ht="15" customHeight="1">
      <c r="A28" s="8"/>
      <c r="D28" t="s">
        <v>1784</v>
      </c>
      <c r="E28" s="20">
        <f>VLOOKUP(D28,insilico_phagocyt!A:B,2,FALSE)</f>
        <v>4.9134412045290787E-3</v>
      </c>
      <c r="F28" s="20">
        <f>VLOOKUP(D28,zebrafish!A:B,2,FALSE)</f>
        <v>-1.2504172543760311E-3</v>
      </c>
      <c r="G28" s="20">
        <f>VLOOKUP(D28,antidepressants!A:B,2,FALSE)</f>
        <v>-2.640484806E-3</v>
      </c>
      <c r="H28" s="20">
        <f>AVERAGE(E28,ABS(F28),ABS(G28))</f>
        <v>2.9347810883017032E-3</v>
      </c>
    </row>
    <row r="29" spans="1:8" ht="15" customHeight="1">
      <c r="A29" s="8"/>
      <c r="D29" t="s">
        <v>1749</v>
      </c>
      <c r="E29" s="20">
        <f>VLOOKUP(D29,insilico_phagocyt!A:B,2,FALSE)</f>
        <v>4.9134412045290787E-3</v>
      </c>
      <c r="F29" s="20">
        <f>VLOOKUP(D29,zebrafish!A:B,2,FALSE)</f>
        <v>-1.2504172543760311E-3</v>
      </c>
      <c r="G29" s="20">
        <f>VLOOKUP(D29,antidepressants!A:B,2,FALSE)</f>
        <v>-2.640484806E-3</v>
      </c>
      <c r="H29" s="20">
        <f>AVERAGE(E29,ABS(F29),ABS(G29))</f>
        <v>2.9347810883017032E-3</v>
      </c>
    </row>
    <row r="30" spans="1:8" ht="15" customHeight="1">
      <c r="A30" s="8"/>
      <c r="D30" t="s">
        <v>1748</v>
      </c>
      <c r="E30" s="20">
        <f>VLOOKUP(D30,insilico_phagocyt!A:B,2,FALSE)</f>
        <v>4.9134412045290787E-3</v>
      </c>
      <c r="F30" s="20">
        <f>VLOOKUP(D30,zebrafish!A:B,2,FALSE)</f>
        <v>-1.2504172543760311E-3</v>
      </c>
      <c r="G30" s="20">
        <f>VLOOKUP(D30,antidepressants!A:B,2,FALSE)</f>
        <v>-2.640484806E-3</v>
      </c>
      <c r="H30" s="20">
        <f>AVERAGE(E30,ABS(F30),ABS(G30))</f>
        <v>2.9347810883017032E-3</v>
      </c>
    </row>
    <row r="31" spans="1:8" ht="15" customHeight="1">
      <c r="A31" s="8"/>
      <c r="D31" t="s">
        <v>1745</v>
      </c>
      <c r="E31" s="20">
        <f>VLOOKUP(D31,insilico_phagocyt!A:B,2,FALSE)</f>
        <v>4.9134412045290787E-3</v>
      </c>
      <c r="F31" s="20">
        <f>VLOOKUP(D31,zebrafish!A:B,2,FALSE)</f>
        <v>-1.2504172543760311E-3</v>
      </c>
      <c r="G31" s="20">
        <f>VLOOKUP(D31,antidepressants!A:B,2,FALSE)</f>
        <v>-2.640484806E-3</v>
      </c>
      <c r="H31" s="20">
        <f>AVERAGE(E31,ABS(F31),ABS(G31))</f>
        <v>2.9347810883017032E-3</v>
      </c>
    </row>
    <row r="32" spans="1:8" ht="15" customHeight="1">
      <c r="A32" s="8"/>
      <c r="D32" t="s">
        <v>1766</v>
      </c>
      <c r="E32" s="20">
        <f>VLOOKUP(D32,insilico_phagocyt!A:B,2,FALSE)</f>
        <v>4.9134412045290787E-3</v>
      </c>
      <c r="F32" s="20">
        <f>VLOOKUP(D32,zebrafish!A:B,2,FALSE)</f>
        <v>-1.2504172543760311E-3</v>
      </c>
      <c r="G32" s="20">
        <f>VLOOKUP(D32,antidepressants!A:B,2,FALSE)</f>
        <v>-2.640484806E-3</v>
      </c>
      <c r="H32" s="20">
        <f>AVERAGE(E32,ABS(F32),ABS(G32))</f>
        <v>2.9347810883017032E-3</v>
      </c>
    </row>
    <row r="33" spans="1:8" ht="15" customHeight="1">
      <c r="A33" s="8"/>
      <c r="D33" t="s">
        <v>1765</v>
      </c>
      <c r="E33" s="20">
        <f>VLOOKUP(D33,insilico_phagocyt!A:B,2,FALSE)</f>
        <v>4.9134412045290787E-3</v>
      </c>
      <c r="F33" s="20">
        <f>VLOOKUP(D33,zebrafish!A:B,2,FALSE)</f>
        <v>-1.2504172543760311E-3</v>
      </c>
      <c r="G33" s="20">
        <f>VLOOKUP(D33,antidepressants!A:B,2,FALSE)</f>
        <v>-2.640484806E-3</v>
      </c>
      <c r="H33" s="20">
        <f>AVERAGE(E33,ABS(F33),ABS(G33))</f>
        <v>2.9347810883017032E-3</v>
      </c>
    </row>
    <row r="34" spans="1:8" ht="15" customHeight="1">
      <c r="A34" s="8"/>
      <c r="D34" t="s">
        <v>1776</v>
      </c>
      <c r="E34" s="20">
        <f>VLOOKUP(D34,insilico_phagocyt!A:B,2,FALSE)</f>
        <v>4.9134412045290787E-3</v>
      </c>
      <c r="F34" s="20">
        <f>VLOOKUP(D34,zebrafish!A:B,2,FALSE)</f>
        <v>-1.2504172543760311E-3</v>
      </c>
      <c r="G34" s="20">
        <f>VLOOKUP(D34,antidepressants!A:B,2,FALSE)</f>
        <v>-2.640484806E-3</v>
      </c>
      <c r="H34" s="20">
        <f>AVERAGE(E34,ABS(F34),ABS(G34))</f>
        <v>2.9347810883017032E-3</v>
      </c>
    </row>
    <row r="35" spans="1:8" ht="15" customHeight="1">
      <c r="A35" s="8"/>
      <c r="D35" t="s">
        <v>1773</v>
      </c>
      <c r="E35" s="20">
        <f>VLOOKUP(D35,insilico_phagocyt!A:B,2,FALSE)</f>
        <v>4.9134412045290787E-3</v>
      </c>
      <c r="F35" s="20">
        <f>VLOOKUP(D35,zebrafish!A:B,2,FALSE)</f>
        <v>-1.2504172543760311E-3</v>
      </c>
      <c r="G35" s="20">
        <f>VLOOKUP(D35,antidepressants!A:B,2,FALSE)</f>
        <v>-2.640484806E-3</v>
      </c>
      <c r="H35" s="20">
        <f>AVERAGE(E35,ABS(F35),ABS(G35))</f>
        <v>2.9347810883017032E-3</v>
      </c>
    </row>
    <row r="36" spans="1:8" ht="15" customHeight="1">
      <c r="A36" s="8"/>
      <c r="D36" t="s">
        <v>1787</v>
      </c>
      <c r="E36" s="20">
        <f>VLOOKUP(D36,insilico_phagocyt!A:B,2,FALSE)</f>
        <v>4.9134412045290787E-3</v>
      </c>
      <c r="F36" s="20">
        <f>VLOOKUP(D36,zebrafish!A:B,2,FALSE)</f>
        <v>-1.2504172543760311E-3</v>
      </c>
      <c r="G36" s="20">
        <f>VLOOKUP(D36,antidepressants!A:B,2,FALSE)</f>
        <v>-2.640484806E-3</v>
      </c>
      <c r="H36" s="20">
        <f>AVERAGE(E36,ABS(F36),ABS(G36))</f>
        <v>2.9347810883017032E-3</v>
      </c>
    </row>
    <row r="37" spans="1:8" ht="15" customHeight="1">
      <c r="A37" s="8"/>
      <c r="D37" t="s">
        <v>1741</v>
      </c>
      <c r="E37" s="20">
        <f>VLOOKUP(D37,insilico_phagocyt!A:B,2,FALSE)</f>
        <v>4.9134412045290787E-3</v>
      </c>
      <c r="F37" s="20">
        <f>VLOOKUP(D37,zebrafish!A:B,2,FALSE)</f>
        <v>-1.2504172543760311E-3</v>
      </c>
      <c r="G37" s="20">
        <f>VLOOKUP(D37,antidepressants!A:B,2,FALSE)</f>
        <v>-2.640484806E-3</v>
      </c>
      <c r="H37" s="20">
        <f>AVERAGE(E37,ABS(F37),ABS(G37))</f>
        <v>2.9347810883017032E-3</v>
      </c>
    </row>
    <row r="38" spans="1:8" ht="15" customHeight="1">
      <c r="A38" s="8"/>
      <c r="D38" t="s">
        <v>1788</v>
      </c>
      <c r="E38" s="20">
        <f>VLOOKUP(D38,insilico_phagocyt!A:B,2,FALSE)</f>
        <v>4.9134412045290787E-3</v>
      </c>
      <c r="F38" s="20">
        <f>VLOOKUP(D38,zebrafish!A:B,2,FALSE)</f>
        <v>-1.2504172543760311E-3</v>
      </c>
      <c r="G38" s="20">
        <f>VLOOKUP(D38,antidepressants!A:B,2,FALSE)</f>
        <v>-2.640484806E-3</v>
      </c>
      <c r="H38" s="20">
        <f>AVERAGE(E38,ABS(F38),ABS(G38))</f>
        <v>2.9347810883017032E-3</v>
      </c>
    </row>
    <row r="39" spans="1:8" ht="15" customHeight="1">
      <c r="A39" s="8"/>
      <c r="D39" t="s">
        <v>1786</v>
      </c>
      <c r="E39" s="20">
        <f>VLOOKUP(D39,insilico_phagocyt!A:B,2,FALSE)</f>
        <v>4.9134412045290787E-3</v>
      </c>
      <c r="F39" s="20">
        <f>VLOOKUP(D39,zebrafish!A:B,2,FALSE)</f>
        <v>-1.2504172543760311E-3</v>
      </c>
      <c r="G39" s="20">
        <f>VLOOKUP(D39,antidepressants!A:B,2,FALSE)</f>
        <v>-2.640484806E-3</v>
      </c>
      <c r="H39" s="20">
        <f>AVERAGE(E39,ABS(F39),ABS(G39))</f>
        <v>2.9347810883017032E-3</v>
      </c>
    </row>
    <row r="40" spans="1:8" ht="15" customHeight="1">
      <c r="A40" s="8"/>
      <c r="D40" t="s">
        <v>1753</v>
      </c>
      <c r="E40" s="20">
        <f>VLOOKUP(D40,insilico_phagocyt!A:B,2,FALSE)</f>
        <v>4.9134412045290787E-3</v>
      </c>
      <c r="F40" s="20">
        <f>VLOOKUP(D40,zebrafish!A:B,2,FALSE)</f>
        <v>-1.2504172543760311E-3</v>
      </c>
      <c r="G40" s="20">
        <f>VLOOKUP(D40,antidepressants!A:B,2,FALSE)</f>
        <v>-2.640484806E-3</v>
      </c>
      <c r="H40" s="20">
        <f>AVERAGE(E40,ABS(F40),ABS(G40))</f>
        <v>2.9347810883017032E-3</v>
      </c>
    </row>
    <row r="41" spans="1:8" ht="15" customHeight="1">
      <c r="A41" s="8"/>
      <c r="D41" t="s">
        <v>1744</v>
      </c>
      <c r="E41" s="20">
        <f>VLOOKUP(D41,insilico_phagocyt!A:B,2,FALSE)</f>
        <v>4.9134412045290787E-3</v>
      </c>
      <c r="F41" s="20">
        <f>VLOOKUP(D41,zebrafish!A:B,2,FALSE)</f>
        <v>-1.2504172543760311E-3</v>
      </c>
      <c r="G41" s="20">
        <f>VLOOKUP(D41,antidepressants!A:B,2,FALSE)</f>
        <v>-2.640484806E-3</v>
      </c>
      <c r="H41" s="20">
        <f>AVERAGE(E41,ABS(F41),ABS(G41))</f>
        <v>2.9347810883017032E-3</v>
      </c>
    </row>
    <row r="42" spans="1:8" ht="15" customHeight="1">
      <c r="A42" s="8"/>
      <c r="D42" t="s">
        <v>1778</v>
      </c>
      <c r="E42" s="20">
        <f>VLOOKUP(D42,insilico_phagocyt!A:B,2,FALSE)</f>
        <v>4.9134412045290787E-3</v>
      </c>
      <c r="F42" s="20">
        <f>VLOOKUP(D42,zebrafish!A:B,2,FALSE)</f>
        <v>-1.2504172543760311E-3</v>
      </c>
      <c r="G42" s="20">
        <f>VLOOKUP(D42,antidepressants!A:B,2,FALSE)</f>
        <v>-2.640484806E-3</v>
      </c>
      <c r="H42" s="20">
        <f>AVERAGE(E42,ABS(F42),ABS(G42))</f>
        <v>2.9347810883017032E-3</v>
      </c>
    </row>
    <row r="43" spans="1:8" ht="15" customHeight="1">
      <c r="A43" s="8"/>
      <c r="D43" t="s">
        <v>1752</v>
      </c>
      <c r="E43" s="20">
        <f>VLOOKUP(D43,insilico_phagocyt!A:B,2,FALSE)</f>
        <v>4.9134412045290787E-3</v>
      </c>
      <c r="F43" s="20">
        <f>VLOOKUP(D43,zebrafish!A:B,2,FALSE)</f>
        <v>-1.2504172543760311E-3</v>
      </c>
      <c r="G43" s="20">
        <f>VLOOKUP(D43,antidepressants!A:B,2,FALSE)</f>
        <v>-2.640484806E-3</v>
      </c>
      <c r="H43" s="20">
        <f>AVERAGE(E43,ABS(F43),ABS(G43))</f>
        <v>2.9347810883017032E-3</v>
      </c>
    </row>
    <row r="44" spans="1:8" ht="15" customHeight="1">
      <c r="A44" s="8"/>
      <c r="D44" t="s">
        <v>1737</v>
      </c>
      <c r="E44" s="20">
        <f>VLOOKUP(D44,insilico_phagocyt!A:B,2,FALSE)</f>
        <v>4.9134412045290787E-3</v>
      </c>
      <c r="F44" s="20">
        <f>VLOOKUP(D44,zebrafish!A:B,2,FALSE)</f>
        <v>-1.2504172543760311E-3</v>
      </c>
      <c r="G44" s="20">
        <f>VLOOKUP(D44,antidepressants!A:B,2,FALSE)</f>
        <v>-2.640484806E-3</v>
      </c>
      <c r="H44" s="20">
        <f>AVERAGE(E44,ABS(F44),ABS(G44))</f>
        <v>2.9347810883017032E-3</v>
      </c>
    </row>
    <row r="45" spans="1:8" ht="15" customHeight="1">
      <c r="A45" s="8"/>
      <c r="D45" t="s">
        <v>1747</v>
      </c>
      <c r="E45" s="20">
        <f>VLOOKUP(D45,insilico_phagocyt!A:B,2,FALSE)</f>
        <v>4.9134412045290787E-3</v>
      </c>
      <c r="F45" s="20">
        <f>VLOOKUP(D45,zebrafish!A:B,2,FALSE)</f>
        <v>-1.2504172543760311E-3</v>
      </c>
      <c r="G45" s="20">
        <f>VLOOKUP(D45,antidepressants!A:B,2,FALSE)</f>
        <v>-2.640484806E-3</v>
      </c>
      <c r="H45" s="20">
        <f>AVERAGE(E45,ABS(F45),ABS(G45))</f>
        <v>2.9347810883017032E-3</v>
      </c>
    </row>
    <row r="46" spans="1:8" ht="15" customHeight="1">
      <c r="A46" s="8"/>
      <c r="D46" t="s">
        <v>1761</v>
      </c>
      <c r="E46" s="20">
        <f>VLOOKUP(D46,insilico_phagocyt!A:B,2,FALSE)</f>
        <v>4.9134412045290787E-3</v>
      </c>
      <c r="F46" s="20">
        <f>VLOOKUP(D46,zebrafish!A:B,2,FALSE)</f>
        <v>-1.2504172543760311E-3</v>
      </c>
      <c r="G46" s="20">
        <f>VLOOKUP(D46,antidepressants!A:B,2,FALSE)</f>
        <v>-2.640484806E-3</v>
      </c>
      <c r="H46" s="20">
        <f>AVERAGE(E46,ABS(F46),ABS(G46))</f>
        <v>2.9347810883017032E-3</v>
      </c>
    </row>
    <row r="47" spans="1:8" ht="15" customHeight="1">
      <c r="A47" s="8"/>
      <c r="D47" t="s">
        <v>1785</v>
      </c>
      <c r="E47" s="20">
        <f>VLOOKUP(D47,insilico_phagocyt!A:B,2,FALSE)</f>
        <v>4.9134412045290787E-3</v>
      </c>
      <c r="F47" s="20">
        <f>VLOOKUP(D47,zebrafish!A:B,2,FALSE)</f>
        <v>-1.2504172543760311E-3</v>
      </c>
      <c r="G47" s="20">
        <f>VLOOKUP(D47,antidepressants!A:B,2,FALSE)</f>
        <v>-2.640484806E-3</v>
      </c>
      <c r="H47" s="20">
        <f>AVERAGE(E47,ABS(F47),ABS(G47))</f>
        <v>2.9347810883017032E-3</v>
      </c>
    </row>
    <row r="48" spans="1:8" ht="15" customHeight="1">
      <c r="A48" s="8"/>
      <c r="D48" t="s">
        <v>1767</v>
      </c>
      <c r="E48" s="20">
        <f>VLOOKUP(D48,insilico_phagocyt!A:B,2,FALSE)</f>
        <v>4.9134412045290787E-3</v>
      </c>
      <c r="F48" s="20">
        <f>VLOOKUP(D48,zebrafish!A:B,2,FALSE)</f>
        <v>-1.2504172543760311E-3</v>
      </c>
      <c r="G48" s="20">
        <f>VLOOKUP(D48,antidepressants!A:B,2,FALSE)</f>
        <v>-2.640484806E-3</v>
      </c>
      <c r="H48" s="20">
        <f>AVERAGE(E48,ABS(F48),ABS(G48))</f>
        <v>2.9347810883017032E-3</v>
      </c>
    </row>
    <row r="49" spans="1:8" ht="15" customHeight="1">
      <c r="A49" s="8"/>
      <c r="D49" t="s">
        <v>1769</v>
      </c>
      <c r="E49" s="20">
        <f>VLOOKUP(D49,insilico_phagocyt!A:B,2,FALSE)</f>
        <v>4.9134412045290787E-3</v>
      </c>
      <c r="F49" s="20">
        <f>VLOOKUP(D49,zebrafish!A:B,2,FALSE)</f>
        <v>-1.2504172543760311E-3</v>
      </c>
      <c r="G49" s="20">
        <f>VLOOKUP(D49,antidepressants!A:B,2,FALSE)</f>
        <v>-2.640484806E-3</v>
      </c>
      <c r="H49" s="20">
        <f>AVERAGE(E49,ABS(F49),ABS(G49))</f>
        <v>2.9347810883017032E-3</v>
      </c>
    </row>
    <row r="50" spans="1:8" ht="15" customHeight="1">
      <c r="A50" s="8"/>
      <c r="D50" t="s">
        <v>1742</v>
      </c>
      <c r="E50" s="20">
        <f>VLOOKUP(D50,insilico_phagocyt!A:B,2,FALSE)</f>
        <v>4.9134412045290787E-3</v>
      </c>
      <c r="F50" s="20">
        <f>VLOOKUP(D50,zebrafish!A:B,2,FALSE)</f>
        <v>-1.2504172543760311E-3</v>
      </c>
      <c r="G50" s="20">
        <f>VLOOKUP(D50,antidepressants!A:B,2,FALSE)</f>
        <v>-2.640484806E-3</v>
      </c>
      <c r="H50" s="20">
        <f>AVERAGE(E50,ABS(F50),ABS(G50))</f>
        <v>2.9347810883017032E-3</v>
      </c>
    </row>
    <row r="51" spans="1:8" ht="15" customHeight="1">
      <c r="A51" s="8"/>
      <c r="D51" t="s">
        <v>1755</v>
      </c>
      <c r="E51" s="20">
        <f>VLOOKUP(D51,insilico_phagocyt!A:B,2,FALSE)</f>
        <v>4.9134412045290787E-3</v>
      </c>
      <c r="F51" s="20">
        <f>VLOOKUP(D51,zebrafish!A:B,2,FALSE)</f>
        <v>-1.2504172543760311E-3</v>
      </c>
      <c r="G51" s="20">
        <f>VLOOKUP(D51,antidepressants!A:B,2,FALSE)</f>
        <v>-2.541940951E-3</v>
      </c>
      <c r="H51" s="20">
        <f>AVERAGE(E51,ABS(F51),ABS(G51))</f>
        <v>2.9019331366350368E-3</v>
      </c>
    </row>
    <row r="52" spans="1:8" ht="15" customHeight="1">
      <c r="A52" s="8"/>
      <c r="D52" t="s">
        <v>1758</v>
      </c>
      <c r="E52" s="20">
        <f>VLOOKUP(D52,insilico_phagocyt!A:B,2,FALSE)</f>
        <v>4.9134412045290787E-3</v>
      </c>
      <c r="F52" s="20">
        <f>VLOOKUP(D52,zebrafish!A:B,2,FALSE)</f>
        <v>-1.2504172543760311E-3</v>
      </c>
      <c r="G52" s="20">
        <f>VLOOKUP(D52,antidepressants!A:B,2,FALSE)</f>
        <v>-2.2529922290000001E-3</v>
      </c>
      <c r="H52" s="20">
        <f>AVERAGE(E52,ABS(F52),ABS(G52))</f>
        <v>2.8056168959683697E-3</v>
      </c>
    </row>
    <row r="53" spans="1:8" ht="15" customHeight="1">
      <c r="A53" s="8"/>
      <c r="D53" t="s">
        <v>1763</v>
      </c>
      <c r="E53" s="20">
        <f>VLOOKUP(D53,insilico_phagocyt!A:B,2,FALSE)</f>
        <v>4.9134412045290787E-3</v>
      </c>
      <c r="F53" s="20">
        <f>VLOOKUP(D53,zebrafish!A:B,2,FALSE)</f>
        <v>-1.2504172543760311E-3</v>
      </c>
      <c r="G53" s="20">
        <f>VLOOKUP(D53,antidepressants!A:B,2,FALSE)</f>
        <v>-1.462912165E-3</v>
      </c>
      <c r="H53" s="20">
        <f>AVERAGE(E53,ABS(F53),ABS(G53))</f>
        <v>2.5422568746350364E-3</v>
      </c>
    </row>
    <row r="54" spans="1:8" ht="15" customHeight="1">
      <c r="A54" s="8"/>
      <c r="D54" t="s">
        <v>1782</v>
      </c>
      <c r="E54" s="20">
        <f>VLOOKUP(D54,insilico_phagocyt!A:B,2,FALSE)</f>
        <v>4.9134412045290787E-3</v>
      </c>
      <c r="F54" s="20">
        <f>VLOOKUP(D54,zebrafish!A:B,2,FALSE)</f>
        <v>-1.2504172543760311E-3</v>
      </c>
      <c r="G54" s="20">
        <f>VLOOKUP(D54,antidepressants!A:B,2,FALSE)</f>
        <v>1.1373390860000001E-3</v>
      </c>
      <c r="H54" s="20">
        <f>AVERAGE(E54,ABS(F54),ABS(G54))</f>
        <v>2.4337325149683697E-3</v>
      </c>
    </row>
    <row r="55" spans="1:8" ht="15" customHeight="1">
      <c r="A55" s="8"/>
      <c r="D55" t="s">
        <v>1736</v>
      </c>
      <c r="E55" s="20">
        <f>VLOOKUP(D55,insilico_phagocyt!A:B,2,FALSE)</f>
        <v>4.9134412045290787E-3</v>
      </c>
      <c r="F55" s="20">
        <f>VLOOKUP(D55,zebrafish!A:B,2,FALSE)</f>
        <v>-1.2504172543760311E-3</v>
      </c>
      <c r="G55" s="20">
        <f>VLOOKUP(D55,antidepressants!A:B,2,FALSE)</f>
        <v>7.9788904819999996E-4</v>
      </c>
      <c r="H55" s="20">
        <f>AVERAGE(E55,ABS(F55),ABS(G55))</f>
        <v>2.3205825023683698E-3</v>
      </c>
    </row>
    <row r="56" spans="1:8" ht="15" customHeight="1">
      <c r="A56" s="8"/>
      <c r="D56" t="s">
        <v>1762</v>
      </c>
      <c r="E56" s="20">
        <f>VLOOKUP(D56,insilico_phagocyt!A:B,2,FALSE)</f>
        <v>4.9134412045290787E-3</v>
      </c>
      <c r="F56" s="20">
        <f>VLOOKUP(D56,zebrafish!A:B,2,FALSE)</f>
        <v>-1.2504172543760311E-3</v>
      </c>
      <c r="G56" s="20">
        <f>VLOOKUP(D56,antidepressants!A:B,2,FALSE)</f>
        <v>-3.9892746589999999E-4</v>
      </c>
      <c r="H56" s="20">
        <f>AVERAGE(E56,ABS(F56),ABS(G56))</f>
        <v>2.1875953082683701E-3</v>
      </c>
    </row>
  </sheetData>
  <sortState xmlns:xlrd2="http://schemas.microsoft.com/office/spreadsheetml/2017/richdata2" ref="D2:H56">
    <sortCondition descending="1" ref="H2:H5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153"/>
  <sheetViews>
    <sheetView workbookViewId="0"/>
  </sheetViews>
  <sheetFormatPr baseColWidth="10" defaultColWidth="12.6640625" defaultRowHeight="15" customHeight="1"/>
  <cols>
    <col min="1" max="1" width="68.1640625" customWidth="1"/>
  </cols>
  <sheetData>
    <row r="1" spans="1:9" ht="15" customHeight="1">
      <c r="A1" s="2" t="s">
        <v>3702</v>
      </c>
      <c r="B1" s="2" t="s">
        <v>3703</v>
      </c>
      <c r="C1" s="2" t="s">
        <v>3704</v>
      </c>
      <c r="D1" s="2" t="s">
        <v>3705</v>
      </c>
      <c r="E1" s="2" t="s">
        <v>3706</v>
      </c>
      <c r="F1" s="2" t="s">
        <v>3707</v>
      </c>
      <c r="G1" s="2" t="s">
        <v>3708</v>
      </c>
      <c r="H1" s="2" t="s">
        <v>3709</v>
      </c>
      <c r="I1" s="2" t="s">
        <v>3710</v>
      </c>
    </row>
    <row r="2" spans="1:9" ht="15" customHeight="1">
      <c r="A2" s="2" t="s">
        <v>3711</v>
      </c>
      <c r="B2" s="9">
        <v>45395</v>
      </c>
      <c r="C2" s="10">
        <v>2.1094776090028201E-7</v>
      </c>
      <c r="D2" s="10">
        <v>3.2064059656843E-5</v>
      </c>
      <c r="E2" s="2">
        <v>0</v>
      </c>
      <c r="F2" s="2">
        <v>0</v>
      </c>
      <c r="G2" s="2">
        <v>109.223593964334</v>
      </c>
      <c r="H2" s="2">
        <v>1678.9474384443899</v>
      </c>
      <c r="I2" s="2" t="s">
        <v>3712</v>
      </c>
    </row>
    <row r="3" spans="1:9" ht="15" customHeight="1">
      <c r="A3" s="2" t="s">
        <v>3713</v>
      </c>
      <c r="B3" s="9">
        <v>45398</v>
      </c>
      <c r="C3" s="10">
        <v>5.3176637105942404E-7</v>
      </c>
      <c r="D3" s="10">
        <v>4.0414244200516203E-5</v>
      </c>
      <c r="E3" s="2">
        <v>0</v>
      </c>
      <c r="F3" s="2">
        <v>0</v>
      </c>
      <c r="G3" s="2">
        <v>81.905349794238603</v>
      </c>
      <c r="H3" s="2">
        <v>1183.2916335360201</v>
      </c>
      <c r="I3" s="2" t="s">
        <v>3712</v>
      </c>
    </row>
    <row r="4" spans="1:9" ht="15" customHeight="1">
      <c r="A4" s="2" t="s">
        <v>3714</v>
      </c>
      <c r="B4" s="2" t="s">
        <v>3715</v>
      </c>
      <c r="C4" s="10">
        <v>5.5945783422857298E-6</v>
      </c>
      <c r="D4" s="10">
        <v>2.8345863600914302E-4</v>
      </c>
      <c r="E4" s="2">
        <v>0</v>
      </c>
      <c r="F4" s="2">
        <v>0</v>
      </c>
      <c r="G4" s="2">
        <v>22.568181818181799</v>
      </c>
      <c r="H4" s="2">
        <v>272.933104415294</v>
      </c>
      <c r="I4" s="2" t="s">
        <v>3716</v>
      </c>
    </row>
    <row r="5" spans="1:9" ht="15" customHeight="1">
      <c r="A5" s="2" t="s">
        <v>3717</v>
      </c>
      <c r="B5" s="9">
        <v>45362</v>
      </c>
      <c r="C5" s="10">
        <v>1.19265009030343E-5</v>
      </c>
      <c r="D5" s="10">
        <v>3.6256562745224502E-4</v>
      </c>
      <c r="E5" s="2">
        <v>0</v>
      </c>
      <c r="F5" s="2">
        <v>0</v>
      </c>
      <c r="G5" s="2">
        <v>91.038109756097498</v>
      </c>
      <c r="H5" s="2">
        <v>1032.0760784055601</v>
      </c>
      <c r="I5" s="2" t="s">
        <v>3718</v>
      </c>
    </row>
    <row r="6" spans="1:9" ht="15" customHeight="1">
      <c r="A6" s="2" t="s">
        <v>3719</v>
      </c>
      <c r="B6" s="9">
        <v>45362</v>
      </c>
      <c r="C6" s="10">
        <v>1.19265009030343E-5</v>
      </c>
      <c r="D6" s="10">
        <v>3.6256562745224502E-4</v>
      </c>
      <c r="E6" s="2">
        <v>0</v>
      </c>
      <c r="F6" s="2">
        <v>0</v>
      </c>
      <c r="G6" s="2">
        <v>91.038109756097498</v>
      </c>
      <c r="H6" s="2">
        <v>1032.0760784055601</v>
      </c>
      <c r="I6" s="2" t="s">
        <v>3720</v>
      </c>
    </row>
    <row r="7" spans="1:9" ht="15" customHeight="1">
      <c r="A7" s="2" t="s">
        <v>3721</v>
      </c>
      <c r="B7" s="9">
        <v>45366</v>
      </c>
      <c r="C7" s="10">
        <v>3.2486471358059498E-5</v>
      </c>
      <c r="D7" s="10">
        <v>8.22990607737508E-4</v>
      </c>
      <c r="E7" s="2">
        <v>0</v>
      </c>
      <c r="F7" s="2">
        <v>0</v>
      </c>
      <c r="G7" s="2">
        <v>60.679878048780402</v>
      </c>
      <c r="H7" s="2">
        <v>627.107535982581</v>
      </c>
      <c r="I7" s="2" t="s">
        <v>3722</v>
      </c>
    </row>
    <row r="8" spans="1:9" ht="15" customHeight="1">
      <c r="A8" s="2" t="s">
        <v>3723</v>
      </c>
      <c r="B8" s="2" t="s">
        <v>3724</v>
      </c>
      <c r="C8" s="10">
        <v>7.5905592396006706E-5</v>
      </c>
      <c r="D8" s="2">
        <v>1.5229312607561399E-3</v>
      </c>
      <c r="E8" s="2">
        <v>0</v>
      </c>
      <c r="F8" s="2">
        <v>0</v>
      </c>
      <c r="G8" s="2">
        <v>20.021164021164001</v>
      </c>
      <c r="H8" s="2">
        <v>189.92116623557601</v>
      </c>
      <c r="I8" s="2" t="s">
        <v>3725</v>
      </c>
    </row>
    <row r="9" spans="1:9" ht="15" customHeight="1">
      <c r="A9" s="2" t="s">
        <v>3726</v>
      </c>
      <c r="B9" s="9">
        <v>45371</v>
      </c>
      <c r="C9" s="10">
        <v>8.0154276881902299E-5</v>
      </c>
      <c r="D9" s="2">
        <v>1.5229312607561399E-3</v>
      </c>
      <c r="E9" s="2">
        <v>0</v>
      </c>
      <c r="F9" s="2">
        <v>0</v>
      </c>
      <c r="G9" s="2">
        <v>42.822094691535099</v>
      </c>
      <c r="H9" s="2">
        <v>403.87904061829198</v>
      </c>
      <c r="I9" s="2" t="s">
        <v>3727</v>
      </c>
    </row>
    <row r="10" spans="1:9" ht="15" customHeight="1">
      <c r="A10" s="2" t="s">
        <v>3728</v>
      </c>
      <c r="B10" s="9">
        <v>45372</v>
      </c>
      <c r="C10" s="10">
        <v>9.3226666490917501E-5</v>
      </c>
      <c r="D10" s="2">
        <v>1.5744948118466E-3</v>
      </c>
      <c r="E10" s="2">
        <v>0</v>
      </c>
      <c r="F10" s="2">
        <v>0</v>
      </c>
      <c r="G10" s="2">
        <v>40.441056910569102</v>
      </c>
      <c r="H10" s="2">
        <v>375.31228864864698</v>
      </c>
      <c r="I10" s="2" t="s">
        <v>3718</v>
      </c>
    </row>
    <row r="11" spans="1:9" ht="15" customHeight="1">
      <c r="A11" s="2" t="s">
        <v>3729</v>
      </c>
      <c r="B11" s="2" t="s">
        <v>3730</v>
      </c>
      <c r="C11" s="10">
        <v>3.3613726173303398E-4</v>
      </c>
      <c r="D11" s="2">
        <v>4.6829069556519904E-3</v>
      </c>
      <c r="E11" s="2">
        <v>0</v>
      </c>
      <c r="F11" s="2">
        <v>0</v>
      </c>
      <c r="G11" s="2">
        <v>25.0874684608915</v>
      </c>
      <c r="H11" s="2">
        <v>200.649346068847</v>
      </c>
      <c r="I11" s="2" t="s">
        <v>3731</v>
      </c>
    </row>
    <row r="12" spans="1:9" ht="15" customHeight="1">
      <c r="A12" s="2" t="s">
        <v>3732</v>
      </c>
      <c r="B12" s="9">
        <v>45329</v>
      </c>
      <c r="C12" s="10">
        <v>3.6970318070936802E-4</v>
      </c>
      <c r="D12" s="2">
        <v>4.6829069556519904E-3</v>
      </c>
      <c r="E12" s="2">
        <v>0</v>
      </c>
      <c r="F12" s="2">
        <v>0</v>
      </c>
      <c r="G12" s="2">
        <v>95.951807228915598</v>
      </c>
      <c r="H12" s="2">
        <v>758.28891018530305</v>
      </c>
      <c r="I12" s="2" t="s">
        <v>3733</v>
      </c>
    </row>
    <row r="13" spans="1:9" ht="15" customHeight="1">
      <c r="A13" s="2" t="s">
        <v>3734</v>
      </c>
      <c r="B13" s="9">
        <v>45329</v>
      </c>
      <c r="C13" s="10">
        <v>3.6970318070936802E-4</v>
      </c>
      <c r="D13" s="2">
        <v>4.6829069556519904E-3</v>
      </c>
      <c r="E13" s="2">
        <v>0</v>
      </c>
      <c r="F13" s="2">
        <v>0</v>
      </c>
      <c r="G13" s="2">
        <v>95.951807228915598</v>
      </c>
      <c r="H13" s="2">
        <v>758.28891018530305</v>
      </c>
      <c r="I13" s="2" t="s">
        <v>3733</v>
      </c>
    </row>
    <row r="14" spans="1:9" ht="15" customHeight="1">
      <c r="A14" s="2" t="s">
        <v>3735</v>
      </c>
      <c r="B14" s="9">
        <v>45330</v>
      </c>
      <c r="C14" s="10">
        <v>4.9157677014501501E-4</v>
      </c>
      <c r="D14" s="2">
        <v>5.7476668509263296E-3</v>
      </c>
      <c r="E14" s="2">
        <v>0</v>
      </c>
      <c r="F14" s="2">
        <v>0</v>
      </c>
      <c r="G14" s="2">
        <v>79.9558232931726</v>
      </c>
      <c r="H14" s="2">
        <v>609.09486139596402</v>
      </c>
      <c r="I14" s="2" t="s">
        <v>3733</v>
      </c>
    </row>
    <row r="15" spans="1:9" ht="15" customHeight="1">
      <c r="A15" s="2" t="s">
        <v>3736</v>
      </c>
      <c r="B15" s="2" t="s">
        <v>3737</v>
      </c>
      <c r="C15" s="10">
        <v>7.2074561672068999E-4</v>
      </c>
      <c r="D15" s="2">
        <v>7.8252381243960594E-3</v>
      </c>
      <c r="E15" s="2">
        <v>0</v>
      </c>
      <c r="F15" s="2">
        <v>0</v>
      </c>
      <c r="G15" s="2">
        <v>10.757834757834701</v>
      </c>
      <c r="H15" s="2">
        <v>77.835347487729507</v>
      </c>
      <c r="I15" s="2" t="s">
        <v>3738</v>
      </c>
    </row>
    <row r="16" spans="1:9" ht="15" customHeight="1">
      <c r="A16" s="2" t="s">
        <v>3739</v>
      </c>
      <c r="B16" s="9">
        <v>45332</v>
      </c>
      <c r="C16" s="10">
        <v>7.8567949921003102E-4</v>
      </c>
      <c r="D16" s="2">
        <v>7.9615522586616392E-3</v>
      </c>
      <c r="E16" s="2">
        <v>0</v>
      </c>
      <c r="F16" s="2">
        <v>0</v>
      </c>
      <c r="G16" s="2">
        <v>59.960843373493901</v>
      </c>
      <c r="H16" s="2">
        <v>428.65776741102002</v>
      </c>
      <c r="I16" s="2" t="s">
        <v>3733</v>
      </c>
    </row>
    <row r="17" spans="1:9" ht="15" customHeight="1">
      <c r="A17" s="2" t="s">
        <v>3740</v>
      </c>
      <c r="B17" s="9">
        <v>45336</v>
      </c>
      <c r="C17" s="2">
        <v>1.57136499382215E-3</v>
      </c>
      <c r="D17" s="2">
        <v>1.4927967441310501E-2</v>
      </c>
      <c r="E17" s="2">
        <v>0</v>
      </c>
      <c r="F17" s="2">
        <v>0</v>
      </c>
      <c r="G17" s="2">
        <v>39.965863453815203</v>
      </c>
      <c r="H17" s="2">
        <v>258.012045504171</v>
      </c>
      <c r="I17" s="2" t="s">
        <v>3733</v>
      </c>
    </row>
    <row r="18" spans="1:9" ht="15" customHeight="1">
      <c r="A18" s="2" t="s">
        <v>3741</v>
      </c>
      <c r="B18" s="9">
        <v>45337</v>
      </c>
      <c r="C18" s="2">
        <v>1.80811687213411E-3</v>
      </c>
      <c r="D18" s="2">
        <v>1.61666920331991E-2</v>
      </c>
      <c r="E18" s="2">
        <v>0</v>
      </c>
      <c r="F18" s="2">
        <v>0</v>
      </c>
      <c r="G18" s="2">
        <v>36.889712696941601</v>
      </c>
      <c r="H18" s="2">
        <v>232.97585087988099</v>
      </c>
      <c r="I18" s="2" t="s">
        <v>3742</v>
      </c>
    </row>
    <row r="19" spans="1:9" ht="15" customHeight="1">
      <c r="A19" s="2" t="s">
        <v>3743</v>
      </c>
      <c r="B19" s="9">
        <v>45341</v>
      </c>
      <c r="C19" s="2">
        <v>2.9123453344535202E-3</v>
      </c>
      <c r="D19" s="2">
        <v>2.4593138379829699E-2</v>
      </c>
      <c r="E19" s="2">
        <v>0</v>
      </c>
      <c r="F19" s="2">
        <v>0</v>
      </c>
      <c r="G19" s="2">
        <v>28.204110559886601</v>
      </c>
      <c r="H19" s="2">
        <v>164.67806387147701</v>
      </c>
      <c r="I19" s="2" t="s">
        <v>3733</v>
      </c>
    </row>
    <row r="20" spans="1:9" ht="15" customHeight="1">
      <c r="A20" s="2" t="s">
        <v>3744</v>
      </c>
      <c r="B20" s="9">
        <v>45343</v>
      </c>
      <c r="C20" s="2">
        <v>3.5569108315587298E-3</v>
      </c>
      <c r="D20" s="2">
        <v>2.84552866524698E-2</v>
      </c>
      <c r="E20" s="2">
        <v>0</v>
      </c>
      <c r="F20" s="2">
        <v>0</v>
      </c>
      <c r="G20" s="2">
        <v>25.2327203551046</v>
      </c>
      <c r="H20" s="2">
        <v>142.28384953520001</v>
      </c>
      <c r="I20" s="2" t="s">
        <v>3745</v>
      </c>
    </row>
    <row r="21" spans="1:9" ht="15" customHeight="1">
      <c r="A21" s="2" t="s">
        <v>3746</v>
      </c>
      <c r="B21" s="9">
        <v>45344</v>
      </c>
      <c r="C21" s="2">
        <v>3.9018419094564599E-3</v>
      </c>
      <c r="D21" s="2">
        <v>2.96539985118691E-2</v>
      </c>
      <c r="E21" s="2">
        <v>0</v>
      </c>
      <c r="F21" s="2">
        <v>0</v>
      </c>
      <c r="G21" s="2">
        <v>23.969879518072201</v>
      </c>
      <c r="H21" s="2">
        <v>132.94429984239</v>
      </c>
      <c r="I21" s="2" t="s">
        <v>3733</v>
      </c>
    </row>
    <row r="22" spans="1:9" ht="15" customHeight="1">
      <c r="A22" s="2" t="s">
        <v>3747</v>
      </c>
      <c r="B22" s="9">
        <v>45348</v>
      </c>
      <c r="C22" s="2">
        <v>5.4295113427952598E-3</v>
      </c>
      <c r="D22" s="2">
        <v>3.9299320195470402E-2</v>
      </c>
      <c r="E22" s="2">
        <v>0</v>
      </c>
      <c r="F22" s="2">
        <v>0</v>
      </c>
      <c r="G22" s="2">
        <v>19.970883534136501</v>
      </c>
      <c r="H22" s="2">
        <v>104.166254070983</v>
      </c>
      <c r="I22" s="2" t="s">
        <v>3748</v>
      </c>
    </row>
    <row r="23" spans="1:9" ht="15" customHeight="1">
      <c r="A23" s="2" t="s">
        <v>3749</v>
      </c>
      <c r="B23" s="9">
        <v>45349</v>
      </c>
      <c r="C23" s="2">
        <v>5.8477708784831998E-3</v>
      </c>
      <c r="D23" s="2">
        <v>3.97753122533877E-2</v>
      </c>
      <c r="E23" s="2">
        <v>0</v>
      </c>
      <c r="F23" s="2">
        <v>0</v>
      </c>
      <c r="G23" s="2">
        <v>19.171084337349399</v>
      </c>
      <c r="H23" s="2">
        <v>98.571863435487302</v>
      </c>
      <c r="I23" s="2" t="s">
        <v>3733</v>
      </c>
    </row>
    <row r="24" spans="1:9" ht="15" customHeight="1">
      <c r="A24" s="2" t="s">
        <v>3750</v>
      </c>
      <c r="B24" s="9">
        <v>45350</v>
      </c>
      <c r="C24" s="2">
        <v>6.2803124610612202E-3</v>
      </c>
      <c r="D24" s="2">
        <v>3.97753122533877E-2</v>
      </c>
      <c r="E24" s="2">
        <v>0</v>
      </c>
      <c r="F24" s="2">
        <v>0</v>
      </c>
      <c r="G24" s="2">
        <v>18.4328081556997</v>
      </c>
      <c r="H24" s="2">
        <v>93.460522382207699</v>
      </c>
      <c r="I24" s="2" t="s">
        <v>3733</v>
      </c>
    </row>
    <row r="25" spans="1:9" ht="15" customHeight="1">
      <c r="A25" s="2" t="s">
        <v>3751</v>
      </c>
      <c r="B25" s="9">
        <v>45350</v>
      </c>
      <c r="C25" s="2">
        <v>6.2803124610612202E-3</v>
      </c>
      <c r="D25" s="2">
        <v>3.97753122533877E-2</v>
      </c>
      <c r="E25" s="2">
        <v>0</v>
      </c>
      <c r="F25" s="2">
        <v>0</v>
      </c>
      <c r="G25" s="2">
        <v>18.4328081556997</v>
      </c>
      <c r="H25" s="2">
        <v>93.460522382207699</v>
      </c>
      <c r="I25" s="2" t="s">
        <v>3752</v>
      </c>
    </row>
    <row r="26" spans="1:9" ht="15" customHeight="1">
      <c r="A26" s="2" t="s">
        <v>3753</v>
      </c>
      <c r="B26" s="2" t="s">
        <v>3754</v>
      </c>
      <c r="C26" s="2">
        <v>7.6623732870666804E-3</v>
      </c>
      <c r="D26" s="2">
        <v>4.6587229585365403E-2</v>
      </c>
      <c r="E26" s="2">
        <v>0</v>
      </c>
      <c r="F26" s="2">
        <v>0</v>
      </c>
      <c r="G26" s="2">
        <v>16.523473203157401</v>
      </c>
      <c r="H26" s="2">
        <v>80.493001139750703</v>
      </c>
      <c r="I26" s="2" t="s">
        <v>3755</v>
      </c>
    </row>
    <row r="27" spans="1:9" ht="15" customHeight="1">
      <c r="A27" s="2" t="s">
        <v>3756</v>
      </c>
      <c r="B27" s="2" t="s">
        <v>3757</v>
      </c>
      <c r="C27" s="2">
        <v>9.6975146730349706E-3</v>
      </c>
      <c r="D27" s="2">
        <v>5.6693162703896703E-2</v>
      </c>
      <c r="E27" s="2">
        <v>0</v>
      </c>
      <c r="F27" s="2">
        <v>0</v>
      </c>
      <c r="G27" s="2">
        <v>14.517707192405901</v>
      </c>
      <c r="H27" s="2">
        <v>67.302430379969394</v>
      </c>
      <c r="I27" s="2" t="s">
        <v>3758</v>
      </c>
    </row>
    <row r="28" spans="1:9" ht="15" customHeight="1">
      <c r="A28" s="2" t="s">
        <v>3759</v>
      </c>
      <c r="B28" s="2" t="s">
        <v>3760</v>
      </c>
      <c r="C28" s="2">
        <v>1.02398419737957E-2</v>
      </c>
      <c r="D28" s="2">
        <v>5.7646517778405501E-2</v>
      </c>
      <c r="E28" s="2">
        <v>0</v>
      </c>
      <c r="F28" s="2">
        <v>0</v>
      </c>
      <c r="G28" s="2">
        <v>14.0900070871722</v>
      </c>
      <c r="H28" s="2">
        <v>64.552931972225807</v>
      </c>
      <c r="I28" s="2" t="s">
        <v>3752</v>
      </c>
    </row>
    <row r="29" spans="1:9" ht="15" customHeight="1">
      <c r="A29" s="2" t="s">
        <v>3761</v>
      </c>
      <c r="B29" s="2" t="s">
        <v>3762</v>
      </c>
      <c r="C29" s="2">
        <v>1.2539724665186901E-2</v>
      </c>
      <c r="D29" s="2">
        <v>6.8072791039586106E-2</v>
      </c>
      <c r="E29" s="2">
        <v>0</v>
      </c>
      <c r="F29" s="2">
        <v>0</v>
      </c>
      <c r="G29" s="2">
        <v>12.6043119847812</v>
      </c>
      <c r="H29" s="2">
        <v>55.1924381773524</v>
      </c>
      <c r="I29" s="2" t="s">
        <v>3763</v>
      </c>
    </row>
    <row r="30" spans="1:9" ht="15" customHeight="1">
      <c r="A30" s="2" t="s">
        <v>3764</v>
      </c>
      <c r="B30" s="2" t="s">
        <v>3765</v>
      </c>
      <c r="C30" s="2">
        <v>1.3146749087896099E-2</v>
      </c>
      <c r="D30" s="2">
        <v>6.8907098667593605E-2</v>
      </c>
      <c r="E30" s="2">
        <v>0</v>
      </c>
      <c r="F30" s="2">
        <v>0</v>
      </c>
      <c r="G30" s="2">
        <v>12.2805066419524</v>
      </c>
      <c r="H30" s="2">
        <v>53.194006398603797</v>
      </c>
      <c r="I30" s="2" t="s">
        <v>3766</v>
      </c>
    </row>
    <row r="31" spans="1:9" ht="15" customHeight="1">
      <c r="A31" s="2" t="s">
        <v>3767</v>
      </c>
      <c r="B31" s="9">
        <v>45296</v>
      </c>
      <c r="C31" s="2">
        <v>2.10720750045875E-2</v>
      </c>
      <c r="D31" s="2">
        <v>0.10009235627179</v>
      </c>
      <c r="E31" s="2">
        <v>0</v>
      </c>
      <c r="F31" s="2">
        <v>0</v>
      </c>
      <c r="G31" s="2">
        <v>59.258928571428498</v>
      </c>
      <c r="H31" s="2">
        <v>228.72800210045199</v>
      </c>
      <c r="I31" s="2" t="s">
        <v>1206</v>
      </c>
    </row>
    <row r="32" spans="1:9" ht="15" customHeight="1">
      <c r="A32" s="2" t="s">
        <v>3768</v>
      </c>
      <c r="B32" s="9">
        <v>45296</v>
      </c>
      <c r="C32" s="2">
        <v>2.10720750045875E-2</v>
      </c>
      <c r="D32" s="2">
        <v>0.10009235627179</v>
      </c>
      <c r="E32" s="2">
        <v>0</v>
      </c>
      <c r="F32" s="2">
        <v>0</v>
      </c>
      <c r="G32" s="2">
        <v>59.258928571428498</v>
      </c>
      <c r="H32" s="2">
        <v>228.72800210045199</v>
      </c>
      <c r="I32" s="2" t="s">
        <v>1221</v>
      </c>
    </row>
    <row r="33" spans="1:9" ht="15" customHeight="1">
      <c r="A33" s="2" t="s">
        <v>3769</v>
      </c>
      <c r="B33" s="9">
        <v>45296</v>
      </c>
      <c r="C33" s="2">
        <v>2.10720750045875E-2</v>
      </c>
      <c r="D33" s="2">
        <v>0.10009235627179</v>
      </c>
      <c r="E33" s="2">
        <v>0</v>
      </c>
      <c r="F33" s="2">
        <v>0</v>
      </c>
      <c r="G33" s="2">
        <v>59.258928571428498</v>
      </c>
      <c r="H33" s="2">
        <v>228.72800210045199</v>
      </c>
      <c r="I33" s="2" t="s">
        <v>1205</v>
      </c>
    </row>
    <row r="34" spans="1:9" ht="15" customHeight="1">
      <c r="A34" s="2" t="s">
        <v>3770</v>
      </c>
      <c r="B34" s="2" t="s">
        <v>3771</v>
      </c>
      <c r="C34" s="2">
        <v>2.25169782524023E-2</v>
      </c>
      <c r="D34" s="2">
        <v>0.103714566495913</v>
      </c>
      <c r="E34" s="2">
        <v>0</v>
      </c>
      <c r="F34" s="2">
        <v>0</v>
      </c>
      <c r="G34" s="2">
        <v>2.6388725778038702</v>
      </c>
      <c r="H34" s="2">
        <v>10.0105252965452</v>
      </c>
      <c r="I34" s="2" t="s">
        <v>3772</v>
      </c>
    </row>
    <row r="35" spans="1:9" ht="15" customHeight="1">
      <c r="A35" s="2" t="s">
        <v>3773</v>
      </c>
      <c r="B35" s="9">
        <v>45297</v>
      </c>
      <c r="C35" s="2">
        <v>2.5233543050990001E-2</v>
      </c>
      <c r="D35" s="2">
        <v>0.112808780698543</v>
      </c>
      <c r="E35" s="2">
        <v>0</v>
      </c>
      <c r="F35" s="2">
        <v>0</v>
      </c>
      <c r="G35" s="2">
        <v>47.404761904761898</v>
      </c>
      <c r="H35" s="2">
        <v>174.429665770154</v>
      </c>
      <c r="I35" s="2" t="s">
        <v>1192</v>
      </c>
    </row>
    <row r="36" spans="1:9" ht="15" customHeight="1">
      <c r="A36" s="2" t="s">
        <v>3774</v>
      </c>
      <c r="B36" s="9">
        <v>45298</v>
      </c>
      <c r="C36" s="2">
        <v>2.93775292387813E-2</v>
      </c>
      <c r="D36" s="2">
        <v>0.12114082574502601</v>
      </c>
      <c r="E36" s="2">
        <v>0</v>
      </c>
      <c r="F36" s="2">
        <v>0</v>
      </c>
      <c r="G36" s="2">
        <v>39.501984126984098</v>
      </c>
      <c r="H36" s="2">
        <v>139.34424479285801</v>
      </c>
      <c r="I36" s="2" t="s">
        <v>1205</v>
      </c>
    </row>
    <row r="37" spans="1:9" ht="15" customHeight="1">
      <c r="A37" s="2" t="s">
        <v>3775</v>
      </c>
      <c r="B37" s="9">
        <v>45298</v>
      </c>
      <c r="C37" s="2">
        <v>2.93775292387813E-2</v>
      </c>
      <c r="D37" s="2">
        <v>0.12114082574502601</v>
      </c>
      <c r="E37" s="2">
        <v>0</v>
      </c>
      <c r="F37" s="2">
        <v>0</v>
      </c>
      <c r="G37" s="2">
        <v>39.501984126984098</v>
      </c>
      <c r="H37" s="2">
        <v>139.34424479285801</v>
      </c>
      <c r="I37" s="2" t="s">
        <v>1191</v>
      </c>
    </row>
    <row r="38" spans="1:9" ht="15" customHeight="1">
      <c r="A38" s="2" t="s">
        <v>3776</v>
      </c>
      <c r="B38" s="2" t="s">
        <v>3777</v>
      </c>
      <c r="C38" s="2">
        <v>2.9488227319513099E-2</v>
      </c>
      <c r="D38" s="2">
        <v>0.12114082574502601</v>
      </c>
      <c r="E38" s="2">
        <v>0</v>
      </c>
      <c r="F38" s="2">
        <v>0</v>
      </c>
      <c r="G38" s="2">
        <v>7.8427809599051903</v>
      </c>
      <c r="H38" s="2">
        <v>27.636110533416399</v>
      </c>
      <c r="I38" s="2" t="s">
        <v>3766</v>
      </c>
    </row>
    <row r="39" spans="1:9" ht="15" customHeight="1">
      <c r="A39" s="2" t="s">
        <v>3778</v>
      </c>
      <c r="B39" s="9">
        <v>45299</v>
      </c>
      <c r="C39" s="2">
        <v>3.3504105816256E-2</v>
      </c>
      <c r="D39" s="2">
        <v>0.124210343513924</v>
      </c>
      <c r="E39" s="2">
        <v>0</v>
      </c>
      <c r="F39" s="2">
        <v>0</v>
      </c>
      <c r="G39" s="2">
        <v>33.857142857142797</v>
      </c>
      <c r="H39" s="2">
        <v>114.981812396815</v>
      </c>
      <c r="I39" s="2" t="s">
        <v>1172</v>
      </c>
    </row>
    <row r="40" spans="1:9" ht="15" customHeight="1">
      <c r="A40" s="2" t="s">
        <v>3779</v>
      </c>
      <c r="B40" s="9">
        <v>45299</v>
      </c>
      <c r="C40" s="2">
        <v>3.3504105816256E-2</v>
      </c>
      <c r="D40" s="2">
        <v>0.124210343513924</v>
      </c>
      <c r="E40" s="2">
        <v>0</v>
      </c>
      <c r="F40" s="2">
        <v>0</v>
      </c>
      <c r="G40" s="2">
        <v>33.857142857142797</v>
      </c>
      <c r="H40" s="2">
        <v>114.981812396815</v>
      </c>
      <c r="I40" s="2" t="s">
        <v>1186</v>
      </c>
    </row>
    <row r="41" spans="1:9" ht="15" customHeight="1">
      <c r="A41" s="2" t="s">
        <v>3780</v>
      </c>
      <c r="B41" s="9">
        <v>45299</v>
      </c>
      <c r="C41" s="2">
        <v>3.3504105816256E-2</v>
      </c>
      <c r="D41" s="2">
        <v>0.124210343513924</v>
      </c>
      <c r="E41" s="2">
        <v>0</v>
      </c>
      <c r="F41" s="2">
        <v>0</v>
      </c>
      <c r="G41" s="2">
        <v>33.857142857142797</v>
      </c>
      <c r="H41" s="2">
        <v>114.981812396815</v>
      </c>
      <c r="I41" s="2" t="s">
        <v>1172</v>
      </c>
    </row>
    <row r="42" spans="1:9" ht="15" customHeight="1">
      <c r="A42" s="2" t="s">
        <v>3781</v>
      </c>
      <c r="B42" s="9">
        <v>45299</v>
      </c>
      <c r="C42" s="2">
        <v>3.3504105816256E-2</v>
      </c>
      <c r="D42" s="2">
        <v>0.124210343513924</v>
      </c>
      <c r="E42" s="2">
        <v>0</v>
      </c>
      <c r="F42" s="2">
        <v>0</v>
      </c>
      <c r="G42" s="2">
        <v>33.857142857142797</v>
      </c>
      <c r="H42" s="2">
        <v>114.981812396815</v>
      </c>
      <c r="I42" s="2" t="s">
        <v>1195</v>
      </c>
    </row>
    <row r="43" spans="1:9" ht="15" customHeight="1">
      <c r="A43" s="2" t="s">
        <v>3782</v>
      </c>
      <c r="B43" s="9">
        <v>45300</v>
      </c>
      <c r="C43" s="2">
        <v>3.7613344828341298E-2</v>
      </c>
      <c r="D43" s="2">
        <v>0.12993700940699701</v>
      </c>
      <c r="E43" s="2">
        <v>0</v>
      </c>
      <c r="F43" s="2">
        <v>0</v>
      </c>
      <c r="G43" s="2">
        <v>29.623511904761902</v>
      </c>
      <c r="H43" s="2">
        <v>97.1768610940061</v>
      </c>
      <c r="I43" s="2" t="s">
        <v>1205</v>
      </c>
    </row>
    <row r="44" spans="1:9" ht="15" customHeight="1">
      <c r="A44" s="2" t="s">
        <v>3783</v>
      </c>
      <c r="B44" s="9">
        <v>45300</v>
      </c>
      <c r="C44" s="2">
        <v>3.7613344828341298E-2</v>
      </c>
      <c r="D44" s="2">
        <v>0.12993700940699701</v>
      </c>
      <c r="E44" s="2">
        <v>0</v>
      </c>
      <c r="F44" s="2">
        <v>0</v>
      </c>
      <c r="G44" s="2">
        <v>29.623511904761902</v>
      </c>
      <c r="H44" s="2">
        <v>97.1768610940061</v>
      </c>
      <c r="I44" s="2" t="s">
        <v>1205</v>
      </c>
    </row>
    <row r="45" spans="1:9" ht="15" customHeight="1">
      <c r="A45" s="2" t="s">
        <v>3784</v>
      </c>
      <c r="B45" s="9">
        <v>45300</v>
      </c>
      <c r="C45" s="2">
        <v>3.7613344828341298E-2</v>
      </c>
      <c r="D45" s="2">
        <v>0.12993700940699701</v>
      </c>
      <c r="E45" s="2">
        <v>0</v>
      </c>
      <c r="F45" s="2">
        <v>0</v>
      </c>
      <c r="G45" s="2">
        <v>29.623511904761902</v>
      </c>
      <c r="H45" s="2">
        <v>97.1768610940061</v>
      </c>
      <c r="I45" s="2" t="s">
        <v>1187</v>
      </c>
    </row>
    <row r="46" spans="1:9" ht="15" customHeight="1">
      <c r="A46" s="2" t="s">
        <v>3785</v>
      </c>
      <c r="B46" s="2" t="s">
        <v>3786</v>
      </c>
      <c r="C46" s="2">
        <v>4.05578687363383E-2</v>
      </c>
      <c r="D46" s="2">
        <v>0.13206684063436799</v>
      </c>
      <c r="E46" s="2">
        <v>0</v>
      </c>
      <c r="F46" s="2">
        <v>0</v>
      </c>
      <c r="G46" s="2">
        <v>6.5495956428453503</v>
      </c>
      <c r="H46" s="2">
        <v>20.991620834055301</v>
      </c>
      <c r="I46" s="2" t="s">
        <v>3787</v>
      </c>
    </row>
    <row r="47" spans="1:9" ht="15" customHeight="1">
      <c r="A47" s="2" t="s">
        <v>3788</v>
      </c>
      <c r="B47" s="9">
        <v>45301</v>
      </c>
      <c r="C47" s="2">
        <v>4.1705318095063698E-2</v>
      </c>
      <c r="D47" s="2">
        <v>0.13206684063436799</v>
      </c>
      <c r="E47" s="2">
        <v>0</v>
      </c>
      <c r="F47" s="2">
        <v>0</v>
      </c>
      <c r="G47" s="2">
        <v>26.3306878306878</v>
      </c>
      <c r="H47" s="2">
        <v>83.655929389173295</v>
      </c>
      <c r="I47" s="2" t="s">
        <v>1192</v>
      </c>
    </row>
    <row r="48" spans="1:9" ht="15" customHeight="1">
      <c r="A48" s="2" t="s">
        <v>3789</v>
      </c>
      <c r="B48" s="9">
        <v>45301</v>
      </c>
      <c r="C48" s="2">
        <v>4.1705318095063698E-2</v>
      </c>
      <c r="D48" s="2">
        <v>0.13206684063436799</v>
      </c>
      <c r="E48" s="2">
        <v>0</v>
      </c>
      <c r="F48" s="2">
        <v>0</v>
      </c>
      <c r="G48" s="2">
        <v>26.3306878306878</v>
      </c>
      <c r="H48" s="2">
        <v>83.655929389173295</v>
      </c>
      <c r="I48" s="2" t="s">
        <v>1265</v>
      </c>
    </row>
    <row r="49" spans="1:9" ht="15" customHeight="1">
      <c r="A49" s="2" t="s">
        <v>3790</v>
      </c>
      <c r="B49" s="9">
        <v>45301</v>
      </c>
      <c r="C49" s="2">
        <v>4.1705318095063698E-2</v>
      </c>
      <c r="D49" s="2">
        <v>0.13206684063436799</v>
      </c>
      <c r="E49" s="2">
        <v>0</v>
      </c>
      <c r="F49" s="2">
        <v>0</v>
      </c>
      <c r="G49" s="2">
        <v>26.3306878306878</v>
      </c>
      <c r="H49" s="2">
        <v>83.655929389173295</v>
      </c>
      <c r="I49" s="2" t="s">
        <v>1265</v>
      </c>
    </row>
    <row r="50" spans="1:9" ht="15" customHeight="1">
      <c r="A50" s="2" t="s">
        <v>3791</v>
      </c>
      <c r="B50" s="9">
        <v>45303</v>
      </c>
      <c r="C50" s="2">
        <v>4.98377533507968E-2</v>
      </c>
      <c r="D50" s="2">
        <v>0.15440528224655001</v>
      </c>
      <c r="E50" s="2">
        <v>0</v>
      </c>
      <c r="F50" s="2">
        <v>0</v>
      </c>
      <c r="G50" s="2">
        <v>21.541125541125499</v>
      </c>
      <c r="H50" s="2">
        <v>64.6014581565573</v>
      </c>
      <c r="I50" s="2" t="s">
        <v>1206</v>
      </c>
    </row>
    <row r="51" spans="1:9" ht="15" customHeight="1">
      <c r="A51" s="2" t="s">
        <v>3792</v>
      </c>
      <c r="B51" s="2" t="s">
        <v>3793</v>
      </c>
      <c r="C51" s="2">
        <v>5.2932475574823799E-2</v>
      </c>
      <c r="D51" s="2">
        <v>0.15440528224655001</v>
      </c>
      <c r="E51" s="2">
        <v>0</v>
      </c>
      <c r="F51" s="2">
        <v>0</v>
      </c>
      <c r="G51" s="2">
        <v>5.6215450035435799</v>
      </c>
      <c r="H51" s="2">
        <v>16.520249176894801</v>
      </c>
      <c r="I51" s="2" t="s">
        <v>3794</v>
      </c>
    </row>
    <row r="52" spans="1:9" ht="15" customHeight="1">
      <c r="A52" s="2" t="s">
        <v>3795</v>
      </c>
      <c r="B52" s="9">
        <v>45304</v>
      </c>
      <c r="C52" s="2">
        <v>5.38783576585865E-2</v>
      </c>
      <c r="D52" s="2">
        <v>0.15440528224655001</v>
      </c>
      <c r="E52" s="2">
        <v>0</v>
      </c>
      <c r="F52" s="2">
        <v>0</v>
      </c>
      <c r="G52" s="2">
        <v>19.745039682539598</v>
      </c>
      <c r="H52" s="2">
        <v>57.675782366777</v>
      </c>
      <c r="I52" s="2" t="s">
        <v>1167</v>
      </c>
    </row>
    <row r="53" spans="1:9" ht="15" customHeight="1">
      <c r="A53" s="2" t="s">
        <v>3796</v>
      </c>
      <c r="B53" s="9">
        <v>45304</v>
      </c>
      <c r="C53" s="2">
        <v>5.38783576585865E-2</v>
      </c>
      <c r="D53" s="2">
        <v>0.15440528224655001</v>
      </c>
      <c r="E53" s="2">
        <v>0</v>
      </c>
      <c r="F53" s="2">
        <v>0</v>
      </c>
      <c r="G53" s="2">
        <v>19.745039682539598</v>
      </c>
      <c r="H53" s="2">
        <v>57.675782366777</v>
      </c>
      <c r="I53" s="2" t="s">
        <v>1177</v>
      </c>
    </row>
    <row r="54" spans="1:9" ht="15" customHeight="1">
      <c r="A54" s="2" t="s">
        <v>3797</v>
      </c>
      <c r="B54" s="9">
        <v>45304</v>
      </c>
      <c r="C54" s="2">
        <v>5.38783576585865E-2</v>
      </c>
      <c r="D54" s="2">
        <v>0.15440528224655001</v>
      </c>
      <c r="E54" s="2">
        <v>0</v>
      </c>
      <c r="F54" s="2">
        <v>0</v>
      </c>
      <c r="G54" s="2">
        <v>19.745039682539598</v>
      </c>
      <c r="H54" s="2">
        <v>57.675782366777</v>
      </c>
      <c r="I54" s="2" t="s">
        <v>1172</v>
      </c>
    </row>
    <row r="55" spans="1:9" ht="15" customHeight="1">
      <c r="A55" s="2" t="s">
        <v>3798</v>
      </c>
      <c r="B55" s="9">
        <v>45305</v>
      </c>
      <c r="C55" s="2">
        <v>5.7901980842456201E-2</v>
      </c>
      <c r="D55" s="2">
        <v>0.15440528224655001</v>
      </c>
      <c r="E55" s="2">
        <v>0</v>
      </c>
      <c r="F55" s="2">
        <v>0</v>
      </c>
      <c r="G55" s="2">
        <v>18.225274725274701</v>
      </c>
      <c r="H55" s="2">
        <v>51.923874825963701</v>
      </c>
      <c r="I55" s="2" t="s">
        <v>1178</v>
      </c>
    </row>
    <row r="56" spans="1:9" ht="15" customHeight="1">
      <c r="A56" s="2" t="s">
        <v>3799</v>
      </c>
      <c r="B56" s="9">
        <v>45305</v>
      </c>
      <c r="C56" s="2">
        <v>5.7901980842456201E-2</v>
      </c>
      <c r="D56" s="2">
        <v>0.15440528224655001</v>
      </c>
      <c r="E56" s="2">
        <v>0</v>
      </c>
      <c r="F56" s="2">
        <v>0</v>
      </c>
      <c r="G56" s="2">
        <v>18.225274725274701</v>
      </c>
      <c r="H56" s="2">
        <v>51.923874825963701</v>
      </c>
      <c r="I56" s="2" t="s">
        <v>1178</v>
      </c>
    </row>
    <row r="57" spans="1:9" ht="15" customHeight="1">
      <c r="A57" s="2" t="s">
        <v>3800</v>
      </c>
      <c r="B57" s="9">
        <v>45305</v>
      </c>
      <c r="C57" s="2">
        <v>5.7901980842456201E-2</v>
      </c>
      <c r="D57" s="2">
        <v>0.15440528224655001</v>
      </c>
      <c r="E57" s="2">
        <v>0</v>
      </c>
      <c r="F57" s="2">
        <v>0</v>
      </c>
      <c r="G57" s="2">
        <v>18.225274725274701</v>
      </c>
      <c r="H57" s="2">
        <v>51.923874825963701</v>
      </c>
      <c r="I57" s="2" t="s">
        <v>1206</v>
      </c>
    </row>
    <row r="58" spans="1:9" ht="15" customHeight="1">
      <c r="A58" s="2" t="s">
        <v>3801</v>
      </c>
      <c r="B58" s="9">
        <v>45305</v>
      </c>
      <c r="C58" s="2">
        <v>5.7901980842456201E-2</v>
      </c>
      <c r="D58" s="2">
        <v>0.15440528224655001</v>
      </c>
      <c r="E58" s="2">
        <v>0</v>
      </c>
      <c r="F58" s="2">
        <v>0</v>
      </c>
      <c r="G58" s="2">
        <v>18.225274725274701</v>
      </c>
      <c r="H58" s="2">
        <v>51.923874825963701</v>
      </c>
      <c r="I58" s="2" t="s">
        <v>1185</v>
      </c>
    </row>
    <row r="59" spans="1:9" ht="15" customHeight="1">
      <c r="A59" s="2" t="s">
        <v>3802</v>
      </c>
      <c r="B59" s="9">
        <v>45306</v>
      </c>
      <c r="C59" s="2">
        <v>6.1908693362997598E-2</v>
      </c>
      <c r="D59" s="2">
        <v>0.15683535651959399</v>
      </c>
      <c r="E59" s="2">
        <v>0</v>
      </c>
      <c r="F59" s="2">
        <v>0</v>
      </c>
      <c r="G59" s="2">
        <v>16.922619047619001</v>
      </c>
      <c r="H59" s="2">
        <v>47.080328205762498</v>
      </c>
      <c r="I59" s="2" t="s">
        <v>1206</v>
      </c>
    </row>
    <row r="60" spans="1:9" ht="15" customHeight="1">
      <c r="A60" s="2" t="s">
        <v>3803</v>
      </c>
      <c r="B60" s="9">
        <v>45306</v>
      </c>
      <c r="C60" s="2">
        <v>6.1908693362997598E-2</v>
      </c>
      <c r="D60" s="2">
        <v>0.15683535651959399</v>
      </c>
      <c r="E60" s="2">
        <v>0</v>
      </c>
      <c r="F60" s="2">
        <v>0</v>
      </c>
      <c r="G60" s="2">
        <v>16.922619047619001</v>
      </c>
      <c r="H60" s="2">
        <v>47.080328205762498</v>
      </c>
      <c r="I60" s="2" t="s">
        <v>1195</v>
      </c>
    </row>
    <row r="61" spans="1:9" ht="15" customHeight="1">
      <c r="A61" s="2" t="s">
        <v>3804</v>
      </c>
      <c r="B61" s="9">
        <v>45306</v>
      </c>
      <c r="C61" s="2">
        <v>6.1908693362997598E-2</v>
      </c>
      <c r="D61" s="2">
        <v>0.15683535651959399</v>
      </c>
      <c r="E61" s="2">
        <v>0</v>
      </c>
      <c r="F61" s="2">
        <v>0</v>
      </c>
      <c r="G61" s="2">
        <v>16.922619047619001</v>
      </c>
      <c r="H61" s="2">
        <v>47.080328205762498</v>
      </c>
      <c r="I61" s="2" t="s">
        <v>1265</v>
      </c>
    </row>
    <row r="62" spans="1:9" ht="15" customHeight="1">
      <c r="A62" s="2" t="s">
        <v>3805</v>
      </c>
      <c r="B62" s="9">
        <v>45307</v>
      </c>
      <c r="C62" s="2">
        <v>6.58985654115678E-2</v>
      </c>
      <c r="D62" s="2">
        <v>0.160916566151181</v>
      </c>
      <c r="E62" s="2">
        <v>0</v>
      </c>
      <c r="F62" s="2">
        <v>0</v>
      </c>
      <c r="G62" s="2">
        <v>15.7936507936507</v>
      </c>
      <c r="H62" s="2">
        <v>42.953022442034502</v>
      </c>
      <c r="I62" s="2" t="s">
        <v>1177</v>
      </c>
    </row>
    <row r="63" spans="1:9" ht="15" customHeight="1">
      <c r="A63" s="2" t="s">
        <v>3806</v>
      </c>
      <c r="B63" s="9">
        <v>45308</v>
      </c>
      <c r="C63" s="2">
        <v>6.9871666881433897E-2</v>
      </c>
      <c r="D63" s="2">
        <v>0.160916566151181</v>
      </c>
      <c r="E63" s="2">
        <v>0</v>
      </c>
      <c r="F63" s="2">
        <v>0</v>
      </c>
      <c r="G63" s="2">
        <v>14.8058035714285</v>
      </c>
      <c r="H63" s="2">
        <v>39.399650592310302</v>
      </c>
      <c r="I63" s="2" t="s">
        <v>1166</v>
      </c>
    </row>
    <row r="64" spans="1:9" ht="15" customHeight="1">
      <c r="A64" s="2" t="s">
        <v>3807</v>
      </c>
      <c r="B64" s="9">
        <v>45308</v>
      </c>
      <c r="C64" s="2">
        <v>6.9871666881433897E-2</v>
      </c>
      <c r="D64" s="2">
        <v>0.160916566151181</v>
      </c>
      <c r="E64" s="2">
        <v>0</v>
      </c>
      <c r="F64" s="2">
        <v>0</v>
      </c>
      <c r="G64" s="2">
        <v>14.8058035714285</v>
      </c>
      <c r="H64" s="2">
        <v>39.399650592310302</v>
      </c>
      <c r="I64" s="2" t="s">
        <v>1677</v>
      </c>
    </row>
    <row r="65" spans="1:9" ht="15" customHeight="1">
      <c r="A65" s="2" t="s">
        <v>3808</v>
      </c>
      <c r="B65" s="9">
        <v>45308</v>
      </c>
      <c r="C65" s="2">
        <v>6.9871666881433897E-2</v>
      </c>
      <c r="D65" s="2">
        <v>0.160916566151181</v>
      </c>
      <c r="E65" s="2">
        <v>0</v>
      </c>
      <c r="F65" s="2">
        <v>0</v>
      </c>
      <c r="G65" s="2">
        <v>14.8058035714285</v>
      </c>
      <c r="H65" s="2">
        <v>39.399650592310302</v>
      </c>
      <c r="I65" s="2" t="s">
        <v>1680</v>
      </c>
    </row>
    <row r="66" spans="1:9" ht="15" customHeight="1">
      <c r="A66" s="2" t="s">
        <v>3809</v>
      </c>
      <c r="B66" s="9">
        <v>45308</v>
      </c>
      <c r="C66" s="2">
        <v>6.9871666881433897E-2</v>
      </c>
      <c r="D66" s="2">
        <v>0.160916566151181</v>
      </c>
      <c r="E66" s="2">
        <v>0</v>
      </c>
      <c r="F66" s="2">
        <v>0</v>
      </c>
      <c r="G66" s="2">
        <v>14.8058035714285</v>
      </c>
      <c r="H66" s="2">
        <v>39.399650592310302</v>
      </c>
      <c r="I66" s="2" t="s">
        <v>1233</v>
      </c>
    </row>
    <row r="67" spans="1:9" ht="14">
      <c r="A67" s="2" t="s">
        <v>3810</v>
      </c>
      <c r="B67" s="9">
        <v>45308</v>
      </c>
      <c r="C67" s="2">
        <v>6.9871666881433897E-2</v>
      </c>
      <c r="D67" s="2">
        <v>0.160916566151181</v>
      </c>
      <c r="E67" s="2">
        <v>0</v>
      </c>
      <c r="F67" s="2">
        <v>0</v>
      </c>
      <c r="G67" s="2">
        <v>14.8058035714285</v>
      </c>
      <c r="H67" s="2">
        <v>39.399650592310302</v>
      </c>
      <c r="I67" s="2" t="s">
        <v>1676</v>
      </c>
    </row>
    <row r="68" spans="1:9" ht="14">
      <c r="A68" s="2" t="s">
        <v>3811</v>
      </c>
      <c r="B68" s="9">
        <v>45309</v>
      </c>
      <c r="C68" s="2">
        <v>7.3828067413955104E-2</v>
      </c>
      <c r="D68" s="2">
        <v>0.16417654339561899</v>
      </c>
      <c r="E68" s="2">
        <v>0</v>
      </c>
      <c r="F68" s="2">
        <v>0</v>
      </c>
      <c r="G68" s="2">
        <v>13.9341736694677</v>
      </c>
      <c r="H68" s="2">
        <v>36.312683743324897</v>
      </c>
      <c r="I68" s="2" t="s">
        <v>1677</v>
      </c>
    </row>
    <row r="69" spans="1:9" ht="14">
      <c r="A69" s="2" t="s">
        <v>3812</v>
      </c>
      <c r="B69" s="9">
        <v>45309</v>
      </c>
      <c r="C69" s="2">
        <v>7.3828067413955104E-2</v>
      </c>
      <c r="D69" s="2">
        <v>0.16417654339561899</v>
      </c>
      <c r="E69" s="2">
        <v>0</v>
      </c>
      <c r="F69" s="2">
        <v>0</v>
      </c>
      <c r="G69" s="2">
        <v>13.9341736694677</v>
      </c>
      <c r="H69" s="2">
        <v>36.312683743324897</v>
      </c>
      <c r="I69" s="2" t="s">
        <v>1193</v>
      </c>
    </row>
    <row r="70" spans="1:9" ht="14">
      <c r="A70" s="2" t="s">
        <v>3813</v>
      </c>
      <c r="B70" s="9">
        <v>45310</v>
      </c>
      <c r="C70" s="2">
        <v>7.7767836345293495E-2</v>
      </c>
      <c r="D70" s="2">
        <v>0.16417654339561899</v>
      </c>
      <c r="E70" s="2">
        <v>0</v>
      </c>
      <c r="F70" s="2">
        <v>0</v>
      </c>
      <c r="G70" s="2">
        <v>13.159391534391499</v>
      </c>
      <c r="H70" s="2">
        <v>33.609445860060603</v>
      </c>
      <c r="I70" s="2" t="s">
        <v>1177</v>
      </c>
    </row>
    <row r="71" spans="1:9" ht="14">
      <c r="A71" s="2" t="s">
        <v>3814</v>
      </c>
      <c r="B71" s="9">
        <v>45310</v>
      </c>
      <c r="C71" s="2">
        <v>7.7767836345293495E-2</v>
      </c>
      <c r="D71" s="2">
        <v>0.16417654339561899</v>
      </c>
      <c r="E71" s="2">
        <v>0</v>
      </c>
      <c r="F71" s="2">
        <v>0</v>
      </c>
      <c r="G71" s="2">
        <v>13.159391534391499</v>
      </c>
      <c r="H71" s="2">
        <v>33.609445860060603</v>
      </c>
      <c r="I71" s="2" t="s">
        <v>1182</v>
      </c>
    </row>
    <row r="72" spans="1:9" ht="14">
      <c r="A72" s="2" t="s">
        <v>3815</v>
      </c>
      <c r="B72" s="9">
        <v>45310</v>
      </c>
      <c r="C72" s="2">
        <v>7.7767836345293495E-2</v>
      </c>
      <c r="D72" s="2">
        <v>0.16417654339561899</v>
      </c>
      <c r="E72" s="2">
        <v>0</v>
      </c>
      <c r="F72" s="2">
        <v>0</v>
      </c>
      <c r="G72" s="2">
        <v>13.159391534391499</v>
      </c>
      <c r="H72" s="2">
        <v>33.609445860060603</v>
      </c>
      <c r="I72" s="2" t="s">
        <v>1265</v>
      </c>
    </row>
    <row r="73" spans="1:9" ht="14">
      <c r="A73" s="2" t="s">
        <v>3816</v>
      </c>
      <c r="B73" s="9">
        <v>45310</v>
      </c>
      <c r="C73" s="2">
        <v>7.7767836345293495E-2</v>
      </c>
      <c r="D73" s="2">
        <v>0.16417654339561899</v>
      </c>
      <c r="E73" s="2">
        <v>0</v>
      </c>
      <c r="F73" s="2">
        <v>0</v>
      </c>
      <c r="G73" s="2">
        <v>13.159391534391499</v>
      </c>
      <c r="H73" s="2">
        <v>33.609445860060603</v>
      </c>
      <c r="I73" s="2" t="s">
        <v>1187</v>
      </c>
    </row>
    <row r="74" spans="1:9" ht="14">
      <c r="A74" s="2" t="s">
        <v>3817</v>
      </c>
      <c r="B74" s="9">
        <v>45311</v>
      </c>
      <c r="C74" s="2">
        <v>8.1691042728276306E-2</v>
      </c>
      <c r="D74" s="2">
        <v>0.16556051326264001</v>
      </c>
      <c r="E74" s="2">
        <v>0</v>
      </c>
      <c r="F74" s="2">
        <v>0</v>
      </c>
      <c r="G74" s="2">
        <v>12.466165413533799</v>
      </c>
      <c r="H74" s="2">
        <v>31.225387249064401</v>
      </c>
      <c r="I74" s="2" t="s">
        <v>1680</v>
      </c>
    </row>
    <row r="75" spans="1:9" ht="14">
      <c r="A75" s="2" t="s">
        <v>3818</v>
      </c>
      <c r="B75" s="9">
        <v>45311</v>
      </c>
      <c r="C75" s="2">
        <v>8.1691042728276306E-2</v>
      </c>
      <c r="D75" s="2">
        <v>0.16556051326264001</v>
      </c>
      <c r="E75" s="2">
        <v>0</v>
      </c>
      <c r="F75" s="2">
        <v>0</v>
      </c>
      <c r="G75" s="2">
        <v>12.466165413533799</v>
      </c>
      <c r="H75" s="2">
        <v>31.225387249064401</v>
      </c>
      <c r="I75" s="2" t="s">
        <v>1260</v>
      </c>
    </row>
    <row r="76" spans="1:9" ht="14">
      <c r="A76" s="2" t="s">
        <v>3819</v>
      </c>
      <c r="B76" s="9">
        <v>45311</v>
      </c>
      <c r="C76" s="2">
        <v>8.1691042728276306E-2</v>
      </c>
      <c r="D76" s="2">
        <v>0.16556051326264001</v>
      </c>
      <c r="E76" s="2">
        <v>0</v>
      </c>
      <c r="F76" s="2">
        <v>0</v>
      </c>
      <c r="G76" s="2">
        <v>12.466165413533799</v>
      </c>
      <c r="H76" s="2">
        <v>31.225387249064401</v>
      </c>
      <c r="I76" s="2" t="s">
        <v>1177</v>
      </c>
    </row>
    <row r="77" spans="1:9" ht="14">
      <c r="A77" s="2" t="s">
        <v>3820</v>
      </c>
      <c r="B77" s="9">
        <v>45312</v>
      </c>
      <c r="C77" s="2">
        <v>8.5597755370838594E-2</v>
      </c>
      <c r="D77" s="2">
        <v>0.16897219242035599</v>
      </c>
      <c r="E77" s="2">
        <v>0</v>
      </c>
      <c r="F77" s="2">
        <v>0</v>
      </c>
      <c r="G77" s="2">
        <v>11.8422619047619</v>
      </c>
      <c r="H77" s="2">
        <v>29.109419206363199</v>
      </c>
      <c r="I77" s="2" t="s">
        <v>1194</v>
      </c>
    </row>
    <row r="78" spans="1:9" ht="14">
      <c r="A78" s="2" t="s">
        <v>3821</v>
      </c>
      <c r="B78" s="9">
        <v>45312</v>
      </c>
      <c r="C78" s="2">
        <v>8.5597755370838594E-2</v>
      </c>
      <c r="D78" s="2">
        <v>0.16897219242035599</v>
      </c>
      <c r="E78" s="2">
        <v>0</v>
      </c>
      <c r="F78" s="2">
        <v>0</v>
      </c>
      <c r="G78" s="2">
        <v>11.8422619047619</v>
      </c>
      <c r="H78" s="2">
        <v>29.109419206363199</v>
      </c>
      <c r="I78" s="2" t="s">
        <v>1193</v>
      </c>
    </row>
    <row r="79" spans="1:9" ht="14">
      <c r="A79" s="2" t="s">
        <v>3822</v>
      </c>
      <c r="B79" s="9">
        <v>45313</v>
      </c>
      <c r="C79" s="2">
        <v>8.9488042741825397E-2</v>
      </c>
      <c r="D79" s="2">
        <v>0.173061218415239</v>
      </c>
      <c r="E79" s="2">
        <v>0</v>
      </c>
      <c r="F79" s="2">
        <v>0</v>
      </c>
      <c r="G79" s="2">
        <v>11.2777777777777</v>
      </c>
      <c r="H79" s="2">
        <v>27.220611302509202</v>
      </c>
      <c r="I79" s="2" t="s">
        <v>1675</v>
      </c>
    </row>
    <row r="80" spans="1:9" ht="14">
      <c r="A80" s="2" t="s">
        <v>3823</v>
      </c>
      <c r="B80" s="2" t="s">
        <v>3824</v>
      </c>
      <c r="C80" s="2">
        <v>9.0598592626284405E-2</v>
      </c>
      <c r="D80" s="2">
        <v>0.173061218415239</v>
      </c>
      <c r="E80" s="2">
        <v>0</v>
      </c>
      <c r="F80" s="2">
        <v>0</v>
      </c>
      <c r="G80" s="2">
        <v>2.9132023304038701</v>
      </c>
      <c r="H80" s="2">
        <v>6.9955211150994598</v>
      </c>
      <c r="I80" s="2" t="s">
        <v>3825</v>
      </c>
    </row>
    <row r="81" spans="1:9" ht="14">
      <c r="A81" s="2" t="s">
        <v>3826</v>
      </c>
      <c r="B81" s="9">
        <v>45314</v>
      </c>
      <c r="C81" s="2">
        <v>9.3361973092431702E-2</v>
      </c>
      <c r="D81" s="2">
        <v>0.173061218415239</v>
      </c>
      <c r="E81" s="2">
        <v>0</v>
      </c>
      <c r="F81" s="2">
        <v>0</v>
      </c>
      <c r="G81" s="2">
        <v>10.764610389610301</v>
      </c>
      <c r="H81" s="2">
        <v>25.525810133112099</v>
      </c>
      <c r="I81" s="2" t="s">
        <v>1191</v>
      </c>
    </row>
    <row r="82" spans="1:9" ht="14">
      <c r="A82" s="2" t="s">
        <v>3827</v>
      </c>
      <c r="B82" s="9">
        <v>45314</v>
      </c>
      <c r="C82" s="2">
        <v>9.3361973092431702E-2</v>
      </c>
      <c r="D82" s="2">
        <v>0.173061218415239</v>
      </c>
      <c r="E82" s="2">
        <v>0</v>
      </c>
      <c r="F82" s="2">
        <v>0</v>
      </c>
      <c r="G82" s="2">
        <v>10.764610389610301</v>
      </c>
      <c r="H82" s="2">
        <v>25.525810133112099</v>
      </c>
      <c r="I82" s="2" t="s">
        <v>1182</v>
      </c>
    </row>
    <row r="83" spans="1:9" ht="14">
      <c r="A83" s="2" t="s">
        <v>3828</v>
      </c>
      <c r="B83" s="9">
        <v>45314</v>
      </c>
      <c r="C83" s="2">
        <v>9.3361973092431702E-2</v>
      </c>
      <c r="D83" s="2">
        <v>0.173061218415239</v>
      </c>
      <c r="E83" s="2">
        <v>0</v>
      </c>
      <c r="F83" s="2">
        <v>0</v>
      </c>
      <c r="G83" s="2">
        <v>10.764610389610301</v>
      </c>
      <c r="H83" s="2">
        <v>25.525810133112099</v>
      </c>
      <c r="I83" s="2" t="s">
        <v>1680</v>
      </c>
    </row>
    <row r="84" spans="1:9" ht="14">
      <c r="A84" s="2" t="s">
        <v>3829</v>
      </c>
      <c r="B84" s="9">
        <v>45315</v>
      </c>
      <c r="C84" s="2">
        <v>9.7219614352399397E-2</v>
      </c>
      <c r="D84" s="2">
        <v>0.175921206923389</v>
      </c>
      <c r="E84" s="2">
        <v>0</v>
      </c>
      <c r="F84" s="2">
        <v>0</v>
      </c>
      <c r="G84" s="2">
        <v>10.296066252587901</v>
      </c>
      <c r="H84" s="2">
        <v>23.997894068696901</v>
      </c>
      <c r="I84" s="2" t="s">
        <v>1179</v>
      </c>
    </row>
    <row r="85" spans="1:9" ht="14">
      <c r="A85" s="2" t="s">
        <v>3830</v>
      </c>
      <c r="B85" s="9">
        <v>45315</v>
      </c>
      <c r="C85" s="2">
        <v>9.7219614352399397E-2</v>
      </c>
      <c r="D85" s="2">
        <v>0.175921206923389</v>
      </c>
      <c r="E85" s="2">
        <v>0</v>
      </c>
      <c r="F85" s="2">
        <v>0</v>
      </c>
      <c r="G85" s="2">
        <v>10.296066252587901</v>
      </c>
      <c r="H85" s="2">
        <v>23.997894068696901</v>
      </c>
      <c r="I85" s="2" t="s">
        <v>1206</v>
      </c>
    </row>
    <row r="86" spans="1:9" ht="14">
      <c r="A86" s="2" t="s">
        <v>3831</v>
      </c>
      <c r="B86" s="9">
        <v>45316</v>
      </c>
      <c r="C86" s="2">
        <v>0.101061034209009</v>
      </c>
      <c r="D86" s="2">
        <v>0.180720908232581</v>
      </c>
      <c r="E86" s="2">
        <v>0</v>
      </c>
      <c r="F86" s="2">
        <v>0</v>
      </c>
      <c r="G86" s="2">
        <v>9.8665674603174605</v>
      </c>
      <c r="H86" s="2">
        <v>22.6144749855026</v>
      </c>
      <c r="I86" s="2" t="s">
        <v>1191</v>
      </c>
    </row>
    <row r="87" spans="1:9" ht="14">
      <c r="A87" s="2" t="s">
        <v>3832</v>
      </c>
      <c r="B87" s="9">
        <v>45317</v>
      </c>
      <c r="C87" s="2">
        <v>0.104886300014306</v>
      </c>
      <c r="D87" s="2">
        <v>0.183249627611202</v>
      </c>
      <c r="E87" s="2">
        <v>0</v>
      </c>
      <c r="F87" s="2">
        <v>0</v>
      </c>
      <c r="G87" s="2">
        <v>9.4714285714285698</v>
      </c>
      <c r="H87" s="2">
        <v>21.356919442813801</v>
      </c>
      <c r="I87" s="2" t="s">
        <v>1178</v>
      </c>
    </row>
    <row r="88" spans="1:9" ht="14">
      <c r="A88" s="2" t="s">
        <v>3833</v>
      </c>
      <c r="B88" s="9">
        <v>45317</v>
      </c>
      <c r="C88" s="2">
        <v>0.104886300014306</v>
      </c>
      <c r="D88" s="2">
        <v>0.183249627611202</v>
      </c>
      <c r="E88" s="2">
        <v>0</v>
      </c>
      <c r="F88" s="2">
        <v>0</v>
      </c>
      <c r="G88" s="2">
        <v>9.4714285714285698</v>
      </c>
      <c r="H88" s="2">
        <v>21.356919442813801</v>
      </c>
      <c r="I88" s="2" t="s">
        <v>1177</v>
      </c>
    </row>
    <row r="89" spans="1:9" ht="14">
      <c r="A89" s="2" t="s">
        <v>3834</v>
      </c>
      <c r="B89" s="9">
        <v>45318</v>
      </c>
      <c r="C89" s="2">
        <v>0.108695478928664</v>
      </c>
      <c r="D89" s="2">
        <v>0.183574586635077</v>
      </c>
      <c r="E89" s="2">
        <v>0</v>
      </c>
      <c r="F89" s="2">
        <v>0</v>
      </c>
      <c r="G89" s="2">
        <v>9.10668498168498</v>
      </c>
      <c r="H89" s="2">
        <v>20.209601554305301</v>
      </c>
      <c r="I89" s="2" t="s">
        <v>1265</v>
      </c>
    </row>
    <row r="90" spans="1:9" ht="14">
      <c r="A90" s="2" t="s">
        <v>3835</v>
      </c>
      <c r="B90" s="9">
        <v>45318</v>
      </c>
      <c r="C90" s="2">
        <v>0.108695478928664</v>
      </c>
      <c r="D90" s="2">
        <v>0.183574586635077</v>
      </c>
      <c r="E90" s="2">
        <v>0</v>
      </c>
      <c r="F90" s="2">
        <v>0</v>
      </c>
      <c r="G90" s="2">
        <v>9.10668498168498</v>
      </c>
      <c r="H90" s="2">
        <v>20.209601554305301</v>
      </c>
      <c r="I90" s="2" t="s">
        <v>1182</v>
      </c>
    </row>
    <row r="91" spans="1:9" ht="14">
      <c r="A91" s="2" t="s">
        <v>3836</v>
      </c>
      <c r="B91" s="9">
        <v>45318</v>
      </c>
      <c r="C91" s="2">
        <v>0.108695478928664</v>
      </c>
      <c r="D91" s="2">
        <v>0.183574586635077</v>
      </c>
      <c r="E91" s="2">
        <v>0</v>
      </c>
      <c r="F91" s="2">
        <v>0</v>
      </c>
      <c r="G91" s="2">
        <v>9.10668498168498</v>
      </c>
      <c r="H91" s="2">
        <v>20.209601554305301</v>
      </c>
      <c r="I91" s="2" t="s">
        <v>1199</v>
      </c>
    </row>
    <row r="92" spans="1:9" ht="14">
      <c r="A92" s="2" t="s">
        <v>3837</v>
      </c>
      <c r="B92" s="9">
        <v>45319</v>
      </c>
      <c r="C92" s="2">
        <v>0.11248863777540299</v>
      </c>
      <c r="D92" s="2">
        <v>0.185850792846319</v>
      </c>
      <c r="E92" s="2">
        <v>0</v>
      </c>
      <c r="F92" s="2">
        <v>0</v>
      </c>
      <c r="G92" s="2">
        <v>8.7689594356260994</v>
      </c>
      <c r="H92" s="2">
        <v>19.159326303829602</v>
      </c>
      <c r="I92" s="2" t="s">
        <v>1194</v>
      </c>
    </row>
    <row r="93" spans="1:9" ht="14">
      <c r="A93" s="2" t="s">
        <v>3838</v>
      </c>
      <c r="B93" s="9">
        <v>45319</v>
      </c>
      <c r="C93" s="2">
        <v>0.11248863777540299</v>
      </c>
      <c r="D93" s="2">
        <v>0.185850792846319</v>
      </c>
      <c r="E93" s="2">
        <v>0</v>
      </c>
      <c r="F93" s="2">
        <v>0</v>
      </c>
      <c r="G93" s="2">
        <v>8.7689594356260994</v>
      </c>
      <c r="H93" s="2">
        <v>19.159326303829602</v>
      </c>
      <c r="I93" s="2" t="s">
        <v>1206</v>
      </c>
    </row>
    <row r="94" spans="1:9" ht="14">
      <c r="A94" s="2" t="s">
        <v>3839</v>
      </c>
      <c r="B94" s="9">
        <v>45320</v>
      </c>
      <c r="C94" s="2">
        <v>0.116265843112395</v>
      </c>
      <c r="D94" s="2">
        <v>0.190025894119184</v>
      </c>
      <c r="E94" s="2">
        <v>0</v>
      </c>
      <c r="F94" s="2">
        <v>0</v>
      </c>
      <c r="G94" s="2">
        <v>8.4553571428571406</v>
      </c>
      <c r="H94" s="2">
        <v>18.194879760158599</v>
      </c>
      <c r="I94" s="2" t="s">
        <v>1172</v>
      </c>
    </row>
    <row r="95" spans="1:9" ht="14">
      <c r="A95" s="2" t="s">
        <v>3840</v>
      </c>
      <c r="B95" s="2" t="s">
        <v>3841</v>
      </c>
      <c r="C95" s="2">
        <v>0.13491487818745301</v>
      </c>
      <c r="D95" s="2">
        <v>0.215863805099926</v>
      </c>
      <c r="E95" s="2">
        <v>0</v>
      </c>
      <c r="F95" s="2">
        <v>0</v>
      </c>
      <c r="G95" s="2">
        <v>7.1724386724386697</v>
      </c>
      <c r="H95" s="2">
        <v>14.3671924609837</v>
      </c>
      <c r="I95" s="2" t="s">
        <v>1177</v>
      </c>
    </row>
    <row r="96" spans="1:9" ht="14">
      <c r="A96" s="2" t="s">
        <v>3842</v>
      </c>
      <c r="B96" s="2" t="s">
        <v>3841</v>
      </c>
      <c r="C96" s="2">
        <v>0.13491487818745301</v>
      </c>
      <c r="D96" s="2">
        <v>0.215863805099926</v>
      </c>
      <c r="E96" s="2">
        <v>0</v>
      </c>
      <c r="F96" s="2">
        <v>0</v>
      </c>
      <c r="G96" s="2">
        <v>7.1724386724386697</v>
      </c>
      <c r="H96" s="2">
        <v>14.3671924609837</v>
      </c>
      <c r="I96" s="2" t="s">
        <v>1172</v>
      </c>
    </row>
    <row r="97" spans="1:9" ht="14">
      <c r="A97" s="2" t="s">
        <v>3843</v>
      </c>
      <c r="B97" s="2" t="s">
        <v>3844</v>
      </c>
      <c r="C97" s="2">
        <v>0.14226511725257701</v>
      </c>
      <c r="D97" s="2">
        <v>0.22179392900942299</v>
      </c>
      <c r="E97" s="2">
        <v>0</v>
      </c>
      <c r="F97" s="2">
        <v>0</v>
      </c>
      <c r="G97" s="2">
        <v>6.7619047619047601</v>
      </c>
      <c r="H97" s="2">
        <v>13.1861398745658</v>
      </c>
      <c r="I97" s="2" t="s">
        <v>1680</v>
      </c>
    </row>
    <row r="98" spans="1:9" ht="14">
      <c r="A98" s="2" t="s">
        <v>3845</v>
      </c>
      <c r="B98" s="2" t="s">
        <v>3844</v>
      </c>
      <c r="C98" s="2">
        <v>0.14226511725257701</v>
      </c>
      <c r="D98" s="2">
        <v>0.22179392900942299</v>
      </c>
      <c r="E98" s="2">
        <v>0</v>
      </c>
      <c r="F98" s="2">
        <v>0</v>
      </c>
      <c r="G98" s="2">
        <v>6.7619047619047601</v>
      </c>
      <c r="H98" s="2">
        <v>13.1861398745658</v>
      </c>
      <c r="I98" s="2" t="s">
        <v>1166</v>
      </c>
    </row>
    <row r="99" spans="1:9" ht="14">
      <c r="A99" s="2" t="s">
        <v>3846</v>
      </c>
      <c r="B99" s="2" t="s">
        <v>3847</v>
      </c>
      <c r="C99" s="2">
        <v>0.14435016849933599</v>
      </c>
      <c r="D99" s="2">
        <v>0.22179392900942299</v>
      </c>
      <c r="E99" s="2">
        <v>0</v>
      </c>
      <c r="F99" s="2">
        <v>0</v>
      </c>
      <c r="G99" s="2">
        <v>2.34445241511238</v>
      </c>
      <c r="H99" s="2">
        <v>4.5377186092963804</v>
      </c>
      <c r="I99" s="2" t="s">
        <v>3718</v>
      </c>
    </row>
    <row r="100" spans="1:9" ht="14">
      <c r="A100" s="2" t="s">
        <v>3848</v>
      </c>
      <c r="B100" s="2" t="s">
        <v>3849</v>
      </c>
      <c r="C100" s="2">
        <v>0.145917058558831</v>
      </c>
      <c r="D100" s="2">
        <v>0.22179392900942299</v>
      </c>
      <c r="E100" s="2">
        <v>0</v>
      </c>
      <c r="F100" s="2">
        <v>0</v>
      </c>
      <c r="G100" s="2">
        <v>6.5737433862433798</v>
      </c>
      <c r="H100" s="2">
        <v>12.652595062512701</v>
      </c>
      <c r="I100" s="2" t="s">
        <v>1177</v>
      </c>
    </row>
    <row r="101" spans="1:9" ht="14">
      <c r="A101" s="2" t="s">
        <v>3850</v>
      </c>
      <c r="B101" s="2" t="s">
        <v>3849</v>
      </c>
      <c r="C101" s="2">
        <v>0.145917058558831</v>
      </c>
      <c r="D101" s="2">
        <v>0.22179392900942299</v>
      </c>
      <c r="E101" s="2">
        <v>0</v>
      </c>
      <c r="F101" s="2">
        <v>0</v>
      </c>
      <c r="G101" s="2">
        <v>6.5737433862433798</v>
      </c>
      <c r="H101" s="2">
        <v>12.652595062512701</v>
      </c>
      <c r="I101" s="2" t="s">
        <v>1182</v>
      </c>
    </row>
    <row r="102" spans="1:9" ht="14">
      <c r="A102" s="2" t="s">
        <v>3851</v>
      </c>
      <c r="B102" s="2" t="s">
        <v>3852</v>
      </c>
      <c r="C102" s="2">
        <v>0.153174905471021</v>
      </c>
      <c r="D102" s="2">
        <v>0.23052064981777401</v>
      </c>
      <c r="E102" s="2">
        <v>0</v>
      </c>
      <c r="F102" s="2">
        <v>0</v>
      </c>
      <c r="G102" s="2">
        <v>6.2271303258145299</v>
      </c>
      <c r="H102" s="2">
        <v>11.683185227133899</v>
      </c>
      <c r="I102" s="2" t="s">
        <v>1169</v>
      </c>
    </row>
    <row r="103" spans="1:9" ht="14">
      <c r="A103" s="2" t="s">
        <v>3853</v>
      </c>
      <c r="B103" s="2" t="s">
        <v>3854</v>
      </c>
      <c r="C103" s="2">
        <v>0.17105394436746299</v>
      </c>
      <c r="D103" s="2">
        <v>0.25490391709661198</v>
      </c>
      <c r="E103" s="2">
        <v>0</v>
      </c>
      <c r="F103" s="2">
        <v>0</v>
      </c>
      <c r="G103" s="2">
        <v>5.5016611295680997</v>
      </c>
      <c r="H103" s="2">
        <v>9.7147028777343891</v>
      </c>
      <c r="I103" s="2" t="s">
        <v>1239</v>
      </c>
    </row>
    <row r="104" spans="1:9" ht="14">
      <c r="A104" s="2" t="s">
        <v>3855</v>
      </c>
      <c r="B104" s="2" t="s">
        <v>3856</v>
      </c>
      <c r="C104" s="2">
        <v>0.17458472773687</v>
      </c>
      <c r="D104" s="2">
        <v>0.25516229438465599</v>
      </c>
      <c r="E104" s="2">
        <v>0</v>
      </c>
      <c r="F104" s="2">
        <v>0</v>
      </c>
      <c r="G104" s="2">
        <v>5.3763528138528098</v>
      </c>
      <c r="H104" s="2">
        <v>9.3835910901144004</v>
      </c>
      <c r="I104" s="2" t="s">
        <v>1260</v>
      </c>
    </row>
    <row r="105" spans="1:9" ht="14">
      <c r="A105" s="2" t="s">
        <v>3857</v>
      </c>
      <c r="B105" s="2" t="s">
        <v>3856</v>
      </c>
      <c r="C105" s="2">
        <v>0.17458472773687</v>
      </c>
      <c r="D105" s="2">
        <v>0.25516229438465599</v>
      </c>
      <c r="E105" s="2">
        <v>0</v>
      </c>
      <c r="F105" s="2">
        <v>0</v>
      </c>
      <c r="G105" s="2">
        <v>5.3763528138528098</v>
      </c>
      <c r="H105" s="2">
        <v>9.3835910901144004</v>
      </c>
      <c r="I105" s="2" t="s">
        <v>1179</v>
      </c>
    </row>
    <row r="106" spans="1:9" ht="14">
      <c r="A106" s="2" t="s">
        <v>3858</v>
      </c>
      <c r="B106" s="2" t="s">
        <v>3859</v>
      </c>
      <c r="C106" s="2">
        <v>0.178100648384069</v>
      </c>
      <c r="D106" s="2">
        <v>0.25782189099408098</v>
      </c>
      <c r="E106" s="2">
        <v>0</v>
      </c>
      <c r="F106" s="2">
        <v>0</v>
      </c>
      <c r="G106" s="2">
        <v>5.2566137566137501</v>
      </c>
      <c r="H106" s="2">
        <v>9.0697952709969396</v>
      </c>
      <c r="I106" s="2" t="s">
        <v>1167</v>
      </c>
    </row>
    <row r="107" spans="1:9" ht="14">
      <c r="A107" s="2" t="s">
        <v>3860</v>
      </c>
      <c r="B107" s="2" t="s">
        <v>3861</v>
      </c>
      <c r="C107" s="2">
        <v>0.18160176817477799</v>
      </c>
      <c r="D107" s="2">
        <v>0.26041008266572002</v>
      </c>
      <c r="E107" s="2">
        <v>0</v>
      </c>
      <c r="F107" s="2">
        <v>0</v>
      </c>
      <c r="G107" s="2">
        <v>5.1420807453416097</v>
      </c>
      <c r="H107" s="2">
        <v>8.7720764765417503</v>
      </c>
      <c r="I107" s="2" t="s">
        <v>1182</v>
      </c>
    </row>
    <row r="108" spans="1:9" ht="14">
      <c r="A108" s="2" t="s">
        <v>3862</v>
      </c>
      <c r="B108" s="2" t="s">
        <v>3863</v>
      </c>
      <c r="C108" s="2">
        <v>0.19341442058626401</v>
      </c>
      <c r="D108" s="2">
        <v>0.27475693391693601</v>
      </c>
      <c r="E108" s="2">
        <v>0</v>
      </c>
      <c r="F108" s="2">
        <v>0</v>
      </c>
      <c r="G108" s="2">
        <v>2.5284542425019199</v>
      </c>
      <c r="H108" s="2">
        <v>4.1540483859760098</v>
      </c>
      <c r="I108" s="2" t="s">
        <v>3864</v>
      </c>
    </row>
    <row r="109" spans="1:9" ht="14">
      <c r="A109" s="2" t="s">
        <v>3865</v>
      </c>
      <c r="B109" s="2" t="s">
        <v>3866</v>
      </c>
      <c r="C109" s="2">
        <v>0.19888749987379201</v>
      </c>
      <c r="D109" s="2">
        <v>0.27991574056311502</v>
      </c>
      <c r="E109" s="2">
        <v>0</v>
      </c>
      <c r="F109" s="2">
        <v>0</v>
      </c>
      <c r="G109" s="2">
        <v>4.6367880485527504</v>
      </c>
      <c r="H109" s="2">
        <v>7.4884866152256002</v>
      </c>
      <c r="I109" s="2" t="s">
        <v>1177</v>
      </c>
    </row>
    <row r="110" spans="1:9" ht="14">
      <c r="A110" s="2" t="s">
        <v>3867</v>
      </c>
      <c r="B110" s="2" t="s">
        <v>3868</v>
      </c>
      <c r="C110" s="2">
        <v>0.20908522987063599</v>
      </c>
      <c r="D110" s="2">
        <v>0.29156839394804301</v>
      </c>
      <c r="E110" s="2">
        <v>0</v>
      </c>
      <c r="F110" s="2">
        <v>0</v>
      </c>
      <c r="G110" s="2">
        <v>4.3785273368606701</v>
      </c>
      <c r="H110" s="2">
        <v>6.8524535679186496</v>
      </c>
      <c r="I110" s="2" t="s">
        <v>1206</v>
      </c>
    </row>
    <row r="111" spans="1:9" ht="14">
      <c r="A111" s="2" t="s">
        <v>3869</v>
      </c>
      <c r="B111" s="2" t="s">
        <v>3870</v>
      </c>
      <c r="C111" s="2">
        <v>0.21245588212328601</v>
      </c>
      <c r="D111" s="2">
        <v>0.29357540075217797</v>
      </c>
      <c r="E111" s="2">
        <v>0</v>
      </c>
      <c r="F111" s="2">
        <v>0</v>
      </c>
      <c r="G111" s="2">
        <v>4.2987012987012898</v>
      </c>
      <c r="H111" s="2">
        <v>6.6587782650642602</v>
      </c>
      <c r="I111" s="2" t="s">
        <v>1205</v>
      </c>
    </row>
    <row r="112" spans="1:9" ht="14">
      <c r="A112" s="2" t="s">
        <v>3871</v>
      </c>
      <c r="B112" s="2" t="s">
        <v>3872</v>
      </c>
      <c r="C112" s="2">
        <v>0.222482896026546</v>
      </c>
      <c r="D112" s="2">
        <v>0.30466126302734198</v>
      </c>
      <c r="E112" s="2">
        <v>0</v>
      </c>
      <c r="F112" s="2">
        <v>0</v>
      </c>
      <c r="G112" s="2">
        <v>4.0757389162561504</v>
      </c>
      <c r="H112" s="2">
        <v>6.12544860836931</v>
      </c>
      <c r="I112" s="2" t="s">
        <v>1205</v>
      </c>
    </row>
    <row r="113" spans="1:9" ht="14">
      <c r="A113" s="2" t="s">
        <v>3873</v>
      </c>
      <c r="B113" s="2" t="s">
        <v>3874</v>
      </c>
      <c r="C113" s="2">
        <v>0.23891495930548601</v>
      </c>
      <c r="D113" s="2">
        <v>0.32424173048601801</v>
      </c>
      <c r="E113" s="2">
        <v>0</v>
      </c>
      <c r="F113" s="2">
        <v>0</v>
      </c>
      <c r="G113" s="2">
        <v>3.7513227513227498</v>
      </c>
      <c r="H113" s="2">
        <v>5.3705722481736897</v>
      </c>
      <c r="I113" s="2" t="s">
        <v>1193</v>
      </c>
    </row>
    <row r="114" spans="1:9" ht="14">
      <c r="A114" s="2" t="s">
        <v>3875</v>
      </c>
      <c r="B114" s="2" t="s">
        <v>3876</v>
      </c>
      <c r="C114" s="2">
        <v>0.25181310908869398</v>
      </c>
      <c r="D114" s="2">
        <v>0.33872205824319901</v>
      </c>
      <c r="E114" s="2">
        <v>0</v>
      </c>
      <c r="F114" s="2">
        <v>0</v>
      </c>
      <c r="G114" s="2">
        <v>3.52665245202558</v>
      </c>
      <c r="H114" s="2">
        <v>4.8634938865540702</v>
      </c>
      <c r="I114" s="2" t="s">
        <v>1177</v>
      </c>
    </row>
    <row r="115" spans="1:9" ht="14">
      <c r="A115" s="2" t="s">
        <v>3877</v>
      </c>
      <c r="B115" s="2" t="s">
        <v>3878</v>
      </c>
      <c r="C115" s="2">
        <v>0.26763238604063599</v>
      </c>
      <c r="D115" s="2">
        <v>0.35684318138751497</v>
      </c>
      <c r="E115" s="2">
        <v>0</v>
      </c>
      <c r="F115" s="2">
        <v>0</v>
      </c>
      <c r="G115" s="2">
        <v>3.2809193121693099</v>
      </c>
      <c r="H115" s="2">
        <v>4.3247140464648499</v>
      </c>
      <c r="I115" s="2" t="s">
        <v>1195</v>
      </c>
    </row>
    <row r="116" spans="1:9" ht="14">
      <c r="A116" s="2" t="s">
        <v>3879</v>
      </c>
      <c r="B116" s="2" t="s">
        <v>3880</v>
      </c>
      <c r="C116" s="2">
        <v>0.27075634616582001</v>
      </c>
      <c r="D116" s="2">
        <v>0.35786925754091098</v>
      </c>
      <c r="E116" s="2">
        <v>0</v>
      </c>
      <c r="F116" s="2">
        <v>0</v>
      </c>
      <c r="G116" s="2">
        <v>3.2358121330723999</v>
      </c>
      <c r="H116" s="2">
        <v>4.2277048927882301</v>
      </c>
      <c r="I116" s="2" t="s">
        <v>1675</v>
      </c>
    </row>
    <row r="117" spans="1:9" ht="14">
      <c r="A117" s="2" t="s">
        <v>3881</v>
      </c>
      <c r="B117" s="2" t="s">
        <v>3882</v>
      </c>
      <c r="C117" s="2">
        <v>0.28004942964637403</v>
      </c>
      <c r="D117" s="2">
        <v>0.36696132160559303</v>
      </c>
      <c r="E117" s="2">
        <v>0</v>
      </c>
      <c r="F117" s="2">
        <v>0</v>
      </c>
      <c r="G117" s="2">
        <v>3.10761278195488</v>
      </c>
      <c r="H117" s="2">
        <v>3.9553358528463001</v>
      </c>
      <c r="I117" s="2" t="s">
        <v>1679</v>
      </c>
    </row>
    <row r="118" spans="1:9" ht="14">
      <c r="A118" s="2" t="s">
        <v>3883</v>
      </c>
      <c r="B118" s="2" t="s">
        <v>3884</v>
      </c>
      <c r="C118" s="2">
        <v>0.28617970029439799</v>
      </c>
      <c r="D118" s="2">
        <v>0.37178901234827799</v>
      </c>
      <c r="E118" s="2">
        <v>0</v>
      </c>
      <c r="F118" s="2">
        <v>0</v>
      </c>
      <c r="G118" s="2">
        <v>3.0276251526251499</v>
      </c>
      <c r="H118" s="2">
        <v>3.7879688330986401</v>
      </c>
      <c r="I118" s="2" t="s">
        <v>1177</v>
      </c>
    </row>
    <row r="119" spans="1:9" ht="14">
      <c r="A119" s="2" t="s">
        <v>3885</v>
      </c>
      <c r="B119" s="2" t="s">
        <v>3886</v>
      </c>
      <c r="C119" s="2">
        <v>0.28922546268684801</v>
      </c>
      <c r="D119" s="2">
        <v>0.37256161295255003</v>
      </c>
      <c r="E119" s="2">
        <v>0</v>
      </c>
      <c r="F119" s="2">
        <v>0</v>
      </c>
      <c r="G119" s="2">
        <v>2.9891500904159098</v>
      </c>
      <c r="H119" s="2">
        <v>3.7081864002210598</v>
      </c>
      <c r="I119" s="2" t="s">
        <v>1166</v>
      </c>
    </row>
    <row r="120" spans="1:9" ht="14">
      <c r="A120" s="2" t="s">
        <v>3887</v>
      </c>
      <c r="B120" s="2" t="s">
        <v>3888</v>
      </c>
      <c r="C120" s="2">
        <v>0.32189283831799298</v>
      </c>
      <c r="D120" s="2">
        <v>0.41115723885995697</v>
      </c>
      <c r="E120" s="2">
        <v>0</v>
      </c>
      <c r="F120" s="2">
        <v>0</v>
      </c>
      <c r="G120" s="2">
        <v>2.6223544973544901</v>
      </c>
      <c r="H120" s="2">
        <v>2.9725347722969002</v>
      </c>
      <c r="I120" s="2" t="s">
        <v>1177</v>
      </c>
    </row>
    <row r="121" spans="1:9" ht="14">
      <c r="A121" s="2" t="s">
        <v>3889</v>
      </c>
      <c r="B121" s="2" t="s">
        <v>3890</v>
      </c>
      <c r="C121" s="2">
        <v>0.35859103694661398</v>
      </c>
      <c r="D121" s="2">
        <v>0.45390374358686503</v>
      </c>
      <c r="E121" s="2">
        <v>0</v>
      </c>
      <c r="F121" s="2">
        <v>0</v>
      </c>
      <c r="G121" s="2">
        <v>2.28987517337031</v>
      </c>
      <c r="H121" s="2">
        <v>2.34843349328656</v>
      </c>
      <c r="I121" s="2" t="s">
        <v>1178</v>
      </c>
    </row>
    <row r="122" spans="1:9" ht="14">
      <c r="A122" s="2" t="s">
        <v>3891</v>
      </c>
      <c r="B122" s="2" t="s">
        <v>3892</v>
      </c>
      <c r="C122" s="2">
        <v>0.36133126956585998</v>
      </c>
      <c r="D122" s="2">
        <v>0.45390374358686503</v>
      </c>
      <c r="E122" s="2">
        <v>0</v>
      </c>
      <c r="F122" s="2">
        <v>0</v>
      </c>
      <c r="G122" s="2">
        <v>2.2677426739926698</v>
      </c>
      <c r="H122" s="2">
        <v>2.3084715528434399</v>
      </c>
      <c r="I122" s="2" t="s">
        <v>1177</v>
      </c>
    </row>
    <row r="123" spans="1:9" ht="14">
      <c r="A123" s="2" t="s">
        <v>3893</v>
      </c>
      <c r="B123" s="2" t="s">
        <v>3894</v>
      </c>
      <c r="C123" s="2">
        <v>0.38019163488699698</v>
      </c>
      <c r="D123" s="2">
        <v>0.47368138117068498</v>
      </c>
      <c r="E123" s="2">
        <v>0</v>
      </c>
      <c r="F123" s="2">
        <v>0</v>
      </c>
      <c r="G123" s="2">
        <v>2.1239811239811202</v>
      </c>
      <c r="H123" s="2">
        <v>2.0540593490024501</v>
      </c>
      <c r="I123" s="2" t="s">
        <v>1675</v>
      </c>
    </row>
    <row r="124" spans="1:9" ht="14">
      <c r="A124" s="2" t="s">
        <v>3895</v>
      </c>
      <c r="B124" s="2" t="s">
        <v>3896</v>
      </c>
      <c r="C124" s="2">
        <v>0.41376930502112702</v>
      </c>
      <c r="D124" s="2">
        <v>0.51132466961960399</v>
      </c>
      <c r="E124" s="2">
        <v>0</v>
      </c>
      <c r="F124" s="2">
        <v>0</v>
      </c>
      <c r="G124" s="2">
        <v>1.9000576036866299</v>
      </c>
      <c r="H124" s="2">
        <v>1.67669955214709</v>
      </c>
      <c r="I124" s="2" t="s">
        <v>1175</v>
      </c>
    </row>
    <row r="125" spans="1:9" ht="14">
      <c r="A125" s="2" t="s">
        <v>3897</v>
      </c>
      <c r="B125" s="2" t="s">
        <v>3898</v>
      </c>
      <c r="C125" s="2">
        <v>0.45497927936356503</v>
      </c>
      <c r="D125" s="2">
        <v>0.55771653599404802</v>
      </c>
      <c r="E125" s="2">
        <v>0</v>
      </c>
      <c r="F125" s="2">
        <v>0</v>
      </c>
      <c r="G125" s="2">
        <v>1.6695373184734801</v>
      </c>
      <c r="H125" s="2">
        <v>1.31476631627484</v>
      </c>
      <c r="I125" s="2" t="s">
        <v>1175</v>
      </c>
    </row>
    <row r="126" spans="1:9" ht="14">
      <c r="A126" s="2" t="s">
        <v>3899</v>
      </c>
      <c r="B126" s="2" t="s">
        <v>3900</v>
      </c>
      <c r="C126" s="2">
        <v>0.48454885314058299</v>
      </c>
      <c r="D126" s="2">
        <v>0.58921140541894801</v>
      </c>
      <c r="E126" s="2">
        <v>0</v>
      </c>
      <c r="F126" s="2">
        <v>0</v>
      </c>
      <c r="G126" s="2">
        <v>1.5275974025974</v>
      </c>
      <c r="H126" s="2">
        <v>1.1068008708443799</v>
      </c>
      <c r="I126" s="2" t="s">
        <v>1166</v>
      </c>
    </row>
    <row r="127" spans="1:9" ht="14">
      <c r="A127" s="2" t="s">
        <v>3901</v>
      </c>
      <c r="B127" s="2" t="s">
        <v>3902</v>
      </c>
      <c r="C127" s="2">
        <v>0.57700167068322905</v>
      </c>
      <c r="D127" s="2">
        <v>0.69479644534205498</v>
      </c>
      <c r="E127" s="2">
        <v>0</v>
      </c>
      <c r="F127" s="2">
        <v>0</v>
      </c>
      <c r="G127" s="2">
        <v>1.1735119047619</v>
      </c>
      <c r="H127" s="2">
        <v>0.64532606886418997</v>
      </c>
      <c r="I127" s="2" t="s">
        <v>1677</v>
      </c>
    </row>
    <row r="128" spans="1:9" ht="14">
      <c r="A128" s="2" t="s">
        <v>3903</v>
      </c>
      <c r="B128" s="2" t="s">
        <v>3904</v>
      </c>
      <c r="C128" s="2">
        <v>0.58052071420026996</v>
      </c>
      <c r="D128" s="2">
        <v>0.69479644534205498</v>
      </c>
      <c r="E128" s="2">
        <v>0</v>
      </c>
      <c r="F128" s="2">
        <v>0</v>
      </c>
      <c r="G128" s="2">
        <v>1.0329069582293899</v>
      </c>
      <c r="H128" s="2">
        <v>0.56172557945534796</v>
      </c>
      <c r="I128" s="2" t="s">
        <v>3905</v>
      </c>
    </row>
    <row r="129" spans="1:9" ht="14">
      <c r="A129" s="2" t="s">
        <v>3906</v>
      </c>
      <c r="B129" s="2" t="s">
        <v>3907</v>
      </c>
      <c r="C129" s="2">
        <v>0.61852279902382901</v>
      </c>
      <c r="D129" s="2">
        <v>0.72892312067897103</v>
      </c>
      <c r="E129" s="2">
        <v>0</v>
      </c>
      <c r="F129" s="2">
        <v>0</v>
      </c>
      <c r="G129" s="2">
        <v>1.0465029761904701</v>
      </c>
      <c r="H129" s="2">
        <v>0.50276224286350202</v>
      </c>
      <c r="I129" s="2" t="s">
        <v>1239</v>
      </c>
    </row>
    <row r="130" spans="1:9" ht="14">
      <c r="A130" s="2" t="s">
        <v>3908</v>
      </c>
      <c r="B130" s="2" t="s">
        <v>3909</v>
      </c>
      <c r="C130" s="2">
        <v>0.62016251850918502</v>
      </c>
      <c r="D130" s="2">
        <v>0.72892312067897103</v>
      </c>
      <c r="E130" s="2">
        <v>0</v>
      </c>
      <c r="F130" s="2">
        <v>0</v>
      </c>
      <c r="G130" s="2">
        <v>1.0417989417989399</v>
      </c>
      <c r="H130" s="2">
        <v>0.49774414410599399</v>
      </c>
      <c r="I130" s="2" t="s">
        <v>1677</v>
      </c>
    </row>
    <row r="131" spans="1:9" ht="14">
      <c r="A131" s="2" t="s">
        <v>3910</v>
      </c>
      <c r="B131" s="2" t="s">
        <v>3911</v>
      </c>
      <c r="C131" s="2">
        <v>0.62342109005438295</v>
      </c>
      <c r="D131" s="2">
        <v>0.72892312067897103</v>
      </c>
      <c r="E131" s="2">
        <v>0</v>
      </c>
      <c r="F131" s="2">
        <v>0</v>
      </c>
      <c r="G131" s="2">
        <v>1.03251520872666</v>
      </c>
      <c r="H131" s="2">
        <v>0.48789759330367699</v>
      </c>
      <c r="I131" s="2" t="s">
        <v>1170</v>
      </c>
    </row>
    <row r="132" spans="1:9" ht="14">
      <c r="A132" s="2" t="s">
        <v>3912</v>
      </c>
      <c r="B132" s="2" t="s">
        <v>3913</v>
      </c>
      <c r="C132" s="2">
        <v>0.65338159588565503</v>
      </c>
      <c r="D132" s="2">
        <v>0.75812215705816399</v>
      </c>
      <c r="E132" s="2">
        <v>0</v>
      </c>
      <c r="F132" s="2">
        <v>0</v>
      </c>
      <c r="G132" s="2">
        <v>0.90052696334470805</v>
      </c>
      <c r="H132" s="2">
        <v>0.38325882462017502</v>
      </c>
      <c r="I132" s="2" t="s">
        <v>3914</v>
      </c>
    </row>
    <row r="133" spans="1:9" ht="14">
      <c r="A133" s="2" t="s">
        <v>3915</v>
      </c>
      <c r="B133" s="2" t="s">
        <v>3916</v>
      </c>
      <c r="C133" s="2">
        <v>0.67895657363351203</v>
      </c>
      <c r="D133" s="2">
        <v>0.77947106476237604</v>
      </c>
      <c r="E133" s="2">
        <v>0</v>
      </c>
      <c r="F133" s="2">
        <v>0</v>
      </c>
      <c r="G133" s="2">
        <v>0.88613816738816698</v>
      </c>
      <c r="H133" s="2">
        <v>0.34311102345724998</v>
      </c>
      <c r="I133" s="2" t="s">
        <v>1239</v>
      </c>
    </row>
    <row r="134" spans="1:9" ht="14">
      <c r="A134" s="2" t="s">
        <v>3917</v>
      </c>
      <c r="B134" s="2" t="s">
        <v>3918</v>
      </c>
      <c r="C134" s="2">
        <v>0.68581171326010903</v>
      </c>
      <c r="D134" s="2">
        <v>0.77947106476237604</v>
      </c>
      <c r="E134" s="2">
        <v>0</v>
      </c>
      <c r="F134" s="2">
        <v>0</v>
      </c>
      <c r="G134" s="2">
        <v>0.86944591963179296</v>
      </c>
      <c r="H134" s="2">
        <v>0.32791340606758601</v>
      </c>
      <c r="I134" s="2" t="s">
        <v>1239</v>
      </c>
    </row>
    <row r="135" spans="1:9" ht="14">
      <c r="A135" s="2" t="s">
        <v>3919</v>
      </c>
      <c r="B135" s="2" t="s">
        <v>3920</v>
      </c>
      <c r="C135" s="2">
        <v>0.68716528077735795</v>
      </c>
      <c r="D135" s="2">
        <v>0.77947106476237604</v>
      </c>
      <c r="E135" s="2">
        <v>0</v>
      </c>
      <c r="F135" s="2">
        <v>0</v>
      </c>
      <c r="G135" s="2">
        <v>0.86618165784832402</v>
      </c>
      <c r="H135" s="2">
        <v>0.32497440886106799</v>
      </c>
      <c r="I135" s="2" t="s">
        <v>1265</v>
      </c>
    </row>
    <row r="136" spans="1:9" ht="14">
      <c r="A136" s="2" t="s">
        <v>3921</v>
      </c>
      <c r="B136" s="2" t="s">
        <v>3922</v>
      </c>
      <c r="C136" s="2">
        <v>0.70167944501701596</v>
      </c>
      <c r="D136" s="2">
        <v>0.78588595462205002</v>
      </c>
      <c r="E136" s="2">
        <v>0</v>
      </c>
      <c r="F136" s="2">
        <v>0</v>
      </c>
      <c r="G136" s="2">
        <v>0.83180816810710001</v>
      </c>
      <c r="H136" s="2">
        <v>0.29469184181147401</v>
      </c>
      <c r="I136" s="2" t="s">
        <v>1170</v>
      </c>
    </row>
    <row r="137" spans="1:9" ht="14">
      <c r="A137" s="2" t="s">
        <v>3923</v>
      </c>
      <c r="B137" s="2" t="s">
        <v>3924</v>
      </c>
      <c r="C137" s="2">
        <v>0.70316111729341302</v>
      </c>
      <c r="D137" s="2">
        <v>0.78588595462205002</v>
      </c>
      <c r="E137" s="2">
        <v>0</v>
      </c>
      <c r="F137" s="2">
        <v>0</v>
      </c>
      <c r="G137" s="2">
        <v>0.82770592830483403</v>
      </c>
      <c r="H137" s="2">
        <v>0.29149255785769201</v>
      </c>
      <c r="I137" s="2" t="s">
        <v>3925</v>
      </c>
    </row>
    <row r="138" spans="1:9" ht="14">
      <c r="A138" s="2" t="s">
        <v>3926</v>
      </c>
      <c r="B138" s="2" t="s">
        <v>3927</v>
      </c>
      <c r="C138" s="2">
        <v>0.71056711861220001</v>
      </c>
      <c r="D138" s="2">
        <v>0.78836643816828</v>
      </c>
      <c r="E138" s="2">
        <v>0</v>
      </c>
      <c r="F138" s="2">
        <v>0</v>
      </c>
      <c r="G138" s="2">
        <v>0.81130125661375596</v>
      </c>
      <c r="H138" s="2">
        <v>0.277215042837134</v>
      </c>
      <c r="I138" s="2" t="s">
        <v>1265</v>
      </c>
    </row>
    <row r="139" spans="1:9" ht="14">
      <c r="A139" s="2" t="s">
        <v>3928</v>
      </c>
      <c r="B139" s="2" t="s">
        <v>3929</v>
      </c>
      <c r="C139" s="2">
        <v>0.74578526898993303</v>
      </c>
      <c r="D139" s="2">
        <v>0.82144464410485396</v>
      </c>
      <c r="E139" s="2">
        <v>0</v>
      </c>
      <c r="F139" s="2">
        <v>0</v>
      </c>
      <c r="G139" s="2">
        <v>0.73364031147050002</v>
      </c>
      <c r="H139" s="2">
        <v>0.215189588565359</v>
      </c>
      <c r="I139" s="2" t="s">
        <v>1675</v>
      </c>
    </row>
    <row r="140" spans="1:9" ht="14">
      <c r="A140" s="2" t="s">
        <v>3930</v>
      </c>
      <c r="B140" s="2" t="s">
        <v>3931</v>
      </c>
      <c r="C140" s="2">
        <v>0.76280053014872695</v>
      </c>
      <c r="D140" s="2">
        <v>0.82833639750077603</v>
      </c>
      <c r="E140" s="2">
        <v>0</v>
      </c>
      <c r="F140" s="2">
        <v>0</v>
      </c>
      <c r="G140" s="2">
        <v>0.697925577416595</v>
      </c>
      <c r="H140" s="2">
        <v>0.18896942919357601</v>
      </c>
      <c r="I140" s="2" t="s">
        <v>1175</v>
      </c>
    </row>
    <row r="141" spans="1:9" ht="14">
      <c r="A141" s="2" t="s">
        <v>3932</v>
      </c>
      <c r="B141" s="2" t="s">
        <v>3933</v>
      </c>
      <c r="C141" s="2">
        <v>0.76888679061063603</v>
      </c>
      <c r="D141" s="2">
        <v>0.82833639750077603</v>
      </c>
      <c r="E141" s="2">
        <v>0</v>
      </c>
      <c r="F141" s="2">
        <v>0</v>
      </c>
      <c r="G141" s="2">
        <v>0.685399159663865</v>
      </c>
      <c r="H141" s="2">
        <v>0.18013080639384699</v>
      </c>
      <c r="I141" s="2" t="s">
        <v>1675</v>
      </c>
    </row>
    <row r="142" spans="1:9" ht="14">
      <c r="A142" s="2" t="s">
        <v>3934</v>
      </c>
      <c r="B142" s="2" t="s">
        <v>3935</v>
      </c>
      <c r="C142" s="2">
        <v>0.76988605273255495</v>
      </c>
      <c r="D142" s="2">
        <v>0.82833639750077603</v>
      </c>
      <c r="E142" s="2">
        <v>0</v>
      </c>
      <c r="F142" s="2">
        <v>0</v>
      </c>
      <c r="G142" s="2">
        <v>0.68335428012847299</v>
      </c>
      <c r="H142" s="2">
        <v>0.17870586286283699</v>
      </c>
      <c r="I142" s="2" t="s">
        <v>1265</v>
      </c>
    </row>
    <row r="143" spans="1:9" ht="14">
      <c r="A143" s="2" t="s">
        <v>3936</v>
      </c>
      <c r="B143" s="2" t="s">
        <v>3937</v>
      </c>
      <c r="C143" s="2">
        <v>0.77384058187572502</v>
      </c>
      <c r="D143" s="2">
        <v>0.82833639750077603</v>
      </c>
      <c r="E143" s="2">
        <v>0</v>
      </c>
      <c r="F143" s="2">
        <v>0</v>
      </c>
      <c r="G143" s="2">
        <v>0.67529330572808799</v>
      </c>
      <c r="H143" s="2">
        <v>0.173138040870944</v>
      </c>
      <c r="I143" s="2" t="s">
        <v>1680</v>
      </c>
    </row>
    <row r="144" spans="1:9" ht="14">
      <c r="A144" s="2" t="s">
        <v>3938</v>
      </c>
      <c r="B144" s="2" t="s">
        <v>3939</v>
      </c>
      <c r="C144" s="2">
        <v>0.78899814626391596</v>
      </c>
      <c r="D144" s="2">
        <v>0.83865537225255404</v>
      </c>
      <c r="E144" s="2">
        <v>0</v>
      </c>
      <c r="F144" s="2">
        <v>0</v>
      </c>
      <c r="G144" s="2">
        <v>0.64483577364463796</v>
      </c>
      <c r="H144" s="2">
        <v>0.15282047319259401</v>
      </c>
      <c r="I144" s="2" t="s">
        <v>1261</v>
      </c>
    </row>
    <row r="145" spans="1:9" ht="14">
      <c r="A145" s="2" t="s">
        <v>3940</v>
      </c>
      <c r="B145" s="2" t="s">
        <v>3941</v>
      </c>
      <c r="C145" s="2">
        <v>0.87037261673646704</v>
      </c>
      <c r="D145" s="2">
        <v>0.91357110745542702</v>
      </c>
      <c r="E145" s="2">
        <v>0</v>
      </c>
      <c r="F145" s="2">
        <v>0</v>
      </c>
      <c r="G145" s="2">
        <v>0.48932850095640701</v>
      </c>
      <c r="H145" s="2">
        <v>6.7935366517035203E-2</v>
      </c>
      <c r="I145" s="2" t="s">
        <v>1170</v>
      </c>
    </row>
    <row r="146" spans="1:9" ht="14">
      <c r="A146" s="2" t="s">
        <v>3942</v>
      </c>
      <c r="B146" s="2" t="s">
        <v>3943</v>
      </c>
      <c r="C146" s="2">
        <v>0.87149875382261099</v>
      </c>
      <c r="D146" s="2">
        <v>0.91357110745542702</v>
      </c>
      <c r="E146" s="2">
        <v>0</v>
      </c>
      <c r="F146" s="2">
        <v>0</v>
      </c>
      <c r="G146" s="2">
        <v>0.487218045112781</v>
      </c>
      <c r="H146" s="2">
        <v>6.7012381110290398E-2</v>
      </c>
      <c r="I146" s="2" t="s">
        <v>1677</v>
      </c>
    </row>
    <row r="147" spans="1:9" ht="14">
      <c r="A147" s="2" t="s">
        <v>3944</v>
      </c>
      <c r="B147" s="2" t="s">
        <v>3945</v>
      </c>
      <c r="C147" s="2">
        <v>0.88971165214502701</v>
      </c>
      <c r="D147" s="2">
        <v>0.92627514469893302</v>
      </c>
      <c r="E147" s="2">
        <v>0</v>
      </c>
      <c r="F147" s="2">
        <v>0</v>
      </c>
      <c r="G147" s="2">
        <v>0.45296451914098901</v>
      </c>
      <c r="H147" s="2">
        <v>5.2932462145379701E-2</v>
      </c>
      <c r="I147" s="2" t="s">
        <v>1166</v>
      </c>
    </row>
    <row r="148" spans="1:9" ht="14">
      <c r="A148" s="2" t="s">
        <v>3946</v>
      </c>
      <c r="B148" s="2" t="s">
        <v>3947</v>
      </c>
      <c r="C148" s="2">
        <v>0.94005773515868796</v>
      </c>
      <c r="D148" s="2">
        <v>0.97203248805524201</v>
      </c>
      <c r="E148" s="2">
        <v>0</v>
      </c>
      <c r="F148" s="2">
        <v>0</v>
      </c>
      <c r="G148" s="2">
        <v>0.35340083645168302</v>
      </c>
      <c r="H148" s="2">
        <v>2.18451140820996E-2</v>
      </c>
      <c r="I148" s="2" t="s">
        <v>1170</v>
      </c>
    </row>
    <row r="149" spans="1:9" ht="14">
      <c r="A149" s="2" t="s">
        <v>3948</v>
      </c>
      <c r="B149" s="2" t="s">
        <v>3949</v>
      </c>
      <c r="C149" s="2">
        <v>0.95499563405576604</v>
      </c>
      <c r="D149" s="2">
        <v>0.97462754077814195</v>
      </c>
      <c r="E149" s="2">
        <v>0</v>
      </c>
      <c r="F149" s="2">
        <v>0</v>
      </c>
      <c r="G149" s="2">
        <v>0.32014472455648901</v>
      </c>
      <c r="H149" s="2">
        <v>1.47421876082006E-2</v>
      </c>
      <c r="I149" s="2" t="s">
        <v>1170</v>
      </c>
    </row>
    <row r="150" spans="1:9" ht="14">
      <c r="A150" s="2" t="s">
        <v>3950</v>
      </c>
      <c r="B150" s="2" t="s">
        <v>3951</v>
      </c>
      <c r="C150" s="2">
        <v>0.95539147089436205</v>
      </c>
      <c r="D150" s="2">
        <v>0.97462754077814195</v>
      </c>
      <c r="E150" s="2">
        <v>0</v>
      </c>
      <c r="F150" s="2">
        <v>0</v>
      </c>
      <c r="G150" s="2">
        <v>0.31921721202447401</v>
      </c>
      <c r="H150" s="2">
        <v>1.4567191875915301E-2</v>
      </c>
      <c r="I150" s="2" t="s">
        <v>1170</v>
      </c>
    </row>
    <row r="151" spans="1:9" ht="14">
      <c r="A151" s="2" t="s">
        <v>3952</v>
      </c>
      <c r="B151" s="11" t="s">
        <v>3953</v>
      </c>
      <c r="C151" s="2">
        <v>0.99184888173024499</v>
      </c>
      <c r="D151" s="2">
        <v>0.99803259832288405</v>
      </c>
      <c r="E151" s="2">
        <v>0</v>
      </c>
      <c r="F151" s="2">
        <v>0</v>
      </c>
      <c r="G151" s="2">
        <v>0.204214958544949</v>
      </c>
      <c r="H151" s="2">
        <v>1.6714014670759199E-3</v>
      </c>
      <c r="I151" s="2" t="s">
        <v>1170</v>
      </c>
    </row>
    <row r="152" spans="1:9" ht="14">
      <c r="A152" s="2" t="s">
        <v>3954</v>
      </c>
      <c r="B152" s="11" t="s">
        <v>3955</v>
      </c>
      <c r="C152" s="2">
        <v>0.99268478101937496</v>
      </c>
      <c r="D152" s="2">
        <v>0.99803259832288405</v>
      </c>
      <c r="E152" s="2">
        <v>0</v>
      </c>
      <c r="F152" s="2">
        <v>0</v>
      </c>
      <c r="G152" s="2">
        <v>0.19958795293317999</v>
      </c>
      <c r="H152" s="2">
        <v>1.46539598662287E-3</v>
      </c>
      <c r="I152" s="2" t="s">
        <v>1170</v>
      </c>
    </row>
    <row r="153" spans="1:9" ht="14">
      <c r="A153" s="2" t="s">
        <v>3956</v>
      </c>
      <c r="B153" s="11" t="s">
        <v>3957</v>
      </c>
      <c r="C153" s="2">
        <v>0.99803259832288405</v>
      </c>
      <c r="D153" s="2">
        <v>0.99803259832288405</v>
      </c>
      <c r="E153" s="2">
        <v>0</v>
      </c>
      <c r="F153" s="2">
        <v>0</v>
      </c>
      <c r="G153" s="2">
        <v>0.15623944613306301</v>
      </c>
      <c r="H153" s="10">
        <v>3.0768852115454001E-4</v>
      </c>
      <c r="I153" s="2" t="s">
        <v>1166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InSilicoDrugs</vt:lpstr>
      <vt:lpstr>PhenScoreDrugs</vt:lpstr>
      <vt:lpstr>EfficacyDrugs</vt:lpstr>
      <vt:lpstr>insilico_phagocyt</vt:lpstr>
      <vt:lpstr>zebrafish</vt:lpstr>
      <vt:lpstr>antidepressants</vt:lpstr>
      <vt:lpstr>shared_favorable_genes</vt:lpstr>
      <vt:lpstr>shared_unfavorable_genes</vt:lpstr>
      <vt:lpstr>GO insilico unfavorable</vt:lpstr>
      <vt:lpstr>GO insilico favorable</vt:lpstr>
      <vt:lpstr>GO clinical favorable</vt:lpstr>
      <vt:lpstr>GO clinical unfavorable</vt:lpstr>
      <vt:lpstr>GO zebrafish favorable</vt:lpstr>
      <vt:lpstr>GO zebrafish unfavorable</vt:lpstr>
      <vt:lpstr>GO_shared_favorable</vt:lpstr>
      <vt:lpstr>GO_shared_unfavorable</vt:lpstr>
      <vt:lpstr>Sheet19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Jennifer Wilson</cp:lastModifiedBy>
  <dcterms:created xsi:type="dcterms:W3CDTF">2023-11-06T08:55:23Z</dcterms:created>
  <dcterms:modified xsi:type="dcterms:W3CDTF">2025-03-07T22:30:56Z</dcterms:modified>
</cp:coreProperties>
</file>