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kjeongah\Desktop\working\studying major\time series data\기말고사\내가작업한거\"/>
    </mc:Choice>
  </mc:AlternateContent>
  <xr:revisionPtr revIDLastSave="0" documentId="10_ncr:8100000_{E12D227F-36E9-4042-8813-8F026525BA48}" xr6:coauthVersionLast="32" xr6:coauthVersionMax="32" xr10:uidLastSave="{00000000-0000-0000-0000-000000000000}"/>
  <bookViews>
    <workbookView minimized="1" xWindow="0" yWindow="0" windowWidth="18780" windowHeight="7536" firstSheet="2" activeTab="2" xr2:uid="{00000000-000D-0000-FFFF-FFFF00000000}"/>
  </bookViews>
  <sheets>
    <sheet name="데이터" sheetId="1" r:id="rId1"/>
    <sheet name="메타정보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3" i="3"/>
</calcChain>
</file>

<file path=xl/sharedStrings.xml><?xml version="1.0" encoding="utf-8"?>
<sst xmlns="http://schemas.openxmlformats.org/spreadsheetml/2006/main" count="98" uniqueCount="74">
  <si>
    <t>시점</t>
  </si>
  <si>
    <t>행정구역(시군구)별</t>
  </si>
  <si>
    <t>2012</t>
  </si>
  <si>
    <t>세종특별자치시</t>
  </si>
  <si>
    <t>계</t>
  </si>
  <si>
    <t>2013</t>
  </si>
  <si>
    <t>2014</t>
  </si>
  <si>
    <t>2015</t>
  </si>
  <si>
    <t>2016</t>
  </si>
  <si>
    <t>2017</t>
  </si>
  <si>
    <t>○ 통계표ID</t>
  </si>
  <si>
    <t>DT_1B040M1</t>
  </si>
  <si>
    <t>○ 통계표명</t>
  </si>
  <si>
    <t>시군구/성/연령(1세)별 주민등록연앙인구</t>
  </si>
  <si>
    <t>○ 조회기간</t>
  </si>
  <si>
    <t>[년] 2008~2017</t>
  </si>
  <si>
    <t>○ 출처</t>
  </si>
  <si>
    <t>통계청, 인구동향조사</t>
  </si>
  <si>
    <t>○ 자료다운일자</t>
  </si>
  <si>
    <t>2018.05.03 11:32</t>
  </si>
  <si>
    <t>○ 통계표URL</t>
  </si>
  <si>
    <t>http://kosis.kr/statHtml/statHtml.do?orgId=101&amp;tblId=DT_1B040M1&amp;conn_path=I3</t>
  </si>
  <si>
    <t/>
  </si>
  <si>
    <t>* KOSIS 개편 시 통계표 URL은 달라질 수 있음</t>
  </si>
  <si>
    <t>○ 단위</t>
  </si>
  <si>
    <t>명</t>
  </si>
  <si>
    <t>○ 주석</t>
  </si>
  <si>
    <t>통계표</t>
  </si>
  <si>
    <t>&lt; 자료에 관한 설명 &gt;</t>
  </si>
  <si>
    <t>1. 주민등록 연앙인구는 행정안전부에서 공표하는 연말기준 주민등록인구를 기초로 연앙(年央)개념으로 재작성하여 제공되는 자료</t>
  </si>
  <si>
    <t>(예시: 2014년 주민등록 연앙인구 = 2014.1.1일과 2014.12.31일 주민등록인구의 산술평균)</t>
  </si>
  <si>
    <t>2. 평균인구의 개념으로 출산, 사망, 이동 등 각종 인구동태율 산출시 분모인구로 활용</t>
  </si>
  <si>
    <t>※ 행정안전부 주민등록인구통계는 http://www.mois.go.kr/frt/sub/a05/totStat/screen.do에서 이용 가능합니다</t>
  </si>
  <si>
    <t/>
  </si>
  <si>
    <t>&lt; 수록기간 등 유의사항 &gt;</t>
  </si>
  <si>
    <t>1. 전국 주민등록연앙인구는 1993년이후, 시도단위는 1996년이후, 시군구단위는 1998년이후 제공 가능</t>
  </si>
  <si>
    <t>2. 0세~상한연령까지 1세 단위인구로 연도별로 상한연령은 상이함</t>
  </si>
  <si>
    <t>3. 동자료는 엑셀파일로 온라인간행물(주민등록연앙인구)에서도 제공중</t>
  </si>
  <si>
    <t>(http://kosis.kr/ups/ups_01List01.jsp?grp_no=&amp;pubcode=AW&amp;type=)</t>
  </si>
  <si>
    <t>대전광역시와 광주광역시의 0~4세 인구 예측</t>
  </si>
  <si>
    <t>0~4세</t>
  </si>
  <si>
    <t>TIME</t>
    <phoneticPr fontId="1" type="noConversion"/>
  </si>
  <si>
    <t>AR(1)</t>
    <phoneticPr fontId="1" type="noConversion"/>
  </si>
  <si>
    <t>i=1</t>
    <phoneticPr fontId="1" type="noConversion"/>
  </si>
  <si>
    <t>lag1</t>
  </si>
  <si>
    <t>lag1</t>
    <phoneticPr fontId="1" type="noConversion"/>
  </si>
  <si>
    <t>prediction</t>
    <phoneticPr fontId="1" type="noConversion"/>
  </si>
  <si>
    <t>잔차</t>
  </si>
  <si>
    <t>절대잔차</t>
    <phoneticPr fontId="1" type="noConversion"/>
  </si>
  <si>
    <t>AR(2)</t>
    <phoneticPr fontId="1" type="noConversion"/>
  </si>
  <si>
    <t>i=2</t>
    <phoneticPr fontId="1" type="noConversion"/>
  </si>
  <si>
    <t>lag2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</si>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</sst>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rgb="FF000000"/>
      <name val="바탕"/>
      <family val="1"/>
      <charset val="129"/>
    </font>
  </fonts>
  <fills count="4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vertical="center"/>
    </xf>
    <xf numFmtId="0" fontId="0" fillId="3" borderId="2" xfId="0" applyFill="1" applyBorder="1"/>
    <xf numFmtId="0" fontId="0" fillId="3" borderId="1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justify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/>
    <xf numFmtId="0" fontId="0" fillId="0" borderId="0" xfId="0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Continuous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workbookViewId="0">
      <selection activeCellId="1" sqref="C1:C1048576 A1:A1048576"/>
    </sheetView>
  </sheetViews>
  <sheetFormatPr defaultRowHeight="17.399999999999999" x14ac:dyDescent="0.4"/>
  <cols>
    <col min="1" max="1" width="5.8984375" customWidth="1"/>
    <col min="2" max="2" width="17.59765625" customWidth="1"/>
  </cols>
  <sheetData>
    <row r="1" spans="1:3" ht="19.95" customHeight="1" x14ac:dyDescent="0.4">
      <c r="A1" s="1" t="s">
        <v>0</v>
      </c>
      <c r="B1" s="1" t="s">
        <v>1</v>
      </c>
      <c r="C1" t="s">
        <v>40</v>
      </c>
    </row>
    <row r="2" spans="1:3" ht="19.95" customHeight="1" x14ac:dyDescent="0.4">
      <c r="A2" s="2" t="s">
        <v>2</v>
      </c>
      <c r="B2" s="2" t="s">
        <v>3</v>
      </c>
      <c r="C2">
        <v>5261.5</v>
      </c>
    </row>
    <row r="3" spans="1:3" ht="19.95" customHeight="1" x14ac:dyDescent="0.4">
      <c r="A3" s="2" t="s">
        <v>5</v>
      </c>
      <c r="B3" s="2" t="s">
        <v>3</v>
      </c>
      <c r="C3">
        <v>6337.5</v>
      </c>
    </row>
    <row r="4" spans="1:3" ht="19.95" customHeight="1" x14ac:dyDescent="0.4">
      <c r="A4" s="2" t="s">
        <v>6</v>
      </c>
      <c r="B4" s="2" t="s">
        <v>3</v>
      </c>
      <c r="C4">
        <v>8213</v>
      </c>
    </row>
    <row r="5" spans="1:3" ht="19.95" customHeight="1" x14ac:dyDescent="0.4">
      <c r="A5" s="2" t="s">
        <v>7</v>
      </c>
      <c r="B5" s="2" t="s">
        <v>3</v>
      </c>
      <c r="C5">
        <v>12277.5</v>
      </c>
    </row>
    <row r="6" spans="1:3" ht="19.95" customHeight="1" x14ac:dyDescent="0.4">
      <c r="A6" s="2" t="s">
        <v>8</v>
      </c>
      <c r="B6" s="5" t="s">
        <v>39</v>
      </c>
      <c r="C6">
        <v>15883.5</v>
      </c>
    </row>
    <row r="7" spans="1:3" ht="19.95" customHeight="1" x14ac:dyDescent="0.4">
      <c r="A7" s="3" t="s">
        <v>9</v>
      </c>
      <c r="B7" s="3" t="s">
        <v>3</v>
      </c>
      <c r="C7">
        <v>18133.5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/>
  </sheetViews>
  <sheetFormatPr defaultRowHeight="17.399999999999999" x14ac:dyDescent="0.4"/>
  <sheetData>
    <row r="1" spans="1:2" x14ac:dyDescent="0.4">
      <c r="A1" s="4" t="s">
        <v>10</v>
      </c>
      <c r="B1" s="4" t="s">
        <v>11</v>
      </c>
    </row>
    <row r="2" spans="1:2" x14ac:dyDescent="0.4">
      <c r="A2" s="4" t="s">
        <v>12</v>
      </c>
      <c r="B2" s="4" t="s">
        <v>13</v>
      </c>
    </row>
    <row r="3" spans="1:2" x14ac:dyDescent="0.4">
      <c r="A3" s="4" t="s">
        <v>14</v>
      </c>
      <c r="B3" s="4" t="s">
        <v>15</v>
      </c>
    </row>
    <row r="4" spans="1:2" x14ac:dyDescent="0.4">
      <c r="A4" s="4" t="s">
        <v>16</v>
      </c>
      <c r="B4" s="4" t="s">
        <v>17</v>
      </c>
    </row>
    <row r="5" spans="1:2" x14ac:dyDescent="0.4">
      <c r="A5" s="4" t="s">
        <v>18</v>
      </c>
      <c r="B5" s="4" t="s">
        <v>19</v>
      </c>
    </row>
    <row r="6" spans="1:2" x14ac:dyDescent="0.4">
      <c r="A6" s="4" t="s">
        <v>20</v>
      </c>
      <c r="B6" s="4" t="s">
        <v>21</v>
      </c>
    </row>
    <row r="7" spans="1:2" x14ac:dyDescent="0.4">
      <c r="A7" s="4" t="s">
        <v>22</v>
      </c>
      <c r="B7" s="4" t="s">
        <v>23</v>
      </c>
    </row>
    <row r="8" spans="1:2" x14ac:dyDescent="0.4">
      <c r="A8" s="4" t="s">
        <v>24</v>
      </c>
      <c r="B8" s="4" t="s">
        <v>25</v>
      </c>
    </row>
    <row r="9" spans="1:2" x14ac:dyDescent="0.4">
      <c r="A9" s="4" t="s">
        <v>26</v>
      </c>
    </row>
    <row r="10" spans="1:2" x14ac:dyDescent="0.4">
      <c r="A10" s="4" t="s">
        <v>27</v>
      </c>
      <c r="B10" s="4" t="s">
        <v>28</v>
      </c>
    </row>
    <row r="11" spans="1:2" x14ac:dyDescent="0.4">
      <c r="A11" s="4" t="s">
        <v>22</v>
      </c>
      <c r="B11" s="4" t="s">
        <v>29</v>
      </c>
    </row>
    <row r="12" spans="1:2" x14ac:dyDescent="0.4">
      <c r="A12" s="4" t="s">
        <v>22</v>
      </c>
      <c r="B12" s="4" t="s">
        <v>30</v>
      </c>
    </row>
    <row r="13" spans="1:2" x14ac:dyDescent="0.4">
      <c r="A13" s="4" t="s">
        <v>22</v>
      </c>
      <c r="B13" s="4" t="s">
        <v>31</v>
      </c>
    </row>
    <row r="14" spans="1:2" x14ac:dyDescent="0.4">
      <c r="A14" s="4" t="s">
        <v>22</v>
      </c>
      <c r="B14" s="4" t="s">
        <v>32</v>
      </c>
    </row>
    <row r="15" spans="1:2" x14ac:dyDescent="0.4">
      <c r="A15" s="4" t="s">
        <v>22</v>
      </c>
      <c r="B15" s="4" t="s">
        <v>33</v>
      </c>
    </row>
    <row r="16" spans="1:2" x14ac:dyDescent="0.4">
      <c r="A16" s="4" t="s">
        <v>22</v>
      </c>
      <c r="B16" s="4" t="s">
        <v>34</v>
      </c>
    </row>
    <row r="17" spans="1:2" x14ac:dyDescent="0.4">
      <c r="A17" s="4" t="s">
        <v>22</v>
      </c>
      <c r="B17" s="4" t="s">
        <v>35</v>
      </c>
    </row>
    <row r="18" spans="1:2" x14ac:dyDescent="0.4">
      <c r="A18" s="4" t="s">
        <v>22</v>
      </c>
      <c r="B18" s="4" t="s">
        <v>36</v>
      </c>
    </row>
    <row r="19" spans="1:2" x14ac:dyDescent="0.4">
      <c r="A19" s="4" t="s">
        <v>22</v>
      </c>
      <c r="B19" s="4" t="s">
        <v>37</v>
      </c>
    </row>
    <row r="20" spans="1:2" x14ac:dyDescent="0.4">
      <c r="A20" s="4" t="s">
        <v>22</v>
      </c>
      <c r="B20" s="4" t="s">
        <v>38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47BB6-A931-4B83-B6F5-09EDEF9F8553}">
  <dimension ref="A1:J31"/>
  <sheetViews>
    <sheetView tabSelected="1" workbookViewId="0">
      <selection activeCell="I10" sqref="I10"/>
    </sheetView>
  </sheetViews>
  <sheetFormatPr defaultRowHeight="17.399999999999999" x14ac:dyDescent="0.4"/>
  <cols>
    <col min="1" max="1" width="5.8984375" customWidth="1"/>
  </cols>
  <sheetData>
    <row r="1" spans="1:10" x14ac:dyDescent="0.4">
      <c r="A1" s="6" t="s">
        <v>41</v>
      </c>
      <c r="B1" s="7" t="s">
        <v>40</v>
      </c>
      <c r="C1" s="9" t="s">
        <v>42</v>
      </c>
      <c r="D1" s="9"/>
      <c r="E1" s="9"/>
      <c r="F1" s="9"/>
      <c r="G1" s="9" t="s">
        <v>49</v>
      </c>
      <c r="H1" s="9"/>
      <c r="I1" s="9"/>
      <c r="J1" s="9"/>
    </row>
    <row r="2" spans="1:10" x14ac:dyDescent="0.4">
      <c r="A2" s="8" t="s">
        <v>2</v>
      </c>
      <c r="B2" s="7">
        <v>5261.5</v>
      </c>
      <c r="C2" t="s">
        <v>43</v>
      </c>
      <c r="D2" t="s">
        <v>45</v>
      </c>
      <c r="E2" t="s">
        <v>46</v>
      </c>
      <c r="F2" t="s">
        <v>48</v>
      </c>
    </row>
    <row r="3" spans="1:10" x14ac:dyDescent="0.4">
      <c r="A3" s="8" t="s">
        <v>5</v>
      </c>
      <c r="B3" s="7">
        <v>6337.5</v>
      </c>
      <c r="C3" s="7">
        <v>6337.5</v>
      </c>
      <c r="D3" s="7">
        <v>5261.5</v>
      </c>
      <c r="E3">
        <f>$B$30+$B$31*D3</f>
        <v>7422.9228928124048</v>
      </c>
      <c r="G3" t="s">
        <v>50</v>
      </c>
      <c r="H3" t="s">
        <v>45</v>
      </c>
      <c r="I3" t="s">
        <v>51</v>
      </c>
      <c r="J3" t="s">
        <v>48</v>
      </c>
    </row>
    <row r="4" spans="1:10" x14ac:dyDescent="0.4">
      <c r="A4" s="8" t="s">
        <v>6</v>
      </c>
      <c r="B4" s="7">
        <v>8213</v>
      </c>
      <c r="C4" s="7">
        <v>8213</v>
      </c>
      <c r="D4" s="7">
        <v>6337.5</v>
      </c>
      <c r="E4">
        <f t="shared" ref="E4:E9" si="0">$B$30+$B$31*D4</f>
        <v>8601.473807246377</v>
      </c>
      <c r="G4" s="7">
        <v>8213</v>
      </c>
      <c r="H4" s="7">
        <v>5261.5</v>
      </c>
    </row>
    <row r="5" spans="1:10" x14ac:dyDescent="0.4">
      <c r="A5" s="8" t="s">
        <v>7</v>
      </c>
      <c r="B5" s="7">
        <v>12277.5</v>
      </c>
      <c r="C5" s="7">
        <v>12277.5</v>
      </c>
      <c r="D5" s="7">
        <v>8213</v>
      </c>
      <c r="E5">
        <f t="shared" si="0"/>
        <v>10655.723100946116</v>
      </c>
      <c r="G5" s="7">
        <v>12277.5</v>
      </c>
      <c r="H5" s="7">
        <v>6337.5</v>
      </c>
      <c r="I5" s="7">
        <v>5261.5</v>
      </c>
    </row>
    <row r="6" spans="1:10" x14ac:dyDescent="0.4">
      <c r="A6" s="8" t="s">
        <v>8</v>
      </c>
      <c r="B6" s="7">
        <v>15883.5</v>
      </c>
      <c r="C6" s="7">
        <v>15883.5</v>
      </c>
      <c r="D6" s="7">
        <v>12277.5</v>
      </c>
      <c r="E6">
        <f t="shared" si="0"/>
        <v>15107.600602541735</v>
      </c>
      <c r="G6" s="7">
        <v>15883.5</v>
      </c>
      <c r="H6" s="7">
        <v>8213</v>
      </c>
      <c r="I6" s="7">
        <v>6337.5</v>
      </c>
    </row>
    <row r="7" spans="1:10" x14ac:dyDescent="0.4">
      <c r="A7" s="8" t="s">
        <v>9</v>
      </c>
      <c r="B7" s="7">
        <v>18133.5</v>
      </c>
      <c r="C7" s="7">
        <v>18133.5</v>
      </c>
      <c r="D7" s="7">
        <v>15883.5</v>
      </c>
      <c r="E7">
        <f t="shared" si="0"/>
        <v>19057.279596453358</v>
      </c>
      <c r="G7" s="7">
        <v>18133.5</v>
      </c>
      <c r="H7" s="7">
        <v>12277.5</v>
      </c>
      <c r="I7" s="7">
        <v>8213</v>
      </c>
    </row>
    <row r="8" spans="1:10" x14ac:dyDescent="0.4">
      <c r="A8">
        <v>2018</v>
      </c>
      <c r="E8">
        <f t="shared" si="0"/>
        <v>1659.9622642860541</v>
      </c>
      <c r="H8" s="7">
        <v>15883.5</v>
      </c>
      <c r="I8" s="7">
        <v>12277.5</v>
      </c>
    </row>
    <row r="9" spans="1:10" x14ac:dyDescent="0.4">
      <c r="A9">
        <v>2019</v>
      </c>
      <c r="H9" s="7"/>
      <c r="I9" s="7">
        <v>15883.5</v>
      </c>
    </row>
    <row r="10" spans="1:10" x14ac:dyDescent="0.4">
      <c r="I10" s="7"/>
    </row>
    <row r="14" spans="1:10" x14ac:dyDescent="0.4">
      <c r="A14" t="s">
        <v>52</v>
      </c>
    </row>
    <row r="15" spans="1:10" ht="18" thickBot="1" x14ac:dyDescent="0.45"/>
    <row r="16" spans="1:10" x14ac:dyDescent="0.4">
      <c r="A16" s="12" t="s">
        <v>53</v>
      </c>
      <c r="B16" s="12"/>
    </row>
    <row r="17" spans="1:9" x14ac:dyDescent="0.4">
      <c r="A17" s="6" t="s">
        <v>54</v>
      </c>
      <c r="B17" s="6">
        <v>0.97228061974952473</v>
      </c>
    </row>
    <row r="18" spans="1:9" x14ac:dyDescent="0.4">
      <c r="A18" s="6" t="s">
        <v>55</v>
      </c>
      <c r="B18" s="6">
        <v>0.94532960354051998</v>
      </c>
    </row>
    <row r="19" spans="1:9" x14ac:dyDescent="0.4">
      <c r="A19" s="6" t="s">
        <v>56</v>
      </c>
      <c r="B19" s="6">
        <v>0.92710613805402664</v>
      </c>
    </row>
    <row r="20" spans="1:9" x14ac:dyDescent="0.4">
      <c r="A20" s="6" t="s">
        <v>57</v>
      </c>
      <c r="B20" s="6">
        <v>1343.4537187490816</v>
      </c>
    </row>
    <row r="21" spans="1:9" ht="18" thickBot="1" x14ac:dyDescent="0.45">
      <c r="A21" s="10" t="s">
        <v>58</v>
      </c>
      <c r="B21" s="10">
        <v>5</v>
      </c>
    </row>
    <row r="23" spans="1:9" ht="18" thickBot="1" x14ac:dyDescent="0.45">
      <c r="A23" t="s">
        <v>59</v>
      </c>
    </row>
    <row r="24" spans="1:9" x14ac:dyDescent="0.4">
      <c r="A24" s="11"/>
      <c r="B24" s="11" t="s">
        <v>62</v>
      </c>
      <c r="C24" s="11" t="s">
        <v>63</v>
      </c>
      <c r="D24" s="11" t="s">
        <v>64</v>
      </c>
      <c r="E24" s="11" t="s">
        <v>65</v>
      </c>
      <c r="F24" s="11" t="s">
        <v>66</v>
      </c>
    </row>
    <row r="25" spans="1:9" x14ac:dyDescent="0.4">
      <c r="A25" s="6" t="s">
        <v>60</v>
      </c>
      <c r="B25" s="6">
        <v>1</v>
      </c>
      <c r="C25" s="6">
        <v>93626267.316737786</v>
      </c>
      <c r="D25" s="6">
        <v>93626267.316737786</v>
      </c>
      <c r="E25" s="6">
        <v>51.874304820955707</v>
      </c>
      <c r="F25" s="6">
        <v>5.5168998324123426E-3</v>
      </c>
    </row>
    <row r="26" spans="1:9" x14ac:dyDescent="0.4">
      <c r="A26" s="6" t="s">
        <v>47</v>
      </c>
      <c r="B26" s="6">
        <v>3</v>
      </c>
      <c r="C26" s="6">
        <v>5414603.6832622094</v>
      </c>
      <c r="D26" s="6">
        <v>1804867.8944207365</v>
      </c>
      <c r="E26" s="6"/>
      <c r="F26" s="6"/>
    </row>
    <row r="27" spans="1:9" ht="18" thickBot="1" x14ac:dyDescent="0.45">
      <c r="A27" s="10" t="s">
        <v>4</v>
      </c>
      <c r="B27" s="10">
        <v>4</v>
      </c>
      <c r="C27" s="10">
        <v>99040871</v>
      </c>
      <c r="D27" s="10"/>
      <c r="E27" s="10"/>
      <c r="F27" s="10"/>
    </row>
    <row r="28" spans="1:9" ht="18" thickBot="1" x14ac:dyDescent="0.45"/>
    <row r="29" spans="1:9" x14ac:dyDescent="0.4">
      <c r="A29" s="11"/>
      <c r="B29" s="11" t="s">
        <v>67</v>
      </c>
      <c r="C29" s="11" t="s">
        <v>57</v>
      </c>
      <c r="D29" s="11" t="s">
        <v>68</v>
      </c>
      <c r="E29" s="11" t="s">
        <v>69</v>
      </c>
      <c r="F29" s="11" t="s">
        <v>70</v>
      </c>
      <c r="G29" s="11" t="s">
        <v>71</v>
      </c>
      <c r="H29" s="11" t="s">
        <v>72</v>
      </c>
      <c r="I29" s="11" t="s">
        <v>73</v>
      </c>
    </row>
    <row r="30" spans="1:9" x14ac:dyDescent="0.4">
      <c r="A30" s="6" t="s">
        <v>61</v>
      </c>
      <c r="B30" s="6">
        <v>1659.9622642860541</v>
      </c>
      <c r="C30" s="6">
        <v>1577.961830524551</v>
      </c>
      <c r="D30" s="6">
        <v>1.0519660439024967</v>
      </c>
      <c r="E30" s="6">
        <v>0.37006773407734894</v>
      </c>
      <c r="F30" s="6">
        <v>-3361.816533145522</v>
      </c>
      <c r="G30" s="6">
        <v>6681.7410617176301</v>
      </c>
      <c r="H30" s="6">
        <v>-3361.816533145522</v>
      </c>
      <c r="I30" s="6">
        <v>6681.7410617176301</v>
      </c>
    </row>
    <row r="31" spans="1:9" ht="18" thickBot="1" x14ac:dyDescent="0.45">
      <c r="A31" s="10" t="s">
        <v>44</v>
      </c>
      <c r="B31" s="10">
        <v>1.0953075412955147</v>
      </c>
      <c r="C31" s="10">
        <v>0.15207573810253802</v>
      </c>
      <c r="D31" s="10">
        <v>7.2023818852484984</v>
      </c>
      <c r="E31" s="10">
        <v>5.5168998324123426E-3</v>
      </c>
      <c r="F31" s="10">
        <v>0.61133467044779954</v>
      </c>
      <c r="G31" s="10">
        <v>1.5792804121432298</v>
      </c>
      <c r="H31" s="10">
        <v>0.61133467044779954</v>
      </c>
      <c r="I31" s="10">
        <v>1.5792804121432298</v>
      </c>
    </row>
  </sheetData>
  <mergeCells count="2">
    <mergeCell ref="C1:F1"/>
    <mergeCell ref="G1:J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데이터</vt:lpstr>
      <vt:lpstr>메타정보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parkjeongah</cp:lastModifiedBy>
  <dcterms:created xsi:type="dcterms:W3CDTF">2018-05-03T11:32:17Z</dcterms:created>
  <dcterms:modified xsi:type="dcterms:W3CDTF">2018-05-03T10:57:51Z</dcterms:modified>
</cp:coreProperties>
</file>