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30" i="2" l="1"/>
  <c r="AI230" i="2"/>
  <c r="AH230" i="2"/>
  <c r="AG230" i="2"/>
  <c r="AF230" i="2"/>
  <c r="AE230" i="2"/>
  <c r="AD230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3" i="2"/>
  <c r="AI193" i="2"/>
  <c r="AH193" i="2"/>
  <c r="AG193" i="2"/>
  <c r="AF193" i="2"/>
  <c r="AE193" i="2"/>
  <c r="AD193" i="2"/>
  <c r="AJ191" i="2"/>
  <c r="AI191" i="2"/>
  <c r="AH191" i="2"/>
  <c r="AG191" i="2"/>
  <c r="AF191" i="2"/>
  <c r="AE191" i="2"/>
  <c r="AD191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7" i="2"/>
  <c r="AI177" i="2"/>
  <c r="AH177" i="2"/>
  <c r="AG177" i="2"/>
  <c r="AF177" i="2"/>
  <c r="AE177" i="2"/>
  <c r="AD177" i="2"/>
  <c r="AJ175" i="2"/>
  <c r="AI175" i="2"/>
  <c r="AH175" i="2"/>
  <c r="AG175" i="2"/>
  <c r="AF175" i="2"/>
  <c r="AE175" i="2"/>
  <c r="AD175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5" i="2"/>
  <c r="AI165" i="2"/>
  <c r="AH165" i="2"/>
  <c r="AG165" i="2"/>
  <c r="AF165" i="2"/>
  <c r="AE165" i="2"/>
  <c r="AD165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8" i="2"/>
  <c r="AI158" i="2"/>
  <c r="AH158" i="2"/>
  <c r="AG158" i="2"/>
  <c r="AF158" i="2"/>
  <c r="AE158" i="2"/>
  <c r="AD158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2" i="2"/>
  <c r="AI152" i="2"/>
  <c r="AH152" i="2"/>
  <c r="AG152" i="2"/>
  <c r="AF152" i="2"/>
  <c r="AE152" i="2"/>
  <c r="AD152" i="2"/>
  <c r="AJ151" i="2"/>
  <c r="AI151" i="2"/>
  <c r="AH151" i="2"/>
  <c r="AG151" i="2"/>
  <c r="AF151" i="2"/>
  <c r="AE151" i="2"/>
  <c r="AD151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8" i="2"/>
  <c r="AI138" i="2"/>
  <c r="AH138" i="2"/>
  <c r="AG138" i="2"/>
  <c r="AF138" i="2"/>
  <c r="AE138" i="2"/>
  <c r="AD138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1" i="2"/>
  <c r="AI11" i="2"/>
  <c r="AH11" i="2"/>
  <c r="AG11" i="2"/>
  <c r="AF11" i="2"/>
  <c r="AE11" i="2"/>
  <c r="AD11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<sst xmlns="http://schemas.openxmlformats.org/spreadsheetml/2006/main" count="1126" uniqueCount="308">
  <si>
    <t>GRUPO ABARROTES AZTECA</t>
  </si>
  <si>
    <t>EXISTENCIAS</t>
  </si>
  <si>
    <t>PEDIDOS A 'HUGO'S' 23-04-2018</t>
  </si>
  <si>
    <t>CAJAS</t>
  </si>
  <si>
    <t>PZAS</t>
  </si>
  <si>
    <t>PEDIDO</t>
  </si>
  <si>
    <t>COD</t>
  </si>
  <si>
    <t>DESCRIPCIÓN</t>
  </si>
  <si>
    <t>ARTICULOS PARA BEBE</t>
  </si>
  <si>
    <t>TALCO BABY MAGIC MENNEN NIÑA 24/200 GRS.</t>
  </si>
  <si>
    <t>TALCO BABY MAGIC MENNEN NIÑO 24/200 GRS.</t>
  </si>
  <si>
    <t>CREMAS Y CEPILLOS DENTALES</t>
  </si>
  <si>
    <t>CEPILLO DENTAL PRO COMPACT 6 PZAS.</t>
  </si>
  <si>
    <t>CEPILLO DENTAL PRO DOBLE ACCION 12 PZAS. *DURO</t>
  </si>
  <si>
    <t>CREMA PARA CALZADO</t>
  </si>
  <si>
    <t>NUGGET CERA LIQUIDA NEGRO 12/60 ML.</t>
  </si>
  <si>
    <t>CONSOMES</t>
  </si>
  <si>
    <t>KNORR CAMARON 12/12 PZAS.</t>
  </si>
  <si>
    <t>SAZONADOR MI ARROZ DE KNORR 6/10/12 G. BLANCO</t>
  </si>
  <si>
    <t>SAZONADOR MI ARROZ DE KNORR 6/10/17 G. ROJO</t>
  </si>
  <si>
    <t>GEL Y SPRAY</t>
  </si>
  <si>
    <t>CREMA SEDAL 12/300 ML. CERAMIDAS</t>
  </si>
  <si>
    <t>CREMA SEDAL 12/300 ML. DETOX YUYA</t>
  </si>
  <si>
    <t>CREMA SEDAL 12/300 ML. HIDRATACION LIGERA</t>
  </si>
  <si>
    <t xml:space="preserve">MOUSSE HERBAL ESSENCES 12/227 GRS. EXTRA </t>
  </si>
  <si>
    <t>HOJAS DE RASURAR</t>
  </si>
  <si>
    <t>GILLETTE PRESTOBARBA 3 10/1 PZA</t>
  </si>
  <si>
    <t>GILLETTE PRESTOBARBA ULTRAGRIP 3 12 PZAS.</t>
  </si>
  <si>
    <t>RASTRILLO BIC CONFORT 3 MOV. MEN</t>
  </si>
  <si>
    <t>RASTRILLO PERMA SHARP 12 PZAS.</t>
  </si>
  <si>
    <t>INSECTICIDAS</t>
  </si>
  <si>
    <t>VAPE ESPIRALES JUMBO 24/12 PZAS.</t>
  </si>
  <si>
    <t>VAPE ESPIRALES PAQ. 12/50 PZAS.</t>
  </si>
  <si>
    <t>LINSEC0000003</t>
  </si>
  <si>
    <t>VAPE TABLETAS MATS 24/24 PZAS.</t>
  </si>
  <si>
    <t>LINSEC0000007</t>
  </si>
  <si>
    <t xml:space="preserve">VAPE TABLETAS MATS VIT. 8/72 PZS </t>
  </si>
  <si>
    <t>JABON DE TOCADOR</t>
  </si>
  <si>
    <t>DOVE JABON BABY 48/75 GRS.</t>
  </si>
  <si>
    <t>PILAS</t>
  </si>
  <si>
    <t>PILA DURACELL "9V" CUADRADA 12 PZAS.</t>
  </si>
  <si>
    <t>SOPAS INSTANTANEAS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</si>
  <si>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</si>
  <si>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</si>
  <si>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</si>
  <si>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</si>
  <si>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</si>
  <si>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</si>
  <si>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TOALLAS FEMENINAS</t>
  </si>
  <si>
    <t>ALWAYS PROTECCION TOTAL SECA *C/A 8/10 PZAS.</t>
  </si>
  <si>
    <t xml:space="preserve">NATURELLA INDIVIDUAL C/A 4/40 PZAS </t>
  </si>
  <si>
    <t>VARIOS</t>
  </si>
  <si>
    <t>LAPICERO BIC 12 PZAS. MEDIANO AZUL</t>
  </si>
  <si>
    <t>LAPICERO BIC 12 PZAS. MEDIANO NEGRO</t>
  </si>
  <si>
    <t>LAPICERO BIC 12 PZAS. MEDIANO ROJO</t>
  </si>
  <si>
    <t>PASADORES 12/35 PZAS.</t>
  </si>
  <si>
    <t>PEDIDOS A 'JASPO' 23-04-2018</t>
  </si>
  <si>
    <t>ARTICULOS DE LIMPIEZA</t>
  </si>
  <si>
    <t>GUANTE AMBIDERM GRANDE *1 PZA.</t>
  </si>
  <si>
    <t>GUANTE AMBIDERM MEDIANO *1 PZA.</t>
  </si>
  <si>
    <t>ACEITE PARA BEBE MENNEN 36/50 ML.</t>
  </si>
  <si>
    <t>BIBERON EVENFLO CHICO 4 OZ 3 PZAS.</t>
  </si>
  <si>
    <t>CHUPON JALOMA ** 24 PZAS.</t>
  </si>
  <si>
    <t>MAMILA EVENFLO SILICON 36 PZAS</t>
  </si>
  <si>
    <t>TOALLITAS BEBETEX 36/80 PZAS</t>
  </si>
  <si>
    <t>TOALLITAS CHICOLASTIC CLASSIC 12/120 PZAS.</t>
  </si>
  <si>
    <t>TOALLITAS DODY'S AZUL 48/80 PZAS.</t>
  </si>
  <si>
    <t>TOALLITAS DODY'S ROSA 48/80 PZAS.</t>
  </si>
  <si>
    <t>ALCOHOL</t>
  </si>
  <si>
    <t>ACETONA JALOMA 25/60 ML.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</si>
  <si>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</si>
  <si>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</si>
  <si>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</si>
  <si>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</si>
  <si>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COLORFIEL 12/60 ML. BLANCA</t>
  </si>
  <si>
    <t>COLORFIEL 12/60 ML. CAFE</t>
  </si>
  <si>
    <t>COLORFIEL 12/60 ML. NEGRA</t>
  </si>
  <si>
    <t>CERILLOS Y ENCENDEDORES</t>
  </si>
  <si>
    <t>ENCENDEDOR BIC *MINI* 15 PZAS.</t>
  </si>
  <si>
    <t>GEL SUPER WET 24/250 GRS. TRANSPARENTE</t>
  </si>
  <si>
    <t>GEL SUPER WET JUMBO 6/1 KG.</t>
  </si>
  <si>
    <t>GEL SUPER WET MEGA TRANSP. 6/2 KGS.</t>
  </si>
  <si>
    <t>LHRASU0000003</t>
  </si>
  <si>
    <t>GILLETTE PRESTOBARBA 24/24 PZAS. AZUL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</si>
  <si>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</si>
  <si>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</si>
  <si>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</si>
  <si>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</si>
  <si>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</si>
  <si>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</si>
  <si>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PAÑAL DESECHABLE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</si>
  <si>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</si>
  <si>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</si>
  <si>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</si>
  <si>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</si>
  <si>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3 MEDIANO 4/40 PZAS.</t>
  </si>
  <si>
    <t>LPADE0000041</t>
  </si>
  <si>
    <t>BEBIN EXTRAGRANDE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</si>
  <si>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</si>
  <si>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</si>
  <si>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</si>
  <si>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</si>
  <si>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</si>
  <si>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CHICO 4/38 PZAS.</t>
  </si>
  <si>
    <t>TINY MEDIANO 4/38 PZAS.</t>
  </si>
  <si>
    <t>PAPEL HIGENICO</t>
  </si>
  <si>
    <t>HIG. HORTENSIA MEGAPACK 400'S 24/4 PZAS.</t>
  </si>
  <si>
    <t>LPAHIG0000003</t>
  </si>
  <si>
    <t>HIG. IRIS 160´S 24/4 PZAS.</t>
  </si>
  <si>
    <t>LPILAS0000023</t>
  </si>
  <si>
    <t>PILA DURACELL "AA"  20/6 PZAS</t>
  </si>
  <si>
    <t>LPILAS0000013</t>
  </si>
  <si>
    <t>PILA DURACELL "AAA" 10/6 PZAS.</t>
  </si>
  <si>
    <t>SHAMPHOO EXHIBIDOR</t>
  </si>
  <si>
    <t>HEAD &amp; SHOULDERS 2 EN 1 *24/24/10 ML.  *SOBRE*</t>
  </si>
  <si>
    <t>PANTENE 2 EN 1 *24/10 ML. *SOBRE*</t>
  </si>
  <si>
    <t>SH. SEDAL CERAMIDAS 12/24 PZAS. *SOBRE*</t>
  </si>
  <si>
    <t>SERVILLETAS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</si>
  <si>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</si>
  <si>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</si>
  <si>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</si>
  <si>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</si>
  <si>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</si>
  <si>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</si>
  <si>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PALILLOS CUALPA 10/250 PZAS.</t>
  </si>
  <si>
    <t>PLASTI LOKA 10/20 GRS.</t>
  </si>
  <si>
    <t>PEDIDOS A 'LOPEZ' 23-04-2018</t>
  </si>
  <si>
    <t>PEDIDOS A 'VIOLETA' 23-04-2018</t>
  </si>
  <si>
    <t>ESCOBAS DE PALMA BLANCA 36 PZAS.</t>
  </si>
  <si>
    <t>CAFES</t>
  </si>
  <si>
    <t xml:space="preserve">COFFE MATE 12/160 GRS. </t>
  </si>
  <si>
    <t>COFFE MATE 12/311 GRS.</t>
  </si>
  <si>
    <t>COFFE MATE 12/400 GRS.</t>
  </si>
  <si>
    <t xml:space="preserve">NESCAFE DECAF 12/170 GRS. </t>
  </si>
  <si>
    <t>CHOCOLATE EN POLVO</t>
  </si>
  <si>
    <t>CHOC MORELIA PRESIDENCIAL 24/357 GRS.</t>
  </si>
  <si>
    <t>DETERGENTES</t>
  </si>
  <si>
    <t>AXION LIQUIDO 12/400 ML. LIMON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</si>
  <si>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</si>
  <si>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</si>
  <si>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</si>
  <si>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</si>
  <si>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</si>
  <si>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LINSEC0000006</t>
  </si>
  <si>
    <t xml:space="preserve">VAPE ESPIRALES LAVANDA 24/12 PZAS. </t>
  </si>
  <si>
    <t>VAPE ESPIRALES VERDE 24/12 PZAS.</t>
  </si>
  <si>
    <t>VAPE TABLETAS MATS 12/12 PZAS. + APARATO</t>
  </si>
  <si>
    <t>JUGOS</t>
  </si>
  <si>
    <t>COCTEL CLAMATO AZUL 24/296 ML.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</si>
  <si>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</si>
  <si>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</si>
  <si>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</si>
  <si>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</si>
  <si>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</si>
  <si>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MAYONESAS Y MOSTAZAS</t>
  </si>
  <si>
    <t>ADEREZO HELLMANN'S 4/3.8 L.</t>
  </si>
  <si>
    <t>REFRESCOS</t>
  </si>
  <si>
    <t>ZUKO 12/8/15 GRS. COCO</t>
  </si>
  <si>
    <t>ZUKO 12/8/15 GRS. GUANABANA</t>
  </si>
  <si>
    <t>ZUKO 12/8/15 GRS. MANDARINA</t>
  </si>
  <si>
    <t>ZUKO 12/8/15 GRS. MANZANA</t>
  </si>
  <si>
    <t>ZUKO 12/8/15 GRS. MELON</t>
  </si>
  <si>
    <t>SAL</t>
  </si>
  <si>
    <t>LASALE0000002</t>
  </si>
  <si>
    <t>SAL ROCHE MOLIDA 50 KG.</t>
  </si>
  <si>
    <t>KNORR SOPA  12/95 GRS. CODITOS</t>
  </si>
  <si>
    <t>SALSAS</t>
  </si>
  <si>
    <t xml:space="preserve">CATSUP RICA 4.5 KG </t>
  </si>
  <si>
    <t>VERDURAS EN LATA</t>
  </si>
  <si>
    <t>ELOTE CLEMENTE JACQUES 24/220 GRS.</t>
  </si>
  <si>
    <t>ELOTE CLEMENTE JACQUES 24/410 GRS.</t>
  </si>
  <si>
    <t>ATRAPA RATON GOMATON CHICA 36/2 PZAS.</t>
  </si>
  <si>
    <t>ATRAPA RATON GOMATON GRANDE 12/2 PZAS.</t>
  </si>
  <si>
    <t>PEDIDOS A 'MORGAR' 23-04-2018</t>
  </si>
  <si>
    <t>BIBERON LISO CURITY 24/4 ONZ.</t>
  </si>
  <si>
    <t>CEPILLO DENTAL ORAL-B CLASICO 40 SUAVE 12 PZAS.</t>
  </si>
  <si>
    <t>CREMA SEDAL 12/300 ML. ANTI SPONGE</t>
  </si>
  <si>
    <t>CREMA SEDAL 12/300 ML. BRILLO GLOSS</t>
  </si>
  <si>
    <t>CREMA SEDAL 12/300 ML. FUERZA ANTI-QUIEBRE</t>
  </si>
  <si>
    <t>CREMA SEDAL 12/300 ML. RESTAURACION INSTANTANEA</t>
  </si>
  <si>
    <t>CREMA SEDAL 12/300 ML. REVITALIZACION Y FUERZA</t>
  </si>
  <si>
    <t>CREMA SEDAL 12/300 ML. RIZOS DEFINIDOS</t>
  </si>
  <si>
    <t>LGELSP0000025</t>
  </si>
  <si>
    <t>MOUSSE HERBAL ESSENCES 12/227 GRS. RIZOS</t>
  </si>
  <si>
    <t>PEDIDOS A 'MAQUISA' 23-04-2018</t>
  </si>
  <si>
    <t>SERV MARLI 12/500 ´S</t>
  </si>
  <si>
    <t>SERV MARLI 24/250 ´S</t>
  </si>
  <si>
    <t>PEDIDOS A 'SURTIDOR' 23-04-2018</t>
  </si>
  <si>
    <t>PEDIDOS A 'ECODELI' 23-04-2018</t>
  </si>
  <si>
    <t>PEDIDOS A 'PLASTIQUICK' 23-04-2018</t>
  </si>
  <si>
    <t>SERV BRISSA 12/500´S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</si>
  <si>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</si>
  <si>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</si>
  <si>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</si>
  <si>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</si>
  <si>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</si>
  <si>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</si>
  <si>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</si>
  <si>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</si>
  <si>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</si>
  <si>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</si>
  <si>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</si>
  <si>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</si>
  <si>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</si>
  <si>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</si>
  <si>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</si>
  <si>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ROMAN </t>
  </si>
  <si>
    <t xml:space="preserve">MORGAR </t>
  </si>
  <si>
    <t>96 EX</t>
  </si>
  <si>
    <t>4EX</t>
  </si>
  <si>
    <t>0 EX</t>
  </si>
  <si>
    <t>3EX</t>
  </si>
  <si>
    <t xml:space="preserve">DUERO </t>
  </si>
  <si>
    <t>25EXB</t>
  </si>
  <si>
    <t>9EX</t>
  </si>
  <si>
    <t xml:space="preserve">DECASA </t>
  </si>
  <si>
    <t>17EXB</t>
  </si>
  <si>
    <t>5EX</t>
  </si>
  <si>
    <t xml:space="preserve">JASPO </t>
  </si>
  <si>
    <t>5 EX</t>
  </si>
  <si>
    <t>10 EXH</t>
  </si>
  <si>
    <t>10+2</t>
  </si>
  <si>
    <t>7 EX</t>
  </si>
  <si>
    <t>1 EX</t>
  </si>
  <si>
    <t>5 EXH</t>
  </si>
  <si>
    <t>30 EX</t>
  </si>
  <si>
    <t>24+4</t>
  </si>
  <si>
    <t xml:space="preserve">VIOLETA </t>
  </si>
  <si>
    <t xml:space="preserve">VAPE </t>
  </si>
  <si>
    <t>3CJS</t>
  </si>
  <si>
    <t>8CJ</t>
  </si>
  <si>
    <t>11CJ</t>
  </si>
  <si>
    <t>1EX</t>
  </si>
  <si>
    <t>2EX</t>
  </si>
  <si>
    <t>4EXB</t>
  </si>
  <si>
    <t>3EXB</t>
  </si>
  <si>
    <t xml:space="preserve">SAHUAYO </t>
  </si>
  <si>
    <t>6 EX</t>
  </si>
  <si>
    <t>49EXB</t>
  </si>
  <si>
    <t>10 EX</t>
  </si>
  <si>
    <t>88EXB</t>
  </si>
  <si>
    <t>8EX</t>
  </si>
  <si>
    <t>2EXB</t>
  </si>
  <si>
    <t>violeta naranja</t>
  </si>
  <si>
    <t xml:space="preserve">ORSA </t>
  </si>
  <si>
    <t xml:space="preserve">HUGOS </t>
  </si>
  <si>
    <t>$843POR CADA CAJA 3 PZA DEL MISMO PRODUCTO SIN/CARGO</t>
  </si>
  <si>
    <t>3 EX</t>
  </si>
  <si>
    <t>EXH DE 7 CEPILLOS</t>
  </si>
  <si>
    <t>4 EX</t>
  </si>
  <si>
    <t xml:space="preserve">19 HERMANOS </t>
  </si>
  <si>
    <t>8 EX</t>
  </si>
  <si>
    <t>15 EX</t>
  </si>
  <si>
    <t>9 EX</t>
  </si>
  <si>
    <t>2 EX</t>
  </si>
  <si>
    <t>EXH DE 12.</t>
  </si>
  <si>
    <t xml:space="preserve">7 EX </t>
  </si>
  <si>
    <t xml:space="preserve">MAURY </t>
  </si>
  <si>
    <t>x caja</t>
  </si>
  <si>
    <t>x 2 sin cargo 1 pza servi ado 500</t>
  </si>
  <si>
    <t>1 CAJA</t>
  </si>
  <si>
    <t>8 EXH</t>
  </si>
  <si>
    <t>18EX</t>
  </si>
  <si>
    <t>11 EX</t>
  </si>
  <si>
    <t>16EX</t>
  </si>
  <si>
    <t>36 EX</t>
  </si>
  <si>
    <t>8EXB</t>
  </si>
  <si>
    <t xml:space="preserve">por caja de 24 exh un reloj de pared </t>
  </si>
  <si>
    <t>5EXB</t>
  </si>
  <si>
    <t>1EXB</t>
  </si>
  <si>
    <t xml:space="preserve">TACAMBA </t>
  </si>
  <si>
    <t>minimo 100 , $200 minimo 50</t>
  </si>
  <si>
    <t xml:space="preserve">DETALLES  Y DIST NESTLE </t>
  </si>
  <si>
    <t>MINIMO 100 , $343 MINIMO 50</t>
  </si>
  <si>
    <t>minimo 50 , $400 x 30</t>
  </si>
  <si>
    <t>minimo 15</t>
  </si>
  <si>
    <t>minimo 50</t>
  </si>
  <si>
    <t xml:space="preserve"> MINIMO 50 , $256 MINIMO 30 , aparte 1 en 10</t>
  </si>
  <si>
    <t>MINIMO 50 , $258 MINIMO 30 , aparte 1 en 10</t>
  </si>
  <si>
    <t>minimo 30 , aparte 1 en 10</t>
  </si>
  <si>
    <t>minimo 100</t>
  </si>
  <si>
    <t>MINIMO 50</t>
  </si>
  <si>
    <t>9EXB</t>
  </si>
  <si>
    <t>19EX</t>
  </si>
  <si>
    <t>11EX</t>
  </si>
  <si>
    <t xml:space="preserve">COSPOR </t>
  </si>
  <si>
    <t>13EX</t>
  </si>
  <si>
    <t>14EX1</t>
  </si>
  <si>
    <t>MINIMO 100 , $128 X 50</t>
  </si>
  <si>
    <t>MINIMO 30 , $226 x 15</t>
  </si>
  <si>
    <t>EN LA COMPRA DE 100 CAJAS O MAS BAJA A 245 PESOS LA CAJA</t>
  </si>
  <si>
    <t xml:space="preserve">SURTIDOR </t>
  </si>
  <si>
    <t>INCREMENTO DEL 5% A PARTIR DEL DIA LUNES</t>
  </si>
  <si>
    <t xml:space="preserve">ECODELI </t>
  </si>
  <si>
    <t>INCREMENTO DEL 5% A PARTIR DEL PROXIMO LUNES</t>
  </si>
  <si>
    <t>3 exh</t>
  </si>
  <si>
    <t>9 exh</t>
  </si>
  <si>
    <t>5 exh</t>
  </si>
  <si>
    <t>16 exh</t>
  </si>
  <si>
    <t>13 exh</t>
  </si>
  <si>
    <t>21 exh</t>
  </si>
  <si>
    <t>4 exh</t>
  </si>
  <si>
    <t>6 exh</t>
  </si>
  <si>
    <t xml:space="preserve">4 exh </t>
  </si>
  <si>
    <t>24 exh</t>
  </si>
  <si>
    <t>8 exh</t>
  </si>
  <si>
    <t>15 exh</t>
  </si>
  <si>
    <t>2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</si>
</sst>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165" fontId="0" fillId="0" borderId="0" xfId="0" applyNumberFormat="1"/>
    <xf numFmtId="165" fontId="6" fillId="12" borderId="0" xfId="0" applyNumberFormat="1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65" fontId="7" fillId="15" borderId="1" xfId="0" applyNumberFormat="1" applyFont="1" applyFill="1" applyBorder="1" applyAlignment="1">
      <alignment horizontal="center"/>
    </xf>
    <xf numFmtId="165" fontId="6" fillId="1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selection activeCell="A231" sqref="A231"/>
    </sheetView>
  </sheetViews>
  <sheetFormatPr baseColWidth="10" defaultColWidth="9.140625" defaultRowHeight="15"/>
  <cols>
    <col min="1" max="3" width="6" customWidth="1"/>
    <col min="4" max="4" width="25" customWidth="1"/>
    <col min="5" max="5" width="47" customWidth="1"/>
  </cols>
  <sheetData>
    <row r="1" spans="1:5" ht="15.75">
      <c r="A1" s="27" t="s">
        <v>0</v>
      </c>
      <c r="B1" s="28"/>
      <c r="C1" s="28"/>
      <c r="D1" s="28"/>
      <c r="E1" s="28"/>
    </row>
    <row r="2" spans="1:5" ht="15.75">
      <c r="A2" s="29" t="s">
        <v>1</v>
      </c>
      <c r="B2" s="29"/>
      <c r="C2" s="14"/>
      <c r="D2" s="14"/>
      <c r="E2" s="13" t="s">
        <v>2</v>
      </c>
    </row>
    <row r="3" spans="1:5" ht="15.75">
      <c r="A3" s="14" t="s">
        <v>3</v>
      </c>
      <c r="B3" s="14" t="s">
        <v>4</v>
      </c>
      <c r="C3" s="14" t="s">
        <v>5</v>
      </c>
      <c r="D3" s="14" t="s">
        <v>6</v>
      </c>
      <c r="E3" s="14" t="s">
        <v>7</v>
      </c>
    </row>
    <row r="4" spans="1:5" ht="15.75">
      <c r="A4" s="15"/>
      <c r="B4" s="15"/>
      <c r="C4" s="15"/>
      <c r="D4" s="15"/>
      <c r="E4" s="18" t="s">
        <v>8</v>
      </c>
    </row>
    <row r="5" spans="1:5">
      <c r="A5" s="16">
        <v>2</v>
      </c>
      <c r="B5" s="16">
        <v>4</v>
      </c>
      <c r="C5" s="16"/>
      <c r="D5" s="17">
        <v>7501035908141</v>
      </c>
      <c r="E5" s="16" t="s">
        <v>9</v>
      </c>
    </row>
    <row r="6" spans="1:5">
      <c r="A6" s="16">
        <v>1</v>
      </c>
      <c r="B6" s="16">
        <v>6</v>
      </c>
      <c r="C6" s="16"/>
      <c r="D6" s="17">
        <v>7501035908134</v>
      </c>
      <c r="E6" s="16" t="s">
        <v>10</v>
      </c>
    </row>
    <row r="7" spans="1:5" ht="15.75">
      <c r="A7" s="15"/>
      <c r="B7" s="15"/>
      <c r="C7" s="15"/>
      <c r="D7" s="15"/>
      <c r="E7" s="18" t="s">
        <v>11</v>
      </c>
    </row>
    <row r="8" spans="1:5">
      <c r="A8" s="16">
        <v>1</v>
      </c>
      <c r="B8" s="16">
        <v>7</v>
      </c>
      <c r="C8" s="16"/>
      <c r="D8" s="17">
        <v>7501007508628</v>
      </c>
      <c r="E8" s="16" t="s">
        <v>12</v>
      </c>
    </row>
    <row r="9" spans="1:5">
      <c r="A9" s="16">
        <v>9</v>
      </c>
      <c r="B9" s="16">
        <v>11</v>
      </c>
      <c r="C9" s="16"/>
      <c r="D9" s="17">
        <v>86472017</v>
      </c>
      <c r="E9" s="16" t="s">
        <v>13</v>
      </c>
    </row>
    <row r="10" spans="1:5" ht="15.75">
      <c r="A10" s="15"/>
      <c r="B10" s="15"/>
      <c r="C10" s="15"/>
      <c r="D10" s="15"/>
      <c r="E10" s="18" t="s">
        <v>14</v>
      </c>
    </row>
    <row r="11" spans="1:5">
      <c r="A11" s="16">
        <v>10</v>
      </c>
      <c r="B11" s="16">
        <v>9</v>
      </c>
      <c r="C11" s="16"/>
      <c r="D11" s="17">
        <v>2704</v>
      </c>
      <c r="E11" s="16" t="s">
        <v>15</v>
      </c>
    </row>
    <row r="12" spans="1:5" ht="15.75">
      <c r="A12" s="15"/>
      <c r="B12" s="15"/>
      <c r="C12" s="15"/>
      <c r="D12" s="15"/>
      <c r="E12" s="18" t="s">
        <v>16</v>
      </c>
    </row>
    <row r="13" spans="1:5">
      <c r="A13" s="16">
        <v>3</v>
      </c>
      <c r="B13" s="16"/>
      <c r="C13" s="16"/>
      <c r="D13" s="17">
        <v>7501005101660</v>
      </c>
      <c r="E13" s="16" t="s">
        <v>17</v>
      </c>
    </row>
    <row r="14" spans="1:5">
      <c r="A14" s="16">
        <v>3</v>
      </c>
      <c r="B14" s="16"/>
      <c r="C14" s="16"/>
      <c r="D14" s="17">
        <v>750110679</v>
      </c>
      <c r="E14" s="16" t="s">
        <v>18</v>
      </c>
    </row>
    <row r="15" spans="1:5">
      <c r="A15" s="16">
        <v>4</v>
      </c>
      <c r="B15" s="16"/>
      <c r="C15" s="16"/>
      <c r="D15" s="17">
        <v>750110709</v>
      </c>
      <c r="E15" s="16" t="s">
        <v>19</v>
      </c>
    </row>
    <row r="16" spans="1:5" ht="15.75">
      <c r="A16" s="15"/>
      <c r="B16" s="15"/>
      <c r="C16" s="15"/>
      <c r="D16" s="15"/>
      <c r="E16" s="18" t="s">
        <v>20</v>
      </c>
    </row>
    <row r="17" spans="1:5">
      <c r="A17" s="16">
        <v>20</v>
      </c>
      <c r="B17" s="16">
        <v>20</v>
      </c>
      <c r="C17" s="16"/>
      <c r="D17" s="17">
        <v>5671206</v>
      </c>
      <c r="E17" s="16" t="s">
        <v>21</v>
      </c>
    </row>
    <row r="18" spans="1:5">
      <c r="A18" s="16">
        <v>16</v>
      </c>
      <c r="B18" s="16">
        <v>16</v>
      </c>
      <c r="C18" s="16"/>
      <c r="D18" s="17">
        <v>56712033</v>
      </c>
      <c r="E18" s="16" t="s">
        <v>22</v>
      </c>
    </row>
    <row r="19" spans="1:5">
      <c r="A19" s="16">
        <v>20</v>
      </c>
      <c r="B19" s="16">
        <v>14</v>
      </c>
      <c r="C19" s="16"/>
      <c r="D19" s="17">
        <v>7505671211</v>
      </c>
      <c r="E19" s="16" t="s">
        <v>23</v>
      </c>
    </row>
    <row r="20" spans="1:5">
      <c r="A20" s="16">
        <v>4</v>
      </c>
      <c r="B20" s="16">
        <v>17</v>
      </c>
      <c r="C20" s="16"/>
      <c r="D20" s="17">
        <v>7501037451051</v>
      </c>
      <c r="E20" s="16" t="s">
        <v>24</v>
      </c>
    </row>
    <row r="21" spans="1:5" ht="15.75">
      <c r="A21" s="15"/>
      <c r="B21" s="15"/>
      <c r="C21" s="15"/>
      <c r="D21" s="15"/>
      <c r="E21" s="18" t="s">
        <v>25</v>
      </c>
    </row>
    <row r="22" spans="1:5">
      <c r="A22" s="16" t="s">
        <v>295</v>
      </c>
      <c r="B22" s="16"/>
      <c r="C22" s="16"/>
      <c r="D22" s="17">
        <v>7702018920235</v>
      </c>
      <c r="E22" s="16" t="s">
        <v>26</v>
      </c>
    </row>
    <row r="23" spans="1:5">
      <c r="A23" s="16" t="s">
        <v>296</v>
      </c>
      <c r="B23" s="16"/>
      <c r="C23" s="16"/>
      <c r="D23" s="17">
        <v>7506295375623</v>
      </c>
      <c r="E23" s="16" t="s">
        <v>27</v>
      </c>
    </row>
    <row r="24" spans="1:5">
      <c r="A24" s="16" t="s">
        <v>297</v>
      </c>
      <c r="B24" s="16"/>
      <c r="C24" s="16"/>
      <c r="D24" s="17">
        <v>70330717541</v>
      </c>
      <c r="E24" s="16" t="s">
        <v>28</v>
      </c>
    </row>
    <row r="25" spans="1:5">
      <c r="A25" s="16" t="s">
        <v>298</v>
      </c>
      <c r="B25" s="16"/>
      <c r="C25" s="16"/>
      <c r="D25" s="17">
        <v>7501009222934</v>
      </c>
      <c r="E25" s="16" t="s">
        <v>29</v>
      </c>
    </row>
    <row r="26" spans="1:5" ht="15.75">
      <c r="A26" s="15"/>
      <c r="B26" s="15"/>
      <c r="C26" s="15"/>
      <c r="D26" s="15"/>
      <c r="E26" s="18" t="s">
        <v>30</v>
      </c>
    </row>
    <row r="27" spans="1:5">
      <c r="A27" s="16">
        <v>2</v>
      </c>
      <c r="B27" s="16"/>
      <c r="C27" s="16"/>
      <c r="D27" s="17">
        <v>7502241360090</v>
      </c>
      <c r="E27" s="16" t="s">
        <v>31</v>
      </c>
    </row>
    <row r="28" spans="1:5">
      <c r="A28" s="16">
        <v>12</v>
      </c>
      <c r="B28" s="16"/>
      <c r="C28" s="16"/>
      <c r="D28" s="17">
        <v>7502241360173</v>
      </c>
      <c r="E28" s="16" t="s">
        <v>32</v>
      </c>
    </row>
    <row r="29" spans="1:5">
      <c r="A29" s="16">
        <v>0</v>
      </c>
      <c r="B29" s="16"/>
      <c r="C29" s="16"/>
      <c r="D29" s="17" t="s">
        <v>33</v>
      </c>
      <c r="E29" s="16" t="s">
        <v>34</v>
      </c>
    </row>
    <row r="30" spans="1:5">
      <c r="A30" s="16">
        <v>7</v>
      </c>
      <c r="B30" s="16"/>
      <c r="C30" s="16"/>
      <c r="D30" s="17" t="s">
        <v>35</v>
      </c>
      <c r="E30" s="16" t="s">
        <v>36</v>
      </c>
    </row>
    <row r="31" spans="1:5" ht="15.75">
      <c r="A31" s="15"/>
      <c r="B31" s="15"/>
      <c r="C31" s="15"/>
      <c r="D31" s="15"/>
      <c r="E31" s="18" t="s">
        <v>37</v>
      </c>
    </row>
    <row r="32" spans="1:5">
      <c r="A32" s="16">
        <v>2</v>
      </c>
      <c r="B32" s="16"/>
      <c r="C32" s="16"/>
      <c r="D32" s="17">
        <v>4453</v>
      </c>
      <c r="E32" s="16" t="s">
        <v>38</v>
      </c>
    </row>
    <row r="33" spans="1:5" ht="15.75">
      <c r="A33" s="15"/>
      <c r="B33" s="15"/>
      <c r="C33" s="15"/>
      <c r="D33" s="15"/>
      <c r="E33" s="18" t="s">
        <v>39</v>
      </c>
    </row>
    <row r="34" spans="1:5">
      <c r="A34" s="16">
        <v>2</v>
      </c>
      <c r="B34" s="16"/>
      <c r="C34" s="16"/>
      <c r="D34" s="17">
        <v>41333001029</v>
      </c>
      <c r="E34" s="16" t="s">
        <v>40</v>
      </c>
    </row>
    <row r="35" spans="1:5" ht="15.75">
      <c r="A35" s="15"/>
      <c r="B35" s="15"/>
      <c r="C35" s="15"/>
      <c r="D35" s="15"/>
      <c r="E35" s="18" t="s">
        <v>41</v>
      </c>
    </row>
    <row r="36" spans="1:5">
      <c r="A36" s="16">
        <v>10</v>
      </c>
      <c r="B36" s="16"/>
      <c r="C36" s="16"/>
      <c r="D36" s="17">
        <v>6610</v>
      </c>
      <c r="E36" s="16" t="s">
        <v>42</v>
      </c>
    </row>
    <row r="37" spans="1:5">
      <c r="A37" s="16">
        <v>11</v>
      </c>
      <c r="B37" s="16"/>
      <c r="C37" s="16"/>
      <c r="D37" s="17">
        <v>6611</v>
      </c>
      <c r="E37" s="16" t="s">
        <v>43</v>
      </c>
    </row>
    <row r="38" spans="1:5">
      <c r="A38" s="16">
        <v>9</v>
      </c>
      <c r="B38" s="16"/>
      <c r="C38" s="16"/>
      <c r="D38" s="17">
        <v>6612</v>
      </c>
      <c r="E38" s="16" t="s">
        <v>44</v>
      </c>
    </row>
    <row r="39" spans="1:5">
      <c r="A39" s="16">
        <v>10</v>
      </c>
      <c r="B39" s="16"/>
      <c r="C39" s="16"/>
      <c r="D39" s="17">
        <v>6609</v>
      </c>
      <c r="E39" s="16" t="s">
        <v>45</v>
      </c>
    </row>
    <row r="40" spans="1:5" ht="15.75">
      <c r="A40" s="15"/>
      <c r="B40" s="15"/>
      <c r="C40" s="15"/>
      <c r="D40" s="15"/>
      <c r="E40" s="18" t="s">
        <v>46</v>
      </c>
    </row>
    <row r="41" spans="1:5">
      <c r="A41" s="16">
        <v>2</v>
      </c>
      <c r="B41" s="16">
        <v>6</v>
      </c>
      <c r="C41" s="16"/>
      <c r="D41" s="17">
        <v>1260</v>
      </c>
      <c r="E41" s="16" t="s">
        <v>47</v>
      </c>
    </row>
    <row r="42" spans="1:5" ht="15.75">
      <c r="A42" s="15"/>
      <c r="B42" s="15"/>
      <c r="C42" s="15"/>
      <c r="D42" s="15"/>
      <c r="E42" s="18" t="s">
        <v>48</v>
      </c>
    </row>
    <row r="43" spans="1:5">
      <c r="A43" s="16">
        <v>8</v>
      </c>
      <c r="B43" s="16"/>
      <c r="C43" s="16"/>
      <c r="D43" s="17">
        <v>75011210805</v>
      </c>
      <c r="E43" s="16" t="s">
        <v>49</v>
      </c>
    </row>
    <row r="44" spans="1:5">
      <c r="A44" s="16">
        <v>4</v>
      </c>
      <c r="B44" s="16"/>
      <c r="C44" s="16"/>
      <c r="D44" s="17">
        <v>6882</v>
      </c>
      <c r="E44" s="16" t="s">
        <v>50</v>
      </c>
    </row>
    <row r="45" spans="1:5" ht="15.75">
      <c r="A45" s="15"/>
      <c r="B45" s="15"/>
      <c r="C45" s="15"/>
      <c r="D45" s="15"/>
      <c r="E45" s="18" t="s">
        <v>51</v>
      </c>
    </row>
    <row r="46" spans="1:5">
      <c r="A46" s="16">
        <v>0</v>
      </c>
      <c r="B46" s="16">
        <v>8</v>
      </c>
      <c r="C46" s="16"/>
      <c r="D46" s="17">
        <v>7501014511016</v>
      </c>
      <c r="E46" s="16" t="s">
        <v>52</v>
      </c>
    </row>
    <row r="47" spans="1:5">
      <c r="A47" s="16">
        <v>0</v>
      </c>
      <c r="B47" s="16" t="s">
        <v>299</v>
      </c>
      <c r="C47" s="16"/>
      <c r="D47" s="17">
        <v>7501014511023</v>
      </c>
      <c r="E47" s="16" t="s">
        <v>53</v>
      </c>
    </row>
    <row r="48" spans="1:5">
      <c r="A48" s="16">
        <v>0</v>
      </c>
      <c r="B48" s="16" t="s">
        <v>300</v>
      </c>
      <c r="C48" s="16"/>
      <c r="D48" s="17">
        <v>7501014511030</v>
      </c>
      <c r="E48" s="16" t="s">
        <v>54</v>
      </c>
    </row>
    <row r="49" spans="1:5">
      <c r="A49" s="16" t="s">
        <v>301</v>
      </c>
      <c r="B49" s="16"/>
      <c r="C49" s="16"/>
      <c r="D49" s="17">
        <v>8469</v>
      </c>
      <c r="E49" s="16" t="s">
        <v>55</v>
      </c>
    </row>
    <row r="53" spans="1:5" ht="15.75">
      <c r="A53" s="27" t="s">
        <v>0</v>
      </c>
      <c r="B53" s="28"/>
      <c r="C53" s="28"/>
      <c r="D53" s="28"/>
      <c r="E53" s="28"/>
    </row>
    <row r="54" spans="1:5" ht="15.75">
      <c r="A54" s="29" t="s">
        <v>1</v>
      </c>
      <c r="B54" s="29"/>
      <c r="C54" s="14"/>
      <c r="D54" s="14"/>
      <c r="E54" s="13" t="s">
        <v>56</v>
      </c>
    </row>
    <row r="55" spans="1:5" ht="15.75">
      <c r="A55" s="14" t="s">
        <v>3</v>
      </c>
      <c r="B55" s="14" t="s">
        <v>4</v>
      </c>
      <c r="C55" s="14" t="s">
        <v>5</v>
      </c>
      <c r="D55" s="14" t="s">
        <v>6</v>
      </c>
      <c r="E55" s="14" t="s">
        <v>7</v>
      </c>
    </row>
    <row r="56" spans="1:5" ht="15.75">
      <c r="A56" s="15"/>
      <c r="B56" s="15"/>
      <c r="C56" s="15"/>
      <c r="D56" s="15"/>
      <c r="E56" s="18" t="s">
        <v>57</v>
      </c>
    </row>
    <row r="57" spans="1:5">
      <c r="A57" s="16">
        <v>2</v>
      </c>
      <c r="B57" s="16">
        <v>11</v>
      </c>
      <c r="C57" s="16"/>
      <c r="D57" s="17">
        <v>750104891356</v>
      </c>
      <c r="E57" s="16" t="s">
        <v>58</v>
      </c>
    </row>
    <row r="58" spans="1:5">
      <c r="A58" s="16">
        <v>9</v>
      </c>
      <c r="B58" s="16">
        <v>9</v>
      </c>
      <c r="C58" s="16"/>
      <c r="D58" s="17">
        <v>3145</v>
      </c>
      <c r="E58" s="16" t="s">
        <v>59</v>
      </c>
    </row>
    <row r="59" spans="1:5" ht="15.75">
      <c r="A59" s="15"/>
      <c r="B59" s="15"/>
      <c r="C59" s="15"/>
      <c r="D59" s="15"/>
      <c r="E59" s="18" t="s">
        <v>8</v>
      </c>
    </row>
    <row r="60" spans="1:5">
      <c r="A60" s="16">
        <v>2</v>
      </c>
      <c r="B60" s="16">
        <v>9</v>
      </c>
      <c r="C60" s="16"/>
      <c r="D60" s="17">
        <v>7501035908236</v>
      </c>
      <c r="E60" s="16" t="s">
        <v>60</v>
      </c>
    </row>
    <row r="61" spans="1:5">
      <c r="A61" s="16">
        <v>2</v>
      </c>
      <c r="B61" s="16">
        <v>6</v>
      </c>
      <c r="C61" s="16"/>
      <c r="D61" s="17">
        <v>75454806</v>
      </c>
      <c r="E61" s="16" t="s">
        <v>61</v>
      </c>
    </row>
    <row r="62" spans="1:5">
      <c r="A62" s="16" t="s">
        <v>295</v>
      </c>
      <c r="B62" s="16"/>
      <c r="C62" s="16"/>
      <c r="D62" s="17">
        <v>750103945</v>
      </c>
      <c r="E62" s="16" t="s">
        <v>62</v>
      </c>
    </row>
    <row r="63" spans="1:5">
      <c r="A63" s="16" t="s">
        <v>302</v>
      </c>
      <c r="B63" s="16"/>
      <c r="C63" s="16"/>
      <c r="D63" s="17">
        <v>750103943</v>
      </c>
      <c r="E63" s="16" t="s">
        <v>63</v>
      </c>
    </row>
    <row r="64" spans="1:5">
      <c r="A64" s="16">
        <v>5</v>
      </c>
      <c r="B64" s="16"/>
      <c r="C64" s="16"/>
      <c r="D64" s="17">
        <v>750800601401</v>
      </c>
      <c r="E64" s="16" t="s">
        <v>64</v>
      </c>
    </row>
    <row r="65" spans="1:5">
      <c r="A65" s="16">
        <v>4</v>
      </c>
      <c r="B65" s="16"/>
      <c r="C65" s="16"/>
      <c r="D65" s="17">
        <v>7501062703</v>
      </c>
      <c r="E65" s="16" t="s">
        <v>65</v>
      </c>
    </row>
    <row r="66" spans="1:5">
      <c r="A66" s="16">
        <v>5</v>
      </c>
      <c r="B66" s="16"/>
      <c r="C66" s="16"/>
      <c r="D66" s="17">
        <v>7502221010726</v>
      </c>
      <c r="E66" s="16" t="s">
        <v>66</v>
      </c>
    </row>
    <row r="67" spans="1:5">
      <c r="A67" s="16">
        <v>7</v>
      </c>
      <c r="B67" s="16"/>
      <c r="C67" s="16"/>
      <c r="D67" s="17">
        <v>7502221010818</v>
      </c>
      <c r="E67" s="16" t="s">
        <v>67</v>
      </c>
    </row>
    <row r="68" spans="1:5" ht="15.75">
      <c r="A68" s="15"/>
      <c r="B68" s="15"/>
      <c r="C68" s="15"/>
      <c r="D68" s="15"/>
      <c r="E68" s="18" t="s">
        <v>68</v>
      </c>
    </row>
    <row r="69" spans="1:5">
      <c r="A69" s="16" t="s">
        <v>295</v>
      </c>
      <c r="B69" s="16">
        <v>10</v>
      </c>
      <c r="C69" s="16"/>
      <c r="D69" s="17">
        <v>750103328</v>
      </c>
      <c r="E69" s="16" t="s">
        <v>69</v>
      </c>
    </row>
    <row r="70" spans="1:5" ht="15.75">
      <c r="A70" s="15"/>
      <c r="B70" s="15"/>
      <c r="C70" s="15"/>
      <c r="D70" s="15"/>
      <c r="E70" s="18" t="s">
        <v>11</v>
      </c>
    </row>
    <row r="71" spans="1:5">
      <c r="A71" s="16">
        <v>0</v>
      </c>
      <c r="B71" s="16"/>
      <c r="C71" s="16"/>
      <c r="D71" s="17">
        <v>7509546057163</v>
      </c>
      <c r="E71" s="16" t="s">
        <v>70</v>
      </c>
    </row>
    <row r="72" spans="1:5">
      <c r="A72" s="16" t="s">
        <v>302</v>
      </c>
      <c r="B72" s="16">
        <v>12</v>
      </c>
      <c r="C72" s="16"/>
      <c r="D72" s="17">
        <v>7423</v>
      </c>
      <c r="E72" s="16" t="s">
        <v>71</v>
      </c>
    </row>
    <row r="73" spans="1:5">
      <c r="A73" s="16" t="s">
        <v>303</v>
      </c>
      <c r="B73" s="16">
        <v>19</v>
      </c>
      <c r="C73" s="16"/>
      <c r="D73" s="17">
        <v>7421</v>
      </c>
      <c r="E73" s="16" t="s">
        <v>72</v>
      </c>
    </row>
    <row r="74" spans="1:5">
      <c r="A74" s="16">
        <v>0</v>
      </c>
      <c r="B74" s="16"/>
      <c r="C74" s="16"/>
      <c r="D74" s="17">
        <v>1262</v>
      </c>
      <c r="E74" s="16" t="s">
        <v>73</v>
      </c>
    </row>
    <row r="75" spans="1:5" ht="15.75">
      <c r="A75" s="15"/>
      <c r="B75" s="15"/>
      <c r="C75" s="15"/>
      <c r="D75" s="15"/>
      <c r="E75" s="18" t="s">
        <v>14</v>
      </c>
    </row>
    <row r="76" spans="1:5">
      <c r="A76" s="16">
        <v>5</v>
      </c>
      <c r="B76" s="16">
        <v>9</v>
      </c>
      <c r="C76" s="16"/>
      <c r="D76" s="17">
        <v>7501058743265</v>
      </c>
      <c r="E76" s="16" t="s">
        <v>74</v>
      </c>
    </row>
    <row r="77" spans="1:5">
      <c r="A77" s="16">
        <v>6</v>
      </c>
      <c r="B77" s="16">
        <v>16</v>
      </c>
      <c r="C77" s="16"/>
      <c r="D77" s="17">
        <v>7501032940304</v>
      </c>
      <c r="E77" s="16" t="s">
        <v>75</v>
      </c>
    </row>
    <row r="78" spans="1:5">
      <c r="A78" s="16">
        <v>0</v>
      </c>
      <c r="B78" s="16">
        <v>8</v>
      </c>
      <c r="C78" s="16"/>
      <c r="D78" s="17">
        <v>7501032940106</v>
      </c>
      <c r="E78" s="16" t="s">
        <v>76</v>
      </c>
    </row>
    <row r="79" spans="1:5" ht="15.75">
      <c r="A79" s="15"/>
      <c r="B79" s="15"/>
      <c r="C79" s="15"/>
      <c r="D79" s="15"/>
      <c r="E79" s="18" t="s">
        <v>77</v>
      </c>
    </row>
    <row r="80" spans="1:5">
      <c r="A80" s="16">
        <v>0</v>
      </c>
      <c r="B80" s="16" t="s">
        <v>304</v>
      </c>
      <c r="C80" s="16"/>
      <c r="D80" s="17">
        <v>70330617285</v>
      </c>
      <c r="E80" s="16" t="s">
        <v>78</v>
      </c>
    </row>
    <row r="81" spans="1:5" ht="15.75">
      <c r="A81" s="15"/>
      <c r="B81" s="15"/>
      <c r="C81" s="15"/>
      <c r="D81" s="15"/>
      <c r="E81" s="18" t="s">
        <v>20</v>
      </c>
    </row>
    <row r="82" spans="1:5">
      <c r="A82" s="16">
        <v>13</v>
      </c>
      <c r="B82" s="16"/>
      <c r="C82" s="16"/>
      <c r="D82" s="17">
        <v>3715</v>
      </c>
      <c r="E82" s="16" t="s">
        <v>79</v>
      </c>
    </row>
    <row r="83" spans="1:5">
      <c r="A83" s="16">
        <v>3</v>
      </c>
      <c r="B83" s="16"/>
      <c r="C83" s="16"/>
      <c r="D83" s="17">
        <v>12535</v>
      </c>
      <c r="E83" s="16" t="s">
        <v>80</v>
      </c>
    </row>
    <row r="84" spans="1:5">
      <c r="A84" s="16">
        <v>5</v>
      </c>
      <c r="B84" s="16"/>
      <c r="C84" s="16"/>
      <c r="D84" s="17">
        <v>3742</v>
      </c>
      <c r="E84" s="16" t="s">
        <v>81</v>
      </c>
    </row>
    <row r="85" spans="1:5" ht="15.75">
      <c r="A85" s="15"/>
      <c r="B85" s="15"/>
      <c r="C85" s="15"/>
      <c r="D85" s="15"/>
      <c r="E85" s="18" t="s">
        <v>25</v>
      </c>
    </row>
    <row r="86" spans="1:5">
      <c r="A86" s="16">
        <v>0</v>
      </c>
      <c r="B86" s="16" t="s">
        <v>300</v>
      </c>
      <c r="C86" s="16"/>
      <c r="D86" s="17" t="s">
        <v>82</v>
      </c>
      <c r="E86" s="16" t="s">
        <v>83</v>
      </c>
    </row>
    <row r="87" spans="1:5">
      <c r="A87" s="16">
        <v>0</v>
      </c>
      <c r="B87" s="16" t="s">
        <v>298</v>
      </c>
      <c r="C87" s="16"/>
      <c r="D87" s="17">
        <v>61221</v>
      </c>
      <c r="E87" s="16" t="s">
        <v>84</v>
      </c>
    </row>
    <row r="88" spans="1:5">
      <c r="A88" s="16">
        <v>0</v>
      </c>
      <c r="B88" s="16" t="s">
        <v>302</v>
      </c>
      <c r="C88" s="16"/>
      <c r="D88" s="17">
        <v>6222001551075</v>
      </c>
      <c r="E88" s="16" t="s">
        <v>85</v>
      </c>
    </row>
    <row r="89" spans="1:5">
      <c r="A89" s="16">
        <v>0</v>
      </c>
      <c r="B89" s="16" t="s">
        <v>298</v>
      </c>
      <c r="C89" s="16"/>
      <c r="D89" s="17">
        <v>7501014589718</v>
      </c>
      <c r="E89" s="16" t="s">
        <v>86</v>
      </c>
    </row>
    <row r="90" spans="1:5" ht="15.75">
      <c r="A90" s="15"/>
      <c r="B90" s="15"/>
      <c r="C90" s="15"/>
      <c r="D90" s="15"/>
      <c r="E90" s="18" t="s">
        <v>87</v>
      </c>
    </row>
    <row r="91" spans="1:5">
      <c r="A91" s="16">
        <v>0</v>
      </c>
      <c r="B91" s="16">
        <v>38</v>
      </c>
      <c r="C91" s="16"/>
      <c r="D91" s="17">
        <v>7501119500489</v>
      </c>
      <c r="E91" s="16" t="s">
        <v>88</v>
      </c>
    </row>
    <row r="92" spans="1:5">
      <c r="A92" s="16">
        <v>0</v>
      </c>
      <c r="B92" s="16"/>
      <c r="C92" s="16"/>
      <c r="D92" s="17">
        <v>6925</v>
      </c>
      <c r="E92" s="16" t="s">
        <v>89</v>
      </c>
    </row>
    <row r="93" spans="1:5" ht="15.75">
      <c r="A93" s="15"/>
      <c r="B93" s="15"/>
      <c r="C93" s="15"/>
      <c r="D93" s="15"/>
      <c r="E93" s="18" t="s">
        <v>90</v>
      </c>
    </row>
    <row r="94" spans="1:5">
      <c r="A94" s="16">
        <v>2</v>
      </c>
      <c r="B94" s="16"/>
      <c r="C94" s="16"/>
      <c r="D94" s="17">
        <v>5785</v>
      </c>
      <c r="E94" s="16" t="s">
        <v>91</v>
      </c>
    </row>
    <row r="95" spans="1:5">
      <c r="A95" s="16">
        <v>2</v>
      </c>
      <c r="B95" s="16"/>
      <c r="C95" s="16"/>
      <c r="D95" s="17">
        <v>5786</v>
      </c>
      <c r="E95" s="16" t="s">
        <v>92</v>
      </c>
    </row>
    <row r="96" spans="1:5">
      <c r="A96" s="16">
        <v>7</v>
      </c>
      <c r="B96" s="16"/>
      <c r="C96" s="16"/>
      <c r="D96" s="17">
        <v>5788</v>
      </c>
      <c r="E96" s="16" t="s">
        <v>93</v>
      </c>
    </row>
    <row r="97" spans="1:5">
      <c r="A97" s="16">
        <v>12</v>
      </c>
      <c r="B97" s="16"/>
      <c r="C97" s="16"/>
      <c r="D97" s="17">
        <v>5461</v>
      </c>
      <c r="E97" s="16" t="s">
        <v>94</v>
      </c>
    </row>
    <row r="98" spans="1:5">
      <c r="A98" s="16">
        <v>6</v>
      </c>
      <c r="B98" s="16"/>
      <c r="C98" s="16"/>
      <c r="D98" s="17">
        <v>50214</v>
      </c>
      <c r="E98" s="16" t="s">
        <v>95</v>
      </c>
    </row>
    <row r="99" spans="1:5">
      <c r="A99" s="16">
        <v>4</v>
      </c>
      <c r="B99" s="16"/>
      <c r="C99" s="16"/>
      <c r="D99" s="17" t="s">
        <v>96</v>
      </c>
      <c r="E99" s="16" t="s">
        <v>97</v>
      </c>
    </row>
    <row r="100" spans="1:5">
      <c r="A100" s="16">
        <v>5</v>
      </c>
      <c r="B100" s="16"/>
      <c r="C100" s="16"/>
      <c r="D100" s="17" t="s">
        <v>98</v>
      </c>
      <c r="E100" s="16" t="s">
        <v>99</v>
      </c>
    </row>
    <row r="101" spans="1:5">
      <c r="A101" s="16">
        <v>2</v>
      </c>
      <c r="B101" s="16"/>
      <c r="C101" s="16"/>
      <c r="D101" s="17">
        <v>5783</v>
      </c>
      <c r="E101" s="16" t="s">
        <v>100</v>
      </c>
    </row>
    <row r="102" spans="1:5">
      <c r="A102" s="16">
        <v>6</v>
      </c>
      <c r="B102" s="16"/>
      <c r="C102" s="16"/>
      <c r="D102" s="17">
        <v>5784</v>
      </c>
      <c r="E102" s="16" t="s">
        <v>101</v>
      </c>
    </row>
    <row r="103" spans="1:5">
      <c r="A103" s="16">
        <v>3</v>
      </c>
      <c r="B103" s="16"/>
      <c r="C103" s="16"/>
      <c r="D103" s="17">
        <v>5782</v>
      </c>
      <c r="E103" s="16" t="s">
        <v>102</v>
      </c>
    </row>
    <row r="104" spans="1:5">
      <c r="A104" s="16">
        <v>10</v>
      </c>
      <c r="B104" s="16"/>
      <c r="C104" s="16"/>
      <c r="D104" s="17">
        <v>57994</v>
      </c>
      <c r="E104" s="16" t="s">
        <v>103</v>
      </c>
    </row>
    <row r="105" spans="1:5">
      <c r="A105" s="16">
        <v>6</v>
      </c>
      <c r="B105" s="16"/>
      <c r="C105" s="16"/>
      <c r="D105" s="17">
        <v>57995</v>
      </c>
      <c r="E105" s="16" t="s">
        <v>104</v>
      </c>
    </row>
    <row r="106" spans="1:5" ht="15.75">
      <c r="A106" s="15"/>
      <c r="B106" s="15"/>
      <c r="C106" s="15"/>
      <c r="D106" s="15"/>
      <c r="E106" s="18" t="s">
        <v>105</v>
      </c>
    </row>
    <row r="107" spans="1:5">
      <c r="A107" s="16">
        <v>8</v>
      </c>
      <c r="B107" s="16"/>
      <c r="C107" s="16"/>
      <c r="D107" s="17">
        <v>5642</v>
      </c>
      <c r="E107" s="16" t="s">
        <v>106</v>
      </c>
    </row>
    <row r="108" spans="1:5">
      <c r="A108" s="16">
        <v>6</v>
      </c>
      <c r="B108" s="16"/>
      <c r="C108" s="16"/>
      <c r="D108" s="17" t="s">
        <v>107</v>
      </c>
      <c r="E108" s="16" t="s">
        <v>108</v>
      </c>
    </row>
    <row r="109" spans="1:5" ht="15.75">
      <c r="A109" s="15"/>
      <c r="B109" s="15"/>
      <c r="C109" s="15"/>
      <c r="D109" s="15"/>
      <c r="E109" s="18" t="s">
        <v>39</v>
      </c>
    </row>
    <row r="110" spans="1:5">
      <c r="A110" s="16">
        <v>0</v>
      </c>
      <c r="B110" s="16"/>
      <c r="C110" s="16"/>
      <c r="D110" s="17" t="s">
        <v>109</v>
      </c>
      <c r="E110" s="16" t="s">
        <v>110</v>
      </c>
    </row>
    <row r="111" spans="1:5">
      <c r="A111" s="16">
        <v>3</v>
      </c>
      <c r="B111" s="16"/>
      <c r="C111" s="16"/>
      <c r="D111" s="17" t="s">
        <v>111</v>
      </c>
      <c r="E111" s="16" t="s">
        <v>112</v>
      </c>
    </row>
    <row r="112" spans="1:5" ht="15.75">
      <c r="A112" s="15"/>
      <c r="B112" s="15"/>
      <c r="C112" s="15"/>
      <c r="D112" s="15"/>
      <c r="E112" s="18" t="s">
        <v>113</v>
      </c>
    </row>
    <row r="113" spans="1:5">
      <c r="A113" s="16">
        <v>0</v>
      </c>
      <c r="B113" s="16" t="s">
        <v>300</v>
      </c>
      <c r="C113" s="16"/>
      <c r="D113" s="17">
        <v>7501068</v>
      </c>
      <c r="E113" s="16" t="s">
        <v>114</v>
      </c>
    </row>
    <row r="114" spans="1:5">
      <c r="A114" s="16">
        <v>0</v>
      </c>
      <c r="B114" s="16" t="s">
        <v>305</v>
      </c>
      <c r="C114" s="16"/>
      <c r="D114" s="17">
        <v>7501001165215</v>
      </c>
      <c r="E114" s="16" t="s">
        <v>115</v>
      </c>
    </row>
    <row r="115" spans="1:5">
      <c r="A115" s="16">
        <v>1</v>
      </c>
      <c r="B115" s="16" t="s">
        <v>306</v>
      </c>
      <c r="C115" s="16"/>
      <c r="D115" s="17">
        <v>7791293218434</v>
      </c>
      <c r="E115" s="16" t="s">
        <v>116</v>
      </c>
    </row>
    <row r="116" spans="1:5" ht="15.75">
      <c r="A116" s="15"/>
      <c r="B116" s="15"/>
      <c r="C116" s="15"/>
      <c r="D116" s="15"/>
      <c r="E116" s="18" t="s">
        <v>117</v>
      </c>
    </row>
    <row r="117" spans="1:5">
      <c r="A117" s="16">
        <v>1</v>
      </c>
      <c r="B117" s="16"/>
      <c r="C117" s="16"/>
      <c r="D117" s="17">
        <v>6340</v>
      </c>
      <c r="E117" s="16" t="s">
        <v>118</v>
      </c>
    </row>
    <row r="118" spans="1:5">
      <c r="A118" s="16">
        <v>7</v>
      </c>
      <c r="B118" s="16"/>
      <c r="C118" s="16"/>
      <c r="D118" s="17" t="s">
        <v>119</v>
      </c>
      <c r="E118" s="16" t="s">
        <v>120</v>
      </c>
    </row>
    <row r="119" spans="1:5" ht="15.75">
      <c r="A119" s="15"/>
      <c r="B119" s="15"/>
      <c r="C119" s="15"/>
      <c r="D119" s="15"/>
      <c r="E119" s="18" t="s">
        <v>51</v>
      </c>
    </row>
    <row r="120" spans="1:5">
      <c r="A120" s="16">
        <v>0</v>
      </c>
      <c r="B120" s="16" t="s">
        <v>301</v>
      </c>
      <c r="C120" s="16"/>
      <c r="D120" s="17">
        <v>6917</v>
      </c>
      <c r="E120" s="16" t="s">
        <v>121</v>
      </c>
    </row>
    <row r="121" spans="1:5">
      <c r="A121" s="16">
        <v>0</v>
      </c>
      <c r="B121" s="16" t="s">
        <v>305</v>
      </c>
      <c r="C121" s="16"/>
      <c r="D121" s="17">
        <v>7501102611000</v>
      </c>
      <c r="E121" s="16" t="s">
        <v>122</v>
      </c>
    </row>
    <row r="122" spans="1:5">
      <c r="A122" s="16">
        <v>0</v>
      </c>
      <c r="B122" s="16" t="s">
        <v>307</v>
      </c>
      <c r="C122" s="16"/>
      <c r="D122" s="17">
        <v>6924</v>
      </c>
      <c r="E122" s="16" t="s">
        <v>123</v>
      </c>
    </row>
    <row r="123" spans="1:5">
      <c r="A123" s="16">
        <v>0</v>
      </c>
      <c r="B123" s="16" t="s">
        <v>301</v>
      </c>
      <c r="C123" s="16"/>
      <c r="D123" s="17">
        <v>7503004624058</v>
      </c>
      <c r="E123" s="16" t="s">
        <v>124</v>
      </c>
    </row>
    <row r="124" spans="1:5">
      <c r="A124" s="16">
        <v>0</v>
      </c>
      <c r="B124" s="16" t="s">
        <v>296</v>
      </c>
      <c r="C124" s="16"/>
      <c r="D124" s="17">
        <v>7501102630018</v>
      </c>
      <c r="E124" s="16" t="s">
        <v>125</v>
      </c>
    </row>
    <row r="128" spans="1:5" ht="15.75">
      <c r="A128" s="27" t="s">
        <v>0</v>
      </c>
      <c r="B128" s="28"/>
      <c r="C128" s="28"/>
      <c r="D128" s="28"/>
      <c r="E128" s="28"/>
    </row>
    <row r="129" spans="1:5" ht="15.75">
      <c r="A129" s="29" t="s">
        <v>1</v>
      </c>
      <c r="B129" s="29"/>
      <c r="C129" s="14"/>
      <c r="D129" s="14"/>
      <c r="E129" s="13" t="s">
        <v>126</v>
      </c>
    </row>
    <row r="130" spans="1:5" ht="15.75">
      <c r="A130" s="14" t="s">
        <v>3</v>
      </c>
      <c r="B130" s="14" t="s">
        <v>4</v>
      </c>
      <c r="C130" s="14" t="s">
        <v>5</v>
      </c>
      <c r="D130" s="14" t="s">
        <v>6</v>
      </c>
      <c r="E130" s="14" t="s">
        <v>7</v>
      </c>
    </row>
    <row r="134" spans="1:5" ht="15.75">
      <c r="A134" s="27" t="s">
        <v>0</v>
      </c>
      <c r="B134" s="28"/>
      <c r="C134" s="28"/>
      <c r="D134" s="28"/>
      <c r="E134" s="28"/>
    </row>
    <row r="135" spans="1:5" ht="15.75">
      <c r="A135" s="29" t="s">
        <v>1</v>
      </c>
      <c r="B135" s="29"/>
      <c r="C135" s="14"/>
      <c r="D135" s="14"/>
      <c r="E135" s="13" t="s">
        <v>127</v>
      </c>
    </row>
    <row r="136" spans="1:5" ht="15.75">
      <c r="A136" s="14" t="s">
        <v>3</v>
      </c>
      <c r="B136" s="14" t="s">
        <v>4</v>
      </c>
      <c r="C136" s="14" t="s">
        <v>5</v>
      </c>
      <c r="D136" s="14" t="s">
        <v>6</v>
      </c>
      <c r="E136" s="14" t="s">
        <v>7</v>
      </c>
    </row>
    <row r="137" spans="1:5" ht="15.75">
      <c r="A137" s="15"/>
      <c r="B137" s="15"/>
      <c r="C137" s="15"/>
      <c r="D137" s="15"/>
      <c r="E137" s="18" t="s">
        <v>57</v>
      </c>
    </row>
    <row r="138" spans="1:5">
      <c r="A138" s="16">
        <v>0</v>
      </c>
      <c r="B138" s="16"/>
      <c r="C138" s="16"/>
      <c r="D138" s="17">
        <v>75001</v>
      </c>
      <c r="E138" s="16" t="s">
        <v>128</v>
      </c>
    </row>
    <row r="139" spans="1:5" ht="15.75">
      <c r="A139" s="15"/>
      <c r="B139" s="15"/>
      <c r="C139" s="15"/>
      <c r="D139" s="15"/>
      <c r="E139" s="18" t="s">
        <v>129</v>
      </c>
    </row>
    <row r="140" spans="1:5">
      <c r="A140" s="16">
        <v>10</v>
      </c>
      <c r="B140" s="16"/>
      <c r="C140" s="16"/>
      <c r="D140" s="17">
        <v>7501059235042</v>
      </c>
      <c r="E140" s="16" t="s">
        <v>130</v>
      </c>
    </row>
    <row r="141" spans="1:5">
      <c r="A141" s="16">
        <v>10</v>
      </c>
      <c r="B141" s="16"/>
      <c r="C141" s="16"/>
      <c r="D141" s="17">
        <v>7501059235035</v>
      </c>
      <c r="E141" s="16" t="s">
        <v>131</v>
      </c>
    </row>
    <row r="142" spans="1:5">
      <c r="A142" s="16">
        <v>8</v>
      </c>
      <c r="B142" s="16"/>
      <c r="C142" s="16"/>
      <c r="D142" s="17">
        <v>7501059235028</v>
      </c>
      <c r="E142" s="16" t="s">
        <v>132</v>
      </c>
    </row>
    <row r="143" spans="1:5">
      <c r="A143" s="16">
        <v>0</v>
      </c>
      <c r="B143" s="16"/>
      <c r="C143" s="16"/>
      <c r="D143" s="17">
        <v>7501059274331</v>
      </c>
      <c r="E143" s="16" t="s">
        <v>133</v>
      </c>
    </row>
    <row r="144" spans="1:5" ht="15.75">
      <c r="A144" s="15"/>
      <c r="B144" s="15"/>
      <c r="C144" s="15"/>
      <c r="D144" s="15"/>
      <c r="E144" s="18" t="s">
        <v>134</v>
      </c>
    </row>
    <row r="145" spans="1:5">
      <c r="A145" s="16">
        <v>10</v>
      </c>
      <c r="B145" s="16"/>
      <c r="C145" s="16"/>
      <c r="D145" s="17">
        <v>7501059239637</v>
      </c>
      <c r="E145" s="16" t="s">
        <v>135</v>
      </c>
    </row>
    <row r="146" spans="1:5" ht="15.75">
      <c r="A146" s="15"/>
      <c r="B146" s="15"/>
      <c r="C146" s="15"/>
      <c r="D146" s="15"/>
      <c r="E146" s="18" t="s">
        <v>136</v>
      </c>
    </row>
    <row r="147" spans="1:5">
      <c r="A147" s="16">
        <v>0</v>
      </c>
      <c r="B147" s="16"/>
      <c r="C147" s="16"/>
      <c r="D147" s="17">
        <v>2989</v>
      </c>
      <c r="E147" s="16" t="s">
        <v>137</v>
      </c>
    </row>
    <row r="148" spans="1:5">
      <c r="A148" s="16">
        <v>0</v>
      </c>
      <c r="B148" s="16"/>
      <c r="C148" s="16"/>
      <c r="D148" s="17">
        <v>17499035819</v>
      </c>
      <c r="E148" s="16" t="s">
        <v>138</v>
      </c>
    </row>
    <row r="149" spans="1:5">
      <c r="A149" s="16">
        <v>18</v>
      </c>
      <c r="B149" s="16"/>
      <c r="C149" s="16"/>
      <c r="D149" s="17">
        <v>75025912302</v>
      </c>
      <c r="E149" s="16" t="s">
        <v>139</v>
      </c>
    </row>
    <row r="150" spans="1:5" ht="15.75">
      <c r="A150" s="15"/>
      <c r="B150" s="15"/>
      <c r="C150" s="15"/>
      <c r="D150" s="15"/>
      <c r="E150" s="18" t="s">
        <v>140</v>
      </c>
    </row>
    <row r="151" spans="1:5">
      <c r="A151" s="16">
        <v>3</v>
      </c>
      <c r="B151" s="16"/>
      <c r="C151" s="16"/>
      <c r="D151" s="17">
        <v>3918</v>
      </c>
      <c r="E151" s="16" t="s">
        <v>141</v>
      </c>
    </row>
    <row r="152" spans="1:5">
      <c r="A152" s="16">
        <v>5</v>
      </c>
      <c r="B152" s="16"/>
      <c r="C152" s="16"/>
      <c r="D152" s="17">
        <v>3917</v>
      </c>
      <c r="E152" s="16" t="s">
        <v>142</v>
      </c>
    </row>
    <row r="153" spans="1:5" ht="15.75">
      <c r="A153" s="15"/>
      <c r="B153" s="15"/>
      <c r="C153" s="15"/>
      <c r="D153" s="15"/>
      <c r="E153" s="18" t="s">
        <v>30</v>
      </c>
    </row>
    <row r="154" spans="1:5">
      <c r="A154" s="16">
        <v>5</v>
      </c>
      <c r="B154" s="16"/>
      <c r="C154" s="16"/>
      <c r="D154" s="17" t="s">
        <v>143</v>
      </c>
      <c r="E154" s="16" t="s">
        <v>144</v>
      </c>
    </row>
    <row r="155" spans="1:5">
      <c r="A155" s="16">
        <v>22</v>
      </c>
      <c r="B155" s="16"/>
      <c r="C155" s="16"/>
      <c r="D155" s="17">
        <v>7502241360079</v>
      </c>
      <c r="E155" s="16" t="s">
        <v>145</v>
      </c>
    </row>
    <row r="156" spans="1:5">
      <c r="A156" s="16">
        <v>0</v>
      </c>
      <c r="B156" s="16"/>
      <c r="C156" s="16"/>
      <c r="D156" s="17">
        <v>7502241360110</v>
      </c>
      <c r="E156" s="16" t="s">
        <v>146</v>
      </c>
    </row>
    <row r="157" spans="1:5" ht="15.75">
      <c r="A157" s="15"/>
      <c r="B157" s="15"/>
      <c r="C157" s="15"/>
      <c r="D157" s="15"/>
      <c r="E157" s="18" t="s">
        <v>147</v>
      </c>
    </row>
    <row r="158" spans="1:5">
      <c r="A158" s="16">
        <v>11</v>
      </c>
      <c r="B158" s="16"/>
      <c r="C158" s="16"/>
      <c r="D158" s="17">
        <v>7479</v>
      </c>
      <c r="E158" s="16" t="s">
        <v>148</v>
      </c>
    </row>
    <row r="159" spans="1:5" ht="15.75">
      <c r="A159" s="15"/>
      <c r="B159" s="15"/>
      <c r="C159" s="15"/>
      <c r="D159" s="15"/>
      <c r="E159" s="18" t="s">
        <v>149</v>
      </c>
    </row>
    <row r="160" spans="1:5">
      <c r="A160" s="16">
        <v>4</v>
      </c>
      <c r="B160" s="16"/>
      <c r="C160" s="16"/>
      <c r="D160" s="17">
        <v>7501055901517</v>
      </c>
      <c r="E160" s="16" t="s">
        <v>150</v>
      </c>
    </row>
    <row r="161" spans="1:5">
      <c r="A161" s="16">
        <v>0</v>
      </c>
      <c r="B161" s="16"/>
      <c r="C161" s="16"/>
      <c r="D161" s="17">
        <v>7501055904140</v>
      </c>
      <c r="E161" s="16" t="s">
        <v>151</v>
      </c>
    </row>
    <row r="162" spans="1:5">
      <c r="A162" s="16">
        <v>6</v>
      </c>
      <c r="B162" s="16"/>
      <c r="C162" s="16"/>
      <c r="D162" s="17">
        <v>7501055900718</v>
      </c>
      <c r="E162" s="16" t="s">
        <v>152</v>
      </c>
    </row>
    <row r="163" spans="1:5">
      <c r="A163" s="16">
        <v>62</v>
      </c>
      <c r="B163" s="16"/>
      <c r="C163" s="16"/>
      <c r="D163" s="17">
        <v>7502217040607</v>
      </c>
      <c r="E163" s="16" t="s">
        <v>153</v>
      </c>
    </row>
    <row r="164" spans="1:5" ht="15.75">
      <c r="A164" s="15"/>
      <c r="B164" s="15"/>
      <c r="C164" s="15"/>
      <c r="D164" s="15"/>
      <c r="E164" s="18" t="s">
        <v>154</v>
      </c>
    </row>
    <row r="165" spans="1:5">
      <c r="A165" s="16">
        <v>10</v>
      </c>
      <c r="B165" s="16"/>
      <c r="C165" s="16"/>
      <c r="D165" s="17">
        <v>7501005152820</v>
      </c>
      <c r="E165" s="16" t="s">
        <v>155</v>
      </c>
    </row>
    <row r="166" spans="1:5" ht="15.75">
      <c r="A166" s="15"/>
      <c r="B166" s="15"/>
      <c r="C166" s="15"/>
      <c r="D166" s="15"/>
      <c r="E166" s="18" t="s">
        <v>156</v>
      </c>
    </row>
    <row r="167" spans="1:5">
      <c r="A167" s="16">
        <v>2</v>
      </c>
      <c r="B167" s="16"/>
      <c r="C167" s="16"/>
      <c r="D167" s="17">
        <v>7802800450565</v>
      </c>
      <c r="E167" s="16" t="s">
        <v>157</v>
      </c>
    </row>
    <row r="168" spans="1:5">
      <c r="A168" s="16">
        <v>0</v>
      </c>
      <c r="B168" s="16"/>
      <c r="C168" s="16"/>
      <c r="D168" s="17">
        <v>7802800408887</v>
      </c>
      <c r="E168" s="16" t="s">
        <v>158</v>
      </c>
    </row>
    <row r="169" spans="1:5">
      <c r="A169" s="16">
        <v>0</v>
      </c>
      <c r="B169" s="16"/>
      <c r="C169" s="16"/>
      <c r="D169" s="17">
        <v>7802800455720</v>
      </c>
      <c r="E169" s="16" t="s">
        <v>159</v>
      </c>
    </row>
    <row r="170" spans="1:5">
      <c r="A170" s="16">
        <v>3</v>
      </c>
      <c r="B170" s="16"/>
      <c r="C170" s="16"/>
      <c r="D170" s="17">
        <v>7802800455331</v>
      </c>
      <c r="E170" s="16" t="s">
        <v>160</v>
      </c>
    </row>
    <row r="171" spans="1:5">
      <c r="A171" s="16">
        <v>0</v>
      </c>
      <c r="B171" s="16"/>
      <c r="C171" s="16"/>
      <c r="D171" s="17">
        <v>7802800455775</v>
      </c>
      <c r="E171" s="16" t="s">
        <v>161</v>
      </c>
    </row>
    <row r="172" spans="1:5" ht="15.75">
      <c r="A172" s="15"/>
      <c r="B172" s="15"/>
      <c r="C172" s="15"/>
      <c r="D172" s="15"/>
      <c r="E172" s="18" t="s">
        <v>162</v>
      </c>
    </row>
    <row r="173" spans="1:5">
      <c r="A173" s="16">
        <v>8</v>
      </c>
      <c r="B173" s="16"/>
      <c r="C173" s="16"/>
      <c r="D173" s="17" t="s">
        <v>163</v>
      </c>
      <c r="E173" s="16" t="s">
        <v>164</v>
      </c>
    </row>
    <row r="174" spans="1:5" ht="15.75">
      <c r="A174" s="15"/>
      <c r="B174" s="15"/>
      <c r="C174" s="15"/>
      <c r="D174" s="15"/>
      <c r="E174" s="18" t="s">
        <v>41</v>
      </c>
    </row>
    <row r="175" spans="1:5">
      <c r="A175" s="16">
        <v>0</v>
      </c>
      <c r="B175" s="16"/>
      <c r="C175" s="16"/>
      <c r="D175" s="17">
        <v>6616</v>
      </c>
      <c r="E175" s="16" t="s">
        <v>165</v>
      </c>
    </row>
    <row r="176" spans="1:5" ht="15.75">
      <c r="A176" s="15"/>
      <c r="B176" s="15"/>
      <c r="C176" s="15"/>
      <c r="D176" s="15"/>
      <c r="E176" s="18" t="s">
        <v>166</v>
      </c>
    </row>
    <row r="177" spans="1:5">
      <c r="A177" s="16">
        <v>13</v>
      </c>
      <c r="B177" s="16"/>
      <c r="C177" s="16"/>
      <c r="D177" s="17">
        <v>7503001567020</v>
      </c>
      <c r="E177" s="16" t="s">
        <v>167</v>
      </c>
    </row>
    <row r="178" spans="1:5" ht="15.75">
      <c r="A178" s="15"/>
      <c r="B178" s="15"/>
      <c r="C178" s="15"/>
      <c r="D178" s="15"/>
      <c r="E178" s="18" t="s">
        <v>168</v>
      </c>
    </row>
    <row r="179" spans="1:5">
      <c r="A179" s="16">
        <v>8</v>
      </c>
      <c r="B179" s="16"/>
      <c r="C179" s="16"/>
      <c r="D179" s="17">
        <v>7118</v>
      </c>
      <c r="E179" s="16" t="s">
        <v>169</v>
      </c>
    </row>
    <row r="180" spans="1:5">
      <c r="A180" s="16">
        <v>9</v>
      </c>
      <c r="B180" s="16"/>
      <c r="C180" s="16"/>
      <c r="D180" s="17">
        <v>7130</v>
      </c>
      <c r="E180" s="16" t="s">
        <v>170</v>
      </c>
    </row>
    <row r="181" spans="1:5" ht="15.75">
      <c r="A181" s="15"/>
      <c r="B181" s="15"/>
      <c r="C181" s="15"/>
      <c r="D181" s="15"/>
      <c r="E181" s="18" t="s">
        <v>51</v>
      </c>
    </row>
    <row r="182" spans="1:5">
      <c r="A182" s="16">
        <v>1</v>
      </c>
      <c r="B182" s="16">
        <v>8</v>
      </c>
      <c r="C182" s="16"/>
      <c r="D182" s="17">
        <v>1866413</v>
      </c>
      <c r="E182" s="16" t="s">
        <v>171</v>
      </c>
    </row>
    <row r="183" spans="1:5">
      <c r="A183" s="16">
        <v>1</v>
      </c>
      <c r="B183" s="16">
        <v>16</v>
      </c>
      <c r="C183" s="16"/>
      <c r="D183" s="17">
        <v>1866416</v>
      </c>
      <c r="E183" s="16" t="s">
        <v>172</v>
      </c>
    </row>
    <row r="187" spans="1:5" ht="15.75">
      <c r="A187" s="27" t="s">
        <v>0</v>
      </c>
      <c r="B187" s="28"/>
      <c r="C187" s="28"/>
      <c r="D187" s="28"/>
      <c r="E187" s="28"/>
    </row>
    <row r="188" spans="1:5" ht="15.75">
      <c r="A188" s="29" t="s">
        <v>1</v>
      </c>
      <c r="B188" s="29"/>
      <c r="C188" s="14"/>
      <c r="D188" s="14"/>
      <c r="E188" s="13" t="s">
        <v>173</v>
      </c>
    </row>
    <row r="189" spans="1:5" ht="15.75">
      <c r="A189" s="14" t="s">
        <v>3</v>
      </c>
      <c r="B189" s="14" t="s">
        <v>4</v>
      </c>
      <c r="C189" s="14" t="s">
        <v>5</v>
      </c>
      <c r="D189" s="14" t="s">
        <v>6</v>
      </c>
      <c r="E189" s="14" t="s">
        <v>7</v>
      </c>
    </row>
    <row r="190" spans="1:5" ht="15.75">
      <c r="A190" s="15"/>
      <c r="B190" s="15"/>
      <c r="C190" s="15"/>
      <c r="D190" s="15"/>
      <c r="E190" s="18" t="s">
        <v>8</v>
      </c>
    </row>
    <row r="191" spans="1:5">
      <c r="A191" s="16">
        <v>0</v>
      </c>
      <c r="B191" s="16">
        <v>16</v>
      </c>
      <c r="C191" s="16"/>
      <c r="D191" s="17">
        <v>7501035915001</v>
      </c>
      <c r="E191" s="16" t="s">
        <v>174</v>
      </c>
    </row>
    <row r="192" spans="1:5" ht="15.75">
      <c r="A192" s="15"/>
      <c r="B192" s="15"/>
      <c r="C192" s="15"/>
      <c r="D192" s="15"/>
      <c r="E192" s="18" t="s">
        <v>11</v>
      </c>
    </row>
    <row r="193" spans="1:5">
      <c r="A193" s="16">
        <v>5</v>
      </c>
      <c r="B193" s="16">
        <v>18</v>
      </c>
      <c r="C193" s="16"/>
      <c r="D193" s="17">
        <v>86494279</v>
      </c>
      <c r="E193" s="16" t="s">
        <v>175</v>
      </c>
    </row>
    <row r="194" spans="1:5" ht="15.75">
      <c r="A194" s="15"/>
      <c r="B194" s="15"/>
      <c r="C194" s="15"/>
      <c r="D194" s="15"/>
      <c r="E194" s="18" t="s">
        <v>20</v>
      </c>
    </row>
    <row r="195" spans="1:5">
      <c r="A195" s="16">
        <v>13</v>
      </c>
      <c r="B195" s="16">
        <v>6</v>
      </c>
      <c r="C195" s="16"/>
      <c r="D195" s="17">
        <v>5671201</v>
      </c>
      <c r="E195" s="16" t="s">
        <v>176</v>
      </c>
    </row>
    <row r="196" spans="1:5">
      <c r="A196" s="16">
        <v>4</v>
      </c>
      <c r="B196" s="16">
        <v>17</v>
      </c>
      <c r="C196" s="16"/>
      <c r="D196" s="17">
        <v>5671202</v>
      </c>
      <c r="E196" s="16" t="s">
        <v>177</v>
      </c>
    </row>
    <row r="197" spans="1:5">
      <c r="A197" s="16">
        <v>6</v>
      </c>
      <c r="B197" s="16">
        <v>15</v>
      </c>
      <c r="C197" s="16"/>
      <c r="D197" s="17">
        <v>7505671210</v>
      </c>
      <c r="E197" s="16" t="s">
        <v>178</v>
      </c>
    </row>
    <row r="198" spans="1:5">
      <c r="A198" s="16">
        <v>13</v>
      </c>
      <c r="B198" s="16">
        <v>18</v>
      </c>
      <c r="C198" s="16"/>
      <c r="D198" s="17">
        <v>5671208</v>
      </c>
      <c r="E198" s="16" t="s">
        <v>179</v>
      </c>
    </row>
    <row r="199" spans="1:5">
      <c r="A199" s="16">
        <v>8</v>
      </c>
      <c r="B199" s="16">
        <v>19</v>
      </c>
      <c r="C199" s="16"/>
      <c r="D199" s="17">
        <v>7505671209</v>
      </c>
      <c r="E199" s="16" t="s">
        <v>180</v>
      </c>
    </row>
    <row r="200" spans="1:5">
      <c r="A200" s="16">
        <v>0</v>
      </c>
      <c r="B200" s="16">
        <v>7</v>
      </c>
      <c r="C200" s="16"/>
      <c r="D200" s="17">
        <v>5671205</v>
      </c>
      <c r="E200" s="16" t="s">
        <v>181</v>
      </c>
    </row>
    <row r="201" spans="1:5">
      <c r="A201" s="16">
        <v>0</v>
      </c>
      <c r="B201" s="16">
        <v>12</v>
      </c>
      <c r="C201" s="16"/>
      <c r="D201" s="17" t="s">
        <v>182</v>
      </c>
      <c r="E201" s="16" t="s">
        <v>183</v>
      </c>
    </row>
    <row r="205" spans="1:5" ht="15.75">
      <c r="A205" s="27" t="s">
        <v>0</v>
      </c>
      <c r="B205" s="28"/>
      <c r="C205" s="28"/>
      <c r="D205" s="28"/>
      <c r="E205" s="28"/>
    </row>
    <row r="206" spans="1:5" ht="15.75">
      <c r="A206" s="29" t="s">
        <v>1</v>
      </c>
      <c r="B206" s="29"/>
      <c r="C206" s="14"/>
      <c r="D206" s="14"/>
      <c r="E206" s="13" t="s">
        <v>184</v>
      </c>
    </row>
    <row r="207" spans="1:5" ht="15.75">
      <c r="A207" s="14" t="s">
        <v>3</v>
      </c>
      <c r="B207" s="14" t="s">
        <v>4</v>
      </c>
      <c r="C207" s="14" t="s">
        <v>5</v>
      </c>
      <c r="D207" s="14" t="s">
        <v>6</v>
      </c>
      <c r="E207" s="14" t="s">
        <v>7</v>
      </c>
    </row>
    <row r="208" spans="1:5" ht="15.75">
      <c r="A208" s="15"/>
      <c r="B208" s="15"/>
      <c r="C208" s="15"/>
      <c r="D208" s="15"/>
      <c r="E208" s="18" t="s">
        <v>117</v>
      </c>
    </row>
    <row r="209" spans="1:5">
      <c r="A209" s="16">
        <v>62</v>
      </c>
      <c r="B209" s="16"/>
      <c r="C209" s="16"/>
      <c r="D209" s="17">
        <v>6347</v>
      </c>
      <c r="E209" s="16" t="s">
        <v>185</v>
      </c>
    </row>
    <row r="210" spans="1:5">
      <c r="A210" s="16">
        <v>33</v>
      </c>
      <c r="B210" s="16"/>
      <c r="C210" s="16"/>
      <c r="D210" s="17">
        <v>6348</v>
      </c>
      <c r="E210" s="16" t="s">
        <v>186</v>
      </c>
    </row>
    <row r="214" spans="1:5" ht="15.75">
      <c r="A214" s="27" t="s">
        <v>0</v>
      </c>
      <c r="B214" s="28"/>
      <c r="C214" s="28"/>
      <c r="D214" s="28"/>
      <c r="E214" s="28"/>
    </row>
    <row r="215" spans="1:5" ht="15.75">
      <c r="A215" s="29" t="s">
        <v>1</v>
      </c>
      <c r="B215" s="29"/>
      <c r="C215" s="14"/>
      <c r="D215" s="14"/>
      <c r="E215" s="13" t="s">
        <v>187</v>
      </c>
    </row>
    <row r="216" spans="1:5" ht="15.75">
      <c r="A216" s="14" t="s">
        <v>3</v>
      </c>
      <c r="B216" s="14" t="s">
        <v>4</v>
      </c>
      <c r="C216" s="14" t="s">
        <v>5</v>
      </c>
      <c r="D216" s="14" t="s">
        <v>6</v>
      </c>
      <c r="E216" s="14" t="s">
        <v>7</v>
      </c>
    </row>
    <row r="220" spans="1:5" ht="15.75">
      <c r="A220" s="27" t="s">
        <v>0</v>
      </c>
      <c r="B220" s="28"/>
      <c r="C220" s="28"/>
      <c r="D220" s="28"/>
      <c r="E220" s="28"/>
    </row>
    <row r="221" spans="1:5" ht="15.75">
      <c r="A221" s="29" t="s">
        <v>1</v>
      </c>
      <c r="B221" s="29"/>
      <c r="C221" s="14"/>
      <c r="D221" s="14"/>
      <c r="E221" s="13" t="s">
        <v>188</v>
      </c>
    </row>
    <row r="222" spans="1:5" ht="15.75">
      <c r="A222" s="14" t="s">
        <v>3</v>
      </c>
      <c r="B222" s="14" t="s">
        <v>4</v>
      </c>
      <c r="C222" s="14" t="s">
        <v>5</v>
      </c>
      <c r="D222" s="14" t="s">
        <v>6</v>
      </c>
      <c r="E222" s="14" t="s">
        <v>7</v>
      </c>
    </row>
    <row r="226" spans="1:5" ht="15.75">
      <c r="A226" s="30" t="s">
        <v>0</v>
      </c>
      <c r="B226" s="31"/>
      <c r="C226" s="31"/>
      <c r="D226" s="31"/>
      <c r="E226" s="31"/>
    </row>
    <row r="227" spans="1:5" ht="15.75">
      <c r="A227" s="32" t="s">
        <v>1</v>
      </c>
      <c r="B227" s="32"/>
      <c r="C227" s="2"/>
      <c r="D227" s="2"/>
      <c r="E227" s="1" t="s">
        <v>189</v>
      </c>
    </row>
    <row r="228" spans="1:5" ht="15.75">
      <c r="A228" s="2" t="s">
        <v>3</v>
      </c>
      <c r="B228" s="2" t="s">
        <v>4</v>
      </c>
      <c r="C228" s="2" t="s">
        <v>5</v>
      </c>
      <c r="D228" s="2" t="s">
        <v>6</v>
      </c>
      <c r="E228" s="2" t="s">
        <v>7</v>
      </c>
    </row>
    <row r="229" spans="1:5" ht="15.75">
      <c r="E229" s="3" t="s">
        <v>117</v>
      </c>
    </row>
    <row r="230" spans="1:5">
      <c r="A230" s="4">
        <v>70</v>
      </c>
      <c r="B230" s="4"/>
      <c r="C230" s="4"/>
      <c r="D230" s="5">
        <v>49068601</v>
      </c>
      <c r="E230" s="4" t="s">
        <v>190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221:B221"/>
    <mergeCell ref="A226:E226"/>
    <mergeCell ref="A227:B227"/>
    <mergeCell ref="A205:E205"/>
    <mergeCell ref="A206:B206"/>
    <mergeCell ref="A214:E214"/>
    <mergeCell ref="A215:B215"/>
    <mergeCell ref="A220:E220"/>
    <mergeCell ref="A129:B129"/>
    <mergeCell ref="A134:E134"/>
    <mergeCell ref="A135:B135"/>
    <mergeCell ref="A187:E187"/>
    <mergeCell ref="A188:B188"/>
    <mergeCell ref="A1:E1"/>
    <mergeCell ref="A2:B2"/>
    <mergeCell ref="A53:E53"/>
    <mergeCell ref="A54:B54"/>
    <mergeCell ref="A128:E1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0"/>
  <sheetViews>
    <sheetView workbookViewId="0">
      <selection activeCell="AJ230" sqref="AJ230"/>
    </sheetView>
  </sheetViews>
  <sheetFormatPr baseColWidth="10" defaultColWidth="9.140625" defaultRowHeight="1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>
      <c r="A1" s="28" t="s">
        <v>191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36" ht="15.75">
      <c r="A2" s="15"/>
      <c r="B2" s="27" t="s">
        <v>2</v>
      </c>
      <c r="C2" s="28"/>
      <c r="D2" s="28"/>
      <c r="E2" s="28"/>
      <c r="F2" s="28"/>
      <c r="G2" s="28"/>
      <c r="H2" s="33" t="s">
        <v>192</v>
      </c>
      <c r="I2" s="28"/>
      <c r="J2" s="28"/>
      <c r="K2" s="34" t="s">
        <v>193</v>
      </c>
      <c r="L2" s="28"/>
      <c r="M2" s="28"/>
      <c r="N2" s="35" t="s">
        <v>194</v>
      </c>
      <c r="O2" s="28"/>
      <c r="P2" s="28"/>
      <c r="Q2" s="36" t="s">
        <v>195</v>
      </c>
      <c r="R2" s="28"/>
      <c r="S2" s="28"/>
      <c r="T2" s="37" t="s">
        <v>196</v>
      </c>
      <c r="U2" s="28"/>
      <c r="V2" s="28"/>
      <c r="W2" s="38" t="s">
        <v>197</v>
      </c>
      <c r="X2" s="28"/>
      <c r="Y2" s="28"/>
      <c r="Z2" s="39" t="s">
        <v>198</v>
      </c>
      <c r="AA2" s="28"/>
      <c r="AB2" s="28"/>
      <c r="AC2" s="15"/>
    </row>
    <row r="3" spans="1:36" ht="15.75">
      <c r="A3" s="14"/>
      <c r="B3" s="14" t="s">
        <v>7</v>
      </c>
      <c r="C3" s="14"/>
      <c r="D3" s="14"/>
      <c r="E3" s="14"/>
      <c r="F3" s="14"/>
      <c r="G3" s="14"/>
      <c r="H3" s="29" t="s">
        <v>1</v>
      </c>
      <c r="I3" s="29"/>
      <c r="J3" s="29"/>
      <c r="K3" s="29" t="s">
        <v>1</v>
      </c>
      <c r="L3" s="29"/>
      <c r="M3" s="29"/>
      <c r="N3" s="29" t="s">
        <v>1</v>
      </c>
      <c r="O3" s="29"/>
      <c r="P3" s="29"/>
      <c r="Q3" s="29" t="s">
        <v>1</v>
      </c>
      <c r="R3" s="29"/>
      <c r="S3" s="29"/>
      <c r="T3" s="29" t="s">
        <v>1</v>
      </c>
      <c r="U3" s="29"/>
      <c r="V3" s="29"/>
      <c r="W3" s="29" t="s">
        <v>1</v>
      </c>
      <c r="X3" s="29"/>
      <c r="Y3" s="29"/>
      <c r="Z3" s="14"/>
      <c r="AA3" s="14"/>
      <c r="AB3" s="14"/>
      <c r="AC3" s="14"/>
    </row>
    <row r="4" spans="1:36" ht="15.75">
      <c r="A4" s="14" t="s">
        <v>199</v>
      </c>
      <c r="B4" s="14" t="s">
        <v>8</v>
      </c>
      <c r="C4" s="14" t="s">
        <v>200</v>
      </c>
      <c r="D4" s="14" t="s">
        <v>201</v>
      </c>
      <c r="E4" s="14" t="s">
        <v>202</v>
      </c>
      <c r="F4" s="14" t="s">
        <v>203</v>
      </c>
      <c r="G4" s="14" t="s">
        <v>204</v>
      </c>
      <c r="H4" s="14" t="s">
        <v>3</v>
      </c>
      <c r="I4" s="14" t="s">
        <v>4</v>
      </c>
      <c r="J4" s="14" t="s">
        <v>5</v>
      </c>
      <c r="K4" s="14" t="s">
        <v>3</v>
      </c>
      <c r="L4" s="14" t="s">
        <v>4</v>
      </c>
      <c r="M4" s="14" t="s">
        <v>5</v>
      </c>
      <c r="N4" s="14" t="s">
        <v>3</v>
      </c>
      <c r="O4" s="14" t="s">
        <v>4</v>
      </c>
      <c r="P4" s="14" t="s">
        <v>5</v>
      </c>
      <c r="Q4" s="14" t="s">
        <v>3</v>
      </c>
      <c r="R4" s="14" t="s">
        <v>4</v>
      </c>
      <c r="S4" s="14" t="s">
        <v>5</v>
      </c>
      <c r="T4" s="14" t="s">
        <v>3</v>
      </c>
      <c r="U4" s="14" t="s">
        <v>4</v>
      </c>
      <c r="V4" s="14" t="s">
        <v>5</v>
      </c>
      <c r="W4" s="14" t="s">
        <v>3</v>
      </c>
      <c r="X4" s="14" t="s">
        <v>4</v>
      </c>
      <c r="Y4" s="14" t="s">
        <v>5</v>
      </c>
      <c r="Z4" s="14" t="s">
        <v>3</v>
      </c>
      <c r="AA4" s="14" t="s">
        <v>4</v>
      </c>
      <c r="AB4" s="14" t="s">
        <v>5</v>
      </c>
      <c r="AC4" s="14" t="s">
        <v>205</v>
      </c>
    </row>
    <row r="5" spans="1:36" ht="15.75">
      <c r="A5" s="19">
        <v>7501035908141</v>
      </c>
      <c r="B5" s="20" t="s">
        <v>9</v>
      </c>
      <c r="C5" s="22">
        <v>1022.4</v>
      </c>
      <c r="D5" s="24">
        <v>965.01</v>
      </c>
      <c r="E5" s="24">
        <v>1025</v>
      </c>
      <c r="F5" s="22">
        <v>1085.01</v>
      </c>
      <c r="G5" s="25" t="s">
        <v>206</v>
      </c>
      <c r="H5" s="25">
        <v>0</v>
      </c>
      <c r="I5" s="25">
        <v>0</v>
      </c>
      <c r="J5" s="26">
        <v>0</v>
      </c>
      <c r="K5" s="25">
        <v>10</v>
      </c>
      <c r="L5" s="25">
        <v>18</v>
      </c>
      <c r="M5" s="26">
        <v>0</v>
      </c>
      <c r="N5" s="25">
        <v>0</v>
      </c>
      <c r="O5" s="25">
        <v>76</v>
      </c>
      <c r="P5" s="26">
        <v>0</v>
      </c>
      <c r="Q5" s="25">
        <v>0</v>
      </c>
      <c r="R5" s="25">
        <v>10</v>
      </c>
      <c r="S5" s="26">
        <v>0</v>
      </c>
      <c r="T5" s="25">
        <v>0</v>
      </c>
      <c r="U5" s="25">
        <v>31</v>
      </c>
      <c r="V5" s="26">
        <v>0</v>
      </c>
      <c r="W5" s="25">
        <v>0</v>
      </c>
      <c r="X5" s="25">
        <v>14</v>
      </c>
      <c r="Y5" s="26">
        <v>0</v>
      </c>
      <c r="Z5" s="25">
        <v>0</v>
      </c>
      <c r="AA5" s="25">
        <v>18</v>
      </c>
      <c r="AB5" s="26">
        <v>0</v>
      </c>
      <c r="AC5" s="25"/>
      <c r="AD5" s="10">
        <f>C5*J5</f>
        <v>0</v>
      </c>
      <c r="AE5" s="10">
        <f>C5*M5</f>
        <v>0</v>
      </c>
      <c r="AF5" s="10">
        <f>C5*P5</f>
        <v>0</v>
      </c>
      <c r="AG5" s="10">
        <f>C5*S5</f>
        <v>0</v>
      </c>
      <c r="AH5" s="10">
        <f>C5*V5</f>
        <v>0</v>
      </c>
      <c r="AI5" s="10">
        <f>C5*Y5</f>
        <v>0</v>
      </c>
      <c r="AJ5" s="10">
        <f>C5*AB5</f>
        <v>0</v>
      </c>
    </row>
    <row r="6" spans="1:36" ht="15.75">
      <c r="A6" s="19">
        <v>7501035908134</v>
      </c>
      <c r="B6" s="20" t="s">
        <v>10</v>
      </c>
      <c r="C6" s="22">
        <v>1022.4</v>
      </c>
      <c r="D6" s="24">
        <v>976.01</v>
      </c>
      <c r="E6" s="24">
        <v>1025</v>
      </c>
      <c r="F6" s="22">
        <v>1085.01</v>
      </c>
      <c r="G6" s="25" t="s">
        <v>206</v>
      </c>
      <c r="H6" s="25">
        <v>0</v>
      </c>
      <c r="I6" s="25">
        <v>0</v>
      </c>
      <c r="J6" s="26">
        <v>0</v>
      </c>
      <c r="K6" s="25">
        <v>0</v>
      </c>
      <c r="L6" s="25">
        <v>8</v>
      </c>
      <c r="M6" s="26">
        <v>0</v>
      </c>
      <c r="N6" s="25">
        <v>2</v>
      </c>
      <c r="O6" s="25">
        <v>5</v>
      </c>
      <c r="P6" s="26">
        <v>0</v>
      </c>
      <c r="Q6" s="25">
        <v>0</v>
      </c>
      <c r="R6" s="25">
        <v>10</v>
      </c>
      <c r="S6" s="26">
        <v>0</v>
      </c>
      <c r="T6" s="25">
        <v>0</v>
      </c>
      <c r="U6" s="25">
        <v>10</v>
      </c>
      <c r="V6" s="26">
        <v>1</v>
      </c>
      <c r="W6" s="25">
        <v>0</v>
      </c>
      <c r="X6" s="25">
        <v>19</v>
      </c>
      <c r="Y6" s="26">
        <v>0</v>
      </c>
      <c r="Z6" s="25">
        <v>1</v>
      </c>
      <c r="AA6" s="25">
        <v>3</v>
      </c>
      <c r="AB6" s="26">
        <v>0</v>
      </c>
      <c r="AC6" s="25"/>
      <c r="AD6" s="10">
        <f>C6*J6</f>
        <v>0</v>
      </c>
      <c r="AE6" s="10">
        <f>C6*M6</f>
        <v>0</v>
      </c>
      <c r="AF6" s="10">
        <f>C6*P6</f>
        <v>0</v>
      </c>
      <c r="AG6" s="10">
        <f>C6*S6</f>
        <v>0</v>
      </c>
      <c r="AH6" s="10">
        <f>C6*V6</f>
        <v>1022.4</v>
      </c>
      <c r="AI6" s="10">
        <f>C6*Y6</f>
        <v>0</v>
      </c>
      <c r="AJ6" s="10">
        <f>C6*AB6</f>
        <v>0</v>
      </c>
    </row>
    <row r="7" spans="1:36" ht="15.75">
      <c r="A7" s="15"/>
      <c r="B7" s="18" t="s">
        <v>11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36" ht="15.75">
      <c r="A8" s="19">
        <v>7501007508628</v>
      </c>
      <c r="B8" s="21" t="s">
        <v>12</v>
      </c>
      <c r="C8" s="23">
        <v>39.799999999999997</v>
      </c>
      <c r="D8" s="24">
        <v>39.81</v>
      </c>
      <c r="E8" s="24">
        <v>42</v>
      </c>
      <c r="F8" s="22">
        <v>43.2</v>
      </c>
      <c r="G8" s="25" t="s">
        <v>207</v>
      </c>
      <c r="H8" s="25">
        <v>0</v>
      </c>
      <c r="I8" s="25">
        <v>0</v>
      </c>
      <c r="J8" s="26">
        <v>0</v>
      </c>
      <c r="K8" s="25">
        <v>0</v>
      </c>
      <c r="L8" s="25">
        <v>0</v>
      </c>
      <c r="M8" s="26">
        <v>2</v>
      </c>
      <c r="N8" s="25">
        <v>0</v>
      </c>
      <c r="O8" s="25" t="s">
        <v>208</v>
      </c>
      <c r="P8" s="26">
        <v>15</v>
      </c>
      <c r="Q8" s="25">
        <v>6</v>
      </c>
      <c r="R8" s="25">
        <v>5</v>
      </c>
      <c r="S8" s="26">
        <v>0</v>
      </c>
      <c r="T8" s="25">
        <v>0</v>
      </c>
      <c r="U8" s="25">
        <v>4</v>
      </c>
      <c r="V8" s="26" t="s">
        <v>209</v>
      </c>
      <c r="W8" s="25">
        <v>1</v>
      </c>
      <c r="X8" s="25">
        <v>3</v>
      </c>
      <c r="Y8" s="26">
        <v>5</v>
      </c>
      <c r="Z8" s="25">
        <v>0</v>
      </c>
      <c r="AA8" s="25">
        <v>1</v>
      </c>
      <c r="AB8" s="26">
        <v>1</v>
      </c>
      <c r="AC8" s="25"/>
      <c r="AD8" s="10">
        <f>C8*J8</f>
        <v>0</v>
      </c>
      <c r="AE8" s="10">
        <f>C8*M8</f>
        <v>79.599999999999994</v>
      </c>
      <c r="AF8" s="10">
        <f>C8*P8</f>
        <v>597</v>
      </c>
      <c r="AG8" s="10">
        <f>C8*S8</f>
        <v>0</v>
      </c>
      <c r="AH8" s="10" t="e">
        <f>C8*V8</f>
        <v>#VALUE!</v>
      </c>
      <c r="AI8" s="10">
        <f>C8*Y8</f>
        <v>199</v>
      </c>
      <c r="AJ8" s="10">
        <f>C8*AB8</f>
        <v>39.799999999999997</v>
      </c>
    </row>
    <row r="9" spans="1:36" ht="15.75">
      <c r="A9" s="19">
        <v>86472017</v>
      </c>
      <c r="B9" s="21" t="s">
        <v>13</v>
      </c>
      <c r="C9" s="23">
        <v>175.65</v>
      </c>
      <c r="D9" s="24">
        <v>175.66</v>
      </c>
      <c r="E9" s="24">
        <v>186.2</v>
      </c>
      <c r="F9" s="22">
        <v>185</v>
      </c>
      <c r="G9" s="25" t="s">
        <v>207</v>
      </c>
      <c r="H9" s="25">
        <v>0</v>
      </c>
      <c r="I9" s="25">
        <v>0</v>
      </c>
      <c r="J9" s="26">
        <v>0</v>
      </c>
      <c r="K9" s="25">
        <v>0</v>
      </c>
      <c r="L9" s="25">
        <v>1</v>
      </c>
      <c r="M9" s="26">
        <v>2</v>
      </c>
      <c r="N9" s="25">
        <v>0</v>
      </c>
      <c r="O9" s="25" t="s">
        <v>210</v>
      </c>
      <c r="P9" s="26">
        <v>20</v>
      </c>
      <c r="Q9" s="25">
        <v>2</v>
      </c>
      <c r="R9" s="25">
        <v>0</v>
      </c>
      <c r="S9" s="26">
        <v>0</v>
      </c>
      <c r="T9" s="25">
        <v>0</v>
      </c>
      <c r="U9" s="25">
        <v>1</v>
      </c>
      <c r="V9" s="26" t="s">
        <v>211</v>
      </c>
      <c r="W9" s="25">
        <v>2</v>
      </c>
      <c r="X9" s="25">
        <v>8</v>
      </c>
      <c r="Y9" s="26">
        <v>0</v>
      </c>
      <c r="Z9" s="25">
        <v>0</v>
      </c>
      <c r="AA9" s="25">
        <v>1</v>
      </c>
      <c r="AB9" s="26">
        <v>1</v>
      </c>
      <c r="AC9" s="25"/>
      <c r="AD9" s="10">
        <f>C9*J9</f>
        <v>0</v>
      </c>
      <c r="AE9" s="10">
        <f>C9*M9</f>
        <v>351.3</v>
      </c>
      <c r="AF9" s="10">
        <f>C9*P9</f>
        <v>3513</v>
      </c>
      <c r="AG9" s="10">
        <f>C9*S9</f>
        <v>0</v>
      </c>
      <c r="AH9" s="10" t="e">
        <f>C9*V9</f>
        <v>#VALUE!</v>
      </c>
      <c r="AI9" s="10">
        <f>C9*Y9</f>
        <v>0</v>
      </c>
      <c r="AJ9" s="10">
        <f>C9*AB9</f>
        <v>175.65</v>
      </c>
    </row>
    <row r="10" spans="1:36" ht="15.75">
      <c r="A10" s="15"/>
      <c r="B10" s="18" t="s">
        <v>14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36" ht="15.75">
      <c r="A11" s="19">
        <v>2704</v>
      </c>
      <c r="B11" s="21" t="s">
        <v>15</v>
      </c>
      <c r="C11" s="23">
        <v>65.5</v>
      </c>
      <c r="D11" s="24">
        <v>65.510000000000005</v>
      </c>
      <c r="E11" s="24">
        <v>82.6</v>
      </c>
      <c r="F11" s="22">
        <v>72.48</v>
      </c>
      <c r="G11" s="25" t="s">
        <v>212</v>
      </c>
      <c r="H11" s="25">
        <v>0</v>
      </c>
      <c r="I11" s="25">
        <v>0</v>
      </c>
      <c r="J11" s="26">
        <v>0</v>
      </c>
      <c r="K11" s="25">
        <v>0</v>
      </c>
      <c r="L11" s="25">
        <v>28</v>
      </c>
      <c r="M11" s="26">
        <v>3</v>
      </c>
      <c r="N11" s="25">
        <v>4</v>
      </c>
      <c r="O11" s="25">
        <v>0</v>
      </c>
      <c r="P11" s="26">
        <v>0</v>
      </c>
      <c r="Q11" s="25">
        <v>5</v>
      </c>
      <c r="R11" s="25">
        <v>2</v>
      </c>
      <c r="S11" s="26">
        <v>10</v>
      </c>
      <c r="T11" s="25">
        <v>5</v>
      </c>
      <c r="U11" s="25">
        <v>19</v>
      </c>
      <c r="V11" s="26">
        <v>4</v>
      </c>
      <c r="W11" s="25">
        <v>4</v>
      </c>
      <c r="X11" s="25">
        <v>6</v>
      </c>
      <c r="Y11" s="26">
        <v>0</v>
      </c>
      <c r="Z11" s="25">
        <v>2</v>
      </c>
      <c r="AA11" s="25">
        <v>1</v>
      </c>
      <c r="AB11" s="26">
        <v>0</v>
      </c>
      <c r="AC11" s="25"/>
      <c r="AD11" s="10">
        <f>C11*J11</f>
        <v>0</v>
      </c>
      <c r="AE11" s="10">
        <f>C11*M11</f>
        <v>196.5</v>
      </c>
      <c r="AF11" s="10">
        <f>C11*P11</f>
        <v>0</v>
      </c>
      <c r="AG11" s="10">
        <f>C11*S11</f>
        <v>655</v>
      </c>
      <c r="AH11" s="10">
        <f>C11*V11</f>
        <v>262</v>
      </c>
      <c r="AI11" s="10">
        <f>C11*Y11</f>
        <v>0</v>
      </c>
      <c r="AJ11" s="10">
        <f>C11*AB11</f>
        <v>0</v>
      </c>
    </row>
    <row r="12" spans="1:36" ht="15.75">
      <c r="A12" s="15"/>
      <c r="B12" s="18" t="s">
        <v>16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36" ht="15.75">
      <c r="A13" s="19">
        <v>7501005101660</v>
      </c>
      <c r="B13" s="21" t="s">
        <v>17</v>
      </c>
      <c r="C13" s="23">
        <v>520.79999999999995</v>
      </c>
      <c r="D13" s="24">
        <v>764.16</v>
      </c>
      <c r="E13" s="24">
        <v>802.8</v>
      </c>
      <c r="F13" s="23">
        <v>764</v>
      </c>
      <c r="G13" s="25" t="s">
        <v>212</v>
      </c>
      <c r="H13" s="25">
        <v>0</v>
      </c>
      <c r="I13" s="25">
        <v>0</v>
      </c>
      <c r="J13" s="26">
        <v>0</v>
      </c>
      <c r="K13" s="25">
        <v>0</v>
      </c>
      <c r="L13" s="25">
        <v>10</v>
      </c>
      <c r="M13" s="26">
        <v>0</v>
      </c>
      <c r="N13" s="25">
        <v>1</v>
      </c>
      <c r="O13" s="25">
        <v>0</v>
      </c>
      <c r="P13" s="26">
        <v>0</v>
      </c>
      <c r="Q13" s="25" t="s">
        <v>213</v>
      </c>
      <c r="R13" s="25">
        <v>10</v>
      </c>
      <c r="S13" s="26">
        <v>0</v>
      </c>
      <c r="T13" s="25">
        <v>1</v>
      </c>
      <c r="U13" s="25">
        <v>13</v>
      </c>
      <c r="V13" s="26">
        <v>0</v>
      </c>
      <c r="W13" s="25" t="s">
        <v>214</v>
      </c>
      <c r="X13" s="25">
        <v>6</v>
      </c>
      <c r="Y13" s="26">
        <v>0</v>
      </c>
      <c r="Z13" s="25">
        <v>20</v>
      </c>
      <c r="AA13" s="25">
        <v>7</v>
      </c>
      <c r="AB13" s="26">
        <v>0</v>
      </c>
      <c r="AC13" s="25"/>
      <c r="AD13" s="10">
        <f>C13*J13</f>
        <v>0</v>
      </c>
      <c r="AE13" s="10">
        <f>C13*M13</f>
        <v>0</v>
      </c>
      <c r="AF13" s="10">
        <f>C13*P13</f>
        <v>0</v>
      </c>
      <c r="AG13" s="10">
        <f>C13*S13</f>
        <v>0</v>
      </c>
      <c r="AH13" s="10">
        <f>C13*V13</f>
        <v>0</v>
      </c>
      <c r="AI13" s="10">
        <f>C13*Y13</f>
        <v>0</v>
      </c>
      <c r="AJ13" s="10">
        <f>C13*AB13</f>
        <v>0</v>
      </c>
    </row>
    <row r="14" spans="1:36" ht="15.75">
      <c r="A14" s="19">
        <v>750110679</v>
      </c>
      <c r="B14" s="21" t="s">
        <v>18</v>
      </c>
      <c r="C14" s="23">
        <v>192</v>
      </c>
      <c r="D14" s="24">
        <v>192.06</v>
      </c>
      <c r="E14" s="24">
        <v>222</v>
      </c>
      <c r="F14" s="22">
        <v>205</v>
      </c>
      <c r="G14" s="25" t="s">
        <v>215</v>
      </c>
      <c r="H14" s="25">
        <v>0</v>
      </c>
      <c r="I14" s="25">
        <v>0</v>
      </c>
      <c r="J14" s="26">
        <v>0</v>
      </c>
      <c r="K14" s="25">
        <v>0</v>
      </c>
      <c r="L14" s="25">
        <v>13</v>
      </c>
      <c r="M14" s="26">
        <v>2</v>
      </c>
      <c r="N14" s="25">
        <v>0</v>
      </c>
      <c r="O14" s="25">
        <v>0</v>
      </c>
      <c r="P14" s="26">
        <v>5</v>
      </c>
      <c r="Q14" s="25" t="s">
        <v>216</v>
      </c>
      <c r="R14" s="25">
        <v>2</v>
      </c>
      <c r="S14" s="26">
        <v>0</v>
      </c>
      <c r="T14" s="25">
        <v>0</v>
      </c>
      <c r="U14" s="25">
        <v>48</v>
      </c>
      <c r="V14" s="26">
        <v>2</v>
      </c>
      <c r="W14" s="25">
        <v>3</v>
      </c>
      <c r="X14" s="25" t="s">
        <v>211</v>
      </c>
      <c r="Y14" s="26">
        <v>0</v>
      </c>
      <c r="Z14" s="25">
        <v>0</v>
      </c>
      <c r="AA14" s="25">
        <v>3</v>
      </c>
      <c r="AB14" s="26">
        <v>0</v>
      </c>
      <c r="AC14" s="25"/>
      <c r="AD14" s="10">
        <f>C14*J14</f>
        <v>0</v>
      </c>
      <c r="AE14" s="10">
        <f>C14*M14</f>
        <v>384</v>
      </c>
      <c r="AF14" s="10">
        <f>C14*P14</f>
        <v>960</v>
      </c>
      <c r="AG14" s="10">
        <f>C14*S14</f>
        <v>0</v>
      </c>
      <c r="AH14" s="10">
        <f>C14*V14</f>
        <v>384</v>
      </c>
      <c r="AI14" s="10">
        <f>C14*Y14</f>
        <v>0</v>
      </c>
      <c r="AJ14" s="10">
        <f>C14*AB14</f>
        <v>0</v>
      </c>
    </row>
    <row r="15" spans="1:36" ht="15.75">
      <c r="A15" s="19">
        <v>750110709</v>
      </c>
      <c r="B15" s="21" t="s">
        <v>19</v>
      </c>
      <c r="C15" s="23">
        <v>192</v>
      </c>
      <c r="D15" s="24">
        <v>205.08</v>
      </c>
      <c r="E15" s="24">
        <v>222</v>
      </c>
      <c r="F15" s="23">
        <v>205</v>
      </c>
      <c r="G15" s="25" t="s">
        <v>215</v>
      </c>
      <c r="H15" s="25">
        <v>0</v>
      </c>
      <c r="I15" s="25">
        <v>0</v>
      </c>
      <c r="J15" s="26">
        <v>0</v>
      </c>
      <c r="K15" s="25">
        <v>0</v>
      </c>
      <c r="L15" s="25">
        <v>13</v>
      </c>
      <c r="M15" s="26">
        <v>2</v>
      </c>
      <c r="N15" s="25">
        <v>3</v>
      </c>
      <c r="O15" s="25">
        <v>0</v>
      </c>
      <c r="P15" s="26">
        <v>0</v>
      </c>
      <c r="Q15" s="25">
        <v>0</v>
      </c>
      <c r="R15" s="25">
        <v>0</v>
      </c>
      <c r="S15" s="26">
        <v>5</v>
      </c>
      <c r="T15" s="25">
        <v>0</v>
      </c>
      <c r="U15" s="25">
        <v>36</v>
      </c>
      <c r="V15" s="26">
        <v>2</v>
      </c>
      <c r="W15" s="25">
        <v>1</v>
      </c>
      <c r="X15" s="25" t="s">
        <v>217</v>
      </c>
      <c r="Y15" s="26">
        <v>1</v>
      </c>
      <c r="Z15" s="25">
        <v>14</v>
      </c>
      <c r="AA15" s="25">
        <v>2</v>
      </c>
      <c r="AB15" s="26">
        <v>0</v>
      </c>
      <c r="AC15" s="25"/>
      <c r="AD15" s="10">
        <f>C15*J15</f>
        <v>0</v>
      </c>
      <c r="AE15" s="10">
        <f>C15*M15</f>
        <v>384</v>
      </c>
      <c r="AF15" s="10">
        <f>C15*P15</f>
        <v>0</v>
      </c>
      <c r="AG15" s="10">
        <f>C15*S15</f>
        <v>960</v>
      </c>
      <c r="AH15" s="10">
        <f>C15*V15</f>
        <v>384</v>
      </c>
      <c r="AI15" s="10">
        <f>C15*Y15</f>
        <v>192</v>
      </c>
      <c r="AJ15" s="10">
        <f>C15*AB15</f>
        <v>0</v>
      </c>
    </row>
    <row r="16" spans="1:36" ht="15.75">
      <c r="A16" s="15"/>
      <c r="B16" s="18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36" ht="15.75">
      <c r="A17" s="19">
        <v>5671206</v>
      </c>
      <c r="B17" s="21" t="s">
        <v>21</v>
      </c>
      <c r="C17" s="23">
        <v>228.6</v>
      </c>
      <c r="D17" s="24">
        <v>270.01</v>
      </c>
      <c r="E17" s="24">
        <v>314</v>
      </c>
      <c r="F17" s="23">
        <v>262</v>
      </c>
      <c r="G17" s="25" t="s">
        <v>215</v>
      </c>
      <c r="H17" s="25">
        <v>0</v>
      </c>
      <c r="I17" s="25">
        <v>0</v>
      </c>
      <c r="J17" s="26">
        <v>0</v>
      </c>
      <c r="K17" s="25">
        <v>2</v>
      </c>
      <c r="L17" s="25">
        <v>36</v>
      </c>
      <c r="M17" s="26">
        <v>0</v>
      </c>
      <c r="N17" s="25">
        <v>11</v>
      </c>
      <c r="O17" s="25">
        <v>38</v>
      </c>
      <c r="P17" s="26">
        <v>0</v>
      </c>
      <c r="Q17" s="25">
        <v>3</v>
      </c>
      <c r="R17" s="25">
        <v>10</v>
      </c>
      <c r="S17" s="26">
        <v>0</v>
      </c>
      <c r="T17" s="25">
        <v>17</v>
      </c>
      <c r="U17" s="25">
        <v>4</v>
      </c>
      <c r="V17" s="26">
        <v>0</v>
      </c>
      <c r="W17" s="25">
        <v>4</v>
      </c>
      <c r="X17" s="25">
        <v>5</v>
      </c>
      <c r="Y17" s="26">
        <v>0</v>
      </c>
      <c r="Z17" s="25">
        <v>3</v>
      </c>
      <c r="AA17" s="25">
        <v>1</v>
      </c>
      <c r="AB17" s="26">
        <v>0</v>
      </c>
      <c r="AC17" s="25"/>
      <c r="AD17" s="10">
        <f>C17*J17</f>
        <v>0</v>
      </c>
      <c r="AE17" s="10">
        <f>C17*M17</f>
        <v>0</v>
      </c>
      <c r="AF17" s="10">
        <f>C17*P17</f>
        <v>0</v>
      </c>
      <c r="AG17" s="10">
        <f>C17*S17</f>
        <v>0</v>
      </c>
      <c r="AH17" s="10">
        <f>C17*V17</f>
        <v>0</v>
      </c>
      <c r="AI17" s="10">
        <f>C17*Y17</f>
        <v>0</v>
      </c>
      <c r="AJ17" s="10">
        <f>C17*AB17</f>
        <v>0</v>
      </c>
    </row>
    <row r="18" spans="1:36" ht="15.75">
      <c r="A18" s="19">
        <v>56712033</v>
      </c>
      <c r="B18" s="21" t="s">
        <v>22</v>
      </c>
      <c r="C18" s="23">
        <v>228.6</v>
      </c>
      <c r="D18" s="24">
        <v>299.01</v>
      </c>
      <c r="E18" s="24">
        <v>314</v>
      </c>
      <c r="F18" s="23">
        <v>264</v>
      </c>
      <c r="G18" s="25" t="s">
        <v>207</v>
      </c>
      <c r="H18" s="25">
        <v>0</v>
      </c>
      <c r="I18" s="25">
        <v>0</v>
      </c>
      <c r="J18" s="26">
        <v>0</v>
      </c>
      <c r="K18" s="25">
        <v>3</v>
      </c>
      <c r="L18" s="25">
        <v>30</v>
      </c>
      <c r="M18" s="26">
        <v>0</v>
      </c>
      <c r="N18" s="25">
        <v>12</v>
      </c>
      <c r="O18" s="25">
        <v>38</v>
      </c>
      <c r="P18" s="26">
        <v>0</v>
      </c>
      <c r="Q18" s="25">
        <v>4</v>
      </c>
      <c r="R18" s="25">
        <v>0</v>
      </c>
      <c r="S18" s="26">
        <v>0</v>
      </c>
      <c r="T18" s="25">
        <v>15</v>
      </c>
      <c r="U18" s="25">
        <v>7</v>
      </c>
      <c r="V18" s="26">
        <v>0</v>
      </c>
      <c r="W18" s="25">
        <v>3</v>
      </c>
      <c r="X18" s="25">
        <v>11</v>
      </c>
      <c r="Y18" s="26">
        <v>0</v>
      </c>
      <c r="Z18" s="25">
        <v>2</v>
      </c>
      <c r="AA18" s="25">
        <v>6</v>
      </c>
      <c r="AB18" s="26">
        <v>0</v>
      </c>
      <c r="AC18" s="25"/>
      <c r="AD18" s="10">
        <f>C18*J18</f>
        <v>0</v>
      </c>
      <c r="AE18" s="10">
        <f>C18*M18</f>
        <v>0</v>
      </c>
      <c r="AF18" s="10">
        <f>C18*P18</f>
        <v>0</v>
      </c>
      <c r="AG18" s="10">
        <f>C18*S18</f>
        <v>0</v>
      </c>
      <c r="AH18" s="10">
        <f>C18*V18</f>
        <v>0</v>
      </c>
      <c r="AI18" s="10">
        <f>C18*Y18</f>
        <v>0</v>
      </c>
      <c r="AJ18" s="10">
        <f>C18*AB18</f>
        <v>0</v>
      </c>
    </row>
    <row r="19" spans="1:36" ht="15.75">
      <c r="A19" s="19">
        <v>7505671211</v>
      </c>
      <c r="B19" s="21" t="s">
        <v>23</v>
      </c>
      <c r="C19" s="23">
        <v>228.6</v>
      </c>
      <c r="D19" s="24">
        <v>299.01</v>
      </c>
      <c r="E19" s="24">
        <v>314</v>
      </c>
      <c r="F19" s="23">
        <v>264</v>
      </c>
      <c r="G19" s="25" t="s">
        <v>207</v>
      </c>
      <c r="H19" s="25">
        <v>0</v>
      </c>
      <c r="I19" s="25">
        <v>0</v>
      </c>
      <c r="J19" s="26">
        <v>0</v>
      </c>
      <c r="K19" s="25">
        <v>3</v>
      </c>
      <c r="L19" s="25">
        <v>30</v>
      </c>
      <c r="M19" s="26">
        <v>0</v>
      </c>
      <c r="N19" s="25">
        <v>18</v>
      </c>
      <c r="O19" s="25">
        <v>39</v>
      </c>
      <c r="P19" s="26">
        <v>0</v>
      </c>
      <c r="Q19" s="25">
        <v>3</v>
      </c>
      <c r="R19" s="25">
        <v>10</v>
      </c>
      <c r="S19" s="26">
        <v>0</v>
      </c>
      <c r="T19" s="25">
        <v>17</v>
      </c>
      <c r="U19" s="25">
        <v>8</v>
      </c>
      <c r="V19" s="26">
        <v>0</v>
      </c>
      <c r="W19" s="25">
        <v>0</v>
      </c>
      <c r="X19" s="25">
        <v>1</v>
      </c>
      <c r="Y19" s="26">
        <v>2</v>
      </c>
      <c r="Z19" s="25">
        <v>3</v>
      </c>
      <c r="AA19" s="25">
        <v>9</v>
      </c>
      <c r="AB19" s="26">
        <v>0</v>
      </c>
      <c r="AC19" s="25"/>
      <c r="AD19" s="10">
        <f>C19*J19</f>
        <v>0</v>
      </c>
      <c r="AE19" s="10">
        <f>C19*M19</f>
        <v>0</v>
      </c>
      <c r="AF19" s="10">
        <f>C19*P19</f>
        <v>0</v>
      </c>
      <c r="AG19" s="10">
        <f>C19*S19</f>
        <v>0</v>
      </c>
      <c r="AH19" s="10">
        <f>C19*V19</f>
        <v>0</v>
      </c>
      <c r="AI19" s="10">
        <f>C19*Y19</f>
        <v>457.2</v>
      </c>
      <c r="AJ19" s="10">
        <f>C19*AB19</f>
        <v>0</v>
      </c>
    </row>
    <row r="20" spans="1:36" ht="15.75">
      <c r="A20" s="19">
        <v>7501037451051</v>
      </c>
      <c r="B20" s="21" t="s">
        <v>24</v>
      </c>
      <c r="C20" s="23">
        <v>482.4</v>
      </c>
      <c r="D20" s="24">
        <v>482.41</v>
      </c>
      <c r="E20" s="24">
        <v>506.6</v>
      </c>
      <c r="F20" s="22">
        <v>498</v>
      </c>
      <c r="G20" s="25" t="s">
        <v>212</v>
      </c>
      <c r="H20" s="25">
        <v>0</v>
      </c>
      <c r="I20" s="25">
        <v>0</v>
      </c>
      <c r="J20" s="26">
        <v>0</v>
      </c>
      <c r="K20" s="25">
        <v>1</v>
      </c>
      <c r="L20" s="25">
        <v>5</v>
      </c>
      <c r="M20" s="26">
        <v>0</v>
      </c>
      <c r="N20" s="25">
        <v>1</v>
      </c>
      <c r="O20" s="25">
        <v>89</v>
      </c>
      <c r="P20" s="26">
        <v>5</v>
      </c>
      <c r="Q20" s="25">
        <v>2</v>
      </c>
      <c r="R20" s="25">
        <v>8</v>
      </c>
      <c r="S20" s="26">
        <v>0</v>
      </c>
      <c r="T20" s="25">
        <v>3</v>
      </c>
      <c r="U20" s="25">
        <v>17</v>
      </c>
      <c r="V20" s="26">
        <v>0</v>
      </c>
      <c r="W20" s="25">
        <v>0</v>
      </c>
      <c r="X20" s="25">
        <v>5</v>
      </c>
      <c r="Y20" s="26">
        <v>2</v>
      </c>
      <c r="Z20" s="25">
        <v>0</v>
      </c>
      <c r="AA20" s="25">
        <v>11</v>
      </c>
      <c r="AB20" s="26">
        <v>0</v>
      </c>
      <c r="AC20" s="25"/>
      <c r="AD20" s="10">
        <f>C20*J20</f>
        <v>0</v>
      </c>
      <c r="AE20" s="10">
        <f>C20*M20</f>
        <v>0</v>
      </c>
      <c r="AF20" s="10">
        <f>C20*P20</f>
        <v>2412</v>
      </c>
      <c r="AG20" s="10">
        <f>C20*S20</f>
        <v>0</v>
      </c>
      <c r="AH20" s="10">
        <f>C20*V20</f>
        <v>0</v>
      </c>
      <c r="AI20" s="10">
        <f>C20*Y20</f>
        <v>964.8</v>
      </c>
      <c r="AJ20" s="10">
        <f>C20*AB20</f>
        <v>0</v>
      </c>
    </row>
    <row r="21" spans="1:36" ht="15.75">
      <c r="A21" s="15"/>
      <c r="B21" s="18" t="s">
        <v>25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36" ht="15.75">
      <c r="A22" s="19">
        <v>7702018920235</v>
      </c>
      <c r="B22" s="21" t="s">
        <v>26</v>
      </c>
      <c r="C22" s="23">
        <v>148.94999999999999</v>
      </c>
      <c r="D22" s="24">
        <v>148.96</v>
      </c>
      <c r="E22" s="24">
        <v>148.96</v>
      </c>
      <c r="F22" s="22">
        <v>149.71180000000001</v>
      </c>
      <c r="G22" s="25" t="s">
        <v>218</v>
      </c>
      <c r="H22" s="25">
        <v>0</v>
      </c>
      <c r="I22" s="25">
        <v>0</v>
      </c>
      <c r="J22" s="26">
        <v>0</v>
      </c>
      <c r="K22" s="25">
        <v>0</v>
      </c>
      <c r="L22" s="25">
        <v>3</v>
      </c>
      <c r="M22" s="26">
        <v>3</v>
      </c>
      <c r="N22" s="25">
        <v>0</v>
      </c>
      <c r="O22" s="25" t="s">
        <v>219</v>
      </c>
      <c r="P22" s="26">
        <v>20</v>
      </c>
      <c r="Q22" s="25">
        <v>0</v>
      </c>
      <c r="R22" s="25">
        <v>6</v>
      </c>
      <c r="S22" s="26" t="s">
        <v>220</v>
      </c>
      <c r="T22" s="25">
        <v>0</v>
      </c>
      <c r="U22" s="25">
        <v>32</v>
      </c>
      <c r="V22" s="26" t="s">
        <v>211</v>
      </c>
      <c r="W22" s="25">
        <v>0</v>
      </c>
      <c r="X22" s="25">
        <v>9</v>
      </c>
      <c r="Y22" s="26">
        <v>10</v>
      </c>
      <c r="Z22" s="25">
        <v>1</v>
      </c>
      <c r="AA22" s="25">
        <v>1</v>
      </c>
      <c r="AB22" s="26">
        <v>0</v>
      </c>
      <c r="AC22" s="25" t="s">
        <v>221</v>
      </c>
      <c r="AD22" s="10">
        <f>C22*J22</f>
        <v>0</v>
      </c>
      <c r="AE22" s="10">
        <f>C22*M22</f>
        <v>446.84999999999997</v>
      </c>
      <c r="AF22" s="10">
        <f>C22*P22</f>
        <v>2979</v>
      </c>
      <c r="AG22" s="10" t="e">
        <f>C22*S22</f>
        <v>#VALUE!</v>
      </c>
      <c r="AH22" s="10" t="e">
        <f>C22*V22</f>
        <v>#VALUE!</v>
      </c>
      <c r="AI22" s="10">
        <f>C22*Y22</f>
        <v>1489.5</v>
      </c>
      <c r="AJ22" s="10">
        <f>C22*AB22</f>
        <v>0</v>
      </c>
    </row>
    <row r="23" spans="1:36" ht="15.75">
      <c r="A23" s="19">
        <v>7506295375623</v>
      </c>
      <c r="B23" s="21" t="s">
        <v>27</v>
      </c>
      <c r="C23" s="23">
        <v>116.1</v>
      </c>
      <c r="D23" s="24">
        <v>116.11</v>
      </c>
      <c r="E23" s="24">
        <v>122</v>
      </c>
      <c r="F23" s="24"/>
      <c r="G23" s="25"/>
      <c r="H23" s="25">
        <v>0</v>
      </c>
      <c r="I23" s="25">
        <v>0</v>
      </c>
      <c r="J23" s="26">
        <v>0</v>
      </c>
      <c r="K23" s="25">
        <v>0</v>
      </c>
      <c r="L23" s="25">
        <v>2</v>
      </c>
      <c r="M23" s="26">
        <v>3</v>
      </c>
      <c r="N23" s="25">
        <v>0</v>
      </c>
      <c r="O23" s="25" t="s">
        <v>222</v>
      </c>
      <c r="P23" s="26">
        <v>30</v>
      </c>
      <c r="Q23" s="25">
        <v>0</v>
      </c>
      <c r="R23" s="25">
        <v>11</v>
      </c>
      <c r="S23" s="26" t="s">
        <v>220</v>
      </c>
      <c r="T23" s="25">
        <v>0</v>
      </c>
      <c r="U23" s="25">
        <v>24</v>
      </c>
      <c r="V23" s="26" t="s">
        <v>211</v>
      </c>
      <c r="W23" s="25">
        <v>0</v>
      </c>
      <c r="X23" s="25">
        <v>6</v>
      </c>
      <c r="Y23" s="26">
        <v>10</v>
      </c>
      <c r="Z23" s="25">
        <v>1</v>
      </c>
      <c r="AA23" s="25">
        <v>4</v>
      </c>
      <c r="AB23" s="26">
        <v>0</v>
      </c>
      <c r="AC23" s="25"/>
      <c r="AD23" s="10">
        <f>C23*J23</f>
        <v>0</v>
      </c>
      <c r="AE23" s="10">
        <f>C23*M23</f>
        <v>348.29999999999995</v>
      </c>
      <c r="AF23" s="10">
        <f>C23*P23</f>
        <v>3483</v>
      </c>
      <c r="AG23" s="10" t="e">
        <f>C23*S23</f>
        <v>#VALUE!</v>
      </c>
      <c r="AH23" s="10" t="e">
        <f>C23*V23</f>
        <v>#VALUE!</v>
      </c>
      <c r="AI23" s="10">
        <f>C23*Y23</f>
        <v>1161</v>
      </c>
      <c r="AJ23" s="10">
        <f>C23*AB23</f>
        <v>0</v>
      </c>
    </row>
    <row r="24" spans="1:36" ht="15.75">
      <c r="A24" s="19">
        <v>70330717541</v>
      </c>
      <c r="B24" s="21" t="s">
        <v>28</v>
      </c>
      <c r="C24" s="23">
        <v>112.2</v>
      </c>
      <c r="D24" s="24">
        <v>112.21</v>
      </c>
      <c r="E24" s="24">
        <v>117.9</v>
      </c>
      <c r="F24" s="22">
        <v>113.30289999999999</v>
      </c>
      <c r="G24" s="25" t="s">
        <v>218</v>
      </c>
      <c r="H24" s="25">
        <v>0</v>
      </c>
      <c r="I24" s="25">
        <v>0</v>
      </c>
      <c r="J24" s="26">
        <v>0</v>
      </c>
      <c r="K24" s="25">
        <v>0</v>
      </c>
      <c r="L24" s="25">
        <v>4</v>
      </c>
      <c r="M24" s="26">
        <v>0</v>
      </c>
      <c r="N24" s="25">
        <v>0</v>
      </c>
      <c r="O24" s="25" t="s">
        <v>223</v>
      </c>
      <c r="P24" s="26">
        <v>10</v>
      </c>
      <c r="Q24" s="25">
        <v>0</v>
      </c>
      <c r="R24" s="25">
        <v>6</v>
      </c>
      <c r="S24" s="26" t="s">
        <v>224</v>
      </c>
      <c r="T24" s="25">
        <v>0</v>
      </c>
      <c r="U24" s="25">
        <v>9</v>
      </c>
      <c r="V24" s="26" t="s">
        <v>209</v>
      </c>
      <c r="W24" s="25">
        <v>1</v>
      </c>
      <c r="X24" s="25">
        <v>6</v>
      </c>
      <c r="Y24" s="26">
        <v>4</v>
      </c>
      <c r="Z24" s="25">
        <v>0</v>
      </c>
      <c r="AA24" s="25">
        <v>2</v>
      </c>
      <c r="AB24" s="26">
        <v>3</v>
      </c>
      <c r="AC24" s="25"/>
      <c r="AD24" s="10">
        <f>C24*J24</f>
        <v>0</v>
      </c>
      <c r="AE24" s="10">
        <f>C24*M24</f>
        <v>0</v>
      </c>
      <c r="AF24" s="10">
        <f>C24*P24</f>
        <v>1122</v>
      </c>
      <c r="AG24" s="10" t="e">
        <f>C24*S24</f>
        <v>#VALUE!</v>
      </c>
      <c r="AH24" s="10" t="e">
        <f>C24*V24</f>
        <v>#VALUE!</v>
      </c>
      <c r="AI24" s="10">
        <f>C24*Y24</f>
        <v>448.8</v>
      </c>
      <c r="AJ24" s="10">
        <f>C24*AB24</f>
        <v>336.6</v>
      </c>
    </row>
    <row r="25" spans="1:36" ht="15.75">
      <c r="A25" s="19">
        <v>7501009222934</v>
      </c>
      <c r="B25" s="21" t="s">
        <v>29</v>
      </c>
      <c r="C25" s="23">
        <v>57.95</v>
      </c>
      <c r="D25" s="24">
        <v>57.96</v>
      </c>
      <c r="E25" s="24">
        <v>63.5</v>
      </c>
      <c r="F25" s="24"/>
      <c r="G25" s="25"/>
      <c r="H25" s="25">
        <v>0</v>
      </c>
      <c r="I25" s="25">
        <v>0</v>
      </c>
      <c r="J25" s="26">
        <v>0</v>
      </c>
      <c r="K25" s="25">
        <v>0</v>
      </c>
      <c r="L25" s="25">
        <v>2</v>
      </c>
      <c r="M25" s="26">
        <v>3</v>
      </c>
      <c r="N25" s="25">
        <v>0</v>
      </c>
      <c r="O25" s="25" t="s">
        <v>225</v>
      </c>
      <c r="P25" s="26">
        <v>0</v>
      </c>
      <c r="Q25" s="25">
        <v>0</v>
      </c>
      <c r="R25" s="25">
        <v>0</v>
      </c>
      <c r="S25" s="26" t="s">
        <v>224</v>
      </c>
      <c r="T25" s="25">
        <v>0</v>
      </c>
      <c r="U25" s="25">
        <v>8</v>
      </c>
      <c r="V25" s="26" t="s">
        <v>209</v>
      </c>
      <c r="W25" s="25">
        <v>2</v>
      </c>
      <c r="X25" s="25">
        <v>6</v>
      </c>
      <c r="Y25" s="26">
        <v>4</v>
      </c>
      <c r="Z25" s="25">
        <v>0</v>
      </c>
      <c r="AA25" s="25">
        <v>3</v>
      </c>
      <c r="AB25" s="26">
        <v>0</v>
      </c>
      <c r="AC25" s="25" t="s">
        <v>226</v>
      </c>
      <c r="AD25" s="10">
        <f>C25*J25</f>
        <v>0</v>
      </c>
      <c r="AE25" s="10">
        <f>C25*M25</f>
        <v>173.85000000000002</v>
      </c>
      <c r="AF25" s="10">
        <f>C25*P25</f>
        <v>0</v>
      </c>
      <c r="AG25" s="10" t="e">
        <f>C25*S25</f>
        <v>#VALUE!</v>
      </c>
      <c r="AH25" s="10" t="e">
        <f>C25*V25</f>
        <v>#VALUE!</v>
      </c>
      <c r="AI25" s="10">
        <f>C25*Y25</f>
        <v>231.8</v>
      </c>
      <c r="AJ25" s="10">
        <f>C25*AB25</f>
        <v>0</v>
      </c>
    </row>
    <row r="26" spans="1:36" ht="15.75">
      <c r="A26" s="15"/>
      <c r="B26" s="18" t="s">
        <v>30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36" ht="15.75">
      <c r="A27" s="19">
        <v>7502241360090</v>
      </c>
      <c r="B27" s="21" t="s">
        <v>31</v>
      </c>
      <c r="C27" s="23">
        <v>278.39999999999998</v>
      </c>
      <c r="D27" s="24">
        <v>278.41000000000003</v>
      </c>
      <c r="E27" s="24">
        <v>309.39999999999998</v>
      </c>
      <c r="F27" s="22">
        <v>280</v>
      </c>
      <c r="G27" s="25" t="s">
        <v>227</v>
      </c>
      <c r="H27" s="25">
        <v>0</v>
      </c>
      <c r="I27" s="25">
        <v>0</v>
      </c>
      <c r="J27" s="26">
        <v>0</v>
      </c>
      <c r="K27" s="25">
        <v>0</v>
      </c>
      <c r="L27" s="25">
        <v>0</v>
      </c>
      <c r="M27" s="26">
        <v>5</v>
      </c>
      <c r="N27" s="25">
        <v>23</v>
      </c>
      <c r="O27" s="25">
        <v>0</v>
      </c>
      <c r="P27" s="26">
        <v>0</v>
      </c>
      <c r="Q27" s="25">
        <v>24</v>
      </c>
      <c r="R27" s="25">
        <v>4</v>
      </c>
      <c r="S27" s="26">
        <v>0</v>
      </c>
      <c r="T27" s="25">
        <v>42</v>
      </c>
      <c r="U27" s="25">
        <v>69</v>
      </c>
      <c r="V27" s="26">
        <v>0</v>
      </c>
      <c r="W27" s="25">
        <v>19</v>
      </c>
      <c r="X27" s="25">
        <v>5</v>
      </c>
      <c r="Y27" s="26">
        <v>0</v>
      </c>
      <c r="Z27" s="25">
        <v>8</v>
      </c>
      <c r="AA27" s="25">
        <v>0</v>
      </c>
      <c r="AB27" s="26">
        <v>0</v>
      </c>
      <c r="AC27" s="25"/>
      <c r="AD27" s="10">
        <f>C27*J27</f>
        <v>0</v>
      </c>
      <c r="AE27" s="10">
        <f>C27*M27</f>
        <v>1392</v>
      </c>
      <c r="AF27" s="10">
        <f>C27*P27</f>
        <v>0</v>
      </c>
      <c r="AG27" s="10">
        <f>C27*S27</f>
        <v>0</v>
      </c>
      <c r="AH27" s="10">
        <f>C27*V27</f>
        <v>0</v>
      </c>
      <c r="AI27" s="10">
        <f>C27*Y27</f>
        <v>0</v>
      </c>
      <c r="AJ27" s="10">
        <f>C27*AB27</f>
        <v>0</v>
      </c>
    </row>
    <row r="28" spans="1:36" ht="15.75">
      <c r="A28" s="19">
        <v>7502241360173</v>
      </c>
      <c r="B28" s="21" t="s">
        <v>32</v>
      </c>
      <c r="C28" s="23">
        <v>549.6</v>
      </c>
      <c r="D28" s="24">
        <v>549.61</v>
      </c>
      <c r="E28" s="24">
        <v>582.79999999999995</v>
      </c>
      <c r="F28" s="22">
        <v>554.9787</v>
      </c>
      <c r="G28" s="25" t="s">
        <v>228</v>
      </c>
      <c r="H28" s="25">
        <v>0</v>
      </c>
      <c r="I28" s="25">
        <v>0</v>
      </c>
      <c r="J28" s="26">
        <v>0</v>
      </c>
      <c r="K28" s="25">
        <v>0</v>
      </c>
      <c r="L28" s="25">
        <v>0</v>
      </c>
      <c r="M28" s="26">
        <v>5</v>
      </c>
      <c r="N28" s="25">
        <v>9</v>
      </c>
      <c r="O28" s="25">
        <v>0</v>
      </c>
      <c r="P28" s="26">
        <v>0</v>
      </c>
      <c r="Q28" s="25" t="s">
        <v>229</v>
      </c>
      <c r="R28" s="25">
        <v>4</v>
      </c>
      <c r="S28" s="26">
        <v>0</v>
      </c>
      <c r="T28" s="25">
        <v>15</v>
      </c>
      <c r="U28" s="25">
        <v>65</v>
      </c>
      <c r="V28" s="26">
        <v>0</v>
      </c>
      <c r="W28" s="25">
        <v>10</v>
      </c>
      <c r="X28" s="25">
        <v>3</v>
      </c>
      <c r="Y28" s="26">
        <v>0</v>
      </c>
      <c r="Z28" s="25" t="s">
        <v>230</v>
      </c>
      <c r="AA28" s="25">
        <v>0</v>
      </c>
      <c r="AB28" s="26">
        <v>0</v>
      </c>
      <c r="AC28" s="25"/>
      <c r="AD28" s="10">
        <f>C28*J28</f>
        <v>0</v>
      </c>
      <c r="AE28" s="10">
        <f>C28*M28</f>
        <v>2748</v>
      </c>
      <c r="AF28" s="10">
        <f>C28*P28</f>
        <v>0</v>
      </c>
      <c r="AG28" s="10">
        <f>C28*S28</f>
        <v>0</v>
      </c>
      <c r="AH28" s="10">
        <f>C28*V28</f>
        <v>0</v>
      </c>
      <c r="AI28" s="10">
        <f>C28*Y28</f>
        <v>0</v>
      </c>
      <c r="AJ28" s="10">
        <f>C28*AB28</f>
        <v>0</v>
      </c>
    </row>
    <row r="29" spans="1:36" ht="15.75">
      <c r="A29" s="19" t="s">
        <v>33</v>
      </c>
      <c r="B29" s="21" t="s">
        <v>34</v>
      </c>
      <c r="C29" s="23">
        <v>531.6</v>
      </c>
      <c r="D29" s="24">
        <v>531.61</v>
      </c>
      <c r="E29" s="24">
        <v>582.79999999999995</v>
      </c>
      <c r="F29" s="22">
        <v>540</v>
      </c>
      <c r="G29" s="25" t="s">
        <v>227</v>
      </c>
      <c r="H29" s="25">
        <v>0</v>
      </c>
      <c r="I29" s="25">
        <v>0</v>
      </c>
      <c r="J29" s="26">
        <v>0</v>
      </c>
      <c r="K29" s="25">
        <v>0</v>
      </c>
      <c r="L29" s="25">
        <v>0</v>
      </c>
      <c r="M29" s="26">
        <v>5</v>
      </c>
      <c r="N29" s="25">
        <v>5</v>
      </c>
      <c r="O29" s="25">
        <v>0</v>
      </c>
      <c r="P29" s="26">
        <v>0</v>
      </c>
      <c r="Q29" s="25">
        <v>7</v>
      </c>
      <c r="R29" s="25">
        <v>23</v>
      </c>
      <c r="S29" s="26">
        <v>0</v>
      </c>
      <c r="T29" s="25">
        <v>5</v>
      </c>
      <c r="U29" s="25">
        <v>36</v>
      </c>
      <c r="V29" s="26">
        <v>0</v>
      </c>
      <c r="W29" s="25">
        <v>3</v>
      </c>
      <c r="X29" s="25">
        <v>17</v>
      </c>
      <c r="Y29" s="26">
        <v>2</v>
      </c>
      <c r="Z29" s="25">
        <v>3</v>
      </c>
      <c r="AA29" s="25">
        <v>3</v>
      </c>
      <c r="AB29" s="26">
        <v>0</v>
      </c>
      <c r="AC29" s="25"/>
      <c r="AD29" s="10">
        <f>C29*J29</f>
        <v>0</v>
      </c>
      <c r="AE29" s="10">
        <f>C29*M29</f>
        <v>2658</v>
      </c>
      <c r="AF29" s="10">
        <f>C29*P29</f>
        <v>0</v>
      </c>
      <c r="AG29" s="10">
        <f>C29*S29</f>
        <v>0</v>
      </c>
      <c r="AH29" s="10">
        <f>C29*V29</f>
        <v>0</v>
      </c>
      <c r="AI29" s="10">
        <f>C29*Y29</f>
        <v>1063.2</v>
      </c>
      <c r="AJ29" s="10">
        <f>C29*AB29</f>
        <v>0</v>
      </c>
    </row>
    <row r="30" spans="1:36" ht="15.75">
      <c r="A30" s="19" t="s">
        <v>35</v>
      </c>
      <c r="B30" s="21" t="s">
        <v>36</v>
      </c>
      <c r="C30" s="23">
        <v>518.79999999999995</v>
      </c>
      <c r="D30" s="24">
        <v>518.80999999999995</v>
      </c>
      <c r="E30" s="24">
        <v>581.6</v>
      </c>
      <c r="F30" s="22">
        <v>540</v>
      </c>
      <c r="G30" s="25" t="s">
        <v>227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6">
        <v>2</v>
      </c>
      <c r="N30" s="25">
        <v>10</v>
      </c>
      <c r="O30" s="25">
        <v>0</v>
      </c>
      <c r="P30" s="26">
        <v>0</v>
      </c>
      <c r="Q30" s="25">
        <v>9</v>
      </c>
      <c r="R30" s="25">
        <v>6</v>
      </c>
      <c r="S30" s="26">
        <v>0</v>
      </c>
      <c r="T30" s="25">
        <v>6</v>
      </c>
      <c r="U30" s="25">
        <v>27</v>
      </c>
      <c r="V30" s="26">
        <v>0</v>
      </c>
      <c r="W30" s="25">
        <v>3</v>
      </c>
      <c r="X30" s="25">
        <v>7</v>
      </c>
      <c r="Y30" s="26">
        <v>3</v>
      </c>
      <c r="Z30" s="25" t="s">
        <v>231</v>
      </c>
      <c r="AA30" s="25">
        <v>0</v>
      </c>
      <c r="AB30" s="26">
        <v>0</v>
      </c>
      <c r="AC30" s="25"/>
      <c r="AD30" s="10">
        <f>C30*J30</f>
        <v>0</v>
      </c>
      <c r="AE30" s="10">
        <f>C30*M30</f>
        <v>1037.5999999999999</v>
      </c>
      <c r="AF30" s="10">
        <f>C30*P30</f>
        <v>0</v>
      </c>
      <c r="AG30" s="10">
        <f>C30*S30</f>
        <v>0</v>
      </c>
      <c r="AH30" s="10">
        <f>C30*V30</f>
        <v>0</v>
      </c>
      <c r="AI30" s="10">
        <f>C30*Y30</f>
        <v>1556.3999999999999</v>
      </c>
      <c r="AJ30" s="10">
        <f>C30*AB30</f>
        <v>0</v>
      </c>
    </row>
    <row r="31" spans="1:36" ht="15.75">
      <c r="A31" s="15"/>
      <c r="B31" s="18" t="s">
        <v>37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36" ht="15.75">
      <c r="A32" s="19">
        <v>4453</v>
      </c>
      <c r="B32" s="21" t="s">
        <v>38</v>
      </c>
      <c r="C32" s="23">
        <v>592.79999999999995</v>
      </c>
      <c r="D32" s="24">
        <v>615.01</v>
      </c>
      <c r="E32" s="24">
        <v>647.79999999999995</v>
      </c>
      <c r="F32" s="22">
        <v>634</v>
      </c>
      <c r="G32" s="25" t="s">
        <v>215</v>
      </c>
      <c r="H32" s="25">
        <v>0</v>
      </c>
      <c r="I32" s="25">
        <v>0</v>
      </c>
      <c r="J32" s="26">
        <v>0</v>
      </c>
      <c r="K32" s="25">
        <v>0</v>
      </c>
      <c r="L32" s="25">
        <v>59</v>
      </c>
      <c r="M32" s="26">
        <v>0</v>
      </c>
      <c r="N32" s="25">
        <v>3</v>
      </c>
      <c r="O32" s="25">
        <v>0</v>
      </c>
      <c r="P32" s="26">
        <v>2</v>
      </c>
      <c r="Q32" s="25">
        <v>4</v>
      </c>
      <c r="R32" s="25">
        <v>0</v>
      </c>
      <c r="S32" s="26">
        <v>0</v>
      </c>
      <c r="T32" s="25">
        <v>1</v>
      </c>
      <c r="U32" s="25">
        <v>67</v>
      </c>
      <c r="V32" s="26">
        <v>0</v>
      </c>
      <c r="W32" s="25">
        <v>1</v>
      </c>
      <c r="X32" s="25">
        <v>29</v>
      </c>
      <c r="Y32" s="26">
        <v>0</v>
      </c>
      <c r="Z32" s="25">
        <v>1</v>
      </c>
      <c r="AA32" s="25">
        <v>9</v>
      </c>
      <c r="AB32" s="26">
        <v>0</v>
      </c>
      <c r="AC32" s="25"/>
      <c r="AD32" s="10">
        <f>C32*J32</f>
        <v>0</v>
      </c>
      <c r="AE32" s="10">
        <f>C32*M32</f>
        <v>0</v>
      </c>
      <c r="AF32" s="10">
        <f>C32*P32</f>
        <v>1185.5999999999999</v>
      </c>
      <c r="AG32" s="10">
        <f>C32*S32</f>
        <v>0</v>
      </c>
      <c r="AH32" s="10">
        <f>C32*V32</f>
        <v>0</v>
      </c>
      <c r="AI32" s="10">
        <f>C32*Y32</f>
        <v>0</v>
      </c>
      <c r="AJ32" s="10">
        <f>C32*AB32</f>
        <v>0</v>
      </c>
    </row>
    <row r="33" spans="1:36" ht="15.75">
      <c r="A33" s="15"/>
      <c r="B33" s="18" t="s">
        <v>39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36" ht="15.75">
      <c r="A34" s="19">
        <v>41333001029</v>
      </c>
      <c r="B34" s="21" t="s">
        <v>40</v>
      </c>
      <c r="C34" s="23">
        <v>73.099999999999994</v>
      </c>
      <c r="D34" s="24">
        <v>73.11</v>
      </c>
      <c r="E34" s="24">
        <v>89.5</v>
      </c>
      <c r="F34" s="22">
        <v>83.36</v>
      </c>
      <c r="G34" s="25" t="s">
        <v>206</v>
      </c>
      <c r="H34" s="25">
        <v>0</v>
      </c>
      <c r="I34" s="25">
        <v>0</v>
      </c>
      <c r="J34" s="26">
        <v>0</v>
      </c>
      <c r="K34" s="25">
        <v>0</v>
      </c>
      <c r="L34" s="25">
        <v>17</v>
      </c>
      <c r="M34" s="26">
        <v>0</v>
      </c>
      <c r="N34" s="25">
        <v>0</v>
      </c>
      <c r="O34" s="25" t="s">
        <v>210</v>
      </c>
      <c r="P34" s="26">
        <v>2</v>
      </c>
      <c r="Q34" s="25">
        <v>0</v>
      </c>
      <c r="R34" s="25">
        <v>4</v>
      </c>
      <c r="S34" s="26">
        <v>0</v>
      </c>
      <c r="T34" s="25">
        <v>0</v>
      </c>
      <c r="U34" s="25">
        <v>15</v>
      </c>
      <c r="V34" s="26">
        <v>0</v>
      </c>
      <c r="W34" s="25" t="s">
        <v>232</v>
      </c>
      <c r="X34" s="25">
        <v>0</v>
      </c>
      <c r="Y34" s="26">
        <v>0</v>
      </c>
      <c r="Z34" s="25" t="s">
        <v>233</v>
      </c>
      <c r="AA34" s="25">
        <v>1</v>
      </c>
      <c r="AB34" s="26">
        <v>0</v>
      </c>
      <c r="AC34" s="25"/>
      <c r="AD34" s="10">
        <f>C34*J34</f>
        <v>0</v>
      </c>
      <c r="AE34" s="10">
        <f>C34*M34</f>
        <v>0</v>
      </c>
      <c r="AF34" s="10">
        <f>C34*P34</f>
        <v>146.19999999999999</v>
      </c>
      <c r="AG34" s="10">
        <f>C34*S34</f>
        <v>0</v>
      </c>
      <c r="AH34" s="10">
        <f>C34*V34</f>
        <v>0</v>
      </c>
      <c r="AI34" s="10">
        <f>C34*Y34</f>
        <v>0</v>
      </c>
      <c r="AJ34" s="10">
        <f>C34*AB34</f>
        <v>0</v>
      </c>
    </row>
    <row r="35" spans="1:36" ht="15.75">
      <c r="A35" s="15"/>
      <c r="B35" s="18" t="s">
        <v>41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36" ht="15.75">
      <c r="A36" s="19">
        <v>6610</v>
      </c>
      <c r="B36" s="21" t="s">
        <v>42</v>
      </c>
      <c r="C36" s="23">
        <v>78.2</v>
      </c>
      <c r="D36" s="24">
        <v>78.209999999999994</v>
      </c>
      <c r="E36" s="24">
        <v>93.5</v>
      </c>
      <c r="F36" s="22">
        <v>86</v>
      </c>
      <c r="G36" s="25" t="s">
        <v>215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6">
        <v>3</v>
      </c>
      <c r="N36" s="25">
        <v>9</v>
      </c>
      <c r="O36" s="25">
        <v>0</v>
      </c>
      <c r="P36" s="26">
        <v>0</v>
      </c>
      <c r="Q36" s="25" t="s">
        <v>234</v>
      </c>
      <c r="R36" s="25">
        <v>1</v>
      </c>
      <c r="S36" s="26">
        <v>0</v>
      </c>
      <c r="T36" s="25">
        <v>2</v>
      </c>
      <c r="U36" s="25">
        <v>12</v>
      </c>
      <c r="V36" s="26">
        <v>4</v>
      </c>
      <c r="W36" s="25">
        <v>2</v>
      </c>
      <c r="X36" s="25">
        <v>7</v>
      </c>
      <c r="Y36" s="26">
        <v>0</v>
      </c>
      <c r="Z36" s="25">
        <v>1</v>
      </c>
      <c r="AA36" s="25">
        <v>11</v>
      </c>
      <c r="AB36" s="26">
        <v>0</v>
      </c>
      <c r="AC36" s="25"/>
      <c r="AD36" s="10">
        <f>C36*J36</f>
        <v>0</v>
      </c>
      <c r="AE36" s="10">
        <f>C36*M36</f>
        <v>234.60000000000002</v>
      </c>
      <c r="AF36" s="10">
        <f>C36*P36</f>
        <v>0</v>
      </c>
      <c r="AG36" s="10">
        <f>C36*S36</f>
        <v>0</v>
      </c>
      <c r="AH36" s="10">
        <f>C36*V36</f>
        <v>312.8</v>
      </c>
      <c r="AI36" s="10">
        <f>C36*Y36</f>
        <v>0</v>
      </c>
      <c r="AJ36" s="10">
        <f>C36*AB36</f>
        <v>0</v>
      </c>
    </row>
    <row r="37" spans="1:36" ht="15.75">
      <c r="A37" s="19">
        <v>6611</v>
      </c>
      <c r="B37" s="21" t="s">
        <v>43</v>
      </c>
      <c r="C37" s="23">
        <v>78.2</v>
      </c>
      <c r="D37" s="24">
        <v>78.209999999999994</v>
      </c>
      <c r="E37" s="24">
        <v>93.5</v>
      </c>
      <c r="F37" s="22">
        <v>86</v>
      </c>
      <c r="G37" s="25" t="s">
        <v>215</v>
      </c>
      <c r="H37" s="25">
        <v>0</v>
      </c>
      <c r="I37" s="25">
        <v>0</v>
      </c>
      <c r="J37" s="26">
        <v>0</v>
      </c>
      <c r="K37" s="25">
        <v>0</v>
      </c>
      <c r="L37" s="25">
        <v>0</v>
      </c>
      <c r="M37" s="26">
        <v>3</v>
      </c>
      <c r="N37" s="25">
        <v>7</v>
      </c>
      <c r="O37" s="25">
        <v>0</v>
      </c>
      <c r="P37" s="26">
        <v>0</v>
      </c>
      <c r="Q37" s="25" t="s">
        <v>235</v>
      </c>
      <c r="R37" s="25">
        <v>4</v>
      </c>
      <c r="S37" s="26">
        <v>5</v>
      </c>
      <c r="T37" s="25">
        <v>3</v>
      </c>
      <c r="U37" s="25">
        <v>7</v>
      </c>
      <c r="V37" s="26">
        <v>4</v>
      </c>
      <c r="W37" s="25">
        <v>1</v>
      </c>
      <c r="X37" s="25">
        <v>7</v>
      </c>
      <c r="Y37" s="26">
        <v>0</v>
      </c>
      <c r="Z37" s="25">
        <v>2</v>
      </c>
      <c r="AA37" s="25">
        <v>8</v>
      </c>
      <c r="AB37" s="26">
        <v>0</v>
      </c>
      <c r="AC37" s="25"/>
      <c r="AD37" s="10">
        <f>C37*J37</f>
        <v>0</v>
      </c>
      <c r="AE37" s="10">
        <f>C37*M37</f>
        <v>234.60000000000002</v>
      </c>
      <c r="AF37" s="10">
        <f>C37*P37</f>
        <v>0</v>
      </c>
      <c r="AG37" s="10">
        <f>C37*S37</f>
        <v>391</v>
      </c>
      <c r="AH37" s="10">
        <f>C37*V37</f>
        <v>312.8</v>
      </c>
      <c r="AI37" s="10">
        <f>C37*Y37</f>
        <v>0</v>
      </c>
      <c r="AJ37" s="10">
        <f>C37*AB37</f>
        <v>0</v>
      </c>
    </row>
    <row r="38" spans="1:36" ht="15.75">
      <c r="A38" s="19">
        <v>6612</v>
      </c>
      <c r="B38" s="21" t="s">
        <v>44</v>
      </c>
      <c r="C38" s="23">
        <v>78.2</v>
      </c>
      <c r="D38" s="24">
        <v>90.01</v>
      </c>
      <c r="E38" s="24">
        <v>93.5</v>
      </c>
      <c r="F38" s="23">
        <v>86</v>
      </c>
      <c r="G38" s="25" t="s">
        <v>215</v>
      </c>
      <c r="H38" s="25">
        <v>0</v>
      </c>
      <c r="I38" s="25">
        <v>0</v>
      </c>
      <c r="J38" s="26">
        <v>0</v>
      </c>
      <c r="K38" s="25">
        <v>0</v>
      </c>
      <c r="L38" s="25">
        <v>0</v>
      </c>
      <c r="M38" s="26">
        <v>3</v>
      </c>
      <c r="N38" s="25">
        <v>6</v>
      </c>
      <c r="O38" s="25">
        <v>0</v>
      </c>
      <c r="P38" s="26">
        <v>0</v>
      </c>
      <c r="Q38" s="25" t="s">
        <v>234</v>
      </c>
      <c r="R38" s="25">
        <v>5</v>
      </c>
      <c r="S38" s="26">
        <v>0</v>
      </c>
      <c r="T38" s="25">
        <v>0</v>
      </c>
      <c r="U38" s="25">
        <v>9</v>
      </c>
      <c r="V38" s="26">
        <v>6</v>
      </c>
      <c r="W38" s="25">
        <v>0</v>
      </c>
      <c r="X38" s="25">
        <v>8</v>
      </c>
      <c r="Y38" s="26">
        <v>0</v>
      </c>
      <c r="Z38" s="25">
        <v>7</v>
      </c>
      <c r="AA38" s="25">
        <v>4</v>
      </c>
      <c r="AB38" s="26">
        <v>0</v>
      </c>
      <c r="AC38" s="25"/>
      <c r="AD38" s="10">
        <f>C38*J38</f>
        <v>0</v>
      </c>
      <c r="AE38" s="10">
        <f>C38*M38</f>
        <v>234.60000000000002</v>
      </c>
      <c r="AF38" s="10">
        <f>C38*P38</f>
        <v>0</v>
      </c>
      <c r="AG38" s="10">
        <f>C38*S38</f>
        <v>0</v>
      </c>
      <c r="AH38" s="10">
        <f>C38*V38</f>
        <v>469.20000000000005</v>
      </c>
      <c r="AI38" s="10">
        <f>C38*Y38</f>
        <v>0</v>
      </c>
      <c r="AJ38" s="10">
        <f>C38*AB38</f>
        <v>0</v>
      </c>
    </row>
    <row r="39" spans="1:36" ht="15.75">
      <c r="A39" s="19">
        <v>6609</v>
      </c>
      <c r="B39" s="21" t="s">
        <v>45</v>
      </c>
      <c r="C39" s="23">
        <v>78.2</v>
      </c>
      <c r="D39" s="24">
        <v>78.209999999999994</v>
      </c>
      <c r="E39" s="24">
        <v>93.5</v>
      </c>
      <c r="F39" s="22">
        <v>86</v>
      </c>
      <c r="G39" s="25" t="s">
        <v>215</v>
      </c>
      <c r="H39" s="25">
        <v>0</v>
      </c>
      <c r="I39" s="25">
        <v>0</v>
      </c>
      <c r="J39" s="26">
        <v>0</v>
      </c>
      <c r="K39" s="25">
        <v>0</v>
      </c>
      <c r="L39" s="25">
        <v>0</v>
      </c>
      <c r="M39" s="26">
        <v>3</v>
      </c>
      <c r="N39" s="25">
        <v>5</v>
      </c>
      <c r="O39" s="25">
        <v>0</v>
      </c>
      <c r="P39" s="26">
        <v>0</v>
      </c>
      <c r="Q39" s="25" t="s">
        <v>234</v>
      </c>
      <c r="R39" s="25">
        <v>4</v>
      </c>
      <c r="S39" s="26">
        <v>0</v>
      </c>
      <c r="T39" s="25">
        <v>3</v>
      </c>
      <c r="U39" s="25">
        <v>13</v>
      </c>
      <c r="V39" s="26">
        <v>4</v>
      </c>
      <c r="W39" s="25">
        <v>3</v>
      </c>
      <c r="X39" s="25">
        <v>9</v>
      </c>
      <c r="Y39" s="26">
        <v>0</v>
      </c>
      <c r="Z39" s="25">
        <v>2</v>
      </c>
      <c r="AA39" s="25">
        <v>5</v>
      </c>
      <c r="AB39" s="26">
        <v>0</v>
      </c>
      <c r="AC39" s="25"/>
      <c r="AD39" s="10">
        <f>C39*J39</f>
        <v>0</v>
      </c>
      <c r="AE39" s="10">
        <f>C39*M39</f>
        <v>234.60000000000002</v>
      </c>
      <c r="AF39" s="10">
        <f>C39*P39</f>
        <v>0</v>
      </c>
      <c r="AG39" s="10">
        <f>C39*S39</f>
        <v>0</v>
      </c>
      <c r="AH39" s="10">
        <f>C39*V39</f>
        <v>312.8</v>
      </c>
      <c r="AI39" s="10">
        <f>C39*Y39</f>
        <v>0</v>
      </c>
      <c r="AJ39" s="10">
        <f>C39*AB39</f>
        <v>0</v>
      </c>
    </row>
    <row r="40" spans="1:36" ht="15.75">
      <c r="A40" s="15"/>
      <c r="B40" s="18" t="s">
        <v>46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36" ht="15.75">
      <c r="A41" s="19">
        <v>1260</v>
      </c>
      <c r="B41" s="21" t="s">
        <v>47</v>
      </c>
      <c r="C41" s="23">
        <v>370.8</v>
      </c>
      <c r="D41" s="24">
        <v>370.81</v>
      </c>
      <c r="E41" s="24">
        <v>389.4</v>
      </c>
      <c r="F41" s="22">
        <v>420</v>
      </c>
      <c r="G41" s="25" t="s">
        <v>207</v>
      </c>
      <c r="H41" s="25">
        <v>0</v>
      </c>
      <c r="I41" s="25">
        <v>0</v>
      </c>
      <c r="J41" s="26">
        <v>0</v>
      </c>
      <c r="K41" s="25">
        <v>0</v>
      </c>
      <c r="L41" s="25">
        <v>7</v>
      </c>
      <c r="M41" s="26">
        <v>0</v>
      </c>
      <c r="N41" s="25">
        <v>3</v>
      </c>
      <c r="O41" s="25">
        <v>0</v>
      </c>
      <c r="P41" s="26">
        <v>0</v>
      </c>
      <c r="Q41" s="25">
        <v>0</v>
      </c>
      <c r="R41" s="25">
        <v>7</v>
      </c>
      <c r="S41" s="26">
        <v>0</v>
      </c>
      <c r="T41" s="25">
        <v>0</v>
      </c>
      <c r="U41" s="25">
        <v>7</v>
      </c>
      <c r="V41" s="26">
        <v>1</v>
      </c>
      <c r="W41" s="25">
        <v>1</v>
      </c>
      <c r="X41" s="25">
        <v>5</v>
      </c>
      <c r="Y41" s="26">
        <v>0</v>
      </c>
      <c r="Z41" s="25">
        <v>1</v>
      </c>
      <c r="AA41" s="25">
        <v>6</v>
      </c>
      <c r="AB41" s="26">
        <v>0</v>
      </c>
      <c r="AC41" s="25"/>
      <c r="AD41" s="10">
        <f>C41*J41</f>
        <v>0</v>
      </c>
      <c r="AE41" s="10">
        <f>C41*M41</f>
        <v>0</v>
      </c>
      <c r="AF41" s="10">
        <f>C41*P41</f>
        <v>0</v>
      </c>
      <c r="AG41" s="10">
        <f>C41*S41</f>
        <v>0</v>
      </c>
      <c r="AH41" s="10">
        <f>C41*V41</f>
        <v>370.8</v>
      </c>
      <c r="AI41" s="10">
        <f>C41*Y41</f>
        <v>0</v>
      </c>
      <c r="AJ41" s="10">
        <f>C41*AB41</f>
        <v>0</v>
      </c>
    </row>
    <row r="42" spans="1:36" ht="15.75">
      <c r="A42" s="15"/>
      <c r="B42" s="18" t="s">
        <v>48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36" ht="15.75">
      <c r="A43" s="19">
        <v>75011210805</v>
      </c>
      <c r="B43" s="21" t="s">
        <v>49</v>
      </c>
      <c r="C43" s="23">
        <v>141.69999999999999</v>
      </c>
      <c r="D43" s="24">
        <v>145.4</v>
      </c>
      <c r="E43" s="24">
        <v>152.69999999999999</v>
      </c>
      <c r="F43" s="22">
        <v>146.44999999999999</v>
      </c>
      <c r="G43" s="25" t="s">
        <v>236</v>
      </c>
      <c r="H43" s="25">
        <v>0</v>
      </c>
      <c r="I43" s="25">
        <v>0</v>
      </c>
      <c r="J43" s="26">
        <v>0</v>
      </c>
      <c r="K43" s="25">
        <v>2</v>
      </c>
      <c r="L43" s="25">
        <v>0</v>
      </c>
      <c r="M43" s="26">
        <v>0</v>
      </c>
      <c r="N43" s="25">
        <v>10</v>
      </c>
      <c r="O43" s="25">
        <v>0</v>
      </c>
      <c r="P43" s="26">
        <v>0</v>
      </c>
      <c r="Q43" s="25">
        <v>3</v>
      </c>
      <c r="R43" s="25">
        <v>6</v>
      </c>
      <c r="S43" s="26">
        <v>10</v>
      </c>
      <c r="T43" s="25">
        <v>6</v>
      </c>
      <c r="U43" s="25">
        <v>57</v>
      </c>
      <c r="V43" s="26">
        <v>0</v>
      </c>
      <c r="W43" s="25">
        <v>3</v>
      </c>
      <c r="X43" s="25">
        <v>5</v>
      </c>
      <c r="Y43" s="26">
        <v>0</v>
      </c>
      <c r="Z43" s="25">
        <v>1</v>
      </c>
      <c r="AA43" s="25">
        <v>0</v>
      </c>
      <c r="AB43" s="26">
        <v>0</v>
      </c>
      <c r="AC43" s="25"/>
      <c r="AD43" s="10">
        <f>C43*J43</f>
        <v>0</v>
      </c>
      <c r="AE43" s="10">
        <f>C43*M43</f>
        <v>0</v>
      </c>
      <c r="AF43" s="10">
        <f>C43*P43</f>
        <v>0</v>
      </c>
      <c r="AG43" s="10">
        <f>C43*S43</f>
        <v>1417</v>
      </c>
      <c r="AH43" s="10">
        <f>C43*V43</f>
        <v>0</v>
      </c>
      <c r="AI43" s="10">
        <f>C43*Y43</f>
        <v>0</v>
      </c>
      <c r="AJ43" s="10">
        <f>C43*AB43</f>
        <v>0</v>
      </c>
    </row>
    <row r="44" spans="1:36" ht="15.75">
      <c r="A44" s="19">
        <v>6882</v>
      </c>
      <c r="B44" s="20" t="s">
        <v>50</v>
      </c>
      <c r="C44" s="22">
        <v>199</v>
      </c>
      <c r="D44" s="24">
        <v>195.51</v>
      </c>
      <c r="E44" s="24">
        <v>205.3</v>
      </c>
      <c r="F44" s="22">
        <v>204.4</v>
      </c>
      <c r="G44" s="25" t="s">
        <v>212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6">
        <v>2</v>
      </c>
      <c r="N44" s="25">
        <v>5</v>
      </c>
      <c r="O44" s="25">
        <v>0</v>
      </c>
      <c r="P44" s="26">
        <v>5</v>
      </c>
      <c r="Q44" s="25">
        <v>7</v>
      </c>
      <c r="R44" s="25">
        <v>3</v>
      </c>
      <c r="S44" s="26">
        <v>5</v>
      </c>
      <c r="T44" s="25">
        <v>0</v>
      </c>
      <c r="U44" s="25">
        <v>5</v>
      </c>
      <c r="V44" s="26">
        <v>6</v>
      </c>
      <c r="W44" s="25">
        <v>3</v>
      </c>
      <c r="X44" s="25">
        <v>2</v>
      </c>
      <c r="Y44" s="26">
        <v>0</v>
      </c>
      <c r="Z44" s="25">
        <v>2</v>
      </c>
      <c r="AA44" s="25">
        <v>0</v>
      </c>
      <c r="AB44" s="26">
        <v>0</v>
      </c>
      <c r="AC44" s="25"/>
      <c r="AD44" s="10">
        <f>C44*J44</f>
        <v>0</v>
      </c>
      <c r="AE44" s="10">
        <f>C44*M44</f>
        <v>398</v>
      </c>
      <c r="AF44" s="10">
        <f>C44*P44</f>
        <v>995</v>
      </c>
      <c r="AG44" s="10">
        <f>C44*S44</f>
        <v>995</v>
      </c>
      <c r="AH44" s="10">
        <f>C44*V44</f>
        <v>1194</v>
      </c>
      <c r="AI44" s="10">
        <f>C44*Y44</f>
        <v>0</v>
      </c>
      <c r="AJ44" s="10">
        <f>C44*AB44</f>
        <v>0</v>
      </c>
    </row>
    <row r="45" spans="1:36" ht="15.75">
      <c r="A45" s="15"/>
      <c r="B45" s="18" t="s">
        <v>51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36" ht="15.75">
      <c r="A46" s="19">
        <v>7501014511016</v>
      </c>
      <c r="B46" s="21" t="s">
        <v>52</v>
      </c>
      <c r="C46" s="23">
        <v>23.9</v>
      </c>
      <c r="D46" s="24">
        <v>23.91</v>
      </c>
      <c r="E46" s="24">
        <v>27</v>
      </c>
      <c r="F46" s="22">
        <v>24.120899999999999</v>
      </c>
      <c r="G46" s="25" t="s">
        <v>218</v>
      </c>
      <c r="H46" s="25">
        <v>0</v>
      </c>
      <c r="I46" s="25">
        <v>0</v>
      </c>
      <c r="J46" s="26">
        <v>0</v>
      </c>
      <c r="K46" s="25">
        <v>0</v>
      </c>
      <c r="L46" s="25">
        <v>2</v>
      </c>
      <c r="M46" s="26">
        <v>0</v>
      </c>
      <c r="N46" s="25">
        <v>0</v>
      </c>
      <c r="O46" s="25" t="s">
        <v>237</v>
      </c>
      <c r="P46" s="26">
        <v>0</v>
      </c>
      <c r="Q46" s="25" t="s">
        <v>234</v>
      </c>
      <c r="R46" s="25">
        <v>6</v>
      </c>
      <c r="S46" s="26" t="s">
        <v>224</v>
      </c>
      <c r="T46" s="25">
        <v>0</v>
      </c>
      <c r="U46" s="25" t="s">
        <v>214</v>
      </c>
      <c r="V46" s="26">
        <v>0</v>
      </c>
      <c r="W46" s="25">
        <v>0</v>
      </c>
      <c r="X46" s="25">
        <v>0</v>
      </c>
      <c r="Y46" s="26">
        <v>0</v>
      </c>
      <c r="Z46" s="25">
        <v>5</v>
      </c>
      <c r="AA46" s="25">
        <v>9</v>
      </c>
      <c r="AB46" s="26">
        <v>0</v>
      </c>
      <c r="AC46" s="25"/>
      <c r="AD46" s="10">
        <f>C46*J46</f>
        <v>0</v>
      </c>
      <c r="AE46" s="10">
        <f>C46*M46</f>
        <v>0</v>
      </c>
      <c r="AF46" s="10">
        <f>C46*P46</f>
        <v>0</v>
      </c>
      <c r="AG46" s="10" t="e">
        <f>C46*S46</f>
        <v>#VALUE!</v>
      </c>
      <c r="AH46" s="10">
        <f>C46*V46</f>
        <v>0</v>
      </c>
      <c r="AI46" s="10">
        <f>C46*Y46</f>
        <v>0</v>
      </c>
      <c r="AJ46" s="10">
        <f>C46*AB46</f>
        <v>0</v>
      </c>
    </row>
    <row r="47" spans="1:36" ht="15.75">
      <c r="A47" s="19">
        <v>7501014511023</v>
      </c>
      <c r="B47" s="21" t="s">
        <v>53</v>
      </c>
      <c r="C47" s="23">
        <v>23.9</v>
      </c>
      <c r="D47" s="24">
        <v>23.91</v>
      </c>
      <c r="E47" s="24">
        <v>27</v>
      </c>
      <c r="F47" s="22">
        <v>24.120899999999999</v>
      </c>
      <c r="G47" s="25" t="s">
        <v>218</v>
      </c>
      <c r="H47" s="25">
        <v>0</v>
      </c>
      <c r="I47" s="25">
        <v>0</v>
      </c>
      <c r="J47" s="26">
        <v>0</v>
      </c>
      <c r="K47" s="25">
        <v>0</v>
      </c>
      <c r="L47" s="25">
        <v>2</v>
      </c>
      <c r="M47" s="26">
        <v>0</v>
      </c>
      <c r="N47" s="25">
        <v>0</v>
      </c>
      <c r="O47" s="25" t="s">
        <v>219</v>
      </c>
      <c r="P47" s="26">
        <v>0</v>
      </c>
      <c r="Q47" s="25" t="s">
        <v>238</v>
      </c>
      <c r="R47" s="25">
        <v>4</v>
      </c>
      <c r="S47" s="26">
        <v>0</v>
      </c>
      <c r="T47" s="25">
        <v>0</v>
      </c>
      <c r="U47" s="25" t="s">
        <v>214</v>
      </c>
      <c r="V47" s="26">
        <v>0</v>
      </c>
      <c r="W47" s="25">
        <v>0</v>
      </c>
      <c r="X47" s="25">
        <v>0</v>
      </c>
      <c r="Y47" s="26">
        <v>0</v>
      </c>
      <c r="Z47" s="25">
        <v>7</v>
      </c>
      <c r="AA47" s="25">
        <v>9</v>
      </c>
      <c r="AB47" s="26">
        <v>0</v>
      </c>
      <c r="AC47" s="25"/>
      <c r="AD47" s="10">
        <f>C47*J47</f>
        <v>0</v>
      </c>
      <c r="AE47" s="10">
        <f>C47*M47</f>
        <v>0</v>
      </c>
      <c r="AF47" s="10">
        <f>C47*P47</f>
        <v>0</v>
      </c>
      <c r="AG47" s="10">
        <f>C47*S47</f>
        <v>0</v>
      </c>
      <c r="AH47" s="10">
        <f>C47*V47</f>
        <v>0</v>
      </c>
      <c r="AI47" s="10">
        <f>C47*Y47</f>
        <v>0</v>
      </c>
      <c r="AJ47" s="10">
        <f>C47*AB47</f>
        <v>0</v>
      </c>
    </row>
    <row r="48" spans="1:36" ht="15.75">
      <c r="A48" s="19">
        <v>7501014511030</v>
      </c>
      <c r="B48" s="21" t="s">
        <v>54</v>
      </c>
      <c r="C48" s="23">
        <v>23.9</v>
      </c>
      <c r="D48" s="24">
        <v>23.91</v>
      </c>
      <c r="E48" s="24">
        <v>27</v>
      </c>
      <c r="F48" s="22">
        <v>24.380700000000001</v>
      </c>
      <c r="G48" s="25" t="s">
        <v>218</v>
      </c>
      <c r="H48" s="25">
        <v>0</v>
      </c>
      <c r="I48" s="25">
        <v>0</v>
      </c>
      <c r="J48" s="26">
        <v>0</v>
      </c>
      <c r="K48" s="25">
        <v>0</v>
      </c>
      <c r="L48" s="25">
        <v>2</v>
      </c>
      <c r="M48" s="26">
        <v>0</v>
      </c>
      <c r="N48" s="25">
        <v>0</v>
      </c>
      <c r="O48" s="25" t="s">
        <v>239</v>
      </c>
      <c r="P48" s="26">
        <v>0</v>
      </c>
      <c r="Q48" s="25" t="s">
        <v>240</v>
      </c>
      <c r="R48" s="25">
        <v>3</v>
      </c>
      <c r="S48" s="26">
        <v>0</v>
      </c>
      <c r="T48" s="25">
        <v>0</v>
      </c>
      <c r="U48" s="25" t="s">
        <v>241</v>
      </c>
      <c r="V48" s="26">
        <v>0</v>
      </c>
      <c r="W48" s="25">
        <v>0</v>
      </c>
      <c r="X48" s="25">
        <v>0</v>
      </c>
      <c r="Y48" s="26">
        <v>0</v>
      </c>
      <c r="Z48" s="25">
        <v>5</v>
      </c>
      <c r="AA48" s="25">
        <v>2</v>
      </c>
      <c r="AB48" s="26">
        <v>0</v>
      </c>
      <c r="AC48" s="25"/>
      <c r="AD48" s="10">
        <f>C48*J48</f>
        <v>0</v>
      </c>
      <c r="AE48" s="10">
        <f>C48*M48</f>
        <v>0</v>
      </c>
      <c r="AF48" s="10">
        <f>C48*P48</f>
        <v>0</v>
      </c>
      <c r="AG48" s="10">
        <f>C48*S48</f>
        <v>0</v>
      </c>
      <c r="AH48" s="10">
        <f>C48*V48</f>
        <v>0</v>
      </c>
      <c r="AI48" s="10">
        <f>C48*Y48</f>
        <v>0</v>
      </c>
      <c r="AJ48" s="10">
        <f>C48*AB48</f>
        <v>0</v>
      </c>
    </row>
    <row r="49" spans="1:36" ht="15.75">
      <c r="A49" s="19">
        <v>8469</v>
      </c>
      <c r="B49" s="20" t="s">
        <v>55</v>
      </c>
      <c r="C49" s="22">
        <v>23.6</v>
      </c>
      <c r="D49" s="24">
        <v>23.01</v>
      </c>
      <c r="E49" s="24">
        <v>25</v>
      </c>
      <c r="F49" s="22">
        <v>23.920200000000001</v>
      </c>
      <c r="G49" s="25" t="s">
        <v>218</v>
      </c>
      <c r="H49" s="25">
        <v>0</v>
      </c>
      <c r="I49" s="25">
        <v>0</v>
      </c>
      <c r="J49" s="26">
        <v>0</v>
      </c>
      <c r="K49" s="25">
        <v>0</v>
      </c>
      <c r="L49" s="25">
        <v>5</v>
      </c>
      <c r="M49" s="26">
        <v>3</v>
      </c>
      <c r="N49" s="25">
        <v>0</v>
      </c>
      <c r="O49" s="25" t="s">
        <v>210</v>
      </c>
      <c r="P49" s="26">
        <v>10</v>
      </c>
      <c r="Q49" s="25" t="s">
        <v>242</v>
      </c>
      <c r="R49" s="25">
        <v>8</v>
      </c>
      <c r="S49" s="26" t="s">
        <v>224</v>
      </c>
      <c r="T49" s="25">
        <v>0</v>
      </c>
      <c r="U49" s="25">
        <v>7</v>
      </c>
      <c r="V49" s="26">
        <v>3</v>
      </c>
      <c r="W49" s="25">
        <v>3</v>
      </c>
      <c r="X49" s="25">
        <v>2</v>
      </c>
      <c r="Y49" s="26">
        <v>5</v>
      </c>
      <c r="Z49" s="25">
        <v>0</v>
      </c>
      <c r="AA49" s="25">
        <v>5</v>
      </c>
      <c r="AB49" s="26">
        <v>1</v>
      </c>
      <c r="AC49" s="25" t="s">
        <v>243</v>
      </c>
      <c r="AD49" s="10">
        <f>C49*J49</f>
        <v>0</v>
      </c>
      <c r="AE49" s="10">
        <f>C49*M49</f>
        <v>70.800000000000011</v>
      </c>
      <c r="AF49" s="10">
        <f>C49*P49</f>
        <v>236</v>
      </c>
      <c r="AG49" s="10" t="e">
        <f>C49*S49</f>
        <v>#VALUE!</v>
      </c>
      <c r="AH49" s="10">
        <f>C49*V49</f>
        <v>70.800000000000011</v>
      </c>
      <c r="AI49" s="10">
        <f>C49*Y49</f>
        <v>118</v>
      </c>
      <c r="AJ49" s="10">
        <f>C49*AB49</f>
        <v>23.6</v>
      </c>
    </row>
    <row r="53" spans="1:36">
      <c r="A53" s="28" t="s">
        <v>191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36" ht="15.75">
      <c r="A54" s="15"/>
      <c r="B54" s="27" t="s">
        <v>56</v>
      </c>
      <c r="C54" s="28"/>
      <c r="D54" s="28"/>
      <c r="E54" s="28"/>
      <c r="F54" s="28"/>
      <c r="G54" s="28"/>
      <c r="H54" s="33" t="s">
        <v>192</v>
      </c>
      <c r="I54" s="28"/>
      <c r="J54" s="28"/>
      <c r="K54" s="34" t="s">
        <v>193</v>
      </c>
      <c r="L54" s="28"/>
      <c r="M54" s="28"/>
      <c r="N54" s="35" t="s">
        <v>194</v>
      </c>
      <c r="O54" s="28"/>
      <c r="P54" s="28"/>
      <c r="Q54" s="36" t="s">
        <v>195</v>
      </c>
      <c r="R54" s="28"/>
      <c r="S54" s="28"/>
      <c r="T54" s="37" t="s">
        <v>196</v>
      </c>
      <c r="U54" s="28"/>
      <c r="V54" s="28"/>
      <c r="W54" s="38" t="s">
        <v>197</v>
      </c>
      <c r="X54" s="28"/>
      <c r="Y54" s="28"/>
      <c r="Z54" s="39" t="s">
        <v>198</v>
      </c>
      <c r="AA54" s="28"/>
      <c r="AB54" s="28"/>
      <c r="AC54" s="15"/>
    </row>
    <row r="55" spans="1:36" ht="15.75">
      <c r="A55" s="14"/>
      <c r="B55" s="14" t="s">
        <v>7</v>
      </c>
      <c r="C55" s="14"/>
      <c r="D55" s="14"/>
      <c r="E55" s="14"/>
      <c r="F55" s="14"/>
      <c r="G55" s="14"/>
      <c r="H55" s="29" t="s">
        <v>1</v>
      </c>
      <c r="I55" s="29"/>
      <c r="J55" s="29"/>
      <c r="K55" s="29" t="s">
        <v>1</v>
      </c>
      <c r="L55" s="29"/>
      <c r="M55" s="29"/>
      <c r="N55" s="29" t="s">
        <v>1</v>
      </c>
      <c r="O55" s="29"/>
      <c r="P55" s="29"/>
      <c r="Q55" s="29" t="s">
        <v>1</v>
      </c>
      <c r="R55" s="29"/>
      <c r="S55" s="29"/>
      <c r="T55" s="29" t="s">
        <v>1</v>
      </c>
      <c r="U55" s="29"/>
      <c r="V55" s="29"/>
      <c r="W55" s="29" t="s">
        <v>1</v>
      </c>
      <c r="X55" s="29"/>
      <c r="Y55" s="29"/>
      <c r="Z55" s="14"/>
      <c r="AA55" s="14"/>
      <c r="AB55" s="14"/>
      <c r="AC55" s="14"/>
    </row>
    <row r="56" spans="1:36" ht="15.75">
      <c r="A56" s="14" t="s">
        <v>199</v>
      </c>
      <c r="B56" s="18" t="s">
        <v>57</v>
      </c>
      <c r="C56" s="14" t="s">
        <v>200</v>
      </c>
      <c r="D56" s="14" t="s">
        <v>201</v>
      </c>
      <c r="E56" s="14" t="s">
        <v>202</v>
      </c>
      <c r="F56" s="14" t="s">
        <v>203</v>
      </c>
      <c r="G56" s="14" t="s">
        <v>204</v>
      </c>
      <c r="H56" s="14" t="s">
        <v>3</v>
      </c>
      <c r="I56" s="14" t="s">
        <v>4</v>
      </c>
      <c r="J56" s="14" t="s">
        <v>5</v>
      </c>
      <c r="K56" s="14" t="s">
        <v>3</v>
      </c>
      <c r="L56" s="14" t="s">
        <v>4</v>
      </c>
      <c r="M56" s="14" t="s">
        <v>5</v>
      </c>
      <c r="N56" s="14" t="s">
        <v>3</v>
      </c>
      <c r="O56" s="14" t="s">
        <v>4</v>
      </c>
      <c r="P56" s="14" t="s">
        <v>5</v>
      </c>
      <c r="Q56" s="14" t="s">
        <v>3</v>
      </c>
      <c r="R56" s="14" t="s">
        <v>4</v>
      </c>
      <c r="S56" s="14" t="s">
        <v>5</v>
      </c>
      <c r="T56" s="14" t="s">
        <v>3</v>
      </c>
      <c r="U56" s="14" t="s">
        <v>4</v>
      </c>
      <c r="V56" s="14" t="s">
        <v>5</v>
      </c>
      <c r="W56" s="14" t="s">
        <v>3</v>
      </c>
      <c r="X56" s="14" t="s">
        <v>4</v>
      </c>
      <c r="Y56" s="14" t="s">
        <v>5</v>
      </c>
      <c r="Z56" s="14" t="s">
        <v>3</v>
      </c>
      <c r="AA56" s="14" t="s">
        <v>4</v>
      </c>
      <c r="AB56" s="14" t="s">
        <v>5</v>
      </c>
      <c r="AC56" s="14" t="s">
        <v>205</v>
      </c>
    </row>
    <row r="57" spans="1:36" ht="15.75">
      <c r="A57" s="19">
        <v>750104891356</v>
      </c>
      <c r="B57" s="21" t="s">
        <v>58</v>
      </c>
      <c r="C57" s="23">
        <v>9.9176000000000002</v>
      </c>
      <c r="D57" s="24">
        <v>9.93</v>
      </c>
      <c r="E57" s="24">
        <v>11</v>
      </c>
      <c r="F57" s="24"/>
      <c r="G57" s="25"/>
      <c r="H57" s="25">
        <v>0</v>
      </c>
      <c r="I57" s="25">
        <v>0</v>
      </c>
      <c r="J57" s="26">
        <v>0</v>
      </c>
      <c r="K57" s="25">
        <v>0</v>
      </c>
      <c r="L57" s="25">
        <v>0</v>
      </c>
      <c r="M57" s="26">
        <v>24</v>
      </c>
      <c r="N57" s="25">
        <v>0</v>
      </c>
      <c r="O57" s="25">
        <v>21</v>
      </c>
      <c r="P57" s="26">
        <v>0</v>
      </c>
      <c r="Q57" s="25">
        <v>0</v>
      </c>
      <c r="R57" s="25">
        <v>8</v>
      </c>
      <c r="S57" s="26">
        <v>0</v>
      </c>
      <c r="T57" s="25">
        <v>0</v>
      </c>
      <c r="U57" s="25">
        <v>23</v>
      </c>
      <c r="V57" s="26">
        <v>0</v>
      </c>
      <c r="W57" s="25">
        <v>0</v>
      </c>
      <c r="X57" s="25">
        <v>16</v>
      </c>
      <c r="Y57" s="26">
        <v>0</v>
      </c>
      <c r="Z57" s="25">
        <v>0</v>
      </c>
      <c r="AA57" s="25">
        <v>14</v>
      </c>
      <c r="AB57" s="26">
        <v>0</v>
      </c>
      <c r="AC57" s="25"/>
      <c r="AD57" s="10">
        <f>C57*J57</f>
        <v>0</v>
      </c>
      <c r="AE57" s="10">
        <f>C57*M57</f>
        <v>238.0224</v>
      </c>
      <c r="AF57" s="10">
        <f>C57*P57</f>
        <v>0</v>
      </c>
      <c r="AG57" s="10">
        <f>C57*S57</f>
        <v>0</v>
      </c>
      <c r="AH57" s="10">
        <f>C57*V57</f>
        <v>0</v>
      </c>
      <c r="AI57" s="10">
        <f>C57*Y57</f>
        <v>0</v>
      </c>
      <c r="AJ57" s="10">
        <f>C57*AB57</f>
        <v>0</v>
      </c>
    </row>
    <row r="58" spans="1:36" ht="15.75">
      <c r="A58" s="19">
        <v>3145</v>
      </c>
      <c r="B58" s="21" t="s">
        <v>59</v>
      </c>
      <c r="C58" s="23">
        <v>9.9176000000000002</v>
      </c>
      <c r="D58" s="24">
        <v>9.93</v>
      </c>
      <c r="E58" s="24">
        <v>11</v>
      </c>
      <c r="F58" s="22">
        <v>16.39</v>
      </c>
      <c r="G58" s="25" t="s">
        <v>236</v>
      </c>
      <c r="H58" s="25">
        <v>0</v>
      </c>
      <c r="I58" s="25">
        <v>0</v>
      </c>
      <c r="J58" s="26">
        <v>0</v>
      </c>
      <c r="K58" s="25">
        <v>0</v>
      </c>
      <c r="L58" s="25">
        <v>0</v>
      </c>
      <c r="M58" s="26">
        <v>24</v>
      </c>
      <c r="N58" s="25">
        <v>0</v>
      </c>
      <c r="O58" s="25">
        <v>21</v>
      </c>
      <c r="P58" s="26">
        <v>0</v>
      </c>
      <c r="Q58" s="25">
        <v>0</v>
      </c>
      <c r="R58" s="25">
        <v>8</v>
      </c>
      <c r="S58" s="26">
        <v>0</v>
      </c>
      <c r="T58" s="25">
        <v>0</v>
      </c>
      <c r="U58" s="25">
        <v>23</v>
      </c>
      <c r="V58" s="26">
        <v>0</v>
      </c>
      <c r="W58" s="25">
        <v>0</v>
      </c>
      <c r="X58" s="25">
        <v>10</v>
      </c>
      <c r="Y58" s="26">
        <v>0</v>
      </c>
      <c r="Z58" s="25">
        <v>0</v>
      </c>
      <c r="AA58" s="25">
        <v>7</v>
      </c>
      <c r="AB58" s="26">
        <v>0</v>
      </c>
      <c r="AC58" s="25"/>
      <c r="AD58" s="10">
        <f>C58*J58</f>
        <v>0</v>
      </c>
      <c r="AE58" s="10">
        <f>C58*M58</f>
        <v>238.0224</v>
      </c>
      <c r="AF58" s="10">
        <f>C58*P58</f>
        <v>0</v>
      </c>
      <c r="AG58" s="10">
        <f>C58*S58</f>
        <v>0</v>
      </c>
      <c r="AH58" s="10">
        <f>C58*V58</f>
        <v>0</v>
      </c>
      <c r="AI58" s="10">
        <f>C58*Y58</f>
        <v>0</v>
      </c>
      <c r="AJ58" s="10">
        <f>C58*AB58</f>
        <v>0</v>
      </c>
    </row>
    <row r="59" spans="1:36" ht="15.75">
      <c r="A59" s="15"/>
      <c r="B59" s="18" t="s">
        <v>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36" ht="15.75">
      <c r="A60" s="19">
        <v>7501035908236</v>
      </c>
      <c r="B60" s="21" t="s">
        <v>60</v>
      </c>
      <c r="C60" s="23">
        <v>381.42450000000002</v>
      </c>
      <c r="D60" s="24">
        <v>384.75</v>
      </c>
      <c r="E60" s="24">
        <v>404</v>
      </c>
      <c r="F60" s="22">
        <v>455</v>
      </c>
      <c r="G60" s="25" t="s">
        <v>244</v>
      </c>
      <c r="H60" s="25">
        <v>0</v>
      </c>
      <c r="I60" s="25">
        <v>0</v>
      </c>
      <c r="J60" s="26">
        <v>0</v>
      </c>
      <c r="K60" s="25">
        <v>0</v>
      </c>
      <c r="L60" s="25">
        <v>22</v>
      </c>
      <c r="M60" s="26">
        <v>0</v>
      </c>
      <c r="N60" s="25">
        <v>3</v>
      </c>
      <c r="O60" s="25">
        <v>24</v>
      </c>
      <c r="P60" s="26">
        <v>0</v>
      </c>
      <c r="Q60" s="25">
        <v>1</v>
      </c>
      <c r="R60" s="25">
        <v>4</v>
      </c>
      <c r="S60" s="26">
        <v>0</v>
      </c>
      <c r="T60" s="25">
        <v>0</v>
      </c>
      <c r="U60" s="25">
        <v>63</v>
      </c>
      <c r="V60" s="26">
        <v>0</v>
      </c>
      <c r="W60" s="25">
        <v>1</v>
      </c>
      <c r="X60" s="25">
        <v>4</v>
      </c>
      <c r="Y60" s="26">
        <v>0</v>
      </c>
      <c r="Z60" s="25">
        <v>0</v>
      </c>
      <c r="AA60" s="25">
        <v>14</v>
      </c>
      <c r="AB60" s="26">
        <v>0</v>
      </c>
      <c r="AC60" s="25"/>
      <c r="AD60" s="10">
        <f t="shared" ref="AD60:AD67" si="0">C60*J60</f>
        <v>0</v>
      </c>
      <c r="AE60" s="10">
        <f t="shared" ref="AE60:AE67" si="1">C60*M60</f>
        <v>0</v>
      </c>
      <c r="AF60" s="10">
        <f t="shared" ref="AF60:AF67" si="2">C60*P60</f>
        <v>0</v>
      </c>
      <c r="AG60" s="10">
        <f t="shared" ref="AG60:AG67" si="3">C60*S60</f>
        <v>0</v>
      </c>
      <c r="AH60" s="10">
        <f t="shared" ref="AH60:AH67" si="4">C60*V60</f>
        <v>0</v>
      </c>
      <c r="AI60" s="10">
        <f t="shared" ref="AI60:AI67" si="5">C60*Y60</f>
        <v>0</v>
      </c>
      <c r="AJ60" s="10">
        <f t="shared" ref="AJ60:AJ67" si="6">C60*AB60</f>
        <v>0</v>
      </c>
    </row>
    <row r="61" spans="1:36" ht="15.75">
      <c r="A61" s="19">
        <v>75454806</v>
      </c>
      <c r="B61" s="21" t="s">
        <v>61</v>
      </c>
      <c r="C61" s="23">
        <v>197.87889999999999</v>
      </c>
      <c r="D61" s="24">
        <v>214.81</v>
      </c>
      <c r="E61" s="24">
        <v>225.6</v>
      </c>
      <c r="F61" s="22">
        <v>225.6</v>
      </c>
      <c r="G61" s="25" t="s">
        <v>245</v>
      </c>
      <c r="H61" s="25">
        <v>0</v>
      </c>
      <c r="I61" s="25">
        <v>0</v>
      </c>
      <c r="J61" s="26">
        <v>0</v>
      </c>
      <c r="K61" s="25">
        <v>0</v>
      </c>
      <c r="L61" s="25">
        <v>27</v>
      </c>
      <c r="M61" s="26">
        <v>0</v>
      </c>
      <c r="N61" s="25">
        <v>3</v>
      </c>
      <c r="O61" s="25">
        <v>3</v>
      </c>
      <c r="P61" s="26">
        <v>0</v>
      </c>
      <c r="Q61" s="25">
        <v>1</v>
      </c>
      <c r="R61" s="25">
        <v>11</v>
      </c>
      <c r="S61" s="26">
        <v>0</v>
      </c>
      <c r="T61" s="25">
        <v>0</v>
      </c>
      <c r="U61" s="25">
        <v>15</v>
      </c>
      <c r="V61" s="26">
        <v>0</v>
      </c>
      <c r="W61" s="25">
        <v>0</v>
      </c>
      <c r="X61" s="25">
        <v>7</v>
      </c>
      <c r="Y61" s="26">
        <v>0</v>
      </c>
      <c r="Z61" s="25">
        <v>2</v>
      </c>
      <c r="AA61" s="25">
        <v>2</v>
      </c>
      <c r="AB61" s="26">
        <v>0</v>
      </c>
      <c r="AC61" s="25"/>
      <c r="AD61" s="10">
        <f t="shared" si="0"/>
        <v>0</v>
      </c>
      <c r="AE61" s="10">
        <f t="shared" si="1"/>
        <v>0</v>
      </c>
      <c r="AF61" s="10">
        <f t="shared" si="2"/>
        <v>0</v>
      </c>
      <c r="AG61" s="10">
        <f t="shared" si="3"/>
        <v>0</v>
      </c>
      <c r="AH61" s="10">
        <f t="shared" si="4"/>
        <v>0</v>
      </c>
      <c r="AI61" s="10">
        <f t="shared" si="5"/>
        <v>0</v>
      </c>
      <c r="AJ61" s="10">
        <f t="shared" si="6"/>
        <v>0</v>
      </c>
    </row>
    <row r="62" spans="1:36" ht="15.75">
      <c r="A62" s="19">
        <v>750103945</v>
      </c>
      <c r="B62" s="21" t="s">
        <v>62</v>
      </c>
      <c r="C62" s="23">
        <v>36.598599999999998</v>
      </c>
      <c r="D62" s="24">
        <v>36.61</v>
      </c>
      <c r="E62" s="24">
        <v>39</v>
      </c>
      <c r="F62" s="22">
        <v>37.700000000000003</v>
      </c>
      <c r="G62" s="25" t="s">
        <v>245</v>
      </c>
      <c r="H62" s="25">
        <v>0</v>
      </c>
      <c r="I62" s="25">
        <v>0</v>
      </c>
      <c r="J62" s="26">
        <v>0</v>
      </c>
      <c r="K62" s="25">
        <v>0</v>
      </c>
      <c r="L62" s="25">
        <v>2</v>
      </c>
      <c r="M62" s="26">
        <v>2</v>
      </c>
      <c r="N62" s="25">
        <v>0</v>
      </c>
      <c r="O62" s="25" t="s">
        <v>222</v>
      </c>
      <c r="P62" s="26">
        <v>0</v>
      </c>
      <c r="Q62" s="25">
        <v>0</v>
      </c>
      <c r="R62" s="25">
        <v>22</v>
      </c>
      <c r="S62" s="26">
        <v>0</v>
      </c>
      <c r="T62" s="25">
        <v>0</v>
      </c>
      <c r="U62" s="25">
        <v>0</v>
      </c>
      <c r="V62" s="26" t="s">
        <v>233</v>
      </c>
      <c r="W62" s="25">
        <v>3</v>
      </c>
      <c r="X62" s="25">
        <v>17</v>
      </c>
      <c r="Y62" s="26">
        <v>0</v>
      </c>
      <c r="Z62" s="25">
        <v>2</v>
      </c>
      <c r="AA62" s="25">
        <v>2</v>
      </c>
      <c r="AB62" s="26">
        <v>0</v>
      </c>
      <c r="AC62" s="25"/>
      <c r="AD62" s="10">
        <f t="shared" si="0"/>
        <v>0</v>
      </c>
      <c r="AE62" s="10">
        <f t="shared" si="1"/>
        <v>73.197199999999995</v>
      </c>
      <c r="AF62" s="10">
        <f t="shared" si="2"/>
        <v>0</v>
      </c>
      <c r="AG62" s="10">
        <f t="shared" si="3"/>
        <v>0</v>
      </c>
      <c r="AH62" s="10" t="e">
        <f t="shared" si="4"/>
        <v>#VALUE!</v>
      </c>
      <c r="AI62" s="10">
        <f t="shared" si="5"/>
        <v>0</v>
      </c>
      <c r="AJ62" s="10">
        <f t="shared" si="6"/>
        <v>0</v>
      </c>
    </row>
    <row r="63" spans="1:36" ht="15.75">
      <c r="A63" s="19">
        <v>750103943</v>
      </c>
      <c r="B63" s="21" t="s">
        <v>63</v>
      </c>
      <c r="C63" s="23">
        <v>131.3014</v>
      </c>
      <c r="D63" s="24">
        <v>131.51</v>
      </c>
      <c r="E63" s="24">
        <v>138.1</v>
      </c>
      <c r="F63" s="22">
        <v>138.85</v>
      </c>
      <c r="G63" s="25" t="s">
        <v>245</v>
      </c>
      <c r="H63" s="25">
        <v>0</v>
      </c>
      <c r="I63" s="25">
        <v>0</v>
      </c>
      <c r="J63" s="26">
        <v>0</v>
      </c>
      <c r="K63" s="25">
        <v>0</v>
      </c>
      <c r="L63" s="25">
        <v>1</v>
      </c>
      <c r="M63" s="26">
        <v>0</v>
      </c>
      <c r="N63" s="25">
        <v>0</v>
      </c>
      <c r="O63" s="25" t="s">
        <v>219</v>
      </c>
      <c r="P63" s="26">
        <v>0</v>
      </c>
      <c r="Q63" s="25">
        <v>0</v>
      </c>
      <c r="R63" s="25">
        <v>14</v>
      </c>
      <c r="S63" s="26">
        <v>0</v>
      </c>
      <c r="T63" s="25">
        <v>0</v>
      </c>
      <c r="U63" s="25">
        <v>36</v>
      </c>
      <c r="V63" s="26">
        <v>0</v>
      </c>
      <c r="W63" s="25">
        <v>3</v>
      </c>
      <c r="X63" s="25">
        <v>4</v>
      </c>
      <c r="Y63" s="26">
        <v>0</v>
      </c>
      <c r="Z63" s="25">
        <v>0</v>
      </c>
      <c r="AA63" s="25">
        <v>8</v>
      </c>
      <c r="AB63" s="26">
        <v>0</v>
      </c>
      <c r="AC63" s="25"/>
      <c r="AD63" s="10">
        <f t="shared" si="0"/>
        <v>0</v>
      </c>
      <c r="AE63" s="10">
        <f t="shared" si="1"/>
        <v>0</v>
      </c>
      <c r="AF63" s="10">
        <f t="shared" si="2"/>
        <v>0</v>
      </c>
      <c r="AG63" s="10">
        <f t="shared" si="3"/>
        <v>0</v>
      </c>
      <c r="AH63" s="10">
        <f t="shared" si="4"/>
        <v>0</v>
      </c>
      <c r="AI63" s="10">
        <f t="shared" si="5"/>
        <v>0</v>
      </c>
      <c r="AJ63" s="10">
        <f t="shared" si="6"/>
        <v>0</v>
      </c>
    </row>
    <row r="64" spans="1:36" ht="15.75">
      <c r="A64" s="19">
        <v>750800601401</v>
      </c>
      <c r="B64" s="21" t="s">
        <v>64</v>
      </c>
      <c r="C64" s="23">
        <v>450.01429999999999</v>
      </c>
      <c r="D64" s="24">
        <v>468.01</v>
      </c>
      <c r="E64" s="24">
        <v>496.1</v>
      </c>
      <c r="F64" s="24"/>
      <c r="G64" s="25"/>
      <c r="H64" s="25">
        <v>0</v>
      </c>
      <c r="I64" s="25">
        <v>0</v>
      </c>
      <c r="J64" s="26">
        <v>0</v>
      </c>
      <c r="K64" s="25">
        <v>0</v>
      </c>
      <c r="L64" s="25">
        <v>0</v>
      </c>
      <c r="M64" s="26">
        <v>3</v>
      </c>
      <c r="N64" s="25">
        <v>4</v>
      </c>
      <c r="O64" s="25">
        <v>0</v>
      </c>
      <c r="P64" s="26">
        <v>0</v>
      </c>
      <c r="Q64" s="25">
        <v>2</v>
      </c>
      <c r="R64" s="25">
        <v>12</v>
      </c>
      <c r="S64" s="26">
        <v>0</v>
      </c>
      <c r="T64" s="25">
        <v>2</v>
      </c>
      <c r="U64" s="25">
        <v>95</v>
      </c>
      <c r="V64" s="26">
        <v>3</v>
      </c>
      <c r="W64" s="25">
        <v>3</v>
      </c>
      <c r="X64" s="25">
        <v>27</v>
      </c>
      <c r="Y64" s="26">
        <v>0</v>
      </c>
      <c r="Z64" s="25">
        <v>0</v>
      </c>
      <c r="AA64" s="25">
        <v>18</v>
      </c>
      <c r="AB64" s="26">
        <v>2</v>
      </c>
      <c r="AC64" s="25"/>
      <c r="AD64" s="10">
        <f t="shared" si="0"/>
        <v>0</v>
      </c>
      <c r="AE64" s="10">
        <f t="shared" si="1"/>
        <v>1350.0428999999999</v>
      </c>
      <c r="AF64" s="10">
        <f t="shared" si="2"/>
        <v>0</v>
      </c>
      <c r="AG64" s="10">
        <f t="shared" si="3"/>
        <v>0</v>
      </c>
      <c r="AH64" s="10">
        <f t="shared" si="4"/>
        <v>1350.0428999999999</v>
      </c>
      <c r="AI64" s="10">
        <f t="shared" si="5"/>
        <v>0</v>
      </c>
      <c r="AJ64" s="10">
        <f t="shared" si="6"/>
        <v>900.02859999999998</v>
      </c>
    </row>
    <row r="65" spans="1:36" ht="15.75">
      <c r="A65" s="19">
        <v>7501062703</v>
      </c>
      <c r="B65" s="21" t="s">
        <v>65</v>
      </c>
      <c r="C65" s="23">
        <v>227.386</v>
      </c>
      <c r="D65" s="24">
        <v>227.4</v>
      </c>
      <c r="E65" s="24">
        <v>238.8</v>
      </c>
      <c r="F65" s="22">
        <v>251</v>
      </c>
      <c r="G65" s="25" t="s">
        <v>215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6">
        <v>3</v>
      </c>
      <c r="N65" s="25">
        <v>10</v>
      </c>
      <c r="O65" s="25">
        <v>0</v>
      </c>
      <c r="P65" s="26">
        <v>0</v>
      </c>
      <c r="Q65" s="25">
        <v>2</v>
      </c>
      <c r="R65" s="25">
        <v>1</v>
      </c>
      <c r="S65" s="26">
        <v>0</v>
      </c>
      <c r="T65" s="25">
        <v>6</v>
      </c>
      <c r="U65" s="25">
        <v>18</v>
      </c>
      <c r="V65" s="26">
        <v>0</v>
      </c>
      <c r="W65" s="25">
        <v>1</v>
      </c>
      <c r="X65" s="25">
        <v>5</v>
      </c>
      <c r="Y65" s="26">
        <v>0</v>
      </c>
      <c r="Z65" s="25">
        <v>0</v>
      </c>
      <c r="AA65" s="25">
        <v>7</v>
      </c>
      <c r="AB65" s="26">
        <v>2</v>
      </c>
      <c r="AC65" s="25"/>
      <c r="AD65" s="10">
        <f t="shared" si="0"/>
        <v>0</v>
      </c>
      <c r="AE65" s="10">
        <f t="shared" si="1"/>
        <v>682.15800000000002</v>
      </c>
      <c r="AF65" s="10">
        <f t="shared" si="2"/>
        <v>0</v>
      </c>
      <c r="AG65" s="10">
        <f t="shared" si="3"/>
        <v>0</v>
      </c>
      <c r="AH65" s="10">
        <f t="shared" si="4"/>
        <v>0</v>
      </c>
      <c r="AI65" s="10">
        <f t="shared" si="5"/>
        <v>0</v>
      </c>
      <c r="AJ65" s="10">
        <f t="shared" si="6"/>
        <v>454.77199999999999</v>
      </c>
    </row>
    <row r="66" spans="1:36" ht="15.75">
      <c r="A66" s="19">
        <v>7502221010726</v>
      </c>
      <c r="B66" s="21" t="s">
        <v>66</v>
      </c>
      <c r="C66" s="23">
        <v>792.78</v>
      </c>
      <c r="D66" s="24">
        <v>802.87</v>
      </c>
      <c r="E66" s="24">
        <v>843.1</v>
      </c>
      <c r="F66" s="22">
        <v>860</v>
      </c>
      <c r="G66" s="25" t="s">
        <v>227</v>
      </c>
      <c r="H66" s="25">
        <v>0</v>
      </c>
      <c r="I66" s="25">
        <v>0</v>
      </c>
      <c r="J66" s="26">
        <v>0</v>
      </c>
      <c r="K66" s="25">
        <v>0</v>
      </c>
      <c r="L66" s="25">
        <v>0</v>
      </c>
      <c r="M66" s="26">
        <v>3</v>
      </c>
      <c r="N66" s="25">
        <v>16</v>
      </c>
      <c r="O66" s="25">
        <v>0</v>
      </c>
      <c r="P66" s="26">
        <v>0</v>
      </c>
      <c r="Q66" s="25">
        <v>4</v>
      </c>
      <c r="R66" s="25">
        <v>14</v>
      </c>
      <c r="S66" s="26">
        <v>5</v>
      </c>
      <c r="T66" s="25">
        <v>4</v>
      </c>
      <c r="U66" s="25">
        <v>44</v>
      </c>
      <c r="V66" s="26">
        <v>0</v>
      </c>
      <c r="W66" s="25">
        <v>4</v>
      </c>
      <c r="X66" s="25">
        <v>2</v>
      </c>
      <c r="Y66" s="26">
        <v>1</v>
      </c>
      <c r="Z66" s="25">
        <v>0</v>
      </c>
      <c r="AA66" s="25">
        <v>7</v>
      </c>
      <c r="AB66" s="26">
        <v>1</v>
      </c>
      <c r="AC66" s="25" t="s">
        <v>246</v>
      </c>
      <c r="AD66" s="10">
        <f t="shared" si="0"/>
        <v>0</v>
      </c>
      <c r="AE66" s="10">
        <f t="shared" si="1"/>
        <v>2378.34</v>
      </c>
      <c r="AF66" s="10">
        <f t="shared" si="2"/>
        <v>0</v>
      </c>
      <c r="AG66" s="10">
        <f t="shared" si="3"/>
        <v>3963.8999999999996</v>
      </c>
      <c r="AH66" s="10">
        <f t="shared" si="4"/>
        <v>0</v>
      </c>
      <c r="AI66" s="10">
        <f t="shared" si="5"/>
        <v>792.78</v>
      </c>
      <c r="AJ66" s="10">
        <f t="shared" si="6"/>
        <v>792.78</v>
      </c>
    </row>
    <row r="67" spans="1:36" ht="15.75">
      <c r="A67" s="19">
        <v>7502221010818</v>
      </c>
      <c r="B67" s="21" t="s">
        <v>67</v>
      </c>
      <c r="C67" s="23">
        <v>792.78</v>
      </c>
      <c r="D67" s="24">
        <v>802.87</v>
      </c>
      <c r="E67" s="24">
        <v>843.1</v>
      </c>
      <c r="F67" s="22">
        <v>860</v>
      </c>
      <c r="G67" s="25" t="s">
        <v>227</v>
      </c>
      <c r="H67" s="25">
        <v>0</v>
      </c>
      <c r="I67" s="25">
        <v>0</v>
      </c>
      <c r="J67" s="26">
        <v>0</v>
      </c>
      <c r="K67" s="25">
        <v>2</v>
      </c>
      <c r="L67" s="25">
        <v>0</v>
      </c>
      <c r="M67" s="26">
        <v>2</v>
      </c>
      <c r="N67" s="25">
        <v>17</v>
      </c>
      <c r="O67" s="25">
        <v>0</v>
      </c>
      <c r="P67" s="26">
        <v>0</v>
      </c>
      <c r="Q67" s="25">
        <v>4</v>
      </c>
      <c r="R67" s="25">
        <v>27</v>
      </c>
      <c r="S67" s="26">
        <v>3</v>
      </c>
      <c r="T67" s="25">
        <v>2</v>
      </c>
      <c r="U67" s="25">
        <v>26</v>
      </c>
      <c r="V67" s="26">
        <v>0</v>
      </c>
      <c r="W67" s="25">
        <v>3</v>
      </c>
      <c r="X67" s="25">
        <v>42</v>
      </c>
      <c r="Y67" s="26">
        <v>1</v>
      </c>
      <c r="Z67" s="25">
        <v>0</v>
      </c>
      <c r="AA67" s="25">
        <v>38</v>
      </c>
      <c r="AB67" s="26">
        <v>0</v>
      </c>
      <c r="AC67" s="25" t="s">
        <v>246</v>
      </c>
      <c r="AD67" s="10">
        <f t="shared" si="0"/>
        <v>0</v>
      </c>
      <c r="AE67" s="10">
        <f t="shared" si="1"/>
        <v>1585.56</v>
      </c>
      <c r="AF67" s="10">
        <f t="shared" si="2"/>
        <v>0</v>
      </c>
      <c r="AG67" s="10">
        <f t="shared" si="3"/>
        <v>2378.34</v>
      </c>
      <c r="AH67" s="10">
        <f t="shared" si="4"/>
        <v>0</v>
      </c>
      <c r="AI67" s="10">
        <f t="shared" si="5"/>
        <v>792.78</v>
      </c>
      <c r="AJ67" s="10">
        <f t="shared" si="6"/>
        <v>0</v>
      </c>
    </row>
    <row r="68" spans="1:36" ht="15.75">
      <c r="A68" s="15"/>
      <c r="B68" s="18" t="s">
        <v>68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36" ht="15.75">
      <c r="A69" s="19">
        <v>750103328</v>
      </c>
      <c r="B69" s="21" t="s">
        <v>69</v>
      </c>
      <c r="C69" s="23">
        <v>142.27340000000001</v>
      </c>
      <c r="D69" s="24">
        <v>142.28</v>
      </c>
      <c r="E69" s="24">
        <v>149.4</v>
      </c>
      <c r="F69" s="22">
        <v>143.69999999999999</v>
      </c>
      <c r="G69" s="25" t="s">
        <v>245</v>
      </c>
      <c r="H69" s="25">
        <v>0</v>
      </c>
      <c r="I69" s="25">
        <v>0</v>
      </c>
      <c r="J69" s="26">
        <v>0</v>
      </c>
      <c r="K69" s="25">
        <v>0</v>
      </c>
      <c r="L69" s="25">
        <v>27</v>
      </c>
      <c r="M69" s="26">
        <v>2</v>
      </c>
      <c r="N69" s="25">
        <v>0</v>
      </c>
      <c r="O69" s="25">
        <v>42</v>
      </c>
      <c r="P69" s="26">
        <v>4</v>
      </c>
      <c r="Q69" s="25">
        <v>0</v>
      </c>
      <c r="R69" s="25">
        <v>7</v>
      </c>
      <c r="S69" s="26">
        <v>0</v>
      </c>
      <c r="T69" s="25">
        <v>0</v>
      </c>
      <c r="U69" s="25">
        <v>24</v>
      </c>
      <c r="V69" s="26">
        <v>1</v>
      </c>
      <c r="W69" s="25">
        <v>0</v>
      </c>
      <c r="X69" s="25">
        <v>8</v>
      </c>
      <c r="Y69" s="26">
        <v>1</v>
      </c>
      <c r="Z69" s="25">
        <v>0</v>
      </c>
      <c r="AA69" s="25">
        <v>3</v>
      </c>
      <c r="AB69" s="26">
        <v>1</v>
      </c>
      <c r="AC69" s="25"/>
      <c r="AD69" s="10">
        <f>C69*J69</f>
        <v>0</v>
      </c>
      <c r="AE69" s="10">
        <f>C69*M69</f>
        <v>284.54680000000002</v>
      </c>
      <c r="AF69" s="10">
        <f>C69*P69</f>
        <v>569.09360000000004</v>
      </c>
      <c r="AG69" s="10">
        <f>C69*S69</f>
        <v>0</v>
      </c>
      <c r="AH69" s="10">
        <f>C69*V69</f>
        <v>142.27340000000001</v>
      </c>
      <c r="AI69" s="10">
        <f>C69*Y69</f>
        <v>142.27340000000001</v>
      </c>
      <c r="AJ69" s="10">
        <f>C69*AB69</f>
        <v>142.27340000000001</v>
      </c>
    </row>
    <row r="70" spans="1:36" ht="15.75">
      <c r="A70" s="15"/>
      <c r="B70" s="18" t="s">
        <v>11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36" ht="15.75">
      <c r="A71" s="19">
        <v>7509546057163</v>
      </c>
      <c r="B71" s="21" t="s">
        <v>70</v>
      </c>
      <c r="C71" s="23">
        <v>43.171100000000003</v>
      </c>
      <c r="D71" s="24">
        <v>43.18</v>
      </c>
      <c r="E71" s="24">
        <v>45.8</v>
      </c>
      <c r="F71" s="22">
        <v>49.9</v>
      </c>
      <c r="G71" s="25" t="s">
        <v>245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6">
        <v>3</v>
      </c>
      <c r="N71" s="25">
        <v>0</v>
      </c>
      <c r="O71" s="25" t="s">
        <v>247</v>
      </c>
      <c r="P71" s="26">
        <v>10</v>
      </c>
      <c r="Q71" s="25">
        <v>6</v>
      </c>
      <c r="R71" s="25">
        <v>5</v>
      </c>
      <c r="S71" s="26">
        <v>0</v>
      </c>
      <c r="T71" s="25">
        <v>0</v>
      </c>
      <c r="U71" s="25">
        <v>18</v>
      </c>
      <c r="V71" s="26">
        <v>0</v>
      </c>
      <c r="W71" s="25">
        <v>0</v>
      </c>
      <c r="X71" s="25">
        <v>0</v>
      </c>
      <c r="Y71" s="26">
        <v>5</v>
      </c>
      <c r="Z71" s="25">
        <v>0</v>
      </c>
      <c r="AA71" s="25">
        <v>0</v>
      </c>
      <c r="AB71" s="26">
        <v>3</v>
      </c>
      <c r="AC71" s="25" t="s">
        <v>248</v>
      </c>
      <c r="AD71" s="10">
        <f>C71*J71</f>
        <v>0</v>
      </c>
      <c r="AE71" s="10">
        <f>C71*M71</f>
        <v>129.51330000000002</v>
      </c>
      <c r="AF71" s="10">
        <f>C71*P71</f>
        <v>431.71100000000001</v>
      </c>
      <c r="AG71" s="10">
        <f>C71*S71</f>
        <v>0</v>
      </c>
      <c r="AH71" s="10">
        <f>C71*V71</f>
        <v>0</v>
      </c>
      <c r="AI71" s="10">
        <f>C71*Y71</f>
        <v>215.85550000000001</v>
      </c>
      <c r="AJ71" s="10">
        <f>C71*AB71</f>
        <v>129.51330000000002</v>
      </c>
    </row>
    <row r="72" spans="1:36" ht="15.75">
      <c r="A72" s="19">
        <v>7423</v>
      </c>
      <c r="B72" s="21" t="s">
        <v>71</v>
      </c>
      <c r="C72" s="23">
        <v>35.632399999999997</v>
      </c>
      <c r="D72" s="24">
        <v>35.64</v>
      </c>
      <c r="E72" s="24">
        <v>37.5</v>
      </c>
      <c r="F72" s="22">
        <v>44.37</v>
      </c>
      <c r="G72" s="25" t="s">
        <v>206</v>
      </c>
      <c r="H72" s="25">
        <v>0</v>
      </c>
      <c r="I72" s="25">
        <v>0</v>
      </c>
      <c r="J72" s="26">
        <v>0</v>
      </c>
      <c r="K72" s="25">
        <v>0</v>
      </c>
      <c r="L72" s="25">
        <v>0</v>
      </c>
      <c r="M72" s="26">
        <v>3</v>
      </c>
      <c r="N72" s="25">
        <v>0</v>
      </c>
      <c r="O72" s="25" t="s">
        <v>237</v>
      </c>
      <c r="P72" s="26">
        <v>0</v>
      </c>
      <c r="Q72" s="25">
        <v>5</v>
      </c>
      <c r="R72" s="25">
        <v>0</v>
      </c>
      <c r="S72" s="26">
        <v>0</v>
      </c>
      <c r="T72" s="25">
        <v>0</v>
      </c>
      <c r="U72" s="25">
        <v>0</v>
      </c>
      <c r="V72" s="26">
        <v>2</v>
      </c>
      <c r="W72" s="25">
        <v>2</v>
      </c>
      <c r="X72" s="25">
        <v>1</v>
      </c>
      <c r="Y72" s="26">
        <v>3</v>
      </c>
      <c r="Z72" s="25">
        <v>0</v>
      </c>
      <c r="AA72" s="25">
        <v>2</v>
      </c>
      <c r="AB72" s="26">
        <v>2</v>
      </c>
      <c r="AC72" s="25"/>
      <c r="AD72" s="10">
        <f>C72*J72</f>
        <v>0</v>
      </c>
      <c r="AE72" s="10">
        <f>C72*M72</f>
        <v>106.8972</v>
      </c>
      <c r="AF72" s="10">
        <f>C72*P72</f>
        <v>0</v>
      </c>
      <c r="AG72" s="10">
        <f>C72*S72</f>
        <v>0</v>
      </c>
      <c r="AH72" s="10">
        <f>C72*V72</f>
        <v>71.264799999999994</v>
      </c>
      <c r="AI72" s="10">
        <f>C72*Y72</f>
        <v>106.8972</v>
      </c>
      <c r="AJ72" s="10">
        <f>C72*AB72</f>
        <v>71.264799999999994</v>
      </c>
    </row>
    <row r="73" spans="1:36" ht="15.75">
      <c r="A73" s="19">
        <v>7421</v>
      </c>
      <c r="B73" s="21" t="s">
        <v>72</v>
      </c>
      <c r="C73" s="23">
        <v>38.076300000000003</v>
      </c>
      <c r="D73" s="24">
        <v>38.090000000000003</v>
      </c>
      <c r="E73" s="24">
        <v>41</v>
      </c>
      <c r="F73" s="22">
        <v>43.6</v>
      </c>
      <c r="G73" s="25" t="s">
        <v>245</v>
      </c>
      <c r="H73" s="25">
        <v>0</v>
      </c>
      <c r="I73" s="25">
        <v>0</v>
      </c>
      <c r="J73" s="26">
        <v>0</v>
      </c>
      <c r="K73" s="25">
        <v>0</v>
      </c>
      <c r="L73" s="25">
        <v>1</v>
      </c>
      <c r="M73" s="26">
        <v>2</v>
      </c>
      <c r="N73" s="25">
        <v>0</v>
      </c>
      <c r="O73" s="25" t="s">
        <v>249</v>
      </c>
      <c r="P73" s="26">
        <v>10</v>
      </c>
      <c r="Q73" s="25">
        <v>5</v>
      </c>
      <c r="R73" s="25">
        <v>11</v>
      </c>
      <c r="S73" s="26">
        <v>0</v>
      </c>
      <c r="T73" s="25">
        <v>0</v>
      </c>
      <c r="U73" s="25">
        <v>0</v>
      </c>
      <c r="V73" s="26">
        <v>2</v>
      </c>
      <c r="W73" s="25">
        <v>4</v>
      </c>
      <c r="X73" s="25">
        <v>7</v>
      </c>
      <c r="Y73" s="26">
        <v>3</v>
      </c>
      <c r="Z73" s="25">
        <v>0</v>
      </c>
      <c r="AA73" s="25">
        <v>0</v>
      </c>
      <c r="AB73" s="26">
        <v>2</v>
      </c>
      <c r="AC73" s="25"/>
      <c r="AD73" s="10">
        <f>C73*J73</f>
        <v>0</v>
      </c>
      <c r="AE73" s="10">
        <f>C73*M73</f>
        <v>76.152600000000007</v>
      </c>
      <c r="AF73" s="10">
        <f>C73*P73</f>
        <v>380.76300000000003</v>
      </c>
      <c r="AG73" s="10">
        <f>C73*S73</f>
        <v>0</v>
      </c>
      <c r="AH73" s="10">
        <f>C73*V73</f>
        <v>76.152600000000007</v>
      </c>
      <c r="AI73" s="10">
        <f>C73*Y73</f>
        <v>114.22890000000001</v>
      </c>
      <c r="AJ73" s="10">
        <f>C73*AB73</f>
        <v>76.152600000000007</v>
      </c>
    </row>
    <row r="74" spans="1:36" ht="15.75">
      <c r="A74" s="19">
        <v>1262</v>
      </c>
      <c r="B74" s="21" t="s">
        <v>73</v>
      </c>
      <c r="C74" s="23">
        <v>903.84370000000001</v>
      </c>
      <c r="D74" s="24">
        <v>980.01</v>
      </c>
      <c r="E74" s="24">
        <v>1029</v>
      </c>
      <c r="F74" s="23">
        <v>973.6</v>
      </c>
      <c r="G74" s="25" t="s">
        <v>236</v>
      </c>
      <c r="H74" s="25">
        <v>0</v>
      </c>
      <c r="I74" s="25">
        <v>0</v>
      </c>
      <c r="J74" s="26">
        <v>0</v>
      </c>
      <c r="K74" s="25">
        <v>1</v>
      </c>
      <c r="L74" s="25">
        <v>94</v>
      </c>
      <c r="M74" s="26">
        <v>0</v>
      </c>
      <c r="N74" s="25">
        <v>3</v>
      </c>
      <c r="O74" s="25">
        <v>148</v>
      </c>
      <c r="P74" s="26">
        <v>0</v>
      </c>
      <c r="Q74" s="25">
        <v>3</v>
      </c>
      <c r="R74" s="25">
        <v>33</v>
      </c>
      <c r="S74" s="26">
        <v>2</v>
      </c>
      <c r="T74" s="25">
        <v>0</v>
      </c>
      <c r="U74" s="25">
        <v>0</v>
      </c>
      <c r="V74" s="26">
        <v>2</v>
      </c>
      <c r="W74" s="25">
        <v>1</v>
      </c>
      <c r="X74" s="25">
        <v>26</v>
      </c>
      <c r="Y74" s="26">
        <v>0</v>
      </c>
      <c r="Z74" s="25">
        <v>0</v>
      </c>
      <c r="AA74" s="25">
        <v>23</v>
      </c>
      <c r="AB74" s="26">
        <v>0</v>
      </c>
      <c r="AC74" s="25"/>
      <c r="AD74" s="10">
        <f>C74*J74</f>
        <v>0</v>
      </c>
      <c r="AE74" s="10">
        <f>C74*M74</f>
        <v>0</v>
      </c>
      <c r="AF74" s="10">
        <f>C74*P74</f>
        <v>0</v>
      </c>
      <c r="AG74" s="10">
        <f>C74*S74</f>
        <v>1807.6874</v>
      </c>
      <c r="AH74" s="10">
        <f>C74*V74</f>
        <v>1807.6874</v>
      </c>
      <c r="AI74" s="10">
        <f>C74*Y74</f>
        <v>0</v>
      </c>
      <c r="AJ74" s="10">
        <f>C74*AB74</f>
        <v>0</v>
      </c>
    </row>
    <row r="75" spans="1:36" ht="15.75">
      <c r="A75" s="15"/>
      <c r="B75" s="18" t="s">
        <v>14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36" ht="15.75">
      <c r="A76" s="19">
        <v>7501058743265</v>
      </c>
      <c r="B76" s="21" t="s">
        <v>74</v>
      </c>
      <c r="C76" s="23">
        <v>63.919600000000003</v>
      </c>
      <c r="D76" s="24">
        <v>66.010000000000005</v>
      </c>
      <c r="E76" s="24">
        <v>69.3</v>
      </c>
      <c r="F76" s="23">
        <v>66</v>
      </c>
      <c r="G76" s="25" t="s">
        <v>245</v>
      </c>
      <c r="H76" s="25">
        <v>0</v>
      </c>
      <c r="I76" s="25">
        <v>0</v>
      </c>
      <c r="J76" s="26">
        <v>0</v>
      </c>
      <c r="K76" s="25">
        <v>0</v>
      </c>
      <c r="L76" s="25">
        <v>9</v>
      </c>
      <c r="M76" s="26">
        <v>1</v>
      </c>
      <c r="N76" s="25">
        <v>5</v>
      </c>
      <c r="O76" s="25">
        <v>0</v>
      </c>
      <c r="P76" s="26">
        <v>0</v>
      </c>
      <c r="Q76" s="25">
        <v>1</v>
      </c>
      <c r="R76" s="25">
        <v>8</v>
      </c>
      <c r="S76" s="26">
        <v>10</v>
      </c>
      <c r="T76" s="25">
        <v>1</v>
      </c>
      <c r="U76" s="25">
        <v>15</v>
      </c>
      <c r="V76" s="26">
        <v>4</v>
      </c>
      <c r="W76" s="25">
        <v>1</v>
      </c>
      <c r="X76" s="25">
        <v>7</v>
      </c>
      <c r="Y76" s="26">
        <v>0</v>
      </c>
      <c r="Z76" s="25">
        <v>2</v>
      </c>
      <c r="AA76" s="25">
        <v>3</v>
      </c>
      <c r="AB76" s="26">
        <v>0</v>
      </c>
      <c r="AC76" s="25"/>
      <c r="AD76" s="10">
        <f>C76*J76</f>
        <v>0</v>
      </c>
      <c r="AE76" s="10">
        <f>C76*M76</f>
        <v>63.919600000000003</v>
      </c>
      <c r="AF76" s="10">
        <f>C76*P76</f>
        <v>0</v>
      </c>
      <c r="AG76" s="10">
        <f>C76*S76</f>
        <v>639.19600000000003</v>
      </c>
      <c r="AH76" s="10">
        <f>C76*V76</f>
        <v>255.67840000000001</v>
      </c>
      <c r="AI76" s="10">
        <f>C76*Y76</f>
        <v>0</v>
      </c>
      <c r="AJ76" s="10">
        <f>C76*AB76</f>
        <v>0</v>
      </c>
    </row>
    <row r="77" spans="1:36" ht="15.75">
      <c r="A77" s="19">
        <v>7501032940304</v>
      </c>
      <c r="B77" s="21" t="s">
        <v>75</v>
      </c>
      <c r="C77" s="23">
        <v>64.959999999999994</v>
      </c>
      <c r="D77" s="24">
        <v>66.010000000000005</v>
      </c>
      <c r="E77" s="24">
        <v>69.3</v>
      </c>
      <c r="F77" s="23">
        <v>66</v>
      </c>
      <c r="G77" s="25" t="s">
        <v>245</v>
      </c>
      <c r="H77" s="25">
        <v>0</v>
      </c>
      <c r="I77" s="25">
        <v>0</v>
      </c>
      <c r="J77" s="26">
        <v>0</v>
      </c>
      <c r="K77" s="25">
        <v>0</v>
      </c>
      <c r="L77" s="25">
        <v>26</v>
      </c>
      <c r="M77" s="26">
        <v>0</v>
      </c>
      <c r="N77" s="25">
        <v>5</v>
      </c>
      <c r="O77" s="25">
        <v>0</v>
      </c>
      <c r="P77" s="26">
        <v>0</v>
      </c>
      <c r="Q77" s="25">
        <v>3</v>
      </c>
      <c r="R77" s="25">
        <v>11</v>
      </c>
      <c r="S77" s="26">
        <v>5</v>
      </c>
      <c r="T77" s="25">
        <v>4</v>
      </c>
      <c r="U77" s="25">
        <v>23</v>
      </c>
      <c r="V77" s="26">
        <v>0</v>
      </c>
      <c r="W77" s="25">
        <v>2</v>
      </c>
      <c r="X77" s="25">
        <v>4</v>
      </c>
      <c r="Y77" s="26">
        <v>0</v>
      </c>
      <c r="Z77" s="25">
        <v>1</v>
      </c>
      <c r="AA77" s="25">
        <v>10</v>
      </c>
      <c r="AB77" s="26">
        <v>0</v>
      </c>
      <c r="AC77" s="25"/>
      <c r="AD77" s="10">
        <f>C77*J77</f>
        <v>0</v>
      </c>
      <c r="AE77" s="10">
        <f>C77*M77</f>
        <v>0</v>
      </c>
      <c r="AF77" s="10">
        <f>C77*P77</f>
        <v>0</v>
      </c>
      <c r="AG77" s="10">
        <f>C77*S77</f>
        <v>324.79999999999995</v>
      </c>
      <c r="AH77" s="10">
        <f>C77*V77</f>
        <v>0</v>
      </c>
      <c r="AI77" s="10">
        <f>C77*Y77</f>
        <v>0</v>
      </c>
      <c r="AJ77" s="10">
        <f>C77*AB77</f>
        <v>0</v>
      </c>
    </row>
    <row r="78" spans="1:36" ht="15.75">
      <c r="A78" s="19">
        <v>7501032940106</v>
      </c>
      <c r="B78" s="21" t="s">
        <v>76</v>
      </c>
      <c r="C78" s="23">
        <v>63.919600000000003</v>
      </c>
      <c r="D78" s="24">
        <v>63.93</v>
      </c>
      <c r="E78" s="24">
        <v>69.3</v>
      </c>
      <c r="F78" s="22">
        <v>66</v>
      </c>
      <c r="G78" s="25" t="s">
        <v>245</v>
      </c>
      <c r="H78" s="25">
        <v>0</v>
      </c>
      <c r="I78" s="25">
        <v>0</v>
      </c>
      <c r="J78" s="26">
        <v>0</v>
      </c>
      <c r="K78" s="25">
        <v>0</v>
      </c>
      <c r="L78" s="25">
        <v>13</v>
      </c>
      <c r="M78" s="26">
        <v>5</v>
      </c>
      <c r="N78" s="25">
        <v>5</v>
      </c>
      <c r="O78" s="25">
        <v>0</v>
      </c>
      <c r="P78" s="26">
        <v>0</v>
      </c>
      <c r="Q78" s="25">
        <v>1</v>
      </c>
      <c r="R78" s="25">
        <v>0</v>
      </c>
      <c r="S78" s="26">
        <v>15</v>
      </c>
      <c r="T78" s="25">
        <v>4</v>
      </c>
      <c r="U78" s="25">
        <v>13</v>
      </c>
      <c r="V78" s="26">
        <v>3</v>
      </c>
      <c r="W78" s="25">
        <v>1</v>
      </c>
      <c r="X78" s="25">
        <v>2</v>
      </c>
      <c r="Y78" s="26">
        <v>2</v>
      </c>
      <c r="Z78" s="25">
        <v>3</v>
      </c>
      <c r="AA78" s="25">
        <v>11</v>
      </c>
      <c r="AB78" s="26">
        <v>0</v>
      </c>
      <c r="AC78" s="25"/>
      <c r="AD78" s="10">
        <f>C78*J78</f>
        <v>0</v>
      </c>
      <c r="AE78" s="10">
        <f>C78*M78</f>
        <v>319.59800000000001</v>
      </c>
      <c r="AF78" s="10">
        <f>C78*P78</f>
        <v>0</v>
      </c>
      <c r="AG78" s="10">
        <f>C78*S78</f>
        <v>958.7940000000001</v>
      </c>
      <c r="AH78" s="10">
        <f>C78*V78</f>
        <v>191.75880000000001</v>
      </c>
      <c r="AI78" s="10">
        <f>C78*Y78</f>
        <v>127.83920000000001</v>
      </c>
      <c r="AJ78" s="10">
        <f>C78*AB78</f>
        <v>0</v>
      </c>
    </row>
    <row r="79" spans="1:36" ht="15.75">
      <c r="A79" s="15"/>
      <c r="B79" s="18" t="s">
        <v>77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36" ht="15.75">
      <c r="A80" s="19">
        <v>70330617285</v>
      </c>
      <c r="B80" s="21" t="s">
        <v>78</v>
      </c>
      <c r="C80" s="23">
        <v>125.78230000000001</v>
      </c>
      <c r="D80" s="24">
        <v>125.79</v>
      </c>
      <c r="E80" s="24">
        <v>132.1</v>
      </c>
      <c r="F80" s="22">
        <v>130</v>
      </c>
      <c r="G80" s="25" t="s">
        <v>250</v>
      </c>
      <c r="H80" s="25">
        <v>0</v>
      </c>
      <c r="I80" s="25">
        <v>0</v>
      </c>
      <c r="J80" s="26">
        <v>0</v>
      </c>
      <c r="K80" s="25">
        <v>0</v>
      </c>
      <c r="L80" s="25">
        <v>5</v>
      </c>
      <c r="M80" s="26">
        <v>0</v>
      </c>
      <c r="N80" s="25" t="s">
        <v>251</v>
      </c>
      <c r="O80" s="25">
        <v>0</v>
      </c>
      <c r="P80" s="26">
        <v>15</v>
      </c>
      <c r="Q80" s="25">
        <v>4</v>
      </c>
      <c r="R80" s="25">
        <v>1</v>
      </c>
      <c r="S80" s="26" t="s">
        <v>224</v>
      </c>
      <c r="T80" s="25">
        <v>0</v>
      </c>
      <c r="U80" s="25">
        <v>6</v>
      </c>
      <c r="V80" s="26">
        <v>2</v>
      </c>
      <c r="W80" s="25">
        <v>3</v>
      </c>
      <c r="X80" s="25">
        <v>9</v>
      </c>
      <c r="Y80" s="26">
        <v>5</v>
      </c>
      <c r="Z80" s="25" t="s">
        <v>233</v>
      </c>
      <c r="AA80" s="25">
        <v>11</v>
      </c>
      <c r="AB80" s="26">
        <v>0</v>
      </c>
      <c r="AC80" s="25"/>
      <c r="AD80" s="10">
        <f>C80*J80</f>
        <v>0</v>
      </c>
      <c r="AE80" s="10">
        <f>C80*M80</f>
        <v>0</v>
      </c>
      <c r="AF80" s="10">
        <f>C80*P80</f>
        <v>1886.7345</v>
      </c>
      <c r="AG80" s="10" t="e">
        <f>C80*S80</f>
        <v>#VALUE!</v>
      </c>
      <c r="AH80" s="10">
        <f>C80*V80</f>
        <v>251.56460000000001</v>
      </c>
      <c r="AI80" s="10">
        <f>C80*Y80</f>
        <v>628.91150000000005</v>
      </c>
      <c r="AJ80" s="10">
        <f>C80*AB80</f>
        <v>0</v>
      </c>
    </row>
    <row r="81" spans="1:36" ht="15.75">
      <c r="A81" s="15"/>
      <c r="B81" s="18" t="s">
        <v>20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36" ht="15.75">
      <c r="A82" s="19">
        <v>3715</v>
      </c>
      <c r="B82" s="21" t="s">
        <v>79</v>
      </c>
      <c r="C82" s="23">
        <v>168.01990000000001</v>
      </c>
      <c r="D82" s="24">
        <v>169.53</v>
      </c>
      <c r="E82" s="24">
        <v>179.7</v>
      </c>
      <c r="F82" s="22">
        <v>191.76</v>
      </c>
      <c r="G82" s="25" t="s">
        <v>206</v>
      </c>
      <c r="H82" s="25">
        <v>0</v>
      </c>
      <c r="I82" s="25">
        <v>0</v>
      </c>
      <c r="J82" s="26">
        <v>0</v>
      </c>
      <c r="K82" s="25">
        <v>0</v>
      </c>
      <c r="L82" s="25">
        <v>26</v>
      </c>
      <c r="M82" s="26">
        <v>2</v>
      </c>
      <c r="N82" s="25">
        <v>3</v>
      </c>
      <c r="O82" s="25">
        <v>136</v>
      </c>
      <c r="P82" s="26">
        <v>10</v>
      </c>
      <c r="Q82" s="25">
        <v>5</v>
      </c>
      <c r="R82" s="25">
        <v>6</v>
      </c>
      <c r="S82" s="26">
        <v>0</v>
      </c>
      <c r="T82" s="25">
        <v>4</v>
      </c>
      <c r="U82" s="25">
        <v>44</v>
      </c>
      <c r="V82" s="26">
        <v>6</v>
      </c>
      <c r="W82" s="25">
        <v>5</v>
      </c>
      <c r="X82" s="25">
        <v>0</v>
      </c>
      <c r="Y82" s="26">
        <v>0</v>
      </c>
      <c r="Z82" s="25">
        <v>3</v>
      </c>
      <c r="AA82" s="25">
        <v>17</v>
      </c>
      <c r="AB82" s="26">
        <v>0</v>
      </c>
      <c r="AC82" s="25"/>
      <c r="AD82" s="10">
        <f>C82*J82</f>
        <v>0</v>
      </c>
      <c r="AE82" s="10">
        <f>C82*M82</f>
        <v>336.03980000000001</v>
      </c>
      <c r="AF82" s="10">
        <f>C82*P82</f>
        <v>1680.1990000000001</v>
      </c>
      <c r="AG82" s="10">
        <f>C82*S82</f>
        <v>0</v>
      </c>
      <c r="AH82" s="10">
        <f>C82*V82</f>
        <v>1008.1194</v>
      </c>
      <c r="AI82" s="10">
        <f>C82*Y82</f>
        <v>0</v>
      </c>
      <c r="AJ82" s="10">
        <f>C82*AB82</f>
        <v>0</v>
      </c>
    </row>
    <row r="83" spans="1:36" ht="15.75">
      <c r="A83" s="19">
        <v>12535</v>
      </c>
      <c r="B83" s="21" t="s">
        <v>80</v>
      </c>
      <c r="C83" s="23">
        <v>149.62520000000001</v>
      </c>
      <c r="D83" s="24">
        <v>149.63999999999999</v>
      </c>
      <c r="E83" s="24">
        <v>157.19999999999999</v>
      </c>
      <c r="F83" s="22">
        <v>156</v>
      </c>
      <c r="G83" s="25" t="s">
        <v>207</v>
      </c>
      <c r="H83" s="25">
        <v>0</v>
      </c>
      <c r="I83" s="25">
        <v>0</v>
      </c>
      <c r="J83" s="26">
        <v>0</v>
      </c>
      <c r="K83" s="25">
        <v>0</v>
      </c>
      <c r="L83" s="25">
        <v>8</v>
      </c>
      <c r="M83" s="26">
        <v>0</v>
      </c>
      <c r="N83" s="25">
        <v>5</v>
      </c>
      <c r="O83" s="25">
        <v>0</v>
      </c>
      <c r="P83" s="26">
        <v>0</v>
      </c>
      <c r="Q83" s="25">
        <v>2</v>
      </c>
      <c r="R83" s="25">
        <v>5</v>
      </c>
      <c r="S83" s="26">
        <v>0</v>
      </c>
      <c r="T83" s="25">
        <v>2</v>
      </c>
      <c r="U83" s="25">
        <v>13</v>
      </c>
      <c r="V83" s="26">
        <v>3</v>
      </c>
      <c r="W83" s="25">
        <v>2</v>
      </c>
      <c r="X83" s="25">
        <v>0</v>
      </c>
      <c r="Y83" s="26">
        <v>0</v>
      </c>
      <c r="Z83" s="25">
        <v>2</v>
      </c>
      <c r="AA83" s="25">
        <v>3</v>
      </c>
      <c r="AB83" s="26">
        <v>0</v>
      </c>
      <c r="AC83" s="25"/>
      <c r="AD83" s="10">
        <f>C83*J83</f>
        <v>0</v>
      </c>
      <c r="AE83" s="10">
        <f>C83*M83</f>
        <v>0</v>
      </c>
      <c r="AF83" s="10">
        <f>C83*P83</f>
        <v>0</v>
      </c>
      <c r="AG83" s="10">
        <f>C83*S83</f>
        <v>0</v>
      </c>
      <c r="AH83" s="10">
        <f>C83*V83</f>
        <v>448.87560000000002</v>
      </c>
      <c r="AI83" s="10">
        <f>C83*Y83</f>
        <v>0</v>
      </c>
      <c r="AJ83" s="10">
        <f>C83*AB83</f>
        <v>0</v>
      </c>
    </row>
    <row r="84" spans="1:36" ht="15.75">
      <c r="A84" s="19">
        <v>3742</v>
      </c>
      <c r="B84" s="21" t="s">
        <v>81</v>
      </c>
      <c r="C84" s="23">
        <v>221.68100000000001</v>
      </c>
      <c r="D84" s="24">
        <v>221.69</v>
      </c>
      <c r="E84" s="24">
        <v>232.8</v>
      </c>
      <c r="F84" s="22">
        <v>238</v>
      </c>
      <c r="G84" s="25" t="s">
        <v>207</v>
      </c>
      <c r="H84" s="25">
        <v>0</v>
      </c>
      <c r="I84" s="25">
        <v>0</v>
      </c>
      <c r="J84" s="26">
        <v>0</v>
      </c>
      <c r="K84" s="25">
        <v>0</v>
      </c>
      <c r="L84" s="25">
        <v>12</v>
      </c>
      <c r="M84" s="26">
        <v>0</v>
      </c>
      <c r="N84" s="25">
        <v>4</v>
      </c>
      <c r="O84" s="25">
        <v>0</v>
      </c>
      <c r="P84" s="26">
        <v>0</v>
      </c>
      <c r="Q84" s="25">
        <v>1</v>
      </c>
      <c r="R84" s="25">
        <v>4</v>
      </c>
      <c r="S84" s="26">
        <v>0</v>
      </c>
      <c r="T84" s="25">
        <v>3</v>
      </c>
      <c r="U84" s="25">
        <v>13</v>
      </c>
      <c r="V84" s="26">
        <v>0</v>
      </c>
      <c r="W84" s="25">
        <v>2</v>
      </c>
      <c r="X84" s="25">
        <v>1</v>
      </c>
      <c r="Y84" s="26">
        <v>0</v>
      </c>
      <c r="Z84" s="25">
        <v>3</v>
      </c>
      <c r="AA84" s="25">
        <v>0</v>
      </c>
      <c r="AB84" s="26">
        <v>0</v>
      </c>
      <c r="AC84" s="25"/>
      <c r="AD84" s="10">
        <f>C84*J84</f>
        <v>0</v>
      </c>
      <c r="AE84" s="10">
        <f>C84*M84</f>
        <v>0</v>
      </c>
      <c r="AF84" s="10">
        <f>C84*P84</f>
        <v>0</v>
      </c>
      <c r="AG84" s="10">
        <f>C84*S84</f>
        <v>0</v>
      </c>
      <c r="AH84" s="10">
        <f>C84*V84</f>
        <v>0</v>
      </c>
      <c r="AI84" s="10">
        <f>C84*Y84</f>
        <v>0</v>
      </c>
      <c r="AJ84" s="10">
        <f>C84*AB84</f>
        <v>0</v>
      </c>
    </row>
    <row r="85" spans="1:36" ht="15.75">
      <c r="A85" s="15"/>
      <c r="B85" s="18" t="s">
        <v>25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36" ht="15.75">
      <c r="A86" s="19" t="s">
        <v>82</v>
      </c>
      <c r="B86" s="21" t="s">
        <v>83</v>
      </c>
      <c r="C86" s="23">
        <v>215.47300000000001</v>
      </c>
      <c r="D86" s="24">
        <v>219.58</v>
      </c>
      <c r="E86" s="24">
        <v>232.8</v>
      </c>
      <c r="F86" s="22">
        <v>289.58330000000001</v>
      </c>
      <c r="G86" s="25" t="s">
        <v>215</v>
      </c>
      <c r="H86" s="25">
        <v>0</v>
      </c>
      <c r="I86" s="25">
        <v>0</v>
      </c>
      <c r="J86" s="26">
        <v>0</v>
      </c>
      <c r="K86" s="25">
        <v>0</v>
      </c>
      <c r="L86" s="25">
        <v>16</v>
      </c>
      <c r="M86" s="26">
        <v>10</v>
      </c>
      <c r="N86" s="25">
        <v>0</v>
      </c>
      <c r="O86" s="25" t="s">
        <v>252</v>
      </c>
      <c r="P86" s="26">
        <v>15</v>
      </c>
      <c r="Q86" s="25">
        <v>6</v>
      </c>
      <c r="R86" s="25">
        <v>1</v>
      </c>
      <c r="S86" s="26">
        <v>0</v>
      </c>
      <c r="T86" s="25">
        <v>0</v>
      </c>
      <c r="U86" s="25">
        <v>1</v>
      </c>
      <c r="V86" s="26" t="s">
        <v>209</v>
      </c>
      <c r="W86" s="25">
        <v>4</v>
      </c>
      <c r="X86" s="25">
        <v>2</v>
      </c>
      <c r="Y86" s="26">
        <v>2</v>
      </c>
      <c r="Z86" s="25">
        <v>0</v>
      </c>
      <c r="AA86" s="25">
        <v>22</v>
      </c>
      <c r="AB86" s="26">
        <v>0</v>
      </c>
      <c r="AC86" s="25"/>
      <c r="AD86" s="10">
        <f>C86*J86</f>
        <v>0</v>
      </c>
      <c r="AE86" s="10">
        <f>C86*M86</f>
        <v>2154.73</v>
      </c>
      <c r="AF86" s="10">
        <f>C86*P86</f>
        <v>3232.0950000000003</v>
      </c>
      <c r="AG86" s="10">
        <f>C86*S86</f>
        <v>0</v>
      </c>
      <c r="AH86" s="10" t="e">
        <f>C86*V86</f>
        <v>#VALUE!</v>
      </c>
      <c r="AI86" s="10">
        <f>C86*Y86</f>
        <v>430.94600000000003</v>
      </c>
      <c r="AJ86" s="10">
        <f>C86*AB86</f>
        <v>0</v>
      </c>
    </row>
    <row r="87" spans="1:36" ht="15.75">
      <c r="A87" s="19">
        <v>61221</v>
      </c>
      <c r="B87" s="21" t="s">
        <v>84</v>
      </c>
      <c r="C87" s="23">
        <v>198.48099999999999</v>
      </c>
      <c r="D87" s="24">
        <v>199.01</v>
      </c>
      <c r="E87" s="24">
        <v>209</v>
      </c>
      <c r="F87" s="23">
        <v>199</v>
      </c>
      <c r="G87" s="25" t="s">
        <v>245</v>
      </c>
      <c r="H87" s="25">
        <v>0</v>
      </c>
      <c r="I87" s="25">
        <v>0</v>
      </c>
      <c r="J87" s="26">
        <v>0</v>
      </c>
      <c r="K87" s="25">
        <v>0</v>
      </c>
      <c r="L87" s="25">
        <v>2</v>
      </c>
      <c r="M87" s="26">
        <v>0</v>
      </c>
      <c r="N87" s="25">
        <v>0</v>
      </c>
      <c r="O87" s="25" t="s">
        <v>253</v>
      </c>
      <c r="P87" s="26">
        <v>0</v>
      </c>
      <c r="Q87" s="25">
        <v>1</v>
      </c>
      <c r="R87" s="25">
        <v>0</v>
      </c>
      <c r="S87" s="26">
        <v>2</v>
      </c>
      <c r="T87" s="25">
        <v>0</v>
      </c>
      <c r="U87" s="25">
        <v>17</v>
      </c>
      <c r="V87" s="26" t="s">
        <v>232</v>
      </c>
      <c r="W87" s="25">
        <v>3</v>
      </c>
      <c r="X87" s="25">
        <v>3</v>
      </c>
      <c r="Y87" s="26">
        <v>0</v>
      </c>
      <c r="Z87" s="25">
        <v>1</v>
      </c>
      <c r="AA87" s="25">
        <v>0</v>
      </c>
      <c r="AB87" s="26">
        <v>0</v>
      </c>
      <c r="AC87" s="25"/>
      <c r="AD87" s="10">
        <f>C87*J87</f>
        <v>0</v>
      </c>
      <c r="AE87" s="10">
        <f>C87*M87</f>
        <v>0</v>
      </c>
      <c r="AF87" s="10">
        <f>C87*P87</f>
        <v>0</v>
      </c>
      <c r="AG87" s="10">
        <f>C87*S87</f>
        <v>396.96199999999999</v>
      </c>
      <c r="AH87" s="10" t="e">
        <f>C87*V87</f>
        <v>#VALUE!</v>
      </c>
      <c r="AI87" s="10">
        <f>C87*Y87</f>
        <v>0</v>
      </c>
      <c r="AJ87" s="10">
        <f>C87*AB87</f>
        <v>0</v>
      </c>
    </row>
    <row r="88" spans="1:36" ht="15.75">
      <c r="A88" s="19">
        <v>6222001551075</v>
      </c>
      <c r="B88" s="21" t="s">
        <v>85</v>
      </c>
      <c r="C88" s="23">
        <v>132.3167</v>
      </c>
      <c r="D88" s="24">
        <v>137.31</v>
      </c>
      <c r="E88" s="24">
        <v>144.19999999999999</v>
      </c>
      <c r="F88" s="23">
        <v>137.30000000000001</v>
      </c>
      <c r="G88" s="25" t="s">
        <v>245</v>
      </c>
      <c r="H88" s="25">
        <v>0</v>
      </c>
      <c r="I88" s="25">
        <v>0</v>
      </c>
      <c r="J88" s="26">
        <v>0</v>
      </c>
      <c r="K88" s="25">
        <v>0</v>
      </c>
      <c r="L88" s="25">
        <v>1</v>
      </c>
      <c r="M88" s="26">
        <v>2</v>
      </c>
      <c r="N88" s="25">
        <v>0</v>
      </c>
      <c r="O88" s="25" t="s">
        <v>222</v>
      </c>
      <c r="P88" s="26">
        <v>0</v>
      </c>
      <c r="Q88" s="25">
        <v>2</v>
      </c>
      <c r="R88" s="25">
        <v>0</v>
      </c>
      <c r="S88" s="26">
        <v>0</v>
      </c>
      <c r="T88" s="25">
        <v>0</v>
      </c>
      <c r="U88" s="25">
        <v>37</v>
      </c>
      <c r="V88" s="26">
        <v>0</v>
      </c>
      <c r="W88" s="25">
        <v>0</v>
      </c>
      <c r="X88" s="25">
        <v>15</v>
      </c>
      <c r="Y88" s="26">
        <v>1</v>
      </c>
      <c r="Z88" s="25">
        <v>0</v>
      </c>
      <c r="AA88" s="25">
        <v>6</v>
      </c>
      <c r="AB88" s="26">
        <v>1</v>
      </c>
      <c r="AC88" s="25"/>
      <c r="AD88" s="10">
        <f>C88*J88</f>
        <v>0</v>
      </c>
      <c r="AE88" s="10">
        <f>C88*M88</f>
        <v>264.63339999999999</v>
      </c>
      <c r="AF88" s="10">
        <f>C88*P88</f>
        <v>0</v>
      </c>
      <c r="AG88" s="10">
        <f>C88*S88</f>
        <v>0</v>
      </c>
      <c r="AH88" s="10">
        <f>C88*V88</f>
        <v>0</v>
      </c>
      <c r="AI88" s="10">
        <f>C88*Y88</f>
        <v>132.3167</v>
      </c>
      <c r="AJ88" s="10">
        <f>C88*AB88</f>
        <v>132.3167</v>
      </c>
    </row>
    <row r="89" spans="1:36" ht="15.75">
      <c r="A89" s="19">
        <v>7501014589718</v>
      </c>
      <c r="B89" s="21" t="s">
        <v>86</v>
      </c>
      <c r="C89" s="23">
        <v>124.72</v>
      </c>
      <c r="D89" s="24">
        <v>132.97999999999999</v>
      </c>
      <c r="E89" s="24">
        <v>141</v>
      </c>
      <c r="F89" s="22">
        <v>144</v>
      </c>
      <c r="G89" s="25" t="s">
        <v>250</v>
      </c>
      <c r="H89" s="25">
        <v>0</v>
      </c>
      <c r="I89" s="25">
        <v>0</v>
      </c>
      <c r="J89" s="26">
        <v>0</v>
      </c>
      <c r="K89" s="25">
        <v>0</v>
      </c>
      <c r="L89" s="25">
        <v>0</v>
      </c>
      <c r="M89" s="26">
        <v>5</v>
      </c>
      <c r="N89" s="25">
        <v>0</v>
      </c>
      <c r="O89" s="25" t="s">
        <v>254</v>
      </c>
      <c r="P89" s="26">
        <v>10</v>
      </c>
      <c r="Q89" s="25">
        <v>4</v>
      </c>
      <c r="R89" s="25">
        <v>0</v>
      </c>
      <c r="S89" s="26">
        <v>0</v>
      </c>
      <c r="T89" s="25">
        <v>0</v>
      </c>
      <c r="U89" s="25">
        <v>4</v>
      </c>
      <c r="V89" s="26" t="s">
        <v>209</v>
      </c>
      <c r="W89" s="25">
        <v>0</v>
      </c>
      <c r="X89" s="25">
        <v>15</v>
      </c>
      <c r="Y89" s="26">
        <v>2</v>
      </c>
      <c r="Z89" s="25">
        <v>0</v>
      </c>
      <c r="AA89" s="25">
        <v>8</v>
      </c>
      <c r="AB89" s="26">
        <v>1</v>
      </c>
      <c r="AC89" s="25" t="s">
        <v>255</v>
      </c>
      <c r="AD89" s="10">
        <f>C89*J89</f>
        <v>0</v>
      </c>
      <c r="AE89" s="10">
        <f>C89*M89</f>
        <v>623.6</v>
      </c>
      <c r="AF89" s="10">
        <f>C89*P89</f>
        <v>1247.2</v>
      </c>
      <c r="AG89" s="10">
        <f>C89*S89</f>
        <v>0</v>
      </c>
      <c r="AH89" s="10" t="e">
        <f>C89*V89</f>
        <v>#VALUE!</v>
      </c>
      <c r="AI89" s="10">
        <f>C89*Y89</f>
        <v>249.44</v>
      </c>
      <c r="AJ89" s="10">
        <f>C89*AB89</f>
        <v>124.72</v>
      </c>
    </row>
    <row r="90" spans="1:36" ht="15.75">
      <c r="A90" s="15"/>
      <c r="B90" s="18" t="s">
        <v>87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36" ht="15.75">
      <c r="A91" s="19">
        <v>7501119500489</v>
      </c>
      <c r="B91" s="21" t="s">
        <v>88</v>
      </c>
      <c r="C91" s="23">
        <v>126.8527</v>
      </c>
      <c r="D91" s="24">
        <v>126.86</v>
      </c>
      <c r="E91" s="24">
        <v>133.19999999999999</v>
      </c>
      <c r="F91" s="22">
        <v>130</v>
      </c>
      <c r="G91" s="25" t="s">
        <v>212</v>
      </c>
      <c r="H91" s="25">
        <v>0</v>
      </c>
      <c r="I91" s="25">
        <v>0</v>
      </c>
      <c r="J91" s="26">
        <v>0</v>
      </c>
      <c r="K91" s="25">
        <v>0</v>
      </c>
      <c r="L91" s="25">
        <v>2</v>
      </c>
      <c r="M91" s="26">
        <v>3</v>
      </c>
      <c r="N91" s="25">
        <v>0</v>
      </c>
      <c r="O91" s="25" t="s">
        <v>256</v>
      </c>
      <c r="P91" s="26">
        <v>5</v>
      </c>
      <c r="Q91" s="25">
        <v>0</v>
      </c>
      <c r="R91" s="25">
        <v>3</v>
      </c>
      <c r="S91" s="26" t="s">
        <v>220</v>
      </c>
      <c r="T91" s="25">
        <v>0</v>
      </c>
      <c r="U91" s="25">
        <v>100</v>
      </c>
      <c r="V91" s="26" t="s">
        <v>211</v>
      </c>
      <c r="W91" s="25">
        <v>1</v>
      </c>
      <c r="X91" s="25">
        <v>11</v>
      </c>
      <c r="Y91" s="26">
        <v>5</v>
      </c>
      <c r="Z91" s="25">
        <v>1</v>
      </c>
      <c r="AA91" s="25">
        <v>8</v>
      </c>
      <c r="AB91" s="26">
        <v>0</v>
      </c>
      <c r="AC91" s="25"/>
      <c r="AD91" s="10">
        <f>C91*J91</f>
        <v>0</v>
      </c>
      <c r="AE91" s="10">
        <f>C91*M91</f>
        <v>380.55809999999997</v>
      </c>
      <c r="AF91" s="10">
        <f>C91*P91</f>
        <v>634.26350000000002</v>
      </c>
      <c r="AG91" s="10" t="e">
        <f>C91*S91</f>
        <v>#VALUE!</v>
      </c>
      <c r="AH91" s="10" t="e">
        <f>C91*V91</f>
        <v>#VALUE!</v>
      </c>
      <c r="AI91" s="10">
        <f>C91*Y91</f>
        <v>634.26350000000002</v>
      </c>
      <c r="AJ91" s="10">
        <f>C91*AB91</f>
        <v>0</v>
      </c>
    </row>
    <row r="92" spans="1:36" ht="15.75">
      <c r="A92" s="19">
        <v>6925</v>
      </c>
      <c r="B92" s="21" t="s">
        <v>89</v>
      </c>
      <c r="C92" s="23">
        <v>255.4716</v>
      </c>
      <c r="D92" s="24">
        <v>267.51</v>
      </c>
      <c r="E92" s="24">
        <v>280.89999999999998</v>
      </c>
      <c r="F92" s="24"/>
      <c r="G92" s="25"/>
      <c r="H92" s="25">
        <v>0</v>
      </c>
      <c r="I92" s="25">
        <v>0</v>
      </c>
      <c r="J92" s="26">
        <v>0</v>
      </c>
      <c r="K92" s="25">
        <v>2</v>
      </c>
      <c r="L92" s="25">
        <v>0</v>
      </c>
      <c r="M92" s="26">
        <v>0</v>
      </c>
      <c r="N92" s="25">
        <v>1</v>
      </c>
      <c r="O92" s="25">
        <v>0</v>
      </c>
      <c r="P92" s="26">
        <v>0</v>
      </c>
      <c r="Q92" s="25">
        <v>1</v>
      </c>
      <c r="R92" s="25">
        <v>40</v>
      </c>
      <c r="S92" s="26">
        <v>2</v>
      </c>
      <c r="T92" s="25">
        <v>0</v>
      </c>
      <c r="U92" s="25">
        <v>49</v>
      </c>
      <c r="V92" s="26">
        <v>2</v>
      </c>
      <c r="W92" s="25">
        <v>2</v>
      </c>
      <c r="X92" s="25">
        <v>14</v>
      </c>
      <c r="Y92" s="26">
        <v>1</v>
      </c>
      <c r="Z92" s="25">
        <v>8</v>
      </c>
      <c r="AA92" s="25">
        <v>39</v>
      </c>
      <c r="AB92" s="26">
        <v>0</v>
      </c>
      <c r="AC92" s="25"/>
      <c r="AD92" s="10">
        <f>C92*J92</f>
        <v>0</v>
      </c>
      <c r="AE92" s="10">
        <f>C92*M92</f>
        <v>0</v>
      </c>
      <c r="AF92" s="10">
        <f>C92*P92</f>
        <v>0</v>
      </c>
      <c r="AG92" s="10">
        <f>C92*S92</f>
        <v>510.94319999999999</v>
      </c>
      <c r="AH92" s="10">
        <f>C92*V92</f>
        <v>510.94319999999999</v>
      </c>
      <c r="AI92" s="10">
        <f>C92*Y92</f>
        <v>255.4716</v>
      </c>
      <c r="AJ92" s="10">
        <f>C92*AB92</f>
        <v>0</v>
      </c>
    </row>
    <row r="93" spans="1:36" ht="15.75">
      <c r="A93" s="15"/>
      <c r="B93" s="18" t="s">
        <v>90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36" ht="15.75">
      <c r="A94" s="19">
        <v>5785</v>
      </c>
      <c r="B94" s="21" t="s">
        <v>91</v>
      </c>
      <c r="C94" s="23">
        <v>286.70589999999999</v>
      </c>
      <c r="D94" s="24">
        <v>286.72000000000003</v>
      </c>
      <c r="E94" s="24">
        <v>301.10000000000002</v>
      </c>
      <c r="F94" s="22">
        <v>293</v>
      </c>
      <c r="G94" s="25" t="s">
        <v>212</v>
      </c>
      <c r="H94" s="25">
        <v>0</v>
      </c>
      <c r="I94" s="25">
        <v>0</v>
      </c>
      <c r="J94" s="26">
        <v>0</v>
      </c>
      <c r="K94" s="25">
        <v>1</v>
      </c>
      <c r="L94" s="25">
        <v>2</v>
      </c>
      <c r="M94" s="26">
        <v>2</v>
      </c>
      <c r="N94" s="25">
        <v>7</v>
      </c>
      <c r="O94" s="25">
        <v>0</v>
      </c>
      <c r="P94" s="26">
        <v>0</v>
      </c>
      <c r="Q94" s="25">
        <v>2</v>
      </c>
      <c r="R94" s="25">
        <v>1</v>
      </c>
      <c r="S94" s="26">
        <v>8</v>
      </c>
      <c r="T94" s="25">
        <v>6</v>
      </c>
      <c r="U94" s="25">
        <v>10</v>
      </c>
      <c r="V94" s="26">
        <v>0</v>
      </c>
      <c r="W94" s="25">
        <v>6</v>
      </c>
      <c r="X94" s="25">
        <v>2</v>
      </c>
      <c r="Y94" s="26">
        <v>0</v>
      </c>
      <c r="Z94" s="25">
        <v>2</v>
      </c>
      <c r="AA94" s="25">
        <v>0</v>
      </c>
      <c r="AB94" s="26">
        <v>0</v>
      </c>
      <c r="AC94" s="25"/>
      <c r="AD94" s="10">
        <f t="shared" ref="AD94:AD105" si="7">C94*J94</f>
        <v>0</v>
      </c>
      <c r="AE94" s="10">
        <f t="shared" ref="AE94:AE105" si="8">C94*M94</f>
        <v>573.41179999999997</v>
      </c>
      <c r="AF94" s="10">
        <f t="shared" ref="AF94:AF105" si="9">C94*P94</f>
        <v>0</v>
      </c>
      <c r="AG94" s="10">
        <f t="shared" ref="AG94:AG105" si="10">C94*S94</f>
        <v>2293.6471999999999</v>
      </c>
      <c r="AH94" s="10">
        <f t="shared" ref="AH94:AH105" si="11">C94*V94</f>
        <v>0</v>
      </c>
      <c r="AI94" s="10">
        <f t="shared" ref="AI94:AI105" si="12">C94*Y94</f>
        <v>0</v>
      </c>
      <c r="AJ94" s="10">
        <f t="shared" ref="AJ94:AJ105" si="13">C94*AB94</f>
        <v>0</v>
      </c>
    </row>
    <row r="95" spans="1:36" ht="15.75">
      <c r="A95" s="19">
        <v>5786</v>
      </c>
      <c r="B95" s="21" t="s">
        <v>92</v>
      </c>
      <c r="C95" s="23">
        <v>229.67529999999999</v>
      </c>
      <c r="D95" s="24">
        <v>229.69</v>
      </c>
      <c r="E95" s="24">
        <v>241.2</v>
      </c>
      <c r="F95" s="22">
        <v>235</v>
      </c>
      <c r="G95" s="25" t="s">
        <v>212</v>
      </c>
      <c r="H95" s="25">
        <v>0</v>
      </c>
      <c r="I95" s="25">
        <v>0</v>
      </c>
      <c r="J95" s="26">
        <v>0</v>
      </c>
      <c r="K95" s="25">
        <v>1</v>
      </c>
      <c r="L95" s="25">
        <v>0</v>
      </c>
      <c r="M95" s="26">
        <v>2</v>
      </c>
      <c r="N95" s="25">
        <v>0</v>
      </c>
      <c r="O95" s="25">
        <v>0</v>
      </c>
      <c r="P95" s="26">
        <v>10</v>
      </c>
      <c r="Q95" s="25">
        <v>5</v>
      </c>
      <c r="R95" s="25">
        <v>0</v>
      </c>
      <c r="S95" s="26">
        <v>3</v>
      </c>
      <c r="T95" s="25">
        <v>1</v>
      </c>
      <c r="U95" s="25">
        <v>10</v>
      </c>
      <c r="V95" s="26">
        <v>4</v>
      </c>
      <c r="W95" s="25">
        <v>6</v>
      </c>
      <c r="X95" s="25">
        <v>0</v>
      </c>
      <c r="Y95" s="26">
        <v>0</v>
      </c>
      <c r="Z95" s="25">
        <v>1</v>
      </c>
      <c r="AA95" s="25">
        <v>0</v>
      </c>
      <c r="AB95" s="26">
        <v>0</v>
      </c>
      <c r="AC95" s="25"/>
      <c r="AD95" s="10">
        <f t="shared" si="7"/>
        <v>0</v>
      </c>
      <c r="AE95" s="10">
        <f t="shared" si="8"/>
        <v>459.35059999999999</v>
      </c>
      <c r="AF95" s="10">
        <f t="shared" si="9"/>
        <v>2296.7529999999997</v>
      </c>
      <c r="AG95" s="10">
        <f t="shared" si="10"/>
        <v>689.02589999999998</v>
      </c>
      <c r="AH95" s="10">
        <f t="shared" si="11"/>
        <v>918.70119999999997</v>
      </c>
      <c r="AI95" s="10">
        <f t="shared" si="12"/>
        <v>0</v>
      </c>
      <c r="AJ95" s="10">
        <f t="shared" si="13"/>
        <v>0</v>
      </c>
    </row>
    <row r="96" spans="1:36" ht="15.75">
      <c r="A96" s="19">
        <v>5788</v>
      </c>
      <c r="B96" s="21" t="s">
        <v>93</v>
      </c>
      <c r="C96" s="23">
        <v>702.00250000000005</v>
      </c>
      <c r="D96" s="24">
        <v>702.01</v>
      </c>
      <c r="E96" s="24">
        <v>744.2</v>
      </c>
      <c r="F96" s="22">
        <v>746.97640000000001</v>
      </c>
      <c r="G96" s="25" t="s">
        <v>257</v>
      </c>
      <c r="H96" s="25">
        <v>0</v>
      </c>
      <c r="I96" s="25">
        <v>0</v>
      </c>
      <c r="J96" s="26">
        <v>0</v>
      </c>
      <c r="K96" s="25">
        <v>1</v>
      </c>
      <c r="L96" s="25">
        <v>17</v>
      </c>
      <c r="M96" s="26">
        <v>0</v>
      </c>
      <c r="N96" s="25">
        <v>5</v>
      </c>
      <c r="O96" s="25">
        <v>0</v>
      </c>
      <c r="P96" s="26">
        <v>0</v>
      </c>
      <c r="Q96" s="25">
        <v>6</v>
      </c>
      <c r="R96" s="25">
        <v>0</v>
      </c>
      <c r="S96" s="26">
        <v>0</v>
      </c>
      <c r="T96" s="25">
        <v>4</v>
      </c>
      <c r="U96" s="25">
        <v>12</v>
      </c>
      <c r="V96" s="26">
        <v>4</v>
      </c>
      <c r="W96" s="25">
        <v>7</v>
      </c>
      <c r="X96" s="25">
        <v>2</v>
      </c>
      <c r="Y96" s="26">
        <v>0</v>
      </c>
      <c r="Z96" s="25">
        <v>1</v>
      </c>
      <c r="AA96" s="25">
        <v>5</v>
      </c>
      <c r="AB96" s="26">
        <v>0</v>
      </c>
      <c r="AC96" s="25"/>
      <c r="AD96" s="10">
        <f t="shared" si="7"/>
        <v>0</v>
      </c>
      <c r="AE96" s="10">
        <f t="shared" si="8"/>
        <v>0</v>
      </c>
      <c r="AF96" s="10">
        <f t="shared" si="9"/>
        <v>0</v>
      </c>
      <c r="AG96" s="10">
        <f t="shared" si="10"/>
        <v>0</v>
      </c>
      <c r="AH96" s="10">
        <f t="shared" si="11"/>
        <v>2808.01</v>
      </c>
      <c r="AI96" s="10">
        <f t="shared" si="12"/>
        <v>0</v>
      </c>
      <c r="AJ96" s="10">
        <f t="shared" si="13"/>
        <v>0</v>
      </c>
    </row>
    <row r="97" spans="1:36" ht="15.75">
      <c r="A97" s="19">
        <v>5461</v>
      </c>
      <c r="B97" s="21" t="s">
        <v>94</v>
      </c>
      <c r="C97" s="23">
        <v>315.20280000000002</v>
      </c>
      <c r="D97" s="24">
        <v>315.20999999999998</v>
      </c>
      <c r="E97" s="24">
        <v>331</v>
      </c>
      <c r="F97" s="22">
        <v>322.87</v>
      </c>
      <c r="G97" s="25" t="s">
        <v>212</v>
      </c>
      <c r="H97" s="25">
        <v>0</v>
      </c>
      <c r="I97" s="25">
        <v>0</v>
      </c>
      <c r="J97" s="26">
        <v>0</v>
      </c>
      <c r="K97" s="25">
        <v>0</v>
      </c>
      <c r="L97" s="25">
        <v>12</v>
      </c>
      <c r="M97" s="26">
        <v>2</v>
      </c>
      <c r="N97" s="25">
        <v>5</v>
      </c>
      <c r="O97" s="25">
        <v>0</v>
      </c>
      <c r="P97" s="26">
        <v>0</v>
      </c>
      <c r="Q97" s="25">
        <v>4</v>
      </c>
      <c r="R97" s="25">
        <v>3</v>
      </c>
      <c r="S97" s="26">
        <v>0</v>
      </c>
      <c r="T97" s="25">
        <v>2</v>
      </c>
      <c r="U97" s="25">
        <v>11</v>
      </c>
      <c r="V97" s="26">
        <v>2</v>
      </c>
      <c r="W97" s="25">
        <v>5</v>
      </c>
      <c r="X97" s="25">
        <v>4</v>
      </c>
      <c r="Y97" s="26">
        <v>0</v>
      </c>
      <c r="Z97" s="25">
        <v>0</v>
      </c>
      <c r="AA97" s="25">
        <v>0</v>
      </c>
      <c r="AB97" s="26">
        <v>1</v>
      </c>
      <c r="AC97" s="25"/>
      <c r="AD97" s="10">
        <f t="shared" si="7"/>
        <v>0</v>
      </c>
      <c r="AE97" s="10">
        <f t="shared" si="8"/>
        <v>630.40560000000005</v>
      </c>
      <c r="AF97" s="10">
        <f t="shared" si="9"/>
        <v>0</v>
      </c>
      <c r="AG97" s="10">
        <f t="shared" si="10"/>
        <v>0</v>
      </c>
      <c r="AH97" s="10">
        <f t="shared" si="11"/>
        <v>630.40560000000005</v>
      </c>
      <c r="AI97" s="10">
        <f t="shared" si="12"/>
        <v>0</v>
      </c>
      <c r="AJ97" s="10">
        <f t="shared" si="13"/>
        <v>315.20280000000002</v>
      </c>
    </row>
    <row r="98" spans="1:36" ht="15.75">
      <c r="A98" s="19">
        <v>50214</v>
      </c>
      <c r="B98" s="21" t="s">
        <v>95</v>
      </c>
      <c r="C98" s="23">
        <v>417.07010000000002</v>
      </c>
      <c r="D98" s="24">
        <v>417.08</v>
      </c>
      <c r="E98" s="24">
        <v>442.1</v>
      </c>
      <c r="F98" s="22">
        <v>436</v>
      </c>
      <c r="G98" s="25" t="s">
        <v>250</v>
      </c>
      <c r="H98" s="25">
        <v>0</v>
      </c>
      <c r="I98" s="25">
        <v>0</v>
      </c>
      <c r="J98" s="26">
        <v>0</v>
      </c>
      <c r="K98" s="25">
        <v>0</v>
      </c>
      <c r="L98" s="25">
        <v>6</v>
      </c>
      <c r="M98" s="26">
        <v>2</v>
      </c>
      <c r="N98" s="25">
        <v>8</v>
      </c>
      <c r="O98" s="25">
        <v>0</v>
      </c>
      <c r="P98" s="26">
        <v>0</v>
      </c>
      <c r="Q98" s="25">
        <v>8</v>
      </c>
      <c r="R98" s="25">
        <v>1</v>
      </c>
      <c r="S98" s="26">
        <v>0</v>
      </c>
      <c r="T98" s="25">
        <v>3</v>
      </c>
      <c r="U98" s="25">
        <v>7</v>
      </c>
      <c r="V98" s="26">
        <v>4</v>
      </c>
      <c r="W98" s="25">
        <v>5</v>
      </c>
      <c r="X98" s="25">
        <v>1</v>
      </c>
      <c r="Y98" s="26">
        <v>0</v>
      </c>
      <c r="Z98" s="25">
        <v>3</v>
      </c>
      <c r="AA98" s="25">
        <v>0</v>
      </c>
      <c r="AB98" s="26">
        <v>0</v>
      </c>
      <c r="AC98" s="25" t="s">
        <v>258</v>
      </c>
      <c r="AD98" s="10">
        <f t="shared" si="7"/>
        <v>0</v>
      </c>
      <c r="AE98" s="10">
        <f t="shared" si="8"/>
        <v>834.14020000000005</v>
      </c>
      <c r="AF98" s="10">
        <f t="shared" si="9"/>
        <v>0</v>
      </c>
      <c r="AG98" s="10">
        <f t="shared" si="10"/>
        <v>0</v>
      </c>
      <c r="AH98" s="10">
        <f t="shared" si="11"/>
        <v>1668.2804000000001</v>
      </c>
      <c r="AI98" s="10">
        <f t="shared" si="12"/>
        <v>0</v>
      </c>
      <c r="AJ98" s="10">
        <f t="shared" si="13"/>
        <v>0</v>
      </c>
    </row>
    <row r="99" spans="1:36" ht="15.75">
      <c r="A99" s="19" t="s">
        <v>96</v>
      </c>
      <c r="B99" s="21" t="s">
        <v>97</v>
      </c>
      <c r="C99" s="23">
        <v>390.44670000000002</v>
      </c>
      <c r="D99" s="24">
        <v>390.46</v>
      </c>
      <c r="E99" s="24">
        <v>410</v>
      </c>
      <c r="F99" s="22">
        <v>412</v>
      </c>
      <c r="G99" s="25" t="s">
        <v>212</v>
      </c>
      <c r="H99" s="25">
        <v>0</v>
      </c>
      <c r="I99" s="25">
        <v>0</v>
      </c>
      <c r="J99" s="26">
        <v>0</v>
      </c>
      <c r="K99" s="25">
        <v>2</v>
      </c>
      <c r="L99" s="25">
        <v>7</v>
      </c>
      <c r="M99" s="26">
        <v>0</v>
      </c>
      <c r="N99" s="25">
        <v>6</v>
      </c>
      <c r="O99" s="25">
        <v>0</v>
      </c>
      <c r="P99" s="26">
        <v>0</v>
      </c>
      <c r="Q99" s="25">
        <v>16</v>
      </c>
      <c r="R99" s="25">
        <v>2</v>
      </c>
      <c r="S99" s="26">
        <v>0</v>
      </c>
      <c r="T99" s="25">
        <v>4</v>
      </c>
      <c r="U99" s="25">
        <v>31</v>
      </c>
      <c r="V99" s="26">
        <v>0</v>
      </c>
      <c r="W99" s="25">
        <v>4</v>
      </c>
      <c r="X99" s="25">
        <v>1</v>
      </c>
      <c r="Y99" s="26">
        <v>0</v>
      </c>
      <c r="Z99" s="25">
        <v>0</v>
      </c>
      <c r="AA99" s="25">
        <v>3</v>
      </c>
      <c r="AB99" s="26">
        <v>2</v>
      </c>
      <c r="AC99" s="25"/>
      <c r="AD99" s="10">
        <f t="shared" si="7"/>
        <v>0</v>
      </c>
      <c r="AE99" s="10">
        <f t="shared" si="8"/>
        <v>0</v>
      </c>
      <c r="AF99" s="10">
        <f t="shared" si="9"/>
        <v>0</v>
      </c>
      <c r="AG99" s="10">
        <f t="shared" si="10"/>
        <v>0</v>
      </c>
      <c r="AH99" s="10">
        <f t="shared" si="11"/>
        <v>0</v>
      </c>
      <c r="AI99" s="10">
        <f t="shared" si="12"/>
        <v>0</v>
      </c>
      <c r="AJ99" s="10">
        <f t="shared" si="13"/>
        <v>780.89340000000004</v>
      </c>
    </row>
    <row r="100" spans="1:36" ht="15.75">
      <c r="A100" s="19" t="s">
        <v>98</v>
      </c>
      <c r="B100" s="21" t="s">
        <v>99</v>
      </c>
      <c r="C100" s="23">
        <v>287.83710000000002</v>
      </c>
      <c r="D100" s="24">
        <v>287.85000000000002</v>
      </c>
      <c r="E100" s="24">
        <v>302.3</v>
      </c>
      <c r="F100" s="22">
        <v>304</v>
      </c>
      <c r="G100" s="25" t="s">
        <v>250</v>
      </c>
      <c r="H100" s="25">
        <v>0</v>
      </c>
      <c r="I100" s="25">
        <v>0</v>
      </c>
      <c r="J100" s="26">
        <v>0</v>
      </c>
      <c r="K100" s="25">
        <v>0</v>
      </c>
      <c r="L100" s="25">
        <v>13</v>
      </c>
      <c r="M100" s="26">
        <v>0</v>
      </c>
      <c r="N100" s="25">
        <v>9</v>
      </c>
      <c r="O100" s="25">
        <v>0</v>
      </c>
      <c r="P100" s="26">
        <v>0</v>
      </c>
      <c r="Q100" s="25">
        <v>3</v>
      </c>
      <c r="R100" s="25">
        <v>3</v>
      </c>
      <c r="S100" s="26">
        <v>0</v>
      </c>
      <c r="T100" s="25">
        <v>4</v>
      </c>
      <c r="U100" s="25">
        <v>17</v>
      </c>
      <c r="V100" s="26">
        <v>0</v>
      </c>
      <c r="W100" s="25">
        <v>9</v>
      </c>
      <c r="X100" s="25">
        <v>0</v>
      </c>
      <c r="Y100" s="26">
        <v>0</v>
      </c>
      <c r="Z100" s="25">
        <v>2</v>
      </c>
      <c r="AA100" s="25">
        <v>1</v>
      </c>
      <c r="AB100" s="26">
        <v>0</v>
      </c>
      <c r="AC100" s="25"/>
      <c r="AD100" s="10">
        <f t="shared" si="7"/>
        <v>0</v>
      </c>
      <c r="AE100" s="10">
        <f t="shared" si="8"/>
        <v>0</v>
      </c>
      <c r="AF100" s="10">
        <f t="shared" si="9"/>
        <v>0</v>
      </c>
      <c r="AG100" s="10">
        <f t="shared" si="10"/>
        <v>0</v>
      </c>
      <c r="AH100" s="10">
        <f t="shared" si="11"/>
        <v>0</v>
      </c>
      <c r="AI100" s="10">
        <f t="shared" si="12"/>
        <v>0</v>
      </c>
      <c r="AJ100" s="10">
        <f t="shared" si="13"/>
        <v>0</v>
      </c>
    </row>
    <row r="101" spans="1:36" ht="15.75">
      <c r="A101" s="19">
        <v>5783</v>
      </c>
      <c r="B101" s="21" t="s">
        <v>100</v>
      </c>
      <c r="C101" s="23">
        <v>473.23219999999998</v>
      </c>
      <c r="D101" s="24">
        <v>489.57</v>
      </c>
      <c r="E101" s="24">
        <v>514.1</v>
      </c>
      <c r="F101" s="23">
        <v>489.55779999999999</v>
      </c>
      <c r="G101" s="25" t="s">
        <v>257</v>
      </c>
      <c r="H101" s="25">
        <v>0</v>
      </c>
      <c r="I101" s="25">
        <v>0</v>
      </c>
      <c r="J101" s="26">
        <v>0</v>
      </c>
      <c r="K101" s="25">
        <v>0</v>
      </c>
      <c r="L101" s="25">
        <v>5</v>
      </c>
      <c r="M101" s="26">
        <v>0</v>
      </c>
      <c r="N101" s="25">
        <v>4</v>
      </c>
      <c r="O101" s="25">
        <v>0</v>
      </c>
      <c r="P101" s="26">
        <v>0</v>
      </c>
      <c r="Q101" s="25">
        <v>2</v>
      </c>
      <c r="R101" s="25">
        <v>3</v>
      </c>
      <c r="S101" s="26">
        <v>5</v>
      </c>
      <c r="T101" s="25">
        <v>1</v>
      </c>
      <c r="U101" s="25">
        <v>8</v>
      </c>
      <c r="V101" s="26">
        <v>0</v>
      </c>
      <c r="W101" s="25">
        <v>5</v>
      </c>
      <c r="X101" s="25">
        <v>2</v>
      </c>
      <c r="Y101" s="26">
        <v>0</v>
      </c>
      <c r="Z101" s="25">
        <v>3</v>
      </c>
      <c r="AA101" s="25">
        <v>1</v>
      </c>
      <c r="AB101" s="26">
        <v>0</v>
      </c>
      <c r="AC101" s="25"/>
      <c r="AD101" s="10">
        <f t="shared" si="7"/>
        <v>0</v>
      </c>
      <c r="AE101" s="10">
        <f t="shared" si="8"/>
        <v>0</v>
      </c>
      <c r="AF101" s="10">
        <f t="shared" si="9"/>
        <v>0</v>
      </c>
      <c r="AG101" s="10">
        <f t="shared" si="10"/>
        <v>2366.1610000000001</v>
      </c>
      <c r="AH101" s="10">
        <f t="shared" si="11"/>
        <v>0</v>
      </c>
      <c r="AI101" s="10">
        <f t="shared" si="12"/>
        <v>0</v>
      </c>
      <c r="AJ101" s="10">
        <f t="shared" si="13"/>
        <v>0</v>
      </c>
    </row>
    <row r="102" spans="1:36" ht="15.75">
      <c r="A102" s="19">
        <v>5784</v>
      </c>
      <c r="B102" s="21" t="s">
        <v>101</v>
      </c>
      <c r="C102" s="23">
        <v>550.58969999999999</v>
      </c>
      <c r="D102" s="24">
        <v>569.6</v>
      </c>
      <c r="E102" s="24">
        <v>598.1</v>
      </c>
      <c r="F102" s="23">
        <v>569.58789999999999</v>
      </c>
      <c r="G102" s="25" t="s">
        <v>257</v>
      </c>
      <c r="H102" s="25">
        <v>0</v>
      </c>
      <c r="I102" s="25">
        <v>0</v>
      </c>
      <c r="J102" s="26">
        <v>0</v>
      </c>
      <c r="K102" s="25">
        <v>1</v>
      </c>
      <c r="L102" s="25">
        <v>7</v>
      </c>
      <c r="M102" s="26">
        <v>0</v>
      </c>
      <c r="N102" s="25">
        <v>2</v>
      </c>
      <c r="O102" s="25">
        <v>0</v>
      </c>
      <c r="P102" s="26">
        <v>0</v>
      </c>
      <c r="Q102" s="25">
        <v>2</v>
      </c>
      <c r="R102" s="25">
        <v>3</v>
      </c>
      <c r="S102" s="26">
        <v>2</v>
      </c>
      <c r="T102" s="25">
        <v>1</v>
      </c>
      <c r="U102" s="25">
        <v>16</v>
      </c>
      <c r="V102" s="26">
        <v>0</v>
      </c>
      <c r="W102" s="25">
        <v>6</v>
      </c>
      <c r="X102" s="25">
        <v>0</v>
      </c>
      <c r="Y102" s="26">
        <v>0</v>
      </c>
      <c r="Z102" s="25">
        <v>3</v>
      </c>
      <c r="AA102" s="25">
        <v>0</v>
      </c>
      <c r="AB102" s="26">
        <v>0</v>
      </c>
      <c r="AC102" s="25"/>
      <c r="AD102" s="10">
        <f t="shared" si="7"/>
        <v>0</v>
      </c>
      <c r="AE102" s="10">
        <f t="shared" si="8"/>
        <v>0</v>
      </c>
      <c r="AF102" s="10">
        <f t="shared" si="9"/>
        <v>0</v>
      </c>
      <c r="AG102" s="10">
        <f t="shared" si="10"/>
        <v>1101.1794</v>
      </c>
      <c r="AH102" s="10">
        <f t="shared" si="11"/>
        <v>0</v>
      </c>
      <c r="AI102" s="10">
        <f t="shared" si="12"/>
        <v>0</v>
      </c>
      <c r="AJ102" s="10">
        <f t="shared" si="13"/>
        <v>0</v>
      </c>
    </row>
    <row r="103" spans="1:36" ht="15.75">
      <c r="A103" s="19">
        <v>5782</v>
      </c>
      <c r="B103" s="21" t="s">
        <v>102</v>
      </c>
      <c r="C103" s="23">
        <v>403.72669999999999</v>
      </c>
      <c r="D103" s="24">
        <v>417.67</v>
      </c>
      <c r="E103" s="24">
        <v>438.6</v>
      </c>
      <c r="F103" s="23">
        <v>417.6585</v>
      </c>
      <c r="G103" s="25" t="s">
        <v>257</v>
      </c>
      <c r="H103" s="25">
        <v>0</v>
      </c>
      <c r="I103" s="25">
        <v>0</v>
      </c>
      <c r="J103" s="26">
        <v>0</v>
      </c>
      <c r="K103" s="25">
        <v>0</v>
      </c>
      <c r="L103" s="25">
        <v>4</v>
      </c>
      <c r="M103" s="26">
        <v>1</v>
      </c>
      <c r="N103" s="25">
        <v>3</v>
      </c>
      <c r="O103" s="25">
        <v>0</v>
      </c>
      <c r="P103" s="26">
        <v>0</v>
      </c>
      <c r="Q103" s="25">
        <v>3</v>
      </c>
      <c r="R103" s="25">
        <v>0</v>
      </c>
      <c r="S103" s="26">
        <v>0</v>
      </c>
      <c r="T103" s="25">
        <v>3</v>
      </c>
      <c r="U103" s="25">
        <v>19</v>
      </c>
      <c r="V103" s="26">
        <v>0</v>
      </c>
      <c r="W103" s="25">
        <v>6</v>
      </c>
      <c r="X103" s="25">
        <v>2</v>
      </c>
      <c r="Y103" s="26">
        <v>0</v>
      </c>
      <c r="Z103" s="25">
        <v>3</v>
      </c>
      <c r="AA103" s="25">
        <v>2</v>
      </c>
      <c r="AB103" s="26">
        <v>0</v>
      </c>
      <c r="AC103" s="25"/>
      <c r="AD103" s="10">
        <f t="shared" si="7"/>
        <v>0</v>
      </c>
      <c r="AE103" s="10">
        <f t="shared" si="8"/>
        <v>403.72669999999999</v>
      </c>
      <c r="AF103" s="10">
        <f t="shared" si="9"/>
        <v>0</v>
      </c>
      <c r="AG103" s="10">
        <f t="shared" si="10"/>
        <v>0</v>
      </c>
      <c r="AH103" s="10">
        <f t="shared" si="11"/>
        <v>0</v>
      </c>
      <c r="AI103" s="10">
        <f t="shared" si="12"/>
        <v>0</v>
      </c>
      <c r="AJ103" s="10">
        <f t="shared" si="13"/>
        <v>0</v>
      </c>
    </row>
    <row r="104" spans="1:36" ht="15.75">
      <c r="A104" s="19">
        <v>57994</v>
      </c>
      <c r="B104" s="21" t="s">
        <v>103</v>
      </c>
      <c r="C104" s="23">
        <v>236.26740000000001</v>
      </c>
      <c r="D104" s="24">
        <v>252.01</v>
      </c>
      <c r="E104" s="24">
        <v>264.60000000000002</v>
      </c>
      <c r="F104" s="23">
        <v>241.47</v>
      </c>
      <c r="G104" s="25" t="s">
        <v>212</v>
      </c>
      <c r="H104" s="25">
        <v>0</v>
      </c>
      <c r="I104" s="25">
        <v>0</v>
      </c>
      <c r="J104" s="26">
        <v>0</v>
      </c>
      <c r="K104" s="25">
        <v>4</v>
      </c>
      <c r="L104" s="25">
        <v>5</v>
      </c>
      <c r="M104" s="26">
        <v>0</v>
      </c>
      <c r="N104" s="25">
        <v>5</v>
      </c>
      <c r="O104" s="25">
        <v>0</v>
      </c>
      <c r="P104" s="26">
        <v>0</v>
      </c>
      <c r="Q104" s="25">
        <v>5</v>
      </c>
      <c r="R104" s="25">
        <v>0</v>
      </c>
      <c r="S104" s="26">
        <v>0</v>
      </c>
      <c r="T104" s="25">
        <v>3</v>
      </c>
      <c r="U104" s="25">
        <v>27</v>
      </c>
      <c r="V104" s="26">
        <v>2</v>
      </c>
      <c r="W104" s="25">
        <v>4</v>
      </c>
      <c r="X104" s="25">
        <v>2</v>
      </c>
      <c r="Y104" s="26">
        <v>0</v>
      </c>
      <c r="Z104" s="25">
        <v>3</v>
      </c>
      <c r="AA104" s="25">
        <v>0</v>
      </c>
      <c r="AB104" s="26">
        <v>0</v>
      </c>
      <c r="AC104" s="25"/>
      <c r="AD104" s="10">
        <f t="shared" si="7"/>
        <v>0</v>
      </c>
      <c r="AE104" s="10">
        <f t="shared" si="8"/>
        <v>0</v>
      </c>
      <c r="AF104" s="10">
        <f t="shared" si="9"/>
        <v>0</v>
      </c>
      <c r="AG104" s="10">
        <f t="shared" si="10"/>
        <v>0</v>
      </c>
      <c r="AH104" s="10">
        <f t="shared" si="11"/>
        <v>472.53480000000002</v>
      </c>
      <c r="AI104" s="10">
        <f t="shared" si="12"/>
        <v>0</v>
      </c>
      <c r="AJ104" s="10">
        <f t="shared" si="13"/>
        <v>0</v>
      </c>
    </row>
    <row r="105" spans="1:36" ht="15.75">
      <c r="A105" s="19">
        <v>57995</v>
      </c>
      <c r="B105" s="21" t="s">
        <v>104</v>
      </c>
      <c r="C105" s="23">
        <v>260.30860000000001</v>
      </c>
      <c r="D105" s="24">
        <v>260.68</v>
      </c>
      <c r="E105" s="24">
        <v>273.7</v>
      </c>
      <c r="F105" s="22">
        <v>281</v>
      </c>
      <c r="G105" s="25" t="s">
        <v>212</v>
      </c>
      <c r="H105" s="25">
        <v>0</v>
      </c>
      <c r="I105" s="25">
        <v>0</v>
      </c>
      <c r="J105" s="26">
        <v>0</v>
      </c>
      <c r="K105" s="25">
        <v>0</v>
      </c>
      <c r="L105" s="25">
        <v>11</v>
      </c>
      <c r="M105" s="26">
        <v>0</v>
      </c>
      <c r="N105" s="25">
        <v>5</v>
      </c>
      <c r="O105" s="25">
        <v>0</v>
      </c>
      <c r="P105" s="26">
        <v>0</v>
      </c>
      <c r="Q105" s="25">
        <v>5</v>
      </c>
      <c r="R105" s="25">
        <v>1</v>
      </c>
      <c r="S105" s="26">
        <v>5</v>
      </c>
      <c r="T105" s="25">
        <v>2</v>
      </c>
      <c r="U105" s="25">
        <v>12</v>
      </c>
      <c r="V105" s="26">
        <v>3</v>
      </c>
      <c r="W105" s="25">
        <v>6</v>
      </c>
      <c r="X105" s="25">
        <v>2</v>
      </c>
      <c r="Y105" s="26">
        <v>0</v>
      </c>
      <c r="Z105" s="25">
        <v>1</v>
      </c>
      <c r="AA105" s="25">
        <v>3</v>
      </c>
      <c r="AB105" s="26">
        <v>2</v>
      </c>
      <c r="AC105" s="25"/>
      <c r="AD105" s="10">
        <f t="shared" si="7"/>
        <v>0</v>
      </c>
      <c r="AE105" s="10">
        <f t="shared" si="8"/>
        <v>0</v>
      </c>
      <c r="AF105" s="10">
        <f t="shared" si="9"/>
        <v>0</v>
      </c>
      <c r="AG105" s="10">
        <f t="shared" si="10"/>
        <v>1301.5430000000001</v>
      </c>
      <c r="AH105" s="10">
        <f t="shared" si="11"/>
        <v>780.92579999999998</v>
      </c>
      <c r="AI105" s="10">
        <f t="shared" si="12"/>
        <v>0</v>
      </c>
      <c r="AJ105" s="10">
        <f t="shared" si="13"/>
        <v>520.61720000000003</v>
      </c>
    </row>
    <row r="106" spans="1:36" ht="15.75">
      <c r="A106" s="15"/>
      <c r="B106" s="18" t="s">
        <v>105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36" ht="15.75">
      <c r="A107" s="19">
        <v>5642</v>
      </c>
      <c r="B107" s="21" t="s">
        <v>106</v>
      </c>
      <c r="C107" s="23">
        <v>452.08929999999998</v>
      </c>
      <c r="D107" s="24">
        <v>452.1</v>
      </c>
      <c r="E107" s="24">
        <v>474.7</v>
      </c>
      <c r="F107" s="22">
        <v>481.68</v>
      </c>
      <c r="G107" s="25" t="s">
        <v>236</v>
      </c>
      <c r="H107" s="25">
        <v>0</v>
      </c>
      <c r="I107" s="25">
        <v>0</v>
      </c>
      <c r="J107" s="26">
        <v>0</v>
      </c>
      <c r="K107" s="25">
        <v>2</v>
      </c>
      <c r="L107" s="25">
        <v>0</v>
      </c>
      <c r="M107" s="26">
        <v>5</v>
      </c>
      <c r="N107" s="25">
        <v>12</v>
      </c>
      <c r="O107" s="25">
        <v>0</v>
      </c>
      <c r="P107" s="26">
        <v>0</v>
      </c>
      <c r="Q107" s="25">
        <v>9</v>
      </c>
      <c r="R107" s="25">
        <v>5</v>
      </c>
      <c r="S107" s="26">
        <v>0</v>
      </c>
      <c r="T107" s="25">
        <v>9</v>
      </c>
      <c r="U107" s="25">
        <v>0</v>
      </c>
      <c r="V107" s="26">
        <v>0</v>
      </c>
      <c r="W107" s="25">
        <v>4</v>
      </c>
      <c r="X107" s="25">
        <v>13</v>
      </c>
      <c r="Y107" s="26">
        <v>0</v>
      </c>
      <c r="Z107" s="25">
        <v>2</v>
      </c>
      <c r="AA107" s="25">
        <v>4</v>
      </c>
      <c r="AB107" s="26">
        <v>0</v>
      </c>
      <c r="AC107" s="25" t="s">
        <v>259</v>
      </c>
      <c r="AD107" s="10">
        <f>C107*J107</f>
        <v>0</v>
      </c>
      <c r="AE107" s="10">
        <f>C107*M107</f>
        <v>2260.4465</v>
      </c>
      <c r="AF107" s="10">
        <f>C107*P107</f>
        <v>0</v>
      </c>
      <c r="AG107" s="10">
        <f>C107*S107</f>
        <v>0</v>
      </c>
      <c r="AH107" s="10">
        <f>C107*V107</f>
        <v>0</v>
      </c>
      <c r="AI107" s="10">
        <f>C107*Y107</f>
        <v>0</v>
      </c>
      <c r="AJ107" s="10">
        <f>C107*AB107</f>
        <v>0</v>
      </c>
    </row>
    <row r="108" spans="1:36" ht="15.75">
      <c r="A108" s="19" t="s">
        <v>107</v>
      </c>
      <c r="B108" s="21" t="s">
        <v>108</v>
      </c>
      <c r="C108" s="23">
        <v>199.01740000000001</v>
      </c>
      <c r="D108" s="24">
        <v>199.03</v>
      </c>
      <c r="E108" s="24">
        <v>209</v>
      </c>
      <c r="F108" s="24"/>
      <c r="G108" s="25"/>
      <c r="H108" s="25">
        <v>0</v>
      </c>
      <c r="I108" s="25">
        <v>0</v>
      </c>
      <c r="J108" s="26">
        <v>0</v>
      </c>
      <c r="K108" s="25">
        <v>0</v>
      </c>
      <c r="L108" s="25">
        <v>0</v>
      </c>
      <c r="M108" s="26">
        <v>5</v>
      </c>
      <c r="N108" s="25">
        <v>9</v>
      </c>
      <c r="O108" s="25">
        <v>0</v>
      </c>
      <c r="P108" s="26">
        <v>10</v>
      </c>
      <c r="Q108" s="25">
        <v>4</v>
      </c>
      <c r="R108" s="25">
        <v>22</v>
      </c>
      <c r="S108" s="26">
        <v>10</v>
      </c>
      <c r="T108" s="25">
        <v>12</v>
      </c>
      <c r="U108" s="25">
        <v>0</v>
      </c>
      <c r="V108" s="26">
        <v>0</v>
      </c>
      <c r="W108" s="25">
        <v>3</v>
      </c>
      <c r="X108" s="25">
        <v>23</v>
      </c>
      <c r="Y108" s="26">
        <v>10</v>
      </c>
      <c r="Z108" s="25">
        <v>0</v>
      </c>
      <c r="AA108" s="25">
        <v>1</v>
      </c>
      <c r="AB108" s="26">
        <v>3</v>
      </c>
      <c r="AC108" s="25"/>
      <c r="AD108" s="10">
        <f>C108*J108</f>
        <v>0</v>
      </c>
      <c r="AE108" s="10">
        <f>C108*M108</f>
        <v>995.08699999999999</v>
      </c>
      <c r="AF108" s="10">
        <f>C108*P108</f>
        <v>1990.174</v>
      </c>
      <c r="AG108" s="10">
        <f>C108*S108</f>
        <v>1990.174</v>
      </c>
      <c r="AH108" s="10">
        <f>C108*V108</f>
        <v>0</v>
      </c>
      <c r="AI108" s="10">
        <f>C108*Y108</f>
        <v>1990.174</v>
      </c>
      <c r="AJ108" s="10">
        <f>C108*AB108</f>
        <v>597.05220000000008</v>
      </c>
    </row>
    <row r="109" spans="1:36" ht="15.75">
      <c r="A109" s="15"/>
      <c r="B109" s="18" t="s">
        <v>39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36" ht="15.75">
      <c r="A110" s="19" t="s">
        <v>109</v>
      </c>
      <c r="B110" s="21" t="s">
        <v>110</v>
      </c>
      <c r="C110" s="23">
        <v>48.9711</v>
      </c>
      <c r="D110" s="24">
        <v>48.98</v>
      </c>
      <c r="E110" s="24">
        <v>53.9</v>
      </c>
      <c r="F110" s="22">
        <v>62.45</v>
      </c>
      <c r="G110" s="25" t="s">
        <v>212</v>
      </c>
      <c r="H110" s="25">
        <v>0</v>
      </c>
      <c r="I110" s="25">
        <v>0</v>
      </c>
      <c r="J110" s="26">
        <v>0</v>
      </c>
      <c r="K110" s="25">
        <v>0</v>
      </c>
      <c r="L110" s="25">
        <v>5</v>
      </c>
      <c r="M110" s="26">
        <v>5</v>
      </c>
      <c r="N110" s="25">
        <v>0</v>
      </c>
      <c r="O110" s="25" t="s">
        <v>251</v>
      </c>
      <c r="P110" s="26">
        <v>10</v>
      </c>
      <c r="Q110" s="25">
        <v>0</v>
      </c>
      <c r="R110" s="25">
        <v>7</v>
      </c>
      <c r="S110" s="26" t="s">
        <v>260</v>
      </c>
      <c r="T110" s="25">
        <v>0</v>
      </c>
      <c r="U110" s="25">
        <v>7</v>
      </c>
      <c r="V110" s="26" t="s">
        <v>233</v>
      </c>
      <c r="W110" s="25" t="s">
        <v>232</v>
      </c>
      <c r="X110" s="25">
        <v>3</v>
      </c>
      <c r="Y110" s="26">
        <v>1</v>
      </c>
      <c r="Z110" s="25">
        <v>0</v>
      </c>
      <c r="AA110" s="25">
        <v>14</v>
      </c>
      <c r="AB110" s="26">
        <v>1</v>
      </c>
      <c r="AC110" s="25"/>
      <c r="AD110" s="10">
        <f>C110*J110</f>
        <v>0</v>
      </c>
      <c r="AE110" s="10">
        <f>C110*M110</f>
        <v>244.85550000000001</v>
      </c>
      <c r="AF110" s="10">
        <f>C110*P110</f>
        <v>489.71100000000001</v>
      </c>
      <c r="AG110" s="10" t="e">
        <f>C110*S110</f>
        <v>#VALUE!</v>
      </c>
      <c r="AH110" s="10" t="e">
        <f>C110*V110</f>
        <v>#VALUE!</v>
      </c>
      <c r="AI110" s="10">
        <f>C110*Y110</f>
        <v>48.9711</v>
      </c>
      <c r="AJ110" s="10">
        <f>C110*AB110</f>
        <v>48.9711</v>
      </c>
    </row>
    <row r="111" spans="1:36" ht="15.75">
      <c r="A111" s="19" t="s">
        <v>111</v>
      </c>
      <c r="B111" s="21" t="s">
        <v>112</v>
      </c>
      <c r="C111" s="23">
        <v>53.6111</v>
      </c>
      <c r="D111" s="24">
        <v>53.62</v>
      </c>
      <c r="E111" s="24">
        <v>54.7</v>
      </c>
      <c r="F111" s="22">
        <v>69.760000000000005</v>
      </c>
      <c r="G111" s="25" t="s">
        <v>212</v>
      </c>
      <c r="H111" s="25">
        <v>0</v>
      </c>
      <c r="I111" s="25">
        <v>0</v>
      </c>
      <c r="J111" s="26">
        <v>0</v>
      </c>
      <c r="K111" s="25">
        <v>0</v>
      </c>
      <c r="L111" s="25">
        <v>5</v>
      </c>
      <c r="M111" s="26">
        <v>5</v>
      </c>
      <c r="N111" s="25">
        <v>0</v>
      </c>
      <c r="O111" s="25" t="s">
        <v>251</v>
      </c>
      <c r="P111" s="26">
        <v>10</v>
      </c>
      <c r="Q111" s="25">
        <v>1</v>
      </c>
      <c r="R111" s="25">
        <v>1</v>
      </c>
      <c r="S111" s="26" t="s">
        <v>261</v>
      </c>
      <c r="T111" s="25">
        <v>0</v>
      </c>
      <c r="U111" s="25">
        <v>31</v>
      </c>
      <c r="V111" s="26">
        <v>0</v>
      </c>
      <c r="W111" s="25" t="s">
        <v>233</v>
      </c>
      <c r="X111" s="25">
        <v>2</v>
      </c>
      <c r="Y111" s="26">
        <v>0</v>
      </c>
      <c r="Z111" s="25">
        <v>0</v>
      </c>
      <c r="AA111" s="25">
        <v>0</v>
      </c>
      <c r="AB111" s="26">
        <v>1</v>
      </c>
      <c r="AC111" s="25"/>
      <c r="AD111" s="10">
        <f>C111*J111</f>
        <v>0</v>
      </c>
      <c r="AE111" s="10">
        <f>C111*M111</f>
        <v>268.05549999999999</v>
      </c>
      <c r="AF111" s="10">
        <f>C111*P111</f>
        <v>536.11099999999999</v>
      </c>
      <c r="AG111" s="10" t="e">
        <f>C111*S111</f>
        <v>#VALUE!</v>
      </c>
      <c r="AH111" s="10">
        <f>C111*V111</f>
        <v>0</v>
      </c>
      <c r="AI111" s="10">
        <f>C111*Y111</f>
        <v>0</v>
      </c>
      <c r="AJ111" s="10">
        <f>C111*AB111</f>
        <v>53.6111</v>
      </c>
    </row>
    <row r="112" spans="1:36" ht="15.75">
      <c r="A112" s="15"/>
      <c r="B112" s="18" t="s">
        <v>113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36" ht="15.75">
      <c r="A113" s="19">
        <v>7501068</v>
      </c>
      <c r="B113" s="20" t="s">
        <v>114</v>
      </c>
      <c r="C113" s="22">
        <v>881.52919999999995</v>
      </c>
      <c r="D113" s="24">
        <v>864.24</v>
      </c>
      <c r="E113" s="24">
        <v>984</v>
      </c>
      <c r="F113" s="22">
        <v>884.4</v>
      </c>
      <c r="G113" s="25" t="s">
        <v>245</v>
      </c>
      <c r="H113" s="25">
        <v>0</v>
      </c>
      <c r="I113" s="25">
        <v>0</v>
      </c>
      <c r="J113" s="26">
        <v>0</v>
      </c>
      <c r="K113" s="25">
        <v>0</v>
      </c>
      <c r="L113" s="25">
        <v>23</v>
      </c>
      <c r="M113" s="26">
        <v>0</v>
      </c>
      <c r="N113" s="25">
        <v>1</v>
      </c>
      <c r="O113" s="25" t="s">
        <v>219</v>
      </c>
      <c r="P113" s="26">
        <v>0</v>
      </c>
      <c r="Q113" s="25">
        <v>0</v>
      </c>
      <c r="R113" s="25">
        <v>0</v>
      </c>
      <c r="S113" s="26">
        <v>0</v>
      </c>
      <c r="T113" s="25">
        <v>0</v>
      </c>
      <c r="U113" s="25">
        <v>72</v>
      </c>
      <c r="V113" s="26">
        <v>0</v>
      </c>
      <c r="W113" s="25" t="s">
        <v>262</v>
      </c>
      <c r="X113" s="25">
        <v>0</v>
      </c>
      <c r="Y113" s="26">
        <v>0</v>
      </c>
      <c r="Z113" s="25">
        <v>14</v>
      </c>
      <c r="AA113" s="25">
        <v>11</v>
      </c>
      <c r="AB113" s="26">
        <v>0</v>
      </c>
      <c r="AC113" s="25"/>
      <c r="AD113" s="10">
        <f>C113*J113</f>
        <v>0</v>
      </c>
      <c r="AE113" s="10">
        <f>C113*M113</f>
        <v>0</v>
      </c>
      <c r="AF113" s="10">
        <f>C113*P113</f>
        <v>0</v>
      </c>
      <c r="AG113" s="10">
        <f>C113*S113</f>
        <v>0</v>
      </c>
      <c r="AH113" s="10">
        <f>C113*V113</f>
        <v>0</v>
      </c>
      <c r="AI113" s="10">
        <f>C113*Y113</f>
        <v>0</v>
      </c>
      <c r="AJ113" s="10">
        <f>C113*AB113</f>
        <v>0</v>
      </c>
    </row>
    <row r="114" spans="1:36" ht="15.75">
      <c r="A114" s="19">
        <v>7501001165215</v>
      </c>
      <c r="B114" s="21" t="s">
        <v>115</v>
      </c>
      <c r="C114" s="23">
        <v>818.34019999999998</v>
      </c>
      <c r="D114" s="24">
        <v>850.56</v>
      </c>
      <c r="E114" s="24">
        <v>1032</v>
      </c>
      <c r="F114" s="22">
        <v>884.4</v>
      </c>
      <c r="G114" s="25" t="s">
        <v>245</v>
      </c>
      <c r="H114" s="25">
        <v>0</v>
      </c>
      <c r="I114" s="25">
        <v>0</v>
      </c>
      <c r="J114" s="26">
        <v>0</v>
      </c>
      <c r="K114" s="25">
        <v>0</v>
      </c>
      <c r="L114" s="25">
        <v>0</v>
      </c>
      <c r="M114" s="26">
        <v>1</v>
      </c>
      <c r="N114" s="25">
        <v>1</v>
      </c>
      <c r="O114" s="25" t="s">
        <v>263</v>
      </c>
      <c r="P114" s="26">
        <v>0</v>
      </c>
      <c r="Q114" s="25">
        <v>2</v>
      </c>
      <c r="R114" s="25">
        <v>0</v>
      </c>
      <c r="S114" s="26">
        <v>0</v>
      </c>
      <c r="T114" s="25">
        <v>0</v>
      </c>
      <c r="U114" s="25">
        <v>0</v>
      </c>
      <c r="V114" s="26">
        <v>0</v>
      </c>
      <c r="W114" s="25">
        <v>2</v>
      </c>
      <c r="X114" s="25" t="s">
        <v>264</v>
      </c>
      <c r="Y114" s="26">
        <v>0</v>
      </c>
      <c r="Z114" s="25">
        <v>2</v>
      </c>
      <c r="AA114" s="25">
        <v>4</v>
      </c>
      <c r="AB114" s="26">
        <v>0</v>
      </c>
      <c r="AC114" s="25"/>
      <c r="AD114" s="10">
        <f>C114*J114</f>
        <v>0</v>
      </c>
      <c r="AE114" s="10">
        <f>C114*M114</f>
        <v>818.34019999999998</v>
      </c>
      <c r="AF114" s="10">
        <f>C114*P114</f>
        <v>0</v>
      </c>
      <c r="AG114" s="10">
        <f>C114*S114</f>
        <v>0</v>
      </c>
      <c r="AH114" s="10">
        <f>C114*V114</f>
        <v>0</v>
      </c>
      <c r="AI114" s="10">
        <f>C114*Y114</f>
        <v>0</v>
      </c>
      <c r="AJ114" s="10">
        <f>C114*AB114</f>
        <v>0</v>
      </c>
    </row>
    <row r="115" spans="1:36" ht="15.75">
      <c r="A115" s="19">
        <v>7791293218434</v>
      </c>
      <c r="B115" s="21" t="s">
        <v>116</v>
      </c>
      <c r="C115" s="23">
        <v>237.59630000000001</v>
      </c>
      <c r="D115" s="24">
        <v>250.92</v>
      </c>
      <c r="E115" s="24">
        <v>276</v>
      </c>
      <c r="F115" s="23">
        <v>248</v>
      </c>
      <c r="G115" s="25" t="s">
        <v>207</v>
      </c>
      <c r="H115" s="25">
        <v>0</v>
      </c>
      <c r="I115" s="25">
        <v>0</v>
      </c>
      <c r="J115" s="26">
        <v>0</v>
      </c>
      <c r="K115" s="25">
        <v>0</v>
      </c>
      <c r="L115" s="25">
        <v>6</v>
      </c>
      <c r="M115" s="26">
        <v>1</v>
      </c>
      <c r="N115" s="25">
        <v>0</v>
      </c>
      <c r="O115" s="25" t="s">
        <v>265</v>
      </c>
      <c r="P115" s="26">
        <v>3</v>
      </c>
      <c r="Q115" s="25">
        <v>0</v>
      </c>
      <c r="R115" s="25" t="s">
        <v>266</v>
      </c>
      <c r="S115" s="26">
        <v>0</v>
      </c>
      <c r="T115" s="25">
        <v>0</v>
      </c>
      <c r="U115" s="25">
        <v>0</v>
      </c>
      <c r="V115" s="26">
        <v>0</v>
      </c>
      <c r="W115" s="25">
        <v>1</v>
      </c>
      <c r="X115" s="25" t="s">
        <v>214</v>
      </c>
      <c r="Y115" s="26">
        <v>0</v>
      </c>
      <c r="Z115" s="25">
        <v>7</v>
      </c>
      <c r="AA115" s="25">
        <v>7</v>
      </c>
      <c r="AB115" s="26">
        <v>0</v>
      </c>
      <c r="AC115" s="25"/>
      <c r="AD115" s="10">
        <f>C115*J115</f>
        <v>0</v>
      </c>
      <c r="AE115" s="10">
        <f>C115*M115</f>
        <v>237.59630000000001</v>
      </c>
      <c r="AF115" s="10">
        <f>C115*P115</f>
        <v>712.78890000000001</v>
      </c>
      <c r="AG115" s="10">
        <f>C115*S115</f>
        <v>0</v>
      </c>
      <c r="AH115" s="10">
        <f>C115*V115</f>
        <v>0</v>
      </c>
      <c r="AI115" s="10">
        <f>C115*Y115</f>
        <v>0</v>
      </c>
      <c r="AJ115" s="10">
        <f>C115*AB115</f>
        <v>0</v>
      </c>
    </row>
    <row r="116" spans="1:36" ht="15.75">
      <c r="A116" s="15"/>
      <c r="B116" s="18" t="s">
        <v>117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36" ht="15.75">
      <c r="A117" s="19">
        <v>6340</v>
      </c>
      <c r="B117" s="21" t="s">
        <v>118</v>
      </c>
      <c r="C117" s="23">
        <v>156.8665</v>
      </c>
      <c r="D117" s="24">
        <v>156.88</v>
      </c>
      <c r="E117" s="24">
        <v>164.8</v>
      </c>
      <c r="F117" s="22">
        <v>157.18</v>
      </c>
      <c r="G117" s="25" t="s">
        <v>212</v>
      </c>
      <c r="H117" s="25">
        <v>0</v>
      </c>
      <c r="I117" s="25">
        <v>0</v>
      </c>
      <c r="J117" s="26">
        <v>0</v>
      </c>
      <c r="K117" s="25">
        <v>0</v>
      </c>
      <c r="L117" s="25">
        <v>0</v>
      </c>
      <c r="M117" s="26">
        <v>5</v>
      </c>
      <c r="N117" s="25">
        <v>11</v>
      </c>
      <c r="O117" s="25">
        <v>0</v>
      </c>
      <c r="P117" s="26">
        <v>0</v>
      </c>
      <c r="Q117" s="25">
        <v>3</v>
      </c>
      <c r="R117" s="25">
        <v>17</v>
      </c>
      <c r="S117" s="26">
        <v>5</v>
      </c>
      <c r="T117" s="25">
        <v>2</v>
      </c>
      <c r="U117" s="25">
        <v>0</v>
      </c>
      <c r="V117" s="26">
        <v>10</v>
      </c>
      <c r="W117" s="25">
        <v>2</v>
      </c>
      <c r="X117" s="25">
        <v>18</v>
      </c>
      <c r="Y117" s="26">
        <v>4</v>
      </c>
      <c r="Z117" s="25">
        <v>0</v>
      </c>
      <c r="AA117" s="25">
        <v>21</v>
      </c>
      <c r="AB117" s="26">
        <v>2</v>
      </c>
      <c r="AC117" s="25"/>
      <c r="AD117" s="10">
        <f>C117*J117</f>
        <v>0</v>
      </c>
      <c r="AE117" s="10">
        <f>C117*M117</f>
        <v>784.33249999999998</v>
      </c>
      <c r="AF117" s="10">
        <f>C117*P117</f>
        <v>0</v>
      </c>
      <c r="AG117" s="10">
        <f>C117*S117</f>
        <v>784.33249999999998</v>
      </c>
      <c r="AH117" s="10">
        <f>C117*V117</f>
        <v>1568.665</v>
      </c>
      <c r="AI117" s="10">
        <f>C117*Y117</f>
        <v>627.46600000000001</v>
      </c>
      <c r="AJ117" s="10">
        <f>C117*AB117</f>
        <v>313.733</v>
      </c>
    </row>
    <row r="118" spans="1:36" ht="15.75">
      <c r="A118" s="19" t="s">
        <v>119</v>
      </c>
      <c r="B118" s="21" t="s">
        <v>120</v>
      </c>
      <c r="C118" s="23">
        <v>336.39760000000001</v>
      </c>
      <c r="D118" s="24">
        <v>336.41</v>
      </c>
      <c r="E118" s="24">
        <v>353.3</v>
      </c>
      <c r="F118" s="22">
        <v>367</v>
      </c>
      <c r="G118" s="25" t="s">
        <v>212</v>
      </c>
      <c r="H118" s="25">
        <v>0</v>
      </c>
      <c r="I118" s="25">
        <v>0</v>
      </c>
      <c r="J118" s="26">
        <v>0</v>
      </c>
      <c r="K118" s="25">
        <v>1</v>
      </c>
      <c r="L118" s="25">
        <v>0</v>
      </c>
      <c r="M118" s="26">
        <v>3</v>
      </c>
      <c r="N118" s="25">
        <v>15</v>
      </c>
      <c r="O118" s="25">
        <v>0</v>
      </c>
      <c r="P118" s="26">
        <v>0</v>
      </c>
      <c r="Q118" s="25">
        <v>2</v>
      </c>
      <c r="R118" s="25">
        <v>8</v>
      </c>
      <c r="S118" s="26">
        <v>5</v>
      </c>
      <c r="T118" s="25">
        <v>7</v>
      </c>
      <c r="U118" s="25">
        <v>0</v>
      </c>
      <c r="V118" s="26">
        <v>3</v>
      </c>
      <c r="W118" s="25">
        <v>4</v>
      </c>
      <c r="X118" s="25">
        <v>11</v>
      </c>
      <c r="Y118" s="26">
        <v>0</v>
      </c>
      <c r="Z118" s="25">
        <v>0</v>
      </c>
      <c r="AA118" s="25">
        <v>13</v>
      </c>
      <c r="AB118" s="26">
        <v>1</v>
      </c>
      <c r="AC118" s="25"/>
      <c r="AD118" s="10">
        <f>C118*J118</f>
        <v>0</v>
      </c>
      <c r="AE118" s="10">
        <f>C118*M118</f>
        <v>1009.1928</v>
      </c>
      <c r="AF118" s="10">
        <f>C118*P118</f>
        <v>0</v>
      </c>
      <c r="AG118" s="10">
        <f>C118*S118</f>
        <v>1681.9880000000001</v>
      </c>
      <c r="AH118" s="10">
        <f>C118*V118</f>
        <v>1009.1928</v>
      </c>
      <c r="AI118" s="10">
        <f>C118*Y118</f>
        <v>0</v>
      </c>
      <c r="AJ118" s="10">
        <f>C118*AB118</f>
        <v>336.39760000000001</v>
      </c>
    </row>
    <row r="119" spans="1:36" ht="15.75">
      <c r="A119" s="15"/>
      <c r="B119" s="18" t="s">
        <v>51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36" ht="15.75">
      <c r="A120" s="19">
        <v>6917</v>
      </c>
      <c r="B120" s="20" t="s">
        <v>121</v>
      </c>
      <c r="C120" s="22">
        <v>124.182</v>
      </c>
      <c r="D120" s="24">
        <v>123.98</v>
      </c>
      <c r="E120" s="24">
        <v>131.5</v>
      </c>
      <c r="F120" s="22">
        <v>127</v>
      </c>
      <c r="G120" s="25" t="s">
        <v>245</v>
      </c>
      <c r="H120" s="25">
        <v>0</v>
      </c>
      <c r="I120" s="25">
        <v>0</v>
      </c>
      <c r="J120" s="26">
        <v>0</v>
      </c>
      <c r="K120" s="25">
        <v>0</v>
      </c>
      <c r="L120" s="25">
        <v>3</v>
      </c>
      <c r="M120" s="26">
        <v>0</v>
      </c>
      <c r="N120" s="25">
        <v>0</v>
      </c>
      <c r="O120" s="25" t="s">
        <v>223</v>
      </c>
      <c r="P120" s="26">
        <v>8</v>
      </c>
      <c r="Q120" s="25" t="s">
        <v>234</v>
      </c>
      <c r="R120" s="25">
        <v>4</v>
      </c>
      <c r="S120" s="26">
        <v>0</v>
      </c>
      <c r="T120" s="25">
        <v>0</v>
      </c>
      <c r="U120" s="25">
        <v>0</v>
      </c>
      <c r="V120" s="26">
        <v>1</v>
      </c>
      <c r="W120" s="25">
        <v>2</v>
      </c>
      <c r="X120" s="25">
        <v>4</v>
      </c>
      <c r="Y120" s="26">
        <v>1</v>
      </c>
      <c r="Z120" s="25" t="s">
        <v>232</v>
      </c>
      <c r="AA120" s="25">
        <v>7</v>
      </c>
      <c r="AB120" s="26">
        <v>0</v>
      </c>
      <c r="AC120" s="25"/>
      <c r="AD120" s="10">
        <f>C120*J120</f>
        <v>0</v>
      </c>
      <c r="AE120" s="10">
        <f>C120*M120</f>
        <v>0</v>
      </c>
      <c r="AF120" s="10">
        <f>C120*P120</f>
        <v>993.45600000000002</v>
      </c>
      <c r="AG120" s="10">
        <f>C120*S120</f>
        <v>0</v>
      </c>
      <c r="AH120" s="10">
        <f>C120*V120</f>
        <v>124.182</v>
      </c>
      <c r="AI120" s="10">
        <f>C120*Y120</f>
        <v>124.182</v>
      </c>
      <c r="AJ120" s="10">
        <f>C120*AB120</f>
        <v>0</v>
      </c>
    </row>
    <row r="121" spans="1:36" ht="15.75">
      <c r="A121" s="19">
        <v>7501102611000</v>
      </c>
      <c r="B121" s="21" t="s">
        <v>122</v>
      </c>
      <c r="C121" s="23">
        <v>132.65430000000001</v>
      </c>
      <c r="D121" s="24">
        <v>132.66</v>
      </c>
      <c r="E121" s="24">
        <v>140.69999999999999</v>
      </c>
      <c r="F121" s="22">
        <v>135</v>
      </c>
      <c r="G121" s="25" t="s">
        <v>215</v>
      </c>
      <c r="H121" s="25">
        <v>0</v>
      </c>
      <c r="I121" s="25">
        <v>0</v>
      </c>
      <c r="J121" s="26">
        <v>0</v>
      </c>
      <c r="K121" s="25">
        <v>0</v>
      </c>
      <c r="L121" s="25">
        <v>9</v>
      </c>
      <c r="M121" s="26">
        <v>5</v>
      </c>
      <c r="N121" s="25">
        <v>0</v>
      </c>
      <c r="O121" s="25" t="s">
        <v>239</v>
      </c>
      <c r="P121" s="26">
        <v>10</v>
      </c>
      <c r="Q121" s="25" t="s">
        <v>234</v>
      </c>
      <c r="R121" s="25">
        <v>5</v>
      </c>
      <c r="S121" s="26" t="s">
        <v>224</v>
      </c>
      <c r="T121" s="25">
        <v>0</v>
      </c>
      <c r="U121" s="25">
        <v>0</v>
      </c>
      <c r="V121" s="26">
        <v>1</v>
      </c>
      <c r="W121" s="25">
        <v>1</v>
      </c>
      <c r="X121" s="25">
        <v>9</v>
      </c>
      <c r="Y121" s="26">
        <v>2</v>
      </c>
      <c r="Z121" s="25" t="s">
        <v>211</v>
      </c>
      <c r="AA121" s="25">
        <v>4</v>
      </c>
      <c r="AB121" s="26">
        <v>0</v>
      </c>
      <c r="AC121" s="25" t="s">
        <v>267</v>
      </c>
      <c r="AD121" s="10">
        <f>C121*J121</f>
        <v>0</v>
      </c>
      <c r="AE121" s="10">
        <f>C121*M121</f>
        <v>663.27150000000006</v>
      </c>
      <c r="AF121" s="10">
        <f>C121*P121</f>
        <v>1326.5430000000001</v>
      </c>
      <c r="AG121" s="10" t="e">
        <f>C121*S121</f>
        <v>#VALUE!</v>
      </c>
      <c r="AH121" s="10">
        <f>C121*V121</f>
        <v>132.65430000000001</v>
      </c>
      <c r="AI121" s="10">
        <f>C121*Y121</f>
        <v>265.30860000000001</v>
      </c>
      <c r="AJ121" s="10">
        <f>C121*AB121</f>
        <v>0</v>
      </c>
    </row>
    <row r="122" spans="1:36" ht="15.75">
      <c r="A122" s="19">
        <v>6924</v>
      </c>
      <c r="B122" s="21" t="s">
        <v>123</v>
      </c>
      <c r="C122" s="23">
        <v>123.49720000000001</v>
      </c>
      <c r="D122" s="24">
        <v>124.19</v>
      </c>
      <c r="E122" s="24">
        <v>130.4</v>
      </c>
      <c r="F122" s="22">
        <v>126.14</v>
      </c>
      <c r="G122" s="25" t="s">
        <v>206</v>
      </c>
      <c r="H122" s="25">
        <v>0</v>
      </c>
      <c r="I122" s="25">
        <v>0</v>
      </c>
      <c r="J122" s="26">
        <v>0</v>
      </c>
      <c r="K122" s="25">
        <v>0</v>
      </c>
      <c r="L122" s="25">
        <v>3</v>
      </c>
      <c r="M122" s="26">
        <v>2</v>
      </c>
      <c r="N122" s="25">
        <v>0</v>
      </c>
      <c r="O122" s="25" t="s">
        <v>210</v>
      </c>
      <c r="P122" s="26">
        <v>25</v>
      </c>
      <c r="Q122" s="25" t="s">
        <v>268</v>
      </c>
      <c r="R122" s="25">
        <v>0</v>
      </c>
      <c r="S122" s="26">
        <v>0</v>
      </c>
      <c r="T122" s="25">
        <v>0</v>
      </c>
      <c r="U122" s="25">
        <v>0</v>
      </c>
      <c r="V122" s="26">
        <v>1</v>
      </c>
      <c r="W122" s="25">
        <v>2</v>
      </c>
      <c r="X122" s="25">
        <v>4</v>
      </c>
      <c r="Y122" s="26">
        <v>1</v>
      </c>
      <c r="Z122" s="25" t="s">
        <v>211</v>
      </c>
      <c r="AA122" s="25">
        <v>0</v>
      </c>
      <c r="AB122" s="26">
        <v>0</v>
      </c>
      <c r="AC122" s="25"/>
      <c r="AD122" s="10">
        <f>C122*J122</f>
        <v>0</v>
      </c>
      <c r="AE122" s="10">
        <f>C122*M122</f>
        <v>246.99440000000001</v>
      </c>
      <c r="AF122" s="10">
        <f>C122*P122</f>
        <v>3087.4300000000003</v>
      </c>
      <c r="AG122" s="10">
        <f>C122*S122</f>
        <v>0</v>
      </c>
      <c r="AH122" s="10">
        <f>C122*V122</f>
        <v>123.49720000000001</v>
      </c>
      <c r="AI122" s="10">
        <f>C122*Y122</f>
        <v>123.49720000000001</v>
      </c>
      <c r="AJ122" s="10">
        <f>C122*AB122</f>
        <v>0</v>
      </c>
    </row>
    <row r="123" spans="1:36" ht="15.75">
      <c r="A123" s="19">
        <v>7503004624058</v>
      </c>
      <c r="B123" s="21" t="s">
        <v>124</v>
      </c>
      <c r="C123" s="23">
        <v>33.092700000000001</v>
      </c>
      <c r="D123" s="24">
        <v>33.1</v>
      </c>
      <c r="E123" s="24">
        <v>35</v>
      </c>
      <c r="F123" s="24"/>
      <c r="G123" s="25"/>
      <c r="H123" s="25">
        <v>0</v>
      </c>
      <c r="I123" s="25">
        <v>0</v>
      </c>
      <c r="J123" s="26">
        <v>0</v>
      </c>
      <c r="K123" s="25">
        <v>0</v>
      </c>
      <c r="L123" s="25">
        <v>6</v>
      </c>
      <c r="M123" s="26">
        <v>0</v>
      </c>
      <c r="N123" s="25">
        <v>0</v>
      </c>
      <c r="O123" s="25" t="s">
        <v>253</v>
      </c>
      <c r="P123" s="26">
        <v>0</v>
      </c>
      <c r="Q123" s="25" t="s">
        <v>269</v>
      </c>
      <c r="R123" s="25">
        <v>4</v>
      </c>
      <c r="S123" s="26" t="s">
        <v>260</v>
      </c>
      <c r="T123" s="25">
        <v>0</v>
      </c>
      <c r="U123" s="25">
        <v>0</v>
      </c>
      <c r="V123" s="26">
        <v>1</v>
      </c>
      <c r="W123" s="25" t="s">
        <v>211</v>
      </c>
      <c r="X123" s="25">
        <v>7</v>
      </c>
      <c r="Y123" s="26">
        <v>0</v>
      </c>
      <c r="Z123" s="25" t="s">
        <v>233</v>
      </c>
      <c r="AA123" s="25">
        <v>2</v>
      </c>
      <c r="AB123" s="26">
        <v>0</v>
      </c>
      <c r="AC123" s="25"/>
      <c r="AD123" s="10">
        <f>C123*J123</f>
        <v>0</v>
      </c>
      <c r="AE123" s="10">
        <f>C123*M123</f>
        <v>0</v>
      </c>
      <c r="AF123" s="10">
        <f>C123*P123</f>
        <v>0</v>
      </c>
      <c r="AG123" s="10" t="e">
        <f>C123*S123</f>
        <v>#VALUE!</v>
      </c>
      <c r="AH123" s="10">
        <f>C123*V123</f>
        <v>33.092700000000001</v>
      </c>
      <c r="AI123" s="10">
        <f>C123*Y123</f>
        <v>0</v>
      </c>
      <c r="AJ123" s="10">
        <f>C123*AB123</f>
        <v>0</v>
      </c>
    </row>
    <row r="124" spans="1:36" ht="15.75">
      <c r="A124" s="19">
        <v>7501102630018</v>
      </c>
      <c r="B124" s="21" t="s">
        <v>125</v>
      </c>
      <c r="C124" s="23">
        <v>116.5431</v>
      </c>
      <c r="D124" s="24">
        <v>116.55</v>
      </c>
      <c r="E124" s="24">
        <v>122.4</v>
      </c>
      <c r="F124" s="22">
        <v>118.5</v>
      </c>
      <c r="G124" s="25" t="s">
        <v>245</v>
      </c>
      <c r="H124" s="25">
        <v>0</v>
      </c>
      <c r="I124" s="25">
        <v>0</v>
      </c>
      <c r="J124" s="26">
        <v>0</v>
      </c>
      <c r="K124" s="25">
        <v>0</v>
      </c>
      <c r="L124" s="25">
        <v>1</v>
      </c>
      <c r="M124" s="26">
        <v>2</v>
      </c>
      <c r="N124" s="25">
        <v>0</v>
      </c>
      <c r="O124" s="25" t="s">
        <v>253</v>
      </c>
      <c r="P124" s="26">
        <v>0</v>
      </c>
      <c r="Q124" s="25">
        <v>0</v>
      </c>
      <c r="R124" s="25">
        <v>8</v>
      </c>
      <c r="S124" s="26" t="s">
        <v>224</v>
      </c>
      <c r="T124" s="25">
        <v>0</v>
      </c>
      <c r="U124" s="25">
        <v>7</v>
      </c>
      <c r="V124" s="26">
        <v>0</v>
      </c>
      <c r="W124" s="25">
        <v>0</v>
      </c>
      <c r="X124" s="25">
        <v>4</v>
      </c>
      <c r="Y124" s="26">
        <v>1</v>
      </c>
      <c r="Z124" s="25">
        <v>2</v>
      </c>
      <c r="AA124" s="25">
        <v>5</v>
      </c>
      <c r="AB124" s="26">
        <v>0</v>
      </c>
      <c r="AC124" s="25"/>
      <c r="AD124" s="10">
        <f>C124*J124</f>
        <v>0</v>
      </c>
      <c r="AE124" s="10">
        <f>C124*M124</f>
        <v>233.08619999999999</v>
      </c>
      <c r="AF124" s="10">
        <f>C124*P124</f>
        <v>0</v>
      </c>
      <c r="AG124" s="10" t="e">
        <f>C124*S124</f>
        <v>#VALUE!</v>
      </c>
      <c r="AH124" s="10">
        <f>C124*V124</f>
        <v>0</v>
      </c>
      <c r="AI124" s="10">
        <f>C124*Y124</f>
        <v>116.5431</v>
      </c>
      <c r="AJ124" s="10">
        <f>C124*AB124</f>
        <v>0</v>
      </c>
    </row>
    <row r="128" spans="1:36">
      <c r="A128" s="28" t="s">
        <v>191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36" ht="15.75">
      <c r="A129" s="15"/>
      <c r="B129" s="27" t="s">
        <v>126</v>
      </c>
      <c r="C129" s="28"/>
      <c r="D129" s="28"/>
      <c r="E129" s="28"/>
      <c r="F129" s="28"/>
      <c r="G129" s="28"/>
      <c r="H129" s="33" t="s">
        <v>192</v>
      </c>
      <c r="I129" s="28"/>
      <c r="J129" s="28"/>
      <c r="K129" s="34" t="s">
        <v>193</v>
      </c>
      <c r="L129" s="28"/>
      <c r="M129" s="28"/>
      <c r="N129" s="35" t="s">
        <v>194</v>
      </c>
      <c r="O129" s="28"/>
      <c r="P129" s="28"/>
      <c r="Q129" s="36" t="s">
        <v>195</v>
      </c>
      <c r="R129" s="28"/>
      <c r="S129" s="28"/>
      <c r="T129" s="37" t="s">
        <v>196</v>
      </c>
      <c r="U129" s="28"/>
      <c r="V129" s="28"/>
      <c r="W129" s="38" t="s">
        <v>197</v>
      </c>
      <c r="X129" s="28"/>
      <c r="Y129" s="28"/>
      <c r="Z129" s="39" t="s">
        <v>198</v>
      </c>
      <c r="AA129" s="28"/>
      <c r="AB129" s="28"/>
      <c r="AC129" s="15"/>
    </row>
    <row r="130" spans="1:36" ht="15.75">
      <c r="A130" s="14"/>
      <c r="B130" s="14" t="s">
        <v>7</v>
      </c>
      <c r="C130" s="14"/>
      <c r="D130" s="14"/>
      <c r="E130" s="14"/>
      <c r="F130" s="14"/>
      <c r="G130" s="14"/>
      <c r="H130" s="29" t="s">
        <v>1</v>
      </c>
      <c r="I130" s="29"/>
      <c r="J130" s="29"/>
      <c r="K130" s="29" t="s">
        <v>1</v>
      </c>
      <c r="L130" s="29"/>
      <c r="M130" s="29"/>
      <c r="N130" s="29" t="s">
        <v>1</v>
      </c>
      <c r="O130" s="29"/>
      <c r="P130" s="29"/>
      <c r="Q130" s="29" t="s">
        <v>1</v>
      </c>
      <c r="R130" s="29"/>
      <c r="S130" s="29"/>
      <c r="T130" s="29" t="s">
        <v>1</v>
      </c>
      <c r="U130" s="29"/>
      <c r="V130" s="29"/>
      <c r="W130" s="29" t="s">
        <v>1</v>
      </c>
      <c r="X130" s="29"/>
      <c r="Y130" s="29"/>
      <c r="Z130" s="14"/>
      <c r="AA130" s="14"/>
      <c r="AB130" s="14"/>
      <c r="AC130" s="14"/>
    </row>
    <row r="131" spans="1:36" ht="15.75">
      <c r="A131" s="2" t="s">
        <v>199</v>
      </c>
      <c r="B131" s="2"/>
      <c r="C131" s="2" t="s">
        <v>200</v>
      </c>
      <c r="D131" s="2" t="s">
        <v>201</v>
      </c>
      <c r="E131" s="2" t="s">
        <v>202</v>
      </c>
      <c r="F131" s="2" t="s">
        <v>203</v>
      </c>
      <c r="G131" s="2" t="s">
        <v>204</v>
      </c>
      <c r="H131" s="2" t="s">
        <v>3</v>
      </c>
      <c r="I131" s="2" t="s">
        <v>4</v>
      </c>
      <c r="J131" s="2" t="s">
        <v>5</v>
      </c>
      <c r="K131" s="2" t="s">
        <v>3</v>
      </c>
      <c r="L131" s="2" t="s">
        <v>4</v>
      </c>
      <c r="M131" s="2" t="s">
        <v>5</v>
      </c>
      <c r="N131" s="2" t="s">
        <v>3</v>
      </c>
      <c r="O131" s="2" t="s">
        <v>4</v>
      </c>
      <c r="P131" s="2" t="s">
        <v>5</v>
      </c>
      <c r="Q131" s="2" t="s">
        <v>3</v>
      </c>
      <c r="R131" s="2" t="s">
        <v>4</v>
      </c>
      <c r="S131" s="2" t="s">
        <v>5</v>
      </c>
      <c r="T131" s="2" t="s">
        <v>3</v>
      </c>
      <c r="U131" s="2" t="s">
        <v>4</v>
      </c>
      <c r="V131" s="2" t="s">
        <v>5</v>
      </c>
      <c r="W131" s="2" t="s">
        <v>3</v>
      </c>
      <c r="X131" s="2" t="s">
        <v>4</v>
      </c>
      <c r="Y131" s="2" t="s">
        <v>5</v>
      </c>
      <c r="Z131" s="2" t="s">
        <v>3</v>
      </c>
      <c r="AA131" s="2" t="s">
        <v>4</v>
      </c>
      <c r="AB131" s="2" t="s">
        <v>5</v>
      </c>
      <c r="AC131" s="2" t="s">
        <v>205</v>
      </c>
    </row>
    <row r="134" spans="1:36">
      <c r="A134" s="28" t="s">
        <v>191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36" ht="15.75">
      <c r="A135" s="15"/>
      <c r="B135" s="27" t="s">
        <v>127</v>
      </c>
      <c r="C135" s="28"/>
      <c r="D135" s="28"/>
      <c r="E135" s="28"/>
      <c r="F135" s="28"/>
      <c r="G135" s="28"/>
      <c r="H135" s="33" t="s">
        <v>192</v>
      </c>
      <c r="I135" s="28"/>
      <c r="J135" s="28"/>
      <c r="K135" s="34" t="s">
        <v>193</v>
      </c>
      <c r="L135" s="28"/>
      <c r="M135" s="28"/>
      <c r="N135" s="35" t="s">
        <v>194</v>
      </c>
      <c r="O135" s="28"/>
      <c r="P135" s="28"/>
      <c r="Q135" s="36" t="s">
        <v>195</v>
      </c>
      <c r="R135" s="28"/>
      <c r="S135" s="28"/>
      <c r="T135" s="37" t="s">
        <v>196</v>
      </c>
      <c r="U135" s="28"/>
      <c r="V135" s="28"/>
      <c r="W135" s="38" t="s">
        <v>197</v>
      </c>
      <c r="X135" s="28"/>
      <c r="Y135" s="28"/>
      <c r="Z135" s="39" t="s">
        <v>198</v>
      </c>
      <c r="AA135" s="28"/>
      <c r="AB135" s="28"/>
      <c r="AC135" s="15"/>
    </row>
    <row r="136" spans="1:36" ht="15.75">
      <c r="A136" s="14"/>
      <c r="B136" s="14" t="s">
        <v>7</v>
      </c>
      <c r="C136" s="14"/>
      <c r="D136" s="14"/>
      <c r="E136" s="14"/>
      <c r="F136" s="14"/>
      <c r="G136" s="14"/>
      <c r="H136" s="29" t="s">
        <v>1</v>
      </c>
      <c r="I136" s="29"/>
      <c r="J136" s="29"/>
      <c r="K136" s="29" t="s">
        <v>1</v>
      </c>
      <c r="L136" s="29"/>
      <c r="M136" s="29"/>
      <c r="N136" s="29" t="s">
        <v>1</v>
      </c>
      <c r="O136" s="29"/>
      <c r="P136" s="29"/>
      <c r="Q136" s="29" t="s">
        <v>1</v>
      </c>
      <c r="R136" s="29"/>
      <c r="S136" s="29"/>
      <c r="T136" s="29" t="s">
        <v>1</v>
      </c>
      <c r="U136" s="29"/>
      <c r="V136" s="29"/>
      <c r="W136" s="29" t="s">
        <v>1</v>
      </c>
      <c r="X136" s="29"/>
      <c r="Y136" s="29"/>
      <c r="Z136" s="14"/>
      <c r="AA136" s="14"/>
      <c r="AB136" s="14"/>
      <c r="AC136" s="14"/>
    </row>
    <row r="137" spans="1:36" ht="15.75">
      <c r="A137" s="14" t="s">
        <v>199</v>
      </c>
      <c r="B137" s="18" t="s">
        <v>57</v>
      </c>
      <c r="C137" s="14" t="s">
        <v>200</v>
      </c>
      <c r="D137" s="14" t="s">
        <v>201</v>
      </c>
      <c r="E137" s="14" t="s">
        <v>202</v>
      </c>
      <c r="F137" s="14" t="s">
        <v>203</v>
      </c>
      <c r="G137" s="14" t="s">
        <v>204</v>
      </c>
      <c r="H137" s="14" t="s">
        <v>3</v>
      </c>
      <c r="I137" s="14" t="s">
        <v>4</v>
      </c>
      <c r="J137" s="14" t="s">
        <v>5</v>
      </c>
      <c r="K137" s="14" t="s">
        <v>3</v>
      </c>
      <c r="L137" s="14" t="s">
        <v>4</v>
      </c>
      <c r="M137" s="14" t="s">
        <v>5</v>
      </c>
      <c r="N137" s="14" t="s">
        <v>3</v>
      </c>
      <c r="O137" s="14" t="s">
        <v>4</v>
      </c>
      <c r="P137" s="14" t="s">
        <v>5</v>
      </c>
      <c r="Q137" s="14" t="s">
        <v>3</v>
      </c>
      <c r="R137" s="14" t="s">
        <v>4</v>
      </c>
      <c r="S137" s="14" t="s">
        <v>5</v>
      </c>
      <c r="T137" s="14" t="s">
        <v>3</v>
      </c>
      <c r="U137" s="14" t="s">
        <v>4</v>
      </c>
      <c r="V137" s="14" t="s">
        <v>5</v>
      </c>
      <c r="W137" s="14" t="s">
        <v>3</v>
      </c>
      <c r="X137" s="14" t="s">
        <v>4</v>
      </c>
      <c r="Y137" s="14" t="s">
        <v>5</v>
      </c>
      <c r="Z137" s="14" t="s">
        <v>3</v>
      </c>
      <c r="AA137" s="14" t="s">
        <v>4</v>
      </c>
      <c r="AB137" s="14" t="s">
        <v>5</v>
      </c>
      <c r="AC137" s="14" t="s">
        <v>205</v>
      </c>
    </row>
    <row r="138" spans="1:36" ht="15.75">
      <c r="A138" s="19">
        <v>75001</v>
      </c>
      <c r="B138" s="20" t="s">
        <v>128</v>
      </c>
      <c r="C138" s="22">
        <v>262</v>
      </c>
      <c r="D138" s="24">
        <v>260.01</v>
      </c>
      <c r="E138" s="24">
        <v>273</v>
      </c>
      <c r="F138" s="24"/>
      <c r="G138" s="25"/>
      <c r="H138" s="25">
        <v>0</v>
      </c>
      <c r="I138" s="25">
        <v>0</v>
      </c>
      <c r="J138" s="26">
        <v>0</v>
      </c>
      <c r="K138" s="25">
        <v>2</v>
      </c>
      <c r="L138" s="25">
        <v>0</v>
      </c>
      <c r="M138" s="26">
        <v>0</v>
      </c>
      <c r="N138" s="25">
        <v>0</v>
      </c>
      <c r="O138" s="25">
        <v>0</v>
      </c>
      <c r="P138" s="26">
        <v>2</v>
      </c>
      <c r="Q138" s="25">
        <v>0</v>
      </c>
      <c r="R138" s="25">
        <v>20</v>
      </c>
      <c r="S138" s="26">
        <v>2</v>
      </c>
      <c r="T138" s="25">
        <v>1</v>
      </c>
      <c r="U138" s="25">
        <v>0</v>
      </c>
      <c r="V138" s="26">
        <v>4</v>
      </c>
      <c r="W138" s="25">
        <v>3</v>
      </c>
      <c r="X138" s="25">
        <v>28</v>
      </c>
      <c r="Y138" s="26">
        <v>4</v>
      </c>
      <c r="Z138" s="25">
        <v>1</v>
      </c>
      <c r="AA138" s="25">
        <v>6</v>
      </c>
      <c r="AB138" s="26">
        <v>0</v>
      </c>
      <c r="AC138" s="25"/>
      <c r="AD138" s="10">
        <f>C138*J138</f>
        <v>0</v>
      </c>
      <c r="AE138" s="10">
        <f>C138*M138</f>
        <v>0</v>
      </c>
      <c r="AF138" s="10">
        <f>C138*P138</f>
        <v>524</v>
      </c>
      <c r="AG138" s="10">
        <f>C138*S138</f>
        <v>524</v>
      </c>
      <c r="AH138" s="10">
        <f>C138*V138</f>
        <v>1048</v>
      </c>
      <c r="AI138" s="10">
        <f>C138*Y138</f>
        <v>1048</v>
      </c>
      <c r="AJ138" s="10">
        <f>C138*AB138</f>
        <v>0</v>
      </c>
    </row>
    <row r="139" spans="1:36" ht="15.75">
      <c r="A139" s="15"/>
      <c r="B139" s="18" t="s">
        <v>129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36" ht="15.75">
      <c r="A140" s="19">
        <v>7501059235042</v>
      </c>
      <c r="B140" s="21" t="s">
        <v>130</v>
      </c>
      <c r="C140" s="23">
        <v>190</v>
      </c>
      <c r="D140" s="24">
        <v>196.01</v>
      </c>
      <c r="E140" s="24">
        <v>205.8</v>
      </c>
      <c r="F140" s="23">
        <v>196</v>
      </c>
      <c r="G140" s="25" t="s">
        <v>270</v>
      </c>
      <c r="H140" s="25">
        <v>0</v>
      </c>
      <c r="I140" s="25">
        <v>0</v>
      </c>
      <c r="J140" s="26">
        <v>0</v>
      </c>
      <c r="K140" s="25">
        <v>0</v>
      </c>
      <c r="L140" s="25">
        <v>0</v>
      </c>
      <c r="M140" s="26">
        <v>5</v>
      </c>
      <c r="N140" s="25">
        <v>0</v>
      </c>
      <c r="O140" s="25">
        <v>0</v>
      </c>
      <c r="P140" s="26">
        <v>8</v>
      </c>
      <c r="Q140" s="25">
        <v>1</v>
      </c>
      <c r="R140" s="25">
        <v>6</v>
      </c>
      <c r="S140" s="26">
        <v>15</v>
      </c>
      <c r="T140" s="25">
        <v>4</v>
      </c>
      <c r="U140" s="25">
        <v>45</v>
      </c>
      <c r="V140" s="26">
        <v>0</v>
      </c>
      <c r="W140" s="25">
        <v>2</v>
      </c>
      <c r="X140" s="25">
        <v>3</v>
      </c>
      <c r="Y140" s="26">
        <v>3</v>
      </c>
      <c r="Z140" s="25">
        <v>3</v>
      </c>
      <c r="AA140" s="25">
        <v>0</v>
      </c>
      <c r="AB140" s="26">
        <v>0</v>
      </c>
      <c r="AC140" s="25" t="s">
        <v>271</v>
      </c>
      <c r="AD140" s="10">
        <f>C140*J140</f>
        <v>0</v>
      </c>
      <c r="AE140" s="10">
        <f>C140*M140</f>
        <v>950</v>
      </c>
      <c r="AF140" s="10">
        <f>C140*P140</f>
        <v>1520</v>
      </c>
      <c r="AG140" s="10">
        <f>C140*S140</f>
        <v>2850</v>
      </c>
      <c r="AH140" s="10">
        <f>C140*V140</f>
        <v>0</v>
      </c>
      <c r="AI140" s="10">
        <f>C140*Y140</f>
        <v>570</v>
      </c>
      <c r="AJ140" s="10">
        <f>C140*AB140</f>
        <v>0</v>
      </c>
    </row>
    <row r="141" spans="1:36" ht="15.75">
      <c r="A141" s="19">
        <v>7501059235035</v>
      </c>
      <c r="B141" s="21" t="s">
        <v>131</v>
      </c>
      <c r="C141" s="23">
        <v>338</v>
      </c>
      <c r="D141" s="24">
        <v>343.01</v>
      </c>
      <c r="E141" s="24">
        <v>360.2</v>
      </c>
      <c r="F141" s="22">
        <v>350.88</v>
      </c>
      <c r="G141" s="25" t="s">
        <v>272</v>
      </c>
      <c r="H141" s="25">
        <v>0</v>
      </c>
      <c r="I141" s="25">
        <v>0</v>
      </c>
      <c r="J141" s="26">
        <v>0</v>
      </c>
      <c r="K141" s="25">
        <v>5</v>
      </c>
      <c r="L141" s="25">
        <v>0</v>
      </c>
      <c r="M141" s="26">
        <v>0</v>
      </c>
      <c r="N141" s="25">
        <v>8</v>
      </c>
      <c r="O141" s="25">
        <v>0</v>
      </c>
      <c r="P141" s="26">
        <v>0</v>
      </c>
      <c r="Q141" s="25">
        <v>9</v>
      </c>
      <c r="R141" s="25">
        <v>8</v>
      </c>
      <c r="S141" s="26">
        <v>0</v>
      </c>
      <c r="T141" s="25">
        <v>8</v>
      </c>
      <c r="U141" s="25">
        <v>25</v>
      </c>
      <c r="V141" s="26">
        <v>0</v>
      </c>
      <c r="W141" s="25">
        <v>4</v>
      </c>
      <c r="X141" s="25">
        <v>3</v>
      </c>
      <c r="Y141" s="26">
        <v>0</v>
      </c>
      <c r="Z141" s="25">
        <v>1</v>
      </c>
      <c r="AA141" s="25">
        <v>4</v>
      </c>
      <c r="AB141" s="26">
        <v>0</v>
      </c>
      <c r="AC141" s="25" t="s">
        <v>273</v>
      </c>
      <c r="AD141" s="10">
        <f>C141*J141</f>
        <v>0</v>
      </c>
      <c r="AE141" s="10">
        <f>C141*M141</f>
        <v>0</v>
      </c>
      <c r="AF141" s="10">
        <f>C141*P141</f>
        <v>0</v>
      </c>
      <c r="AG141" s="10">
        <f>C141*S141</f>
        <v>0</v>
      </c>
      <c r="AH141" s="10">
        <f>C141*V141</f>
        <v>0</v>
      </c>
      <c r="AI141" s="10">
        <f>C141*Y141</f>
        <v>0</v>
      </c>
      <c r="AJ141" s="10">
        <f>C141*AB141</f>
        <v>0</v>
      </c>
    </row>
    <row r="142" spans="1:36" ht="15.75">
      <c r="A142" s="19">
        <v>7501059235028</v>
      </c>
      <c r="B142" s="21" t="s">
        <v>132</v>
      </c>
      <c r="C142" s="23">
        <v>395</v>
      </c>
      <c r="D142" s="24">
        <v>398.01</v>
      </c>
      <c r="E142" s="24">
        <v>417.9</v>
      </c>
      <c r="F142" s="23">
        <v>398</v>
      </c>
      <c r="G142" s="25" t="s">
        <v>215</v>
      </c>
      <c r="H142" s="25">
        <v>0</v>
      </c>
      <c r="I142" s="25">
        <v>0</v>
      </c>
      <c r="J142" s="26">
        <v>0</v>
      </c>
      <c r="K142" s="25">
        <v>5</v>
      </c>
      <c r="L142" s="25">
        <v>0</v>
      </c>
      <c r="M142" s="26">
        <v>0</v>
      </c>
      <c r="N142" s="25">
        <v>16</v>
      </c>
      <c r="O142" s="25">
        <v>0</v>
      </c>
      <c r="P142" s="26">
        <v>0</v>
      </c>
      <c r="Q142" s="25">
        <v>10</v>
      </c>
      <c r="R142" s="25">
        <v>3</v>
      </c>
      <c r="S142" s="26">
        <v>0</v>
      </c>
      <c r="T142" s="25">
        <v>9</v>
      </c>
      <c r="U142" s="25">
        <v>24</v>
      </c>
      <c r="V142" s="26">
        <v>0</v>
      </c>
      <c r="W142" s="25">
        <v>6</v>
      </c>
      <c r="X142" s="25">
        <v>4</v>
      </c>
      <c r="Y142" s="26">
        <v>0</v>
      </c>
      <c r="Z142" s="25">
        <v>4</v>
      </c>
      <c r="AA142" s="25">
        <v>9</v>
      </c>
      <c r="AB142" s="26">
        <v>0</v>
      </c>
      <c r="AC142" s="25" t="s">
        <v>274</v>
      </c>
      <c r="AD142" s="10">
        <f>C142*J142</f>
        <v>0</v>
      </c>
      <c r="AE142" s="10">
        <f>C142*M142</f>
        <v>0</v>
      </c>
      <c r="AF142" s="10">
        <f>C142*P142</f>
        <v>0</v>
      </c>
      <c r="AG142" s="10">
        <f>C142*S142</f>
        <v>0</v>
      </c>
      <c r="AH142" s="10">
        <f>C142*V142</f>
        <v>0</v>
      </c>
      <c r="AI142" s="10">
        <f>C142*Y142</f>
        <v>0</v>
      </c>
      <c r="AJ142" s="10">
        <f>C142*AB142</f>
        <v>0</v>
      </c>
    </row>
    <row r="143" spans="1:36" ht="15.75">
      <c r="A143" s="19">
        <v>7501059274331</v>
      </c>
      <c r="B143" s="21" t="s">
        <v>133</v>
      </c>
      <c r="C143" s="23">
        <v>724</v>
      </c>
      <c r="D143" s="24">
        <v>724.01</v>
      </c>
      <c r="E143" s="24">
        <v>760.2</v>
      </c>
      <c r="F143" s="22">
        <v>888.13</v>
      </c>
      <c r="G143" s="25" t="s">
        <v>272</v>
      </c>
      <c r="H143" s="25">
        <v>0</v>
      </c>
      <c r="I143" s="25">
        <v>0</v>
      </c>
      <c r="J143" s="26">
        <v>0</v>
      </c>
      <c r="K143" s="25">
        <v>2</v>
      </c>
      <c r="L143" s="25">
        <v>4</v>
      </c>
      <c r="M143" s="26">
        <v>0</v>
      </c>
      <c r="N143" s="25">
        <v>1</v>
      </c>
      <c r="O143" s="25">
        <v>0</v>
      </c>
      <c r="P143" s="26">
        <v>5</v>
      </c>
      <c r="Q143" s="25">
        <v>6</v>
      </c>
      <c r="R143" s="25">
        <v>0</v>
      </c>
      <c r="S143" s="26">
        <v>0</v>
      </c>
      <c r="T143" s="25">
        <v>1</v>
      </c>
      <c r="U143" s="25">
        <v>17</v>
      </c>
      <c r="V143" s="26">
        <v>1</v>
      </c>
      <c r="W143" s="25">
        <v>2</v>
      </c>
      <c r="X143" s="25">
        <v>3</v>
      </c>
      <c r="Y143" s="26">
        <v>1</v>
      </c>
      <c r="Z143" s="25">
        <v>2</v>
      </c>
      <c r="AA143" s="25">
        <v>0</v>
      </c>
      <c r="AB143" s="26">
        <v>0</v>
      </c>
      <c r="AC143" s="25"/>
      <c r="AD143" s="10">
        <f>C143*J143</f>
        <v>0</v>
      </c>
      <c r="AE143" s="10">
        <f>C143*M143</f>
        <v>0</v>
      </c>
      <c r="AF143" s="10">
        <f>C143*P143</f>
        <v>3620</v>
      </c>
      <c r="AG143" s="10">
        <f>C143*S143</f>
        <v>0</v>
      </c>
      <c r="AH143" s="10">
        <f>C143*V143</f>
        <v>724</v>
      </c>
      <c r="AI143" s="10">
        <f>C143*Y143</f>
        <v>724</v>
      </c>
      <c r="AJ143" s="10">
        <f>C143*AB143</f>
        <v>0</v>
      </c>
    </row>
    <row r="144" spans="1:36" ht="15.75">
      <c r="A144" s="15"/>
      <c r="B144" s="18" t="s">
        <v>134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36" ht="15.75">
      <c r="A145" s="19">
        <v>7501059239637</v>
      </c>
      <c r="B145" s="21" t="s">
        <v>135</v>
      </c>
      <c r="C145" s="23">
        <v>452</v>
      </c>
      <c r="D145" s="24">
        <v>452.01</v>
      </c>
      <c r="E145" s="24">
        <v>474.6</v>
      </c>
      <c r="F145" s="22">
        <v>468.24</v>
      </c>
      <c r="G145" s="25" t="s">
        <v>272</v>
      </c>
      <c r="H145" s="25">
        <v>0</v>
      </c>
      <c r="I145" s="25">
        <v>0</v>
      </c>
      <c r="J145" s="26">
        <v>0</v>
      </c>
      <c r="K145" s="25">
        <v>4</v>
      </c>
      <c r="L145" s="25">
        <v>0</v>
      </c>
      <c r="M145" s="26">
        <v>0</v>
      </c>
      <c r="N145" s="25">
        <v>10</v>
      </c>
      <c r="O145" s="25">
        <v>0</v>
      </c>
      <c r="P145" s="26">
        <v>0</v>
      </c>
      <c r="Q145" s="25">
        <v>0</v>
      </c>
      <c r="R145" s="25">
        <v>7</v>
      </c>
      <c r="S145" s="26">
        <v>8</v>
      </c>
      <c r="T145" s="25">
        <v>1</v>
      </c>
      <c r="U145" s="25">
        <v>45</v>
      </c>
      <c r="V145" s="26">
        <v>4</v>
      </c>
      <c r="W145" s="25">
        <v>5</v>
      </c>
      <c r="X145" s="25">
        <v>13</v>
      </c>
      <c r="Y145" s="26">
        <v>0</v>
      </c>
      <c r="Z145" s="25">
        <v>0</v>
      </c>
      <c r="AA145" s="25">
        <v>15</v>
      </c>
      <c r="AB145" s="26">
        <v>0</v>
      </c>
      <c r="AC145" s="25" t="s">
        <v>275</v>
      </c>
      <c r="AD145" s="10">
        <f>C145*J145</f>
        <v>0</v>
      </c>
      <c r="AE145" s="10">
        <f>C145*M145</f>
        <v>0</v>
      </c>
      <c r="AF145" s="10">
        <f>C145*P145</f>
        <v>0</v>
      </c>
      <c r="AG145" s="10">
        <f>C145*S145</f>
        <v>3616</v>
      </c>
      <c r="AH145" s="10">
        <f>C145*V145</f>
        <v>1808</v>
      </c>
      <c r="AI145" s="10">
        <f>C145*Y145</f>
        <v>0</v>
      </c>
      <c r="AJ145" s="10">
        <f>C145*AB145</f>
        <v>0</v>
      </c>
    </row>
    <row r="146" spans="1:36" ht="15.75">
      <c r="A146" s="15"/>
      <c r="B146" s="18" t="s">
        <v>136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36" ht="15.75">
      <c r="A147" s="19">
        <v>2989</v>
      </c>
      <c r="B147" s="21" t="s">
        <v>137</v>
      </c>
      <c r="C147" s="23">
        <v>143</v>
      </c>
      <c r="D147" s="24">
        <v>144.01</v>
      </c>
      <c r="E147" s="24">
        <v>151.19999999999999</v>
      </c>
      <c r="F147" s="22">
        <v>149.4</v>
      </c>
      <c r="G147" s="25" t="s">
        <v>245</v>
      </c>
      <c r="H147" s="25">
        <v>0</v>
      </c>
      <c r="I147" s="25">
        <v>0</v>
      </c>
      <c r="J147" s="26">
        <v>0</v>
      </c>
      <c r="K147" s="25">
        <v>0</v>
      </c>
      <c r="L147" s="25">
        <v>0</v>
      </c>
      <c r="M147" s="26">
        <v>3</v>
      </c>
      <c r="N147" s="25">
        <v>3</v>
      </c>
      <c r="O147" s="25">
        <v>0</v>
      </c>
      <c r="P147" s="26">
        <v>10</v>
      </c>
      <c r="Q147" s="25">
        <v>3</v>
      </c>
      <c r="R147" s="25">
        <v>5</v>
      </c>
      <c r="S147" s="26">
        <v>3</v>
      </c>
      <c r="T147" s="25">
        <v>8</v>
      </c>
      <c r="U147" s="25">
        <v>0</v>
      </c>
      <c r="V147" s="26">
        <v>0</v>
      </c>
      <c r="W147" s="25">
        <v>0</v>
      </c>
      <c r="X147" s="25">
        <v>7</v>
      </c>
      <c r="Y147" s="26">
        <v>15</v>
      </c>
      <c r="Z147" s="25">
        <v>1</v>
      </c>
      <c r="AA147" s="25">
        <v>0</v>
      </c>
      <c r="AB147" s="26">
        <v>2</v>
      </c>
      <c r="AC147" s="25"/>
      <c r="AD147" s="10">
        <f>C147*J147</f>
        <v>0</v>
      </c>
      <c r="AE147" s="10">
        <f>C147*M147</f>
        <v>429</v>
      </c>
      <c r="AF147" s="10">
        <f>C147*P147</f>
        <v>1430</v>
      </c>
      <c r="AG147" s="10">
        <f>C147*S147</f>
        <v>429</v>
      </c>
      <c r="AH147" s="10">
        <f>C147*V147</f>
        <v>0</v>
      </c>
      <c r="AI147" s="10">
        <f>C147*Y147</f>
        <v>2145</v>
      </c>
      <c r="AJ147" s="10">
        <f>C147*AB147</f>
        <v>286</v>
      </c>
    </row>
    <row r="148" spans="1:36" ht="15.75">
      <c r="A148" s="19">
        <v>17499035819</v>
      </c>
      <c r="B148" s="20" t="s">
        <v>138</v>
      </c>
      <c r="C148" s="22">
        <v>125</v>
      </c>
      <c r="D148" s="24">
        <v>124.01</v>
      </c>
      <c r="E148" s="24">
        <v>130.19999999999999</v>
      </c>
      <c r="F148" s="22">
        <v>135</v>
      </c>
      <c r="G148" s="25" t="s">
        <v>212</v>
      </c>
      <c r="H148" s="25">
        <v>0</v>
      </c>
      <c r="I148" s="25">
        <v>0</v>
      </c>
      <c r="J148" s="26">
        <v>0</v>
      </c>
      <c r="K148" s="25">
        <v>7</v>
      </c>
      <c r="L148" s="25">
        <v>0</v>
      </c>
      <c r="M148" s="26">
        <v>0</v>
      </c>
      <c r="N148" s="25">
        <v>16</v>
      </c>
      <c r="O148" s="25">
        <v>0</v>
      </c>
      <c r="P148" s="26">
        <v>0</v>
      </c>
      <c r="Q148" s="25">
        <v>4</v>
      </c>
      <c r="R148" s="25">
        <v>8</v>
      </c>
      <c r="S148" s="26">
        <v>10</v>
      </c>
      <c r="T148" s="25">
        <v>12</v>
      </c>
      <c r="U148" s="25">
        <v>1</v>
      </c>
      <c r="V148" s="26">
        <v>0</v>
      </c>
      <c r="W148" s="25">
        <v>8</v>
      </c>
      <c r="X148" s="25">
        <v>0</v>
      </c>
      <c r="Y148" s="26">
        <v>0</v>
      </c>
      <c r="Z148" s="25">
        <v>3</v>
      </c>
      <c r="AA148" s="25">
        <v>2</v>
      </c>
      <c r="AB148" s="26">
        <v>0</v>
      </c>
      <c r="AC148" s="25" t="s">
        <v>276</v>
      </c>
      <c r="AD148" s="10">
        <f>C148*J148</f>
        <v>0</v>
      </c>
      <c r="AE148" s="10">
        <f>C148*M148</f>
        <v>0</v>
      </c>
      <c r="AF148" s="10">
        <f>C148*P148</f>
        <v>0</v>
      </c>
      <c r="AG148" s="10">
        <f>C148*S148</f>
        <v>1250</v>
      </c>
      <c r="AH148" s="10">
        <f>C148*V148</f>
        <v>0</v>
      </c>
      <c r="AI148" s="10">
        <f>C148*Y148</f>
        <v>0</v>
      </c>
      <c r="AJ148" s="10">
        <f>C148*AB148</f>
        <v>0</v>
      </c>
    </row>
    <row r="149" spans="1:36" ht="15.75">
      <c r="A149" s="19">
        <v>75025912302</v>
      </c>
      <c r="B149" s="20" t="s">
        <v>139</v>
      </c>
      <c r="C149" s="22">
        <v>320</v>
      </c>
      <c r="D149" s="24">
        <v>319.01</v>
      </c>
      <c r="E149" s="24">
        <v>335</v>
      </c>
      <c r="F149" s="24"/>
      <c r="G149" s="25"/>
      <c r="H149" s="25">
        <v>0</v>
      </c>
      <c r="I149" s="25">
        <v>0</v>
      </c>
      <c r="J149" s="26">
        <v>0</v>
      </c>
      <c r="K149" s="25">
        <v>6</v>
      </c>
      <c r="L149" s="25">
        <v>0</v>
      </c>
      <c r="M149" s="26">
        <v>0</v>
      </c>
      <c r="N149" s="25">
        <v>14</v>
      </c>
      <c r="O149" s="25">
        <v>0</v>
      </c>
      <c r="P149" s="26">
        <v>0</v>
      </c>
      <c r="Q149" s="25">
        <v>6</v>
      </c>
      <c r="R149" s="25">
        <v>8</v>
      </c>
      <c r="S149" s="26">
        <v>0</v>
      </c>
      <c r="T149" s="25">
        <v>9</v>
      </c>
      <c r="U149" s="25">
        <v>16</v>
      </c>
      <c r="V149" s="26">
        <v>0</v>
      </c>
      <c r="W149" s="25">
        <v>8</v>
      </c>
      <c r="X149" s="25">
        <v>15</v>
      </c>
      <c r="Y149" s="26">
        <v>0</v>
      </c>
      <c r="Z149" s="25">
        <v>5</v>
      </c>
      <c r="AA149" s="25">
        <v>13</v>
      </c>
      <c r="AB149" s="26">
        <v>0</v>
      </c>
      <c r="AC149" s="25" t="s">
        <v>276</v>
      </c>
      <c r="AD149" s="10">
        <f>C149*J149</f>
        <v>0</v>
      </c>
      <c r="AE149" s="10">
        <f>C149*M149</f>
        <v>0</v>
      </c>
      <c r="AF149" s="10">
        <f>C149*P149</f>
        <v>0</v>
      </c>
      <c r="AG149" s="10">
        <f>C149*S149</f>
        <v>0</v>
      </c>
      <c r="AH149" s="10">
        <f>C149*V149</f>
        <v>0</v>
      </c>
      <c r="AI149" s="10">
        <f>C149*Y149</f>
        <v>0</v>
      </c>
      <c r="AJ149" s="10">
        <f>C149*AB149</f>
        <v>0</v>
      </c>
    </row>
    <row r="150" spans="1:36" ht="15.75">
      <c r="A150" s="15"/>
      <c r="B150" s="18" t="s">
        <v>140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36" ht="15.75">
      <c r="A151" s="19">
        <v>3918</v>
      </c>
      <c r="B151" s="21" t="s">
        <v>141</v>
      </c>
      <c r="C151" s="23">
        <v>178</v>
      </c>
      <c r="D151" s="24">
        <v>178.01</v>
      </c>
      <c r="E151" s="24">
        <v>186.9</v>
      </c>
      <c r="F151" s="22">
        <v>195</v>
      </c>
      <c r="G151" s="25" t="s">
        <v>244</v>
      </c>
      <c r="H151" s="25">
        <v>0</v>
      </c>
      <c r="I151" s="25">
        <v>0</v>
      </c>
      <c r="J151" s="26">
        <v>0</v>
      </c>
      <c r="K151" s="25">
        <v>1</v>
      </c>
      <c r="L151" s="25">
        <v>27</v>
      </c>
      <c r="M151" s="26">
        <v>0</v>
      </c>
      <c r="N151" s="25">
        <v>4</v>
      </c>
      <c r="O151" s="25">
        <v>0</v>
      </c>
      <c r="P151" s="26">
        <v>0</v>
      </c>
      <c r="Q151" s="25">
        <v>1</v>
      </c>
      <c r="R151" s="25">
        <v>18</v>
      </c>
      <c r="S151" s="26">
        <v>0</v>
      </c>
      <c r="T151" s="25">
        <v>1</v>
      </c>
      <c r="U151" s="25">
        <v>15</v>
      </c>
      <c r="V151" s="26">
        <v>0</v>
      </c>
      <c r="W151" s="25">
        <v>0</v>
      </c>
      <c r="X151" s="25">
        <v>17</v>
      </c>
      <c r="Y151" s="26">
        <v>0</v>
      </c>
      <c r="Z151" s="25">
        <v>1</v>
      </c>
      <c r="AA151" s="25">
        <v>16</v>
      </c>
      <c r="AB151" s="26">
        <v>0</v>
      </c>
      <c r="AC151" s="25"/>
      <c r="AD151" s="10">
        <f>C151*J151</f>
        <v>0</v>
      </c>
      <c r="AE151" s="10">
        <f>C151*M151</f>
        <v>0</v>
      </c>
      <c r="AF151" s="10">
        <f>C151*P151</f>
        <v>0</v>
      </c>
      <c r="AG151" s="10">
        <f>C151*S151</f>
        <v>0</v>
      </c>
      <c r="AH151" s="10">
        <f>C151*V151</f>
        <v>0</v>
      </c>
      <c r="AI151" s="10">
        <f>C151*Y151</f>
        <v>0</v>
      </c>
      <c r="AJ151" s="10">
        <f>C151*AB151</f>
        <v>0</v>
      </c>
    </row>
    <row r="152" spans="1:36" ht="15.75">
      <c r="A152" s="19">
        <v>3917</v>
      </c>
      <c r="B152" s="21" t="s">
        <v>142</v>
      </c>
      <c r="C152" s="23">
        <v>230</v>
      </c>
      <c r="D152" s="24">
        <v>230.01</v>
      </c>
      <c r="E152" s="24">
        <v>241.5</v>
      </c>
      <c r="F152" s="24"/>
      <c r="G152" s="25"/>
      <c r="H152" s="25">
        <v>0</v>
      </c>
      <c r="I152" s="25">
        <v>0</v>
      </c>
      <c r="J152" s="26">
        <v>0</v>
      </c>
      <c r="K152" s="25">
        <v>2</v>
      </c>
      <c r="L152" s="25">
        <v>36</v>
      </c>
      <c r="M152" s="26">
        <v>0</v>
      </c>
      <c r="N152" s="25">
        <v>2</v>
      </c>
      <c r="O152" s="25">
        <v>0</v>
      </c>
      <c r="P152" s="26">
        <v>0</v>
      </c>
      <c r="Q152" s="25">
        <v>2</v>
      </c>
      <c r="R152" s="25">
        <v>6</v>
      </c>
      <c r="S152" s="26">
        <v>0</v>
      </c>
      <c r="T152" s="25">
        <v>1</v>
      </c>
      <c r="U152" s="25">
        <v>25</v>
      </c>
      <c r="V152" s="26">
        <v>0</v>
      </c>
      <c r="W152" s="25">
        <v>1</v>
      </c>
      <c r="X152" s="25">
        <v>10</v>
      </c>
      <c r="Y152" s="26">
        <v>0</v>
      </c>
      <c r="Z152" s="25">
        <v>2</v>
      </c>
      <c r="AA152" s="25">
        <v>5</v>
      </c>
      <c r="AB152" s="26">
        <v>0</v>
      </c>
      <c r="AC152" s="25"/>
      <c r="AD152" s="10">
        <f>C152*J152</f>
        <v>0</v>
      </c>
      <c r="AE152" s="10">
        <f>C152*M152</f>
        <v>0</v>
      </c>
      <c r="AF152" s="10">
        <f>C152*P152</f>
        <v>0</v>
      </c>
      <c r="AG152" s="10">
        <f>C152*S152</f>
        <v>0</v>
      </c>
      <c r="AH152" s="10">
        <f>C152*V152</f>
        <v>0</v>
      </c>
      <c r="AI152" s="10">
        <f>C152*Y152</f>
        <v>0</v>
      </c>
      <c r="AJ152" s="10">
        <f>C152*AB152</f>
        <v>0</v>
      </c>
    </row>
    <row r="153" spans="1:36" ht="15.75">
      <c r="A153" s="15"/>
      <c r="B153" s="18" t="s">
        <v>30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36" ht="15.75">
      <c r="A154" s="19" t="s">
        <v>143</v>
      </c>
      <c r="B154" s="21" t="s">
        <v>144</v>
      </c>
      <c r="C154" s="23">
        <v>250</v>
      </c>
      <c r="D154" s="24">
        <v>250.02</v>
      </c>
      <c r="E154" s="24">
        <v>281</v>
      </c>
      <c r="F154" s="22">
        <v>253.2</v>
      </c>
      <c r="G154" s="25" t="s">
        <v>245</v>
      </c>
      <c r="H154" s="25">
        <v>0</v>
      </c>
      <c r="I154" s="25">
        <v>0</v>
      </c>
      <c r="J154" s="26">
        <v>0</v>
      </c>
      <c r="K154" s="25">
        <v>0</v>
      </c>
      <c r="L154" s="25">
        <v>0</v>
      </c>
      <c r="M154" s="26">
        <v>6</v>
      </c>
      <c r="N154" s="25">
        <v>25</v>
      </c>
      <c r="O154" s="25">
        <v>0</v>
      </c>
      <c r="P154" s="26">
        <v>0</v>
      </c>
      <c r="Q154" s="25">
        <v>26</v>
      </c>
      <c r="R154" s="25">
        <v>21</v>
      </c>
      <c r="S154" s="26">
        <v>0</v>
      </c>
      <c r="T154" s="25">
        <v>19</v>
      </c>
      <c r="U154" s="25">
        <v>88</v>
      </c>
      <c r="V154" s="26">
        <v>0</v>
      </c>
      <c r="W154" s="25">
        <v>18</v>
      </c>
      <c r="X154" s="25">
        <v>9</v>
      </c>
      <c r="Y154" s="26">
        <v>0</v>
      </c>
      <c r="Z154" s="25">
        <v>7</v>
      </c>
      <c r="AA154" s="25">
        <v>20</v>
      </c>
      <c r="AB154" s="26">
        <v>0</v>
      </c>
      <c r="AC154" s="25" t="s">
        <v>277</v>
      </c>
      <c r="AD154" s="10">
        <f>C154*J154</f>
        <v>0</v>
      </c>
      <c r="AE154" s="10">
        <f>C154*M154</f>
        <v>1500</v>
      </c>
      <c r="AF154" s="10">
        <f>C154*P154</f>
        <v>0</v>
      </c>
      <c r="AG154" s="10">
        <f>C154*S154</f>
        <v>0</v>
      </c>
      <c r="AH154" s="10">
        <f>C154*V154</f>
        <v>0</v>
      </c>
      <c r="AI154" s="10">
        <f>C154*Y154</f>
        <v>0</v>
      </c>
      <c r="AJ154" s="10">
        <f>C154*AB154</f>
        <v>0</v>
      </c>
    </row>
    <row r="155" spans="1:36" ht="15.75">
      <c r="A155" s="19">
        <v>7502241360079</v>
      </c>
      <c r="B155" s="21" t="s">
        <v>145</v>
      </c>
      <c r="C155" s="23">
        <v>253</v>
      </c>
      <c r="D155" s="24">
        <v>253.01</v>
      </c>
      <c r="E155" s="24">
        <v>281</v>
      </c>
      <c r="F155" s="22">
        <v>253.2</v>
      </c>
      <c r="G155" s="25" t="s">
        <v>245</v>
      </c>
      <c r="H155" s="25">
        <v>0</v>
      </c>
      <c r="I155" s="25">
        <v>0</v>
      </c>
      <c r="J155" s="26">
        <v>0</v>
      </c>
      <c r="K155" s="25">
        <v>0</v>
      </c>
      <c r="L155" s="25">
        <v>0</v>
      </c>
      <c r="M155" s="26">
        <v>6</v>
      </c>
      <c r="N155" s="25">
        <v>38</v>
      </c>
      <c r="O155" s="25">
        <v>0</v>
      </c>
      <c r="P155" s="26">
        <v>0</v>
      </c>
      <c r="Q155" s="25">
        <v>32</v>
      </c>
      <c r="R155" s="25">
        <v>13</v>
      </c>
      <c r="S155" s="26">
        <v>0</v>
      </c>
      <c r="T155" s="25">
        <v>41</v>
      </c>
      <c r="U155" s="25">
        <v>44</v>
      </c>
      <c r="V155" s="26">
        <v>0</v>
      </c>
      <c r="W155" s="25">
        <v>18</v>
      </c>
      <c r="X155" s="25">
        <v>23</v>
      </c>
      <c r="Y155" s="26">
        <v>0</v>
      </c>
      <c r="Z155" s="25">
        <v>3</v>
      </c>
      <c r="AA155" s="25">
        <v>4</v>
      </c>
      <c r="AB155" s="26">
        <v>0</v>
      </c>
      <c r="AC155" s="25" t="s">
        <v>278</v>
      </c>
      <c r="AD155" s="10">
        <f>C155*J155</f>
        <v>0</v>
      </c>
      <c r="AE155" s="10">
        <f>C155*M155</f>
        <v>1518</v>
      </c>
      <c r="AF155" s="10">
        <f>C155*P155</f>
        <v>0</v>
      </c>
      <c r="AG155" s="10">
        <f>C155*S155</f>
        <v>0</v>
      </c>
      <c r="AH155" s="10">
        <f>C155*V155</f>
        <v>0</v>
      </c>
      <c r="AI155" s="10">
        <f>C155*Y155</f>
        <v>0</v>
      </c>
      <c r="AJ155" s="10">
        <f>C155*AB155</f>
        <v>0</v>
      </c>
    </row>
    <row r="156" spans="1:36" ht="15.75">
      <c r="A156" s="19">
        <v>7502241360110</v>
      </c>
      <c r="B156" s="21" t="s">
        <v>146</v>
      </c>
      <c r="C156" s="23">
        <v>260</v>
      </c>
      <c r="D156" s="24">
        <v>260.01</v>
      </c>
      <c r="E156" s="24">
        <v>331.5</v>
      </c>
      <c r="F156" s="22">
        <v>315.71370000000002</v>
      </c>
      <c r="G156" s="25" t="s">
        <v>228</v>
      </c>
      <c r="H156" s="25">
        <v>0</v>
      </c>
      <c r="I156" s="25">
        <v>0</v>
      </c>
      <c r="J156" s="26">
        <v>0</v>
      </c>
      <c r="K156" s="25">
        <v>15</v>
      </c>
      <c r="L156" s="25">
        <v>0</v>
      </c>
      <c r="M156" s="26">
        <v>0</v>
      </c>
      <c r="N156" s="25">
        <v>20</v>
      </c>
      <c r="O156" s="25">
        <v>0</v>
      </c>
      <c r="P156" s="26">
        <v>0</v>
      </c>
      <c r="Q156" s="25">
        <v>16</v>
      </c>
      <c r="R156" s="25">
        <v>4</v>
      </c>
      <c r="S156" s="26">
        <v>0</v>
      </c>
      <c r="T156" s="25">
        <v>15</v>
      </c>
      <c r="U156" s="25">
        <v>0</v>
      </c>
      <c r="V156" s="26">
        <v>0</v>
      </c>
      <c r="W156" s="25">
        <v>5</v>
      </c>
      <c r="X156" s="25">
        <v>0</v>
      </c>
      <c r="Y156" s="26">
        <v>0</v>
      </c>
      <c r="Z156" s="25">
        <v>3</v>
      </c>
      <c r="AA156" s="25">
        <v>1</v>
      </c>
      <c r="AB156" s="26">
        <v>0</v>
      </c>
      <c r="AC156" s="25" t="s">
        <v>279</v>
      </c>
      <c r="AD156" s="10">
        <f>C156*J156</f>
        <v>0</v>
      </c>
      <c r="AE156" s="10">
        <f>C156*M156</f>
        <v>0</v>
      </c>
      <c r="AF156" s="10">
        <f>C156*P156</f>
        <v>0</v>
      </c>
      <c r="AG156" s="10">
        <f>C156*S156</f>
        <v>0</v>
      </c>
      <c r="AH156" s="10">
        <f>C156*V156</f>
        <v>0</v>
      </c>
      <c r="AI156" s="10">
        <f>C156*Y156</f>
        <v>0</v>
      </c>
      <c r="AJ156" s="10">
        <f>C156*AB156</f>
        <v>0</v>
      </c>
    </row>
    <row r="157" spans="1:36" ht="15.75">
      <c r="A157" s="15"/>
      <c r="B157" s="18" t="s">
        <v>147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36" ht="15.75">
      <c r="A158" s="19">
        <v>7479</v>
      </c>
      <c r="B158" s="21" t="s">
        <v>148</v>
      </c>
      <c r="C158" s="23">
        <v>197</v>
      </c>
      <c r="D158" s="24">
        <v>197.01</v>
      </c>
      <c r="E158" s="24">
        <v>206.9</v>
      </c>
      <c r="F158" s="22">
        <v>211.66</v>
      </c>
      <c r="G158" s="25" t="s">
        <v>212</v>
      </c>
      <c r="H158" s="25">
        <v>0</v>
      </c>
      <c r="I158" s="25">
        <v>0</v>
      </c>
      <c r="J158" s="26">
        <v>0</v>
      </c>
      <c r="K158" s="25">
        <v>0</v>
      </c>
      <c r="L158" s="25">
        <v>28</v>
      </c>
      <c r="M158" s="26">
        <v>3</v>
      </c>
      <c r="N158" s="25">
        <v>9</v>
      </c>
      <c r="O158" s="25">
        <v>0</v>
      </c>
      <c r="P158" s="26">
        <v>0</v>
      </c>
      <c r="Q158" s="25">
        <v>3</v>
      </c>
      <c r="R158" s="25">
        <v>5</v>
      </c>
      <c r="S158" s="26">
        <v>0</v>
      </c>
      <c r="T158" s="25">
        <v>6</v>
      </c>
      <c r="U158" s="25">
        <v>36</v>
      </c>
      <c r="V158" s="26">
        <v>4</v>
      </c>
      <c r="W158" s="25">
        <v>6</v>
      </c>
      <c r="X158" s="25">
        <v>10</v>
      </c>
      <c r="Y158" s="26">
        <v>2</v>
      </c>
      <c r="Z158" s="25">
        <v>0</v>
      </c>
      <c r="AA158" s="25">
        <v>1</v>
      </c>
      <c r="AB158" s="26">
        <v>0</v>
      </c>
      <c r="AC158" s="25"/>
      <c r="AD158" s="10">
        <f>C158*J158</f>
        <v>0</v>
      </c>
      <c r="AE158" s="10">
        <f>C158*M158</f>
        <v>591</v>
      </c>
      <c r="AF158" s="10">
        <f>C158*P158</f>
        <v>0</v>
      </c>
      <c r="AG158" s="10">
        <f>C158*S158</f>
        <v>0</v>
      </c>
      <c r="AH158" s="10">
        <f>C158*V158</f>
        <v>788</v>
      </c>
      <c r="AI158" s="10">
        <f>C158*Y158</f>
        <v>394</v>
      </c>
      <c r="AJ158" s="10">
        <f>C158*AB158</f>
        <v>0</v>
      </c>
    </row>
    <row r="159" spans="1:36" ht="15.75">
      <c r="A159" s="15"/>
      <c r="B159" s="18" t="s">
        <v>149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36" ht="15.75">
      <c r="A160" s="19">
        <v>7501055901517</v>
      </c>
      <c r="B160" s="21" t="s">
        <v>150</v>
      </c>
      <c r="C160" s="23">
        <v>200</v>
      </c>
      <c r="D160" s="24">
        <v>200.01</v>
      </c>
      <c r="E160" s="24">
        <v>210</v>
      </c>
      <c r="F160" s="22">
        <v>208</v>
      </c>
      <c r="G160" s="25" t="s">
        <v>215</v>
      </c>
      <c r="H160" s="25">
        <v>0</v>
      </c>
      <c r="I160" s="25">
        <v>0</v>
      </c>
      <c r="J160" s="26">
        <v>0</v>
      </c>
      <c r="K160" s="25">
        <v>6</v>
      </c>
      <c r="L160" s="25">
        <v>0</v>
      </c>
      <c r="M160" s="26">
        <v>5</v>
      </c>
      <c r="N160" s="25">
        <v>19</v>
      </c>
      <c r="O160" s="25">
        <v>0</v>
      </c>
      <c r="P160" s="26">
        <v>0</v>
      </c>
      <c r="Q160" s="25">
        <v>3</v>
      </c>
      <c r="R160" s="25">
        <v>2</v>
      </c>
      <c r="S160" s="26">
        <v>2</v>
      </c>
      <c r="T160" s="25">
        <v>19</v>
      </c>
      <c r="U160" s="25">
        <v>0</v>
      </c>
      <c r="V160" s="26">
        <v>0</v>
      </c>
      <c r="W160" s="25">
        <v>0</v>
      </c>
      <c r="X160" s="25">
        <v>0</v>
      </c>
      <c r="Y160" s="26">
        <v>0</v>
      </c>
      <c r="Z160" s="25">
        <v>5</v>
      </c>
      <c r="AA160" s="25">
        <v>5</v>
      </c>
      <c r="AB160" s="26">
        <v>0</v>
      </c>
      <c r="AC160" s="25"/>
      <c r="AD160" s="10">
        <f>C160*J160</f>
        <v>0</v>
      </c>
      <c r="AE160" s="10">
        <f>C160*M160</f>
        <v>1000</v>
      </c>
      <c r="AF160" s="10">
        <f>C160*P160</f>
        <v>0</v>
      </c>
      <c r="AG160" s="10">
        <f>C160*S160</f>
        <v>400</v>
      </c>
      <c r="AH160" s="10">
        <f>C160*V160</f>
        <v>0</v>
      </c>
      <c r="AI160" s="10">
        <f>C160*Y160</f>
        <v>0</v>
      </c>
      <c r="AJ160" s="10">
        <f>C160*AB160</f>
        <v>0</v>
      </c>
    </row>
    <row r="161" spans="1:36" ht="15.75">
      <c r="A161" s="19">
        <v>7501055904140</v>
      </c>
      <c r="B161" s="21" t="s">
        <v>151</v>
      </c>
      <c r="C161" s="23">
        <v>200</v>
      </c>
      <c r="D161" s="24">
        <v>200.01</v>
      </c>
      <c r="E161" s="24">
        <v>210</v>
      </c>
      <c r="F161" s="22">
        <v>208</v>
      </c>
      <c r="G161" s="25" t="s">
        <v>215</v>
      </c>
      <c r="H161" s="25">
        <v>0</v>
      </c>
      <c r="I161" s="25">
        <v>0</v>
      </c>
      <c r="J161" s="26">
        <v>0</v>
      </c>
      <c r="K161" s="25">
        <v>4</v>
      </c>
      <c r="L161" s="25">
        <v>0</v>
      </c>
      <c r="M161" s="26">
        <v>0</v>
      </c>
      <c r="N161" s="25">
        <v>8</v>
      </c>
      <c r="O161" s="25">
        <v>0</v>
      </c>
      <c r="P161" s="26">
        <v>15</v>
      </c>
      <c r="Q161" s="25">
        <v>1</v>
      </c>
      <c r="R161" s="25">
        <v>11</v>
      </c>
      <c r="S161" s="26">
        <v>3</v>
      </c>
      <c r="T161" s="25">
        <v>25</v>
      </c>
      <c r="U161" s="25">
        <v>0</v>
      </c>
      <c r="V161" s="26">
        <v>0</v>
      </c>
      <c r="W161" s="25">
        <v>0</v>
      </c>
      <c r="X161" s="25">
        <v>0</v>
      </c>
      <c r="Y161" s="26">
        <v>0</v>
      </c>
      <c r="Z161" s="25">
        <v>3</v>
      </c>
      <c r="AA161" s="25">
        <v>6</v>
      </c>
      <c r="AB161" s="26">
        <v>0</v>
      </c>
      <c r="AC161" s="25"/>
      <c r="AD161" s="10">
        <f>C161*J161</f>
        <v>0</v>
      </c>
      <c r="AE161" s="10">
        <f>C161*M161</f>
        <v>0</v>
      </c>
      <c r="AF161" s="10">
        <f>C161*P161</f>
        <v>3000</v>
      </c>
      <c r="AG161" s="10">
        <f>C161*S161</f>
        <v>600</v>
      </c>
      <c r="AH161" s="10">
        <f>C161*V161</f>
        <v>0</v>
      </c>
      <c r="AI161" s="10">
        <f>C161*Y161</f>
        <v>0</v>
      </c>
      <c r="AJ161" s="10">
        <f>C161*AB161</f>
        <v>0</v>
      </c>
    </row>
    <row r="162" spans="1:36" ht="15.75">
      <c r="A162" s="19">
        <v>7501055900718</v>
      </c>
      <c r="B162" s="21" t="s">
        <v>152</v>
      </c>
      <c r="C162" s="23">
        <v>202</v>
      </c>
      <c r="D162" s="24">
        <v>202.01</v>
      </c>
      <c r="E162" s="24">
        <v>212.1</v>
      </c>
      <c r="F162" s="22">
        <v>204</v>
      </c>
      <c r="G162" s="25" t="s">
        <v>215</v>
      </c>
      <c r="H162" s="25">
        <v>0</v>
      </c>
      <c r="I162" s="25">
        <v>0</v>
      </c>
      <c r="J162" s="26">
        <v>0</v>
      </c>
      <c r="K162" s="25">
        <v>7</v>
      </c>
      <c r="L162" s="25">
        <v>0</v>
      </c>
      <c r="M162" s="26">
        <v>0</v>
      </c>
      <c r="N162" s="25">
        <v>20</v>
      </c>
      <c r="O162" s="25">
        <v>0</v>
      </c>
      <c r="P162" s="26">
        <v>10</v>
      </c>
      <c r="Q162" s="25">
        <v>5</v>
      </c>
      <c r="R162" s="25">
        <v>9</v>
      </c>
      <c r="S162" s="26">
        <v>0</v>
      </c>
      <c r="T162" s="25">
        <v>25</v>
      </c>
      <c r="U162" s="25">
        <v>0</v>
      </c>
      <c r="V162" s="26">
        <v>0</v>
      </c>
      <c r="W162" s="25">
        <v>0</v>
      </c>
      <c r="X162" s="25">
        <v>0</v>
      </c>
      <c r="Y162" s="26">
        <v>0</v>
      </c>
      <c r="Z162" s="25">
        <v>3</v>
      </c>
      <c r="AA162" s="25">
        <v>5</v>
      </c>
      <c r="AB162" s="26">
        <v>5</v>
      </c>
      <c r="AC162" s="25"/>
      <c r="AD162" s="10">
        <f>C162*J162</f>
        <v>0</v>
      </c>
      <c r="AE162" s="10">
        <f>C162*M162</f>
        <v>0</v>
      </c>
      <c r="AF162" s="10">
        <f>C162*P162</f>
        <v>2020</v>
      </c>
      <c r="AG162" s="10">
        <f>C162*S162</f>
        <v>0</v>
      </c>
      <c r="AH162" s="10">
        <f>C162*V162</f>
        <v>0</v>
      </c>
      <c r="AI162" s="10">
        <f>C162*Y162</f>
        <v>0</v>
      </c>
      <c r="AJ162" s="10">
        <f>C162*AB162</f>
        <v>1010</v>
      </c>
    </row>
    <row r="163" spans="1:36" ht="15.75">
      <c r="A163" s="19">
        <v>7502217040607</v>
      </c>
      <c r="B163" s="21" t="s">
        <v>153</v>
      </c>
      <c r="C163" s="23">
        <v>142</v>
      </c>
      <c r="D163" s="24">
        <v>142.01</v>
      </c>
      <c r="E163" s="24">
        <v>149.1</v>
      </c>
      <c r="F163" s="22">
        <v>146</v>
      </c>
      <c r="G163" s="25" t="s">
        <v>212</v>
      </c>
      <c r="H163" s="25">
        <v>0</v>
      </c>
      <c r="I163" s="25">
        <v>0</v>
      </c>
      <c r="J163" s="26">
        <v>0</v>
      </c>
      <c r="K163" s="25">
        <v>13</v>
      </c>
      <c r="L163" s="25">
        <v>0</v>
      </c>
      <c r="M163" s="26">
        <v>40</v>
      </c>
      <c r="N163" s="25">
        <v>71</v>
      </c>
      <c r="O163" s="25">
        <v>0</v>
      </c>
      <c r="P163" s="26">
        <v>0</v>
      </c>
      <c r="Q163" s="25">
        <v>54</v>
      </c>
      <c r="R163" s="25">
        <v>7</v>
      </c>
      <c r="S163" s="26">
        <v>50</v>
      </c>
      <c r="T163" s="25">
        <v>20</v>
      </c>
      <c r="U163" s="25">
        <v>0</v>
      </c>
      <c r="V163" s="26">
        <v>35</v>
      </c>
      <c r="W163" s="25">
        <v>51</v>
      </c>
      <c r="X163" s="25">
        <v>0</v>
      </c>
      <c r="Y163" s="26">
        <v>50</v>
      </c>
      <c r="Z163" s="25">
        <v>22</v>
      </c>
      <c r="AA163" s="25">
        <v>8</v>
      </c>
      <c r="AB163" s="26">
        <v>0</v>
      </c>
      <c r="AC163" s="25" t="s">
        <v>280</v>
      </c>
      <c r="AD163" s="10">
        <f>C163*J163</f>
        <v>0</v>
      </c>
      <c r="AE163" s="10">
        <f>C163*M163</f>
        <v>5680</v>
      </c>
      <c r="AF163" s="10">
        <f>C163*P163</f>
        <v>0</v>
      </c>
      <c r="AG163" s="10">
        <f>C163*S163</f>
        <v>7100</v>
      </c>
      <c r="AH163" s="10">
        <f>C163*V163</f>
        <v>4970</v>
      </c>
      <c r="AI163" s="10">
        <f>C163*Y163</f>
        <v>7100</v>
      </c>
      <c r="AJ163" s="10">
        <f>C163*AB163</f>
        <v>0</v>
      </c>
    </row>
    <row r="164" spans="1:36" ht="15.75">
      <c r="A164" s="15"/>
      <c r="B164" s="18" t="s">
        <v>154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36" ht="15.75">
      <c r="A165" s="19">
        <v>7501005152820</v>
      </c>
      <c r="B165" s="21" t="s">
        <v>155</v>
      </c>
      <c r="C165" s="23">
        <v>265</v>
      </c>
      <c r="D165" s="24">
        <v>265.01</v>
      </c>
      <c r="E165" s="24">
        <v>284.60000000000002</v>
      </c>
      <c r="F165" s="22">
        <v>289</v>
      </c>
      <c r="G165" s="25" t="s">
        <v>212</v>
      </c>
      <c r="H165" s="25">
        <v>0</v>
      </c>
      <c r="I165" s="25">
        <v>0</v>
      </c>
      <c r="J165" s="26">
        <v>0</v>
      </c>
      <c r="K165" s="25">
        <v>2</v>
      </c>
      <c r="L165" s="25">
        <v>0</v>
      </c>
      <c r="M165" s="26">
        <v>0</v>
      </c>
      <c r="N165" s="25">
        <v>2</v>
      </c>
      <c r="O165" s="25">
        <v>0</v>
      </c>
      <c r="P165" s="26">
        <v>0</v>
      </c>
      <c r="Q165" s="25">
        <v>1</v>
      </c>
      <c r="R165" s="25">
        <v>2</v>
      </c>
      <c r="S165" s="26">
        <v>0</v>
      </c>
      <c r="T165" s="25">
        <v>0</v>
      </c>
      <c r="U165" s="25">
        <v>4</v>
      </c>
      <c r="V165" s="26">
        <v>0</v>
      </c>
      <c r="W165" s="25">
        <v>1</v>
      </c>
      <c r="X165" s="25">
        <v>0</v>
      </c>
      <c r="Y165" s="26">
        <v>0</v>
      </c>
      <c r="Z165" s="25">
        <v>0</v>
      </c>
      <c r="AA165" s="25">
        <v>2</v>
      </c>
      <c r="AB165" s="26">
        <v>0</v>
      </c>
      <c r="AC165" s="25"/>
      <c r="AD165" s="10">
        <f>C165*J165</f>
        <v>0</v>
      </c>
      <c r="AE165" s="10">
        <f>C165*M165</f>
        <v>0</v>
      </c>
      <c r="AF165" s="10">
        <f>C165*P165</f>
        <v>0</v>
      </c>
      <c r="AG165" s="10">
        <f>C165*S165</f>
        <v>0</v>
      </c>
      <c r="AH165" s="10">
        <f>C165*V165</f>
        <v>0</v>
      </c>
      <c r="AI165" s="10">
        <f>C165*Y165</f>
        <v>0</v>
      </c>
      <c r="AJ165" s="10">
        <f>C165*AB165</f>
        <v>0</v>
      </c>
    </row>
    <row r="166" spans="1:36" ht="15.75">
      <c r="A166" s="15"/>
      <c r="B166" s="18" t="s">
        <v>156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36" ht="15.75">
      <c r="A167" s="19">
        <v>7802800450565</v>
      </c>
      <c r="B167" s="20" t="s">
        <v>157</v>
      </c>
      <c r="C167" s="22">
        <v>265</v>
      </c>
      <c r="D167" s="24">
        <v>264.24</v>
      </c>
      <c r="E167" s="24">
        <v>282</v>
      </c>
      <c r="F167" s="22">
        <v>270</v>
      </c>
      <c r="G167" s="25" t="s">
        <v>215</v>
      </c>
      <c r="H167" s="25">
        <v>0</v>
      </c>
      <c r="I167" s="25">
        <v>0</v>
      </c>
      <c r="J167" s="26">
        <v>0</v>
      </c>
      <c r="K167" s="25">
        <v>1</v>
      </c>
      <c r="L167" s="25">
        <v>0</v>
      </c>
      <c r="M167" s="26">
        <v>0</v>
      </c>
      <c r="N167" s="25">
        <v>3</v>
      </c>
      <c r="O167" s="25">
        <v>0</v>
      </c>
      <c r="P167" s="26">
        <v>0</v>
      </c>
      <c r="Q167" s="25" t="s">
        <v>235</v>
      </c>
      <c r="R167" s="25">
        <v>1</v>
      </c>
      <c r="S167" s="26">
        <v>0</v>
      </c>
      <c r="T167" s="25">
        <v>2</v>
      </c>
      <c r="U167" s="25">
        <v>8</v>
      </c>
      <c r="V167" s="26">
        <v>0</v>
      </c>
      <c r="W167" s="25" t="s">
        <v>241</v>
      </c>
      <c r="X167" s="25">
        <v>0</v>
      </c>
      <c r="Y167" s="26">
        <v>1</v>
      </c>
      <c r="Z167" s="25" t="s">
        <v>214</v>
      </c>
      <c r="AA167" s="25">
        <v>3</v>
      </c>
      <c r="AB167" s="26">
        <v>0</v>
      </c>
      <c r="AC167" s="25" t="s">
        <v>281</v>
      </c>
      <c r="AD167" s="10">
        <f>C167*J167</f>
        <v>0</v>
      </c>
      <c r="AE167" s="10">
        <f>C167*M167</f>
        <v>0</v>
      </c>
      <c r="AF167" s="10">
        <f>C167*P167</f>
        <v>0</v>
      </c>
      <c r="AG167" s="10">
        <f>C167*S167</f>
        <v>0</v>
      </c>
      <c r="AH167" s="10">
        <f>C167*V167</f>
        <v>0</v>
      </c>
      <c r="AI167" s="10">
        <f>C167*Y167</f>
        <v>265</v>
      </c>
      <c r="AJ167" s="10">
        <f>C167*AB167</f>
        <v>0</v>
      </c>
    </row>
    <row r="168" spans="1:36" ht="15.75">
      <c r="A168" s="19">
        <v>7802800408887</v>
      </c>
      <c r="B168" s="21" t="s">
        <v>158</v>
      </c>
      <c r="C168" s="23">
        <v>265</v>
      </c>
      <c r="D168" s="24">
        <v>270.12</v>
      </c>
      <c r="E168" s="24">
        <v>282</v>
      </c>
      <c r="F168" s="23">
        <v>270</v>
      </c>
      <c r="G168" s="25" t="s">
        <v>215</v>
      </c>
      <c r="H168" s="25">
        <v>0</v>
      </c>
      <c r="I168" s="25">
        <v>0</v>
      </c>
      <c r="J168" s="26">
        <v>0</v>
      </c>
      <c r="K168" s="25">
        <v>1</v>
      </c>
      <c r="L168" s="25">
        <v>0</v>
      </c>
      <c r="M168" s="26">
        <v>0</v>
      </c>
      <c r="N168" s="25">
        <v>3</v>
      </c>
      <c r="O168" s="25">
        <v>0</v>
      </c>
      <c r="P168" s="26">
        <v>0</v>
      </c>
      <c r="Q168" s="25" t="s">
        <v>282</v>
      </c>
      <c r="R168" s="25">
        <v>3</v>
      </c>
      <c r="S168" s="26">
        <v>0</v>
      </c>
      <c r="T168" s="25">
        <v>1</v>
      </c>
      <c r="U168" s="25">
        <v>72</v>
      </c>
      <c r="V168" s="26">
        <v>0</v>
      </c>
      <c r="W168" s="25" t="s">
        <v>283</v>
      </c>
      <c r="X168" s="25">
        <v>0</v>
      </c>
      <c r="Y168" s="26">
        <v>0</v>
      </c>
      <c r="Z168" s="25" t="s">
        <v>284</v>
      </c>
      <c r="AA168" s="25">
        <v>0</v>
      </c>
      <c r="AB168" s="26">
        <v>0</v>
      </c>
      <c r="AC168" s="25"/>
      <c r="AD168" s="10">
        <f>C168*J168</f>
        <v>0</v>
      </c>
      <c r="AE168" s="10">
        <f>C168*M168</f>
        <v>0</v>
      </c>
      <c r="AF168" s="10">
        <f>C168*P168</f>
        <v>0</v>
      </c>
      <c r="AG168" s="10">
        <f>C168*S168</f>
        <v>0</v>
      </c>
      <c r="AH168" s="10">
        <f>C168*V168</f>
        <v>0</v>
      </c>
      <c r="AI168" s="10">
        <f>C168*Y168</f>
        <v>0</v>
      </c>
      <c r="AJ168" s="10">
        <f>C168*AB168</f>
        <v>0</v>
      </c>
    </row>
    <row r="169" spans="1:36" ht="15.75">
      <c r="A169" s="19">
        <v>7802800455720</v>
      </c>
      <c r="B169" s="20" t="s">
        <v>159</v>
      </c>
      <c r="C169" s="22">
        <v>265</v>
      </c>
      <c r="D169" s="24">
        <v>264.24</v>
      </c>
      <c r="E169" s="24">
        <v>282</v>
      </c>
      <c r="F169" s="22">
        <v>265.93</v>
      </c>
      <c r="G169" s="25" t="s">
        <v>285</v>
      </c>
      <c r="H169" s="25">
        <v>0</v>
      </c>
      <c r="I169" s="25">
        <v>0</v>
      </c>
      <c r="J169" s="26">
        <v>0</v>
      </c>
      <c r="K169" s="25">
        <v>1</v>
      </c>
      <c r="L169" s="25">
        <v>0</v>
      </c>
      <c r="M169" s="26">
        <v>0</v>
      </c>
      <c r="N169" s="25">
        <v>2</v>
      </c>
      <c r="O169" s="25">
        <v>0</v>
      </c>
      <c r="P169" s="26">
        <v>0</v>
      </c>
      <c r="Q169" s="25" t="s">
        <v>242</v>
      </c>
      <c r="R169" s="25">
        <v>7</v>
      </c>
      <c r="S169" s="26">
        <v>0</v>
      </c>
      <c r="T169" s="25">
        <v>1</v>
      </c>
      <c r="U169" s="25">
        <v>56</v>
      </c>
      <c r="V169" s="26">
        <v>0</v>
      </c>
      <c r="W169" s="25" t="s">
        <v>241</v>
      </c>
      <c r="X169" s="25">
        <v>0</v>
      </c>
      <c r="Y169" s="26">
        <v>1</v>
      </c>
      <c r="Z169" s="25">
        <v>0</v>
      </c>
      <c r="AA169" s="25">
        <v>6</v>
      </c>
      <c r="AB169" s="26">
        <v>0</v>
      </c>
      <c r="AC169" s="25"/>
      <c r="AD169" s="10">
        <f>C169*J169</f>
        <v>0</v>
      </c>
      <c r="AE169" s="10">
        <f>C169*M169</f>
        <v>0</v>
      </c>
      <c r="AF169" s="10">
        <f>C169*P169</f>
        <v>0</v>
      </c>
      <c r="AG169" s="10">
        <f>C169*S169</f>
        <v>0</v>
      </c>
      <c r="AH169" s="10">
        <f>C169*V169</f>
        <v>0</v>
      </c>
      <c r="AI169" s="10">
        <f>C169*Y169</f>
        <v>265</v>
      </c>
      <c r="AJ169" s="10">
        <f>C169*AB169</f>
        <v>0</v>
      </c>
    </row>
    <row r="170" spans="1:36" ht="15.75">
      <c r="A170" s="19">
        <v>7802800455331</v>
      </c>
      <c r="B170" s="21" t="s">
        <v>160</v>
      </c>
      <c r="C170" s="23">
        <v>265</v>
      </c>
      <c r="D170" s="24">
        <v>270.12</v>
      </c>
      <c r="E170" s="24">
        <v>282</v>
      </c>
      <c r="F170" s="23">
        <v>265.93</v>
      </c>
      <c r="G170" s="25" t="s">
        <v>285</v>
      </c>
      <c r="H170" s="25">
        <v>0</v>
      </c>
      <c r="I170" s="25">
        <v>0</v>
      </c>
      <c r="J170" s="26">
        <v>0</v>
      </c>
      <c r="K170" s="25">
        <v>1</v>
      </c>
      <c r="L170" s="25">
        <v>0</v>
      </c>
      <c r="M170" s="26">
        <v>0</v>
      </c>
      <c r="N170" s="25">
        <v>3</v>
      </c>
      <c r="O170" s="25">
        <v>0</v>
      </c>
      <c r="P170" s="26">
        <v>0</v>
      </c>
      <c r="Q170" s="25" t="s">
        <v>282</v>
      </c>
      <c r="R170" s="25">
        <v>4</v>
      </c>
      <c r="S170" s="26">
        <v>0</v>
      </c>
      <c r="T170" s="25">
        <v>1</v>
      </c>
      <c r="U170" s="25">
        <v>80</v>
      </c>
      <c r="V170" s="26">
        <v>0</v>
      </c>
      <c r="W170" s="25" t="s">
        <v>286</v>
      </c>
      <c r="X170" s="25">
        <v>0</v>
      </c>
      <c r="Y170" s="26">
        <v>0</v>
      </c>
      <c r="Z170" s="25" t="s">
        <v>233</v>
      </c>
      <c r="AA170" s="25">
        <v>0</v>
      </c>
      <c r="AB170" s="26">
        <v>0</v>
      </c>
      <c r="AC170" s="25"/>
      <c r="AD170" s="10">
        <f>C170*J170</f>
        <v>0</v>
      </c>
      <c r="AE170" s="10">
        <f>C170*M170</f>
        <v>0</v>
      </c>
      <c r="AF170" s="10">
        <f>C170*P170</f>
        <v>0</v>
      </c>
      <c r="AG170" s="10">
        <f>C170*S170</f>
        <v>0</v>
      </c>
      <c r="AH170" s="10">
        <f>C170*V170</f>
        <v>0</v>
      </c>
      <c r="AI170" s="10">
        <f>C170*Y170</f>
        <v>0</v>
      </c>
      <c r="AJ170" s="10">
        <f>C170*AB170</f>
        <v>0</v>
      </c>
    </row>
    <row r="171" spans="1:36" ht="15.75">
      <c r="A171" s="19">
        <v>7802800455775</v>
      </c>
      <c r="B171" s="20" t="s">
        <v>161</v>
      </c>
      <c r="C171" s="22">
        <v>265</v>
      </c>
      <c r="D171" s="24">
        <v>264.24</v>
      </c>
      <c r="E171" s="24">
        <v>282</v>
      </c>
      <c r="F171" s="22">
        <v>265.93</v>
      </c>
      <c r="G171" s="25" t="s">
        <v>285</v>
      </c>
      <c r="H171" s="25">
        <v>0</v>
      </c>
      <c r="I171" s="25">
        <v>0</v>
      </c>
      <c r="J171" s="26">
        <v>0</v>
      </c>
      <c r="K171" s="25">
        <v>1</v>
      </c>
      <c r="L171" s="25">
        <v>0</v>
      </c>
      <c r="M171" s="26">
        <v>0</v>
      </c>
      <c r="N171" s="25">
        <v>3</v>
      </c>
      <c r="O171" s="25">
        <v>0</v>
      </c>
      <c r="P171" s="26">
        <v>0</v>
      </c>
      <c r="Q171" s="25">
        <v>0</v>
      </c>
      <c r="R171" s="25">
        <v>0</v>
      </c>
      <c r="S171" s="26">
        <v>2</v>
      </c>
      <c r="T171" s="25">
        <v>0</v>
      </c>
      <c r="U171" s="25">
        <v>80</v>
      </c>
      <c r="V171" s="26">
        <v>1</v>
      </c>
      <c r="W171" s="25" t="s">
        <v>287</v>
      </c>
      <c r="X171" s="25">
        <v>0</v>
      </c>
      <c r="Y171" s="26">
        <v>0</v>
      </c>
      <c r="Z171" s="25" t="s">
        <v>264</v>
      </c>
      <c r="AA171" s="25">
        <v>0</v>
      </c>
      <c r="AB171" s="26">
        <v>0</v>
      </c>
      <c r="AC171" s="25"/>
      <c r="AD171" s="10">
        <f>C171*J171</f>
        <v>0</v>
      </c>
      <c r="AE171" s="10">
        <f>C171*M171</f>
        <v>0</v>
      </c>
      <c r="AF171" s="10">
        <f>C171*P171</f>
        <v>0</v>
      </c>
      <c r="AG171" s="10">
        <f>C171*S171</f>
        <v>530</v>
      </c>
      <c r="AH171" s="10">
        <f>C171*V171</f>
        <v>265</v>
      </c>
      <c r="AI171" s="10">
        <f>C171*Y171</f>
        <v>0</v>
      </c>
      <c r="AJ171" s="10">
        <f>C171*AB171</f>
        <v>0</v>
      </c>
    </row>
    <row r="172" spans="1:36" ht="15.75">
      <c r="A172" s="15"/>
      <c r="B172" s="18" t="s">
        <v>162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36" ht="15.75">
      <c r="A173" s="19" t="s">
        <v>163</v>
      </c>
      <c r="B173" s="21" t="s">
        <v>164</v>
      </c>
      <c r="C173" s="23">
        <v>184</v>
      </c>
      <c r="D173" s="24">
        <v>184.01</v>
      </c>
      <c r="E173" s="24">
        <v>196</v>
      </c>
      <c r="F173" s="24"/>
      <c r="G173" s="25"/>
      <c r="H173" s="25">
        <v>0</v>
      </c>
      <c r="I173" s="25">
        <v>0</v>
      </c>
      <c r="J173" s="26">
        <v>0</v>
      </c>
      <c r="K173" s="25">
        <v>0</v>
      </c>
      <c r="L173" s="25">
        <v>0</v>
      </c>
      <c r="M173" s="26">
        <v>8</v>
      </c>
      <c r="N173" s="25">
        <v>4</v>
      </c>
      <c r="O173" s="25">
        <v>0</v>
      </c>
      <c r="P173" s="26">
        <v>10</v>
      </c>
      <c r="Q173" s="25">
        <v>7</v>
      </c>
      <c r="R173" s="25">
        <v>37</v>
      </c>
      <c r="S173" s="26">
        <v>0</v>
      </c>
      <c r="T173" s="25">
        <v>8</v>
      </c>
      <c r="U173" s="25">
        <v>0</v>
      </c>
      <c r="V173" s="26">
        <v>0</v>
      </c>
      <c r="W173" s="25">
        <v>5</v>
      </c>
      <c r="X173" s="25">
        <v>16</v>
      </c>
      <c r="Y173" s="26">
        <v>3</v>
      </c>
      <c r="Z173" s="25">
        <v>2</v>
      </c>
      <c r="AA173" s="25">
        <v>27</v>
      </c>
      <c r="AB173" s="26">
        <v>0</v>
      </c>
      <c r="AC173" s="25" t="s">
        <v>276</v>
      </c>
      <c r="AD173" s="10">
        <f>C173*J173</f>
        <v>0</v>
      </c>
      <c r="AE173" s="10">
        <f>C173*M173</f>
        <v>1472</v>
      </c>
      <c r="AF173" s="10">
        <f>C173*P173</f>
        <v>1840</v>
      </c>
      <c r="AG173" s="10">
        <f>C173*S173</f>
        <v>0</v>
      </c>
      <c r="AH173" s="10">
        <f>C173*V173</f>
        <v>0</v>
      </c>
      <c r="AI173" s="10">
        <f>C173*Y173</f>
        <v>552</v>
      </c>
      <c r="AJ173" s="10">
        <f>C173*AB173</f>
        <v>0</v>
      </c>
    </row>
    <row r="174" spans="1:36" ht="15.75">
      <c r="A174" s="15"/>
      <c r="B174" s="18" t="s">
        <v>41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36" ht="15.75">
      <c r="A175" s="19">
        <v>6616</v>
      </c>
      <c r="B175" s="21" t="s">
        <v>165</v>
      </c>
      <c r="C175" s="23">
        <v>90</v>
      </c>
      <c r="D175" s="24">
        <v>90.01</v>
      </c>
      <c r="E175" s="24">
        <v>93.5</v>
      </c>
      <c r="F175" s="22">
        <v>91.01</v>
      </c>
      <c r="G175" s="25" t="s">
        <v>236</v>
      </c>
      <c r="H175" s="25">
        <v>0</v>
      </c>
      <c r="I175" s="25">
        <v>0</v>
      </c>
      <c r="J175" s="26">
        <v>0</v>
      </c>
      <c r="K175" s="25">
        <v>0</v>
      </c>
      <c r="L175" s="25">
        <v>0</v>
      </c>
      <c r="M175" s="26">
        <v>3</v>
      </c>
      <c r="N175" s="25">
        <v>6</v>
      </c>
      <c r="O175" s="25">
        <v>0</v>
      </c>
      <c r="P175" s="26">
        <v>0</v>
      </c>
      <c r="Q175" s="25">
        <v>3</v>
      </c>
      <c r="R175" s="25">
        <v>8</v>
      </c>
      <c r="S175" s="26">
        <v>3</v>
      </c>
      <c r="T175" s="25">
        <v>3</v>
      </c>
      <c r="U175" s="25">
        <v>37</v>
      </c>
      <c r="V175" s="26">
        <v>3</v>
      </c>
      <c r="W175" s="25">
        <v>1</v>
      </c>
      <c r="X175" s="25">
        <v>2</v>
      </c>
      <c r="Y175" s="26">
        <v>1</v>
      </c>
      <c r="Z175" s="25">
        <v>2</v>
      </c>
      <c r="AA175" s="25">
        <v>0</v>
      </c>
      <c r="AB175" s="26">
        <v>0</v>
      </c>
      <c r="AC175" s="25"/>
      <c r="AD175" s="10">
        <f>C175*J175</f>
        <v>0</v>
      </c>
      <c r="AE175" s="10">
        <f>C175*M175</f>
        <v>270</v>
      </c>
      <c r="AF175" s="10">
        <f>C175*P175</f>
        <v>0</v>
      </c>
      <c r="AG175" s="10">
        <f>C175*S175</f>
        <v>270</v>
      </c>
      <c r="AH175" s="10">
        <f>C175*V175</f>
        <v>270</v>
      </c>
      <c r="AI175" s="10">
        <f>C175*Y175</f>
        <v>90</v>
      </c>
      <c r="AJ175" s="10">
        <f>C175*AB175</f>
        <v>0</v>
      </c>
    </row>
    <row r="176" spans="1:36" ht="15.75">
      <c r="A176" s="15"/>
      <c r="B176" s="18" t="s">
        <v>166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36" ht="15.75">
      <c r="A177" s="19">
        <v>7503001567020</v>
      </c>
      <c r="B177" s="21" t="s">
        <v>167</v>
      </c>
      <c r="C177" s="23">
        <v>59</v>
      </c>
      <c r="D177" s="24">
        <v>59.01</v>
      </c>
      <c r="E177" s="24">
        <v>63.5</v>
      </c>
      <c r="F177" s="24"/>
      <c r="G177" s="25"/>
      <c r="H177" s="25">
        <v>0</v>
      </c>
      <c r="I177" s="25">
        <v>0</v>
      </c>
      <c r="J177" s="26">
        <v>0</v>
      </c>
      <c r="K177" s="25">
        <v>2</v>
      </c>
      <c r="L177" s="25">
        <v>0</v>
      </c>
      <c r="M177" s="26">
        <v>0</v>
      </c>
      <c r="N177" s="25">
        <v>9</v>
      </c>
      <c r="O177" s="25">
        <v>0</v>
      </c>
      <c r="P177" s="26">
        <v>10</v>
      </c>
      <c r="Q177" s="25">
        <v>0</v>
      </c>
      <c r="R177" s="25">
        <v>6</v>
      </c>
      <c r="S177" s="26">
        <v>0</v>
      </c>
      <c r="T177" s="25">
        <v>4</v>
      </c>
      <c r="U177" s="25">
        <v>11</v>
      </c>
      <c r="V177" s="26">
        <v>10</v>
      </c>
      <c r="W177" s="25">
        <v>0</v>
      </c>
      <c r="X177" s="25">
        <v>1</v>
      </c>
      <c r="Y177" s="26">
        <v>0</v>
      </c>
      <c r="Z177" s="25">
        <v>0</v>
      </c>
      <c r="AA177" s="25">
        <v>6</v>
      </c>
      <c r="AB177" s="26">
        <v>0</v>
      </c>
      <c r="AC177" s="25"/>
      <c r="AD177" s="10">
        <f>C177*J177</f>
        <v>0</v>
      </c>
      <c r="AE177" s="10">
        <f>C177*M177</f>
        <v>0</v>
      </c>
      <c r="AF177" s="10">
        <f>C177*P177</f>
        <v>590</v>
      </c>
      <c r="AG177" s="10">
        <f>C177*S177</f>
        <v>0</v>
      </c>
      <c r="AH177" s="10">
        <f>C177*V177</f>
        <v>590</v>
      </c>
      <c r="AI177" s="10">
        <f>C177*Y177</f>
        <v>0</v>
      </c>
      <c r="AJ177" s="10">
        <f>C177*AB177</f>
        <v>0</v>
      </c>
    </row>
    <row r="178" spans="1:36" ht="15.75">
      <c r="A178" s="15"/>
      <c r="B178" s="18" t="s">
        <v>168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36" ht="15.75">
      <c r="A179" s="19">
        <v>7118</v>
      </c>
      <c r="B179" s="21" t="s">
        <v>169</v>
      </c>
      <c r="C179" s="23">
        <v>125</v>
      </c>
      <c r="D179" s="24">
        <v>125.01</v>
      </c>
      <c r="E179" s="24">
        <v>145.6</v>
      </c>
      <c r="F179" s="22">
        <v>127</v>
      </c>
      <c r="G179" s="25" t="s">
        <v>215</v>
      </c>
      <c r="H179" s="25">
        <v>0</v>
      </c>
      <c r="I179" s="25">
        <v>0</v>
      </c>
      <c r="J179" s="26">
        <v>0</v>
      </c>
      <c r="K179" s="25">
        <v>6</v>
      </c>
      <c r="L179" s="25">
        <v>0</v>
      </c>
      <c r="M179" s="26">
        <v>5</v>
      </c>
      <c r="N179" s="25">
        <v>6</v>
      </c>
      <c r="O179" s="25">
        <v>0</v>
      </c>
      <c r="P179" s="26">
        <v>10</v>
      </c>
      <c r="Q179" s="25">
        <v>10</v>
      </c>
      <c r="R179" s="25">
        <v>13</v>
      </c>
      <c r="S179" s="26">
        <v>0</v>
      </c>
      <c r="T179" s="25">
        <v>1</v>
      </c>
      <c r="U179" s="25">
        <v>57</v>
      </c>
      <c r="V179" s="26">
        <v>10</v>
      </c>
      <c r="W179" s="25">
        <v>9</v>
      </c>
      <c r="X179" s="25">
        <v>20</v>
      </c>
      <c r="Y179" s="26">
        <v>3</v>
      </c>
      <c r="Z179" s="25">
        <v>5</v>
      </c>
      <c r="AA179" s="25">
        <v>1</v>
      </c>
      <c r="AB179" s="26">
        <v>0</v>
      </c>
      <c r="AC179" s="25" t="s">
        <v>288</v>
      </c>
      <c r="AD179" s="10">
        <f>C179*J179</f>
        <v>0</v>
      </c>
      <c r="AE179" s="10">
        <f>C179*M179</f>
        <v>625</v>
      </c>
      <c r="AF179" s="10">
        <f>C179*P179</f>
        <v>1250</v>
      </c>
      <c r="AG179" s="10">
        <f>C179*S179</f>
        <v>0</v>
      </c>
      <c r="AH179" s="10">
        <f>C179*V179</f>
        <v>1250</v>
      </c>
      <c r="AI179" s="10">
        <f>C179*Y179</f>
        <v>375</v>
      </c>
      <c r="AJ179" s="10">
        <f>C179*AB179</f>
        <v>0</v>
      </c>
    </row>
    <row r="180" spans="1:36" ht="15.75">
      <c r="A180" s="19">
        <v>7130</v>
      </c>
      <c r="B180" s="21" t="s">
        <v>170</v>
      </c>
      <c r="C180" s="23">
        <v>222</v>
      </c>
      <c r="D180" s="24">
        <v>222.01</v>
      </c>
      <c r="E180" s="24">
        <v>235.4</v>
      </c>
      <c r="F180" s="22">
        <v>223.92</v>
      </c>
      <c r="G180" s="25" t="s">
        <v>212</v>
      </c>
      <c r="H180" s="25">
        <v>0</v>
      </c>
      <c r="I180" s="25">
        <v>0</v>
      </c>
      <c r="J180" s="26">
        <v>0</v>
      </c>
      <c r="K180" s="25">
        <v>2</v>
      </c>
      <c r="L180" s="25">
        <v>0</v>
      </c>
      <c r="M180" s="26">
        <v>5</v>
      </c>
      <c r="N180" s="25">
        <v>5</v>
      </c>
      <c r="O180" s="25">
        <v>0</v>
      </c>
      <c r="P180" s="26">
        <v>10</v>
      </c>
      <c r="Q180" s="25">
        <v>3</v>
      </c>
      <c r="R180" s="25">
        <v>11</v>
      </c>
      <c r="S180" s="26">
        <v>10</v>
      </c>
      <c r="T180" s="25">
        <v>1</v>
      </c>
      <c r="U180" s="25">
        <v>31</v>
      </c>
      <c r="V180" s="26">
        <v>10</v>
      </c>
      <c r="W180" s="25">
        <v>8</v>
      </c>
      <c r="X180" s="25">
        <v>2</v>
      </c>
      <c r="Y180" s="26">
        <v>3</v>
      </c>
      <c r="Z180" s="25">
        <v>2</v>
      </c>
      <c r="AA180" s="25">
        <v>3</v>
      </c>
      <c r="AB180" s="26">
        <v>0</v>
      </c>
      <c r="AC180" s="25" t="s">
        <v>289</v>
      </c>
      <c r="AD180" s="10">
        <f>C180*J180</f>
        <v>0</v>
      </c>
      <c r="AE180" s="10">
        <f>C180*M180</f>
        <v>1110</v>
      </c>
      <c r="AF180" s="10">
        <f>C180*P180</f>
        <v>2220</v>
      </c>
      <c r="AG180" s="10">
        <f>C180*S180</f>
        <v>2220</v>
      </c>
      <c r="AH180" s="10">
        <f>C180*V180</f>
        <v>2220</v>
      </c>
      <c r="AI180" s="10">
        <f>C180*Y180</f>
        <v>666</v>
      </c>
      <c r="AJ180" s="10">
        <f>C180*AB180</f>
        <v>0</v>
      </c>
    </row>
    <row r="181" spans="1:36" ht="15.75">
      <c r="A181" s="15"/>
      <c r="B181" s="18" t="s">
        <v>51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36" ht="15.75">
      <c r="A182" s="19">
        <v>1866413</v>
      </c>
      <c r="B182" s="21" t="s">
        <v>171</v>
      </c>
      <c r="C182" s="23">
        <v>738</v>
      </c>
      <c r="D182" s="24">
        <v>738.01</v>
      </c>
      <c r="E182" s="24">
        <v>774.9</v>
      </c>
      <c r="F182" s="24"/>
      <c r="G182" s="25"/>
      <c r="H182" s="25">
        <v>0</v>
      </c>
      <c r="I182" s="25">
        <v>0</v>
      </c>
      <c r="J182" s="26">
        <v>0</v>
      </c>
      <c r="K182" s="25">
        <v>1</v>
      </c>
      <c r="L182" s="25">
        <v>0</v>
      </c>
      <c r="M182" s="26">
        <v>0</v>
      </c>
      <c r="N182" s="25">
        <v>3</v>
      </c>
      <c r="O182" s="25">
        <v>0</v>
      </c>
      <c r="P182" s="26">
        <v>0</v>
      </c>
      <c r="Q182" s="25">
        <v>1</v>
      </c>
      <c r="R182" s="25">
        <v>18</v>
      </c>
      <c r="S182" s="26">
        <v>0</v>
      </c>
      <c r="T182" s="25">
        <v>0</v>
      </c>
      <c r="U182" s="25">
        <v>0</v>
      </c>
      <c r="V182" s="26">
        <v>2</v>
      </c>
      <c r="W182" s="25">
        <v>0</v>
      </c>
      <c r="X182" s="25">
        <v>0</v>
      </c>
      <c r="Y182" s="26">
        <v>0</v>
      </c>
      <c r="Z182" s="25">
        <v>0</v>
      </c>
      <c r="AA182" s="25">
        <v>30</v>
      </c>
      <c r="AB182" s="26">
        <v>0</v>
      </c>
      <c r="AC182" s="25"/>
      <c r="AD182" s="10">
        <f>C182*J182</f>
        <v>0</v>
      </c>
      <c r="AE182" s="10">
        <f>C182*M182</f>
        <v>0</v>
      </c>
      <c r="AF182" s="10">
        <f>C182*P182</f>
        <v>0</v>
      </c>
      <c r="AG182" s="10">
        <f>C182*S182</f>
        <v>0</v>
      </c>
      <c r="AH182" s="10">
        <f>C182*V182</f>
        <v>1476</v>
      </c>
      <c r="AI182" s="10">
        <f>C182*Y182</f>
        <v>0</v>
      </c>
      <c r="AJ182" s="10">
        <f>C182*AB182</f>
        <v>0</v>
      </c>
    </row>
    <row r="183" spans="1:36" ht="15.75">
      <c r="A183" s="19">
        <v>1866416</v>
      </c>
      <c r="B183" s="21" t="s">
        <v>172</v>
      </c>
      <c r="C183" s="23">
        <v>522</v>
      </c>
      <c r="D183" s="24">
        <v>522.01</v>
      </c>
      <c r="E183" s="24">
        <v>548.1</v>
      </c>
      <c r="F183" s="24"/>
      <c r="G183" s="25"/>
      <c r="H183" s="25">
        <v>0</v>
      </c>
      <c r="I183" s="25">
        <v>0</v>
      </c>
      <c r="J183" s="26">
        <v>0</v>
      </c>
      <c r="K183" s="25">
        <v>1</v>
      </c>
      <c r="L183" s="25">
        <v>0</v>
      </c>
      <c r="M183" s="26">
        <v>0</v>
      </c>
      <c r="N183" s="25">
        <v>3</v>
      </c>
      <c r="O183" s="25">
        <v>0</v>
      </c>
      <c r="P183" s="26">
        <v>0</v>
      </c>
      <c r="Q183" s="25">
        <v>3</v>
      </c>
      <c r="R183" s="25">
        <v>5</v>
      </c>
      <c r="S183" s="26">
        <v>0</v>
      </c>
      <c r="T183" s="25">
        <v>0</v>
      </c>
      <c r="U183" s="25">
        <v>0</v>
      </c>
      <c r="V183" s="26">
        <v>2</v>
      </c>
      <c r="W183" s="25">
        <v>0</v>
      </c>
      <c r="X183" s="25">
        <v>0</v>
      </c>
      <c r="Y183" s="26">
        <v>1</v>
      </c>
      <c r="Z183" s="25">
        <v>1</v>
      </c>
      <c r="AA183" s="25">
        <v>3</v>
      </c>
      <c r="AB183" s="26">
        <v>0</v>
      </c>
      <c r="AC183" s="25"/>
      <c r="AD183" s="10">
        <f>C183*J183</f>
        <v>0</v>
      </c>
      <c r="AE183" s="10">
        <f>C183*M183</f>
        <v>0</v>
      </c>
      <c r="AF183" s="10">
        <f>C183*P183</f>
        <v>0</v>
      </c>
      <c r="AG183" s="10">
        <f>C183*S183</f>
        <v>0</v>
      </c>
      <c r="AH183" s="10">
        <f>C183*V183</f>
        <v>1044</v>
      </c>
      <c r="AI183" s="10">
        <f>C183*Y183</f>
        <v>522</v>
      </c>
      <c r="AJ183" s="10">
        <f>C183*AB183</f>
        <v>0</v>
      </c>
    </row>
    <row r="187" spans="1:36">
      <c r="A187" s="28" t="s">
        <v>191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36" ht="15.75">
      <c r="A188" s="15"/>
      <c r="B188" s="27" t="s">
        <v>173</v>
      </c>
      <c r="C188" s="28"/>
      <c r="D188" s="28"/>
      <c r="E188" s="28"/>
      <c r="F188" s="28"/>
      <c r="G188" s="28"/>
      <c r="H188" s="33" t="s">
        <v>192</v>
      </c>
      <c r="I188" s="28"/>
      <c r="J188" s="28"/>
      <c r="K188" s="34" t="s">
        <v>193</v>
      </c>
      <c r="L188" s="28"/>
      <c r="M188" s="28"/>
      <c r="N188" s="35" t="s">
        <v>194</v>
      </c>
      <c r="O188" s="28"/>
      <c r="P188" s="28"/>
      <c r="Q188" s="36" t="s">
        <v>195</v>
      </c>
      <c r="R188" s="28"/>
      <c r="S188" s="28"/>
      <c r="T188" s="37" t="s">
        <v>196</v>
      </c>
      <c r="U188" s="28"/>
      <c r="V188" s="28"/>
      <c r="W188" s="38" t="s">
        <v>197</v>
      </c>
      <c r="X188" s="28"/>
      <c r="Y188" s="28"/>
      <c r="Z188" s="39" t="s">
        <v>198</v>
      </c>
      <c r="AA188" s="28"/>
      <c r="AB188" s="28"/>
      <c r="AC188" s="15"/>
    </row>
    <row r="189" spans="1:36" ht="15.75">
      <c r="A189" s="14"/>
      <c r="B189" s="14" t="s">
        <v>7</v>
      </c>
      <c r="C189" s="14"/>
      <c r="D189" s="14"/>
      <c r="E189" s="14"/>
      <c r="F189" s="14"/>
      <c r="G189" s="14"/>
      <c r="H189" s="29" t="s">
        <v>1</v>
      </c>
      <c r="I189" s="29"/>
      <c r="J189" s="29"/>
      <c r="K189" s="29" t="s">
        <v>1</v>
      </c>
      <c r="L189" s="29"/>
      <c r="M189" s="29"/>
      <c r="N189" s="29" t="s">
        <v>1</v>
      </c>
      <c r="O189" s="29"/>
      <c r="P189" s="29"/>
      <c r="Q189" s="29" t="s">
        <v>1</v>
      </c>
      <c r="R189" s="29"/>
      <c r="S189" s="29"/>
      <c r="T189" s="29" t="s">
        <v>1</v>
      </c>
      <c r="U189" s="29"/>
      <c r="V189" s="29"/>
      <c r="W189" s="29" t="s">
        <v>1</v>
      </c>
      <c r="X189" s="29"/>
      <c r="Y189" s="29"/>
      <c r="Z189" s="14"/>
      <c r="AA189" s="14"/>
      <c r="AB189" s="14"/>
      <c r="AC189" s="14"/>
    </row>
    <row r="190" spans="1:36" ht="15.75">
      <c r="A190" s="14" t="s">
        <v>199</v>
      </c>
      <c r="B190" s="18" t="s">
        <v>8</v>
      </c>
      <c r="C190" s="14" t="s">
        <v>200</v>
      </c>
      <c r="D190" s="14" t="s">
        <v>201</v>
      </c>
      <c r="E190" s="14" t="s">
        <v>202</v>
      </c>
      <c r="F190" s="14" t="s">
        <v>203</v>
      </c>
      <c r="G190" s="14" t="s">
        <v>204</v>
      </c>
      <c r="H190" s="14" t="s">
        <v>3</v>
      </c>
      <c r="I190" s="14" t="s">
        <v>4</v>
      </c>
      <c r="J190" s="14" t="s">
        <v>5</v>
      </c>
      <c r="K190" s="14" t="s">
        <v>3</v>
      </c>
      <c r="L190" s="14" t="s">
        <v>4</v>
      </c>
      <c r="M190" s="14" t="s">
        <v>5</v>
      </c>
      <c r="N190" s="14" t="s">
        <v>3</v>
      </c>
      <c r="O190" s="14" t="s">
        <v>4</v>
      </c>
      <c r="P190" s="14" t="s">
        <v>5</v>
      </c>
      <c r="Q190" s="14" t="s">
        <v>3</v>
      </c>
      <c r="R190" s="14" t="s">
        <v>4</v>
      </c>
      <c r="S190" s="14" t="s">
        <v>5</v>
      </c>
      <c r="T190" s="14" t="s">
        <v>3</v>
      </c>
      <c r="U190" s="14" t="s">
        <v>4</v>
      </c>
      <c r="V190" s="14" t="s">
        <v>5</v>
      </c>
      <c r="W190" s="14" t="s">
        <v>3</v>
      </c>
      <c r="X190" s="14" t="s">
        <v>4</v>
      </c>
      <c r="Y190" s="14" t="s">
        <v>5</v>
      </c>
      <c r="Z190" s="14" t="s">
        <v>3</v>
      </c>
      <c r="AA190" s="14" t="s">
        <v>4</v>
      </c>
      <c r="AB190" s="14" t="s">
        <v>5</v>
      </c>
      <c r="AC190" s="14" t="s">
        <v>205</v>
      </c>
    </row>
    <row r="191" spans="1:36" ht="15.75">
      <c r="A191" s="19">
        <v>7501035915001</v>
      </c>
      <c r="B191" s="21" t="s">
        <v>174</v>
      </c>
      <c r="C191" s="23">
        <v>264</v>
      </c>
      <c r="D191" s="24">
        <v>322.81</v>
      </c>
      <c r="E191" s="24">
        <v>339</v>
      </c>
      <c r="F191" s="24"/>
      <c r="G191" s="25"/>
      <c r="H191" s="25">
        <v>0</v>
      </c>
      <c r="I191" s="25">
        <v>0</v>
      </c>
      <c r="J191" s="26">
        <v>0</v>
      </c>
      <c r="K191" s="25">
        <v>0</v>
      </c>
      <c r="L191" s="25">
        <v>6</v>
      </c>
      <c r="M191" s="26">
        <v>1</v>
      </c>
      <c r="N191" s="25">
        <v>2</v>
      </c>
      <c r="O191" s="25">
        <v>6</v>
      </c>
      <c r="P191" s="26">
        <v>0</v>
      </c>
      <c r="Q191" s="25">
        <v>1</v>
      </c>
      <c r="R191" s="25">
        <v>5</v>
      </c>
      <c r="S191" s="26">
        <v>0</v>
      </c>
      <c r="T191" s="25">
        <v>0</v>
      </c>
      <c r="U191" s="25">
        <v>26</v>
      </c>
      <c r="V191" s="26">
        <v>0</v>
      </c>
      <c r="W191" s="25">
        <v>0</v>
      </c>
      <c r="X191" s="25">
        <v>1</v>
      </c>
      <c r="Y191" s="26">
        <v>1</v>
      </c>
      <c r="Z191" s="25">
        <v>2</v>
      </c>
      <c r="AA191" s="25">
        <v>3</v>
      </c>
      <c r="AB191" s="26">
        <v>0</v>
      </c>
      <c r="AC191" s="25"/>
      <c r="AD191" s="10">
        <f>C191*J191</f>
        <v>0</v>
      </c>
      <c r="AE191" s="10">
        <f>C191*M191</f>
        <v>264</v>
      </c>
      <c r="AF191" s="10">
        <f>C191*P191</f>
        <v>0</v>
      </c>
      <c r="AG191" s="10">
        <f>C191*S191</f>
        <v>0</v>
      </c>
      <c r="AH191" s="10">
        <f>C191*V191</f>
        <v>0</v>
      </c>
      <c r="AI191" s="10">
        <f>C191*Y191</f>
        <v>264</v>
      </c>
      <c r="AJ191" s="10">
        <f>C191*AB191</f>
        <v>0</v>
      </c>
    </row>
    <row r="192" spans="1:36" ht="15.75">
      <c r="A192" s="15"/>
      <c r="B192" s="18" t="s">
        <v>11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36" ht="15.75">
      <c r="A193" s="19">
        <v>86494279</v>
      </c>
      <c r="B193" s="21" t="s">
        <v>175</v>
      </c>
      <c r="C193" s="23">
        <v>200</v>
      </c>
      <c r="D193" s="24">
        <v>225.01</v>
      </c>
      <c r="E193" s="24">
        <v>236.3</v>
      </c>
      <c r="F193" s="22">
        <v>243.6</v>
      </c>
      <c r="G193" s="25" t="s">
        <v>245</v>
      </c>
      <c r="H193" s="25">
        <v>0</v>
      </c>
      <c r="I193" s="25">
        <v>0</v>
      </c>
      <c r="J193" s="26">
        <v>0</v>
      </c>
      <c r="K193" s="25">
        <v>0</v>
      </c>
      <c r="L193" s="25">
        <v>12</v>
      </c>
      <c r="M193" s="26">
        <v>0</v>
      </c>
      <c r="N193" s="25">
        <v>0</v>
      </c>
      <c r="O193" s="25" t="s">
        <v>254</v>
      </c>
      <c r="P193" s="26">
        <v>20</v>
      </c>
      <c r="Q193" s="25">
        <v>0</v>
      </c>
      <c r="R193" s="25">
        <v>0</v>
      </c>
      <c r="S193" s="26">
        <v>1</v>
      </c>
      <c r="T193" s="25">
        <v>0</v>
      </c>
      <c r="U193" s="25">
        <v>12</v>
      </c>
      <c r="V193" s="26">
        <v>2</v>
      </c>
      <c r="W193" s="25">
        <v>1</v>
      </c>
      <c r="X193" s="25">
        <v>11</v>
      </c>
      <c r="Y193" s="26">
        <v>2</v>
      </c>
      <c r="Z193" s="25">
        <v>0</v>
      </c>
      <c r="AA193" s="25">
        <v>0</v>
      </c>
      <c r="AB193" s="26">
        <v>1</v>
      </c>
      <c r="AC193" s="25"/>
      <c r="AD193" s="10">
        <f>C193*J193</f>
        <v>0</v>
      </c>
      <c r="AE193" s="10">
        <f>C193*M193</f>
        <v>0</v>
      </c>
      <c r="AF193" s="10">
        <f>C193*P193</f>
        <v>4000</v>
      </c>
      <c r="AG193" s="10">
        <f>C193*S193</f>
        <v>200</v>
      </c>
      <c r="AH193" s="10">
        <f>C193*V193</f>
        <v>400</v>
      </c>
      <c r="AI193" s="10">
        <f>C193*Y193</f>
        <v>400</v>
      </c>
      <c r="AJ193" s="10">
        <f>C193*AB193</f>
        <v>200</v>
      </c>
    </row>
    <row r="194" spans="1:36" ht="15.75">
      <c r="A194" s="15"/>
      <c r="B194" s="18" t="s">
        <v>20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36" ht="15.75">
      <c r="A195" s="19">
        <v>5671201</v>
      </c>
      <c r="B195" s="21" t="s">
        <v>176</v>
      </c>
      <c r="C195" s="23">
        <v>264</v>
      </c>
      <c r="D195" s="24">
        <v>270.01</v>
      </c>
      <c r="E195" s="24">
        <v>314</v>
      </c>
      <c r="F195" s="24"/>
      <c r="G195" s="25"/>
      <c r="H195" s="25">
        <v>0</v>
      </c>
      <c r="I195" s="25">
        <v>0</v>
      </c>
      <c r="J195" s="26">
        <v>0</v>
      </c>
      <c r="K195" s="25">
        <v>2</v>
      </c>
      <c r="L195" s="25">
        <v>35</v>
      </c>
      <c r="M195" s="26">
        <v>0</v>
      </c>
      <c r="N195" s="25">
        <v>14</v>
      </c>
      <c r="O195" s="25">
        <v>15</v>
      </c>
      <c r="P195" s="26">
        <v>0</v>
      </c>
      <c r="Q195" s="25">
        <v>1</v>
      </c>
      <c r="R195" s="25">
        <v>11</v>
      </c>
      <c r="S195" s="26">
        <v>0</v>
      </c>
      <c r="T195" s="25">
        <v>12</v>
      </c>
      <c r="U195" s="25">
        <v>6</v>
      </c>
      <c r="V195" s="26">
        <v>0</v>
      </c>
      <c r="W195" s="25">
        <v>3</v>
      </c>
      <c r="X195" s="25">
        <v>6</v>
      </c>
      <c r="Y195" s="26">
        <v>0</v>
      </c>
      <c r="Z195" s="25">
        <v>2</v>
      </c>
      <c r="AA195" s="25">
        <v>2</v>
      </c>
      <c r="AB195" s="26">
        <v>0</v>
      </c>
      <c r="AC195" s="25" t="s">
        <v>290</v>
      </c>
      <c r="AD195" s="10">
        <f t="shared" ref="AD195:AD201" si="14">C195*J195</f>
        <v>0</v>
      </c>
      <c r="AE195" s="10">
        <f t="shared" ref="AE195:AE201" si="15">C195*M195</f>
        <v>0</v>
      </c>
      <c r="AF195" s="10">
        <f t="shared" ref="AF195:AF201" si="16">C195*P195</f>
        <v>0</v>
      </c>
      <c r="AG195" s="10">
        <f t="shared" ref="AG195:AG201" si="17">C195*S195</f>
        <v>0</v>
      </c>
      <c r="AH195" s="10">
        <f t="shared" ref="AH195:AH201" si="18">C195*V195</f>
        <v>0</v>
      </c>
      <c r="AI195" s="10">
        <f t="shared" ref="AI195:AI201" si="19">C195*Y195</f>
        <v>0</v>
      </c>
      <c r="AJ195" s="10">
        <f t="shared" ref="AJ195:AJ201" si="20">C195*AB195</f>
        <v>0</v>
      </c>
    </row>
    <row r="196" spans="1:36" ht="15.75">
      <c r="A196" s="19">
        <v>5671202</v>
      </c>
      <c r="B196" s="21" t="s">
        <v>177</v>
      </c>
      <c r="C196" s="23">
        <v>264</v>
      </c>
      <c r="D196" s="24">
        <v>299.01</v>
      </c>
      <c r="E196" s="24">
        <v>314</v>
      </c>
      <c r="F196" s="24"/>
      <c r="G196" s="25"/>
      <c r="H196" s="25">
        <v>0</v>
      </c>
      <c r="I196" s="25">
        <v>0</v>
      </c>
      <c r="J196" s="26">
        <v>0</v>
      </c>
      <c r="K196" s="25">
        <v>0</v>
      </c>
      <c r="L196" s="25">
        <v>41</v>
      </c>
      <c r="M196" s="26">
        <v>0</v>
      </c>
      <c r="N196" s="25">
        <v>1</v>
      </c>
      <c r="O196" s="25">
        <v>46</v>
      </c>
      <c r="P196" s="26">
        <v>3</v>
      </c>
      <c r="Q196" s="25">
        <v>10</v>
      </c>
      <c r="R196" s="25">
        <v>0</v>
      </c>
      <c r="S196" s="26">
        <v>0</v>
      </c>
      <c r="T196" s="25">
        <v>12</v>
      </c>
      <c r="U196" s="25">
        <v>5</v>
      </c>
      <c r="V196" s="26">
        <v>0</v>
      </c>
      <c r="W196" s="25">
        <v>3</v>
      </c>
      <c r="X196" s="25">
        <v>7</v>
      </c>
      <c r="Y196" s="26">
        <v>0</v>
      </c>
      <c r="Z196" s="25">
        <v>3</v>
      </c>
      <c r="AA196" s="25">
        <v>7</v>
      </c>
      <c r="AB196" s="26">
        <v>0</v>
      </c>
      <c r="AC196" s="25" t="s">
        <v>290</v>
      </c>
      <c r="AD196" s="10">
        <f t="shared" si="14"/>
        <v>0</v>
      </c>
      <c r="AE196" s="10">
        <f t="shared" si="15"/>
        <v>0</v>
      </c>
      <c r="AF196" s="10">
        <f t="shared" si="16"/>
        <v>792</v>
      </c>
      <c r="AG196" s="10">
        <f t="shared" si="17"/>
        <v>0</v>
      </c>
      <c r="AH196" s="10">
        <f t="shared" si="18"/>
        <v>0</v>
      </c>
      <c r="AI196" s="10">
        <f t="shared" si="19"/>
        <v>0</v>
      </c>
      <c r="AJ196" s="10">
        <f t="shared" si="20"/>
        <v>0</v>
      </c>
    </row>
    <row r="197" spans="1:36" ht="15.75">
      <c r="A197" s="19">
        <v>7505671210</v>
      </c>
      <c r="B197" s="21" t="s">
        <v>178</v>
      </c>
      <c r="C197" s="23">
        <v>264</v>
      </c>
      <c r="D197" s="24">
        <v>299.10000000000002</v>
      </c>
      <c r="E197" s="24">
        <v>314</v>
      </c>
      <c r="F197" s="24"/>
      <c r="G197" s="25"/>
      <c r="H197" s="25">
        <v>0</v>
      </c>
      <c r="I197" s="25">
        <v>0</v>
      </c>
      <c r="J197" s="26">
        <v>0</v>
      </c>
      <c r="K197" s="25">
        <v>0</v>
      </c>
      <c r="L197" s="25">
        <v>19</v>
      </c>
      <c r="M197" s="26">
        <v>0</v>
      </c>
      <c r="N197" s="25">
        <v>6</v>
      </c>
      <c r="O197" s="25">
        <v>21</v>
      </c>
      <c r="P197" s="26">
        <v>0</v>
      </c>
      <c r="Q197" s="25">
        <v>3</v>
      </c>
      <c r="R197" s="25">
        <v>4</v>
      </c>
      <c r="S197" s="26">
        <v>0</v>
      </c>
      <c r="T197" s="25">
        <v>4</v>
      </c>
      <c r="U197" s="25">
        <v>14</v>
      </c>
      <c r="V197" s="26">
        <v>0</v>
      </c>
      <c r="W197" s="25">
        <v>1</v>
      </c>
      <c r="X197" s="25">
        <v>11</v>
      </c>
      <c r="Y197" s="26">
        <v>1</v>
      </c>
      <c r="Z197" s="25">
        <v>2</v>
      </c>
      <c r="AA197" s="25">
        <v>0</v>
      </c>
      <c r="AB197" s="26">
        <v>0</v>
      </c>
      <c r="AC197" s="25" t="s">
        <v>290</v>
      </c>
      <c r="AD197" s="10">
        <f t="shared" si="14"/>
        <v>0</v>
      </c>
      <c r="AE197" s="10">
        <f t="shared" si="15"/>
        <v>0</v>
      </c>
      <c r="AF197" s="10">
        <f t="shared" si="16"/>
        <v>0</v>
      </c>
      <c r="AG197" s="10">
        <f t="shared" si="17"/>
        <v>0</v>
      </c>
      <c r="AH197" s="10">
        <f t="shared" si="18"/>
        <v>0</v>
      </c>
      <c r="AI197" s="10">
        <f t="shared" si="19"/>
        <v>264</v>
      </c>
      <c r="AJ197" s="10">
        <f t="shared" si="20"/>
        <v>0</v>
      </c>
    </row>
    <row r="198" spans="1:36" ht="15.75">
      <c r="A198" s="19">
        <v>5671208</v>
      </c>
      <c r="B198" s="21" t="s">
        <v>179</v>
      </c>
      <c r="C198" s="23">
        <v>264</v>
      </c>
      <c r="D198" s="24">
        <v>299.01</v>
      </c>
      <c r="E198" s="24">
        <v>314</v>
      </c>
      <c r="F198" s="24"/>
      <c r="G198" s="25"/>
      <c r="H198" s="25">
        <v>0</v>
      </c>
      <c r="I198" s="25">
        <v>0</v>
      </c>
      <c r="J198" s="26">
        <v>0</v>
      </c>
      <c r="K198" s="25">
        <v>3</v>
      </c>
      <c r="L198" s="25">
        <v>30</v>
      </c>
      <c r="M198" s="26">
        <v>0</v>
      </c>
      <c r="N198" s="25">
        <v>18</v>
      </c>
      <c r="O198" s="25">
        <v>26</v>
      </c>
      <c r="P198" s="26">
        <v>0</v>
      </c>
      <c r="Q198" s="25">
        <v>4</v>
      </c>
      <c r="R198" s="25">
        <v>11</v>
      </c>
      <c r="S198" s="26">
        <v>0</v>
      </c>
      <c r="T198" s="25">
        <v>17</v>
      </c>
      <c r="U198" s="25">
        <v>7</v>
      </c>
      <c r="V198" s="26">
        <v>0</v>
      </c>
      <c r="W198" s="25">
        <v>3</v>
      </c>
      <c r="X198" s="25">
        <v>6</v>
      </c>
      <c r="Y198" s="26">
        <v>0</v>
      </c>
      <c r="Z198" s="25">
        <v>2</v>
      </c>
      <c r="AA198" s="25">
        <v>10</v>
      </c>
      <c r="AB198" s="26">
        <v>0</v>
      </c>
      <c r="AC198" s="25" t="s">
        <v>290</v>
      </c>
      <c r="AD198" s="10">
        <f t="shared" si="14"/>
        <v>0</v>
      </c>
      <c r="AE198" s="10">
        <f t="shared" si="15"/>
        <v>0</v>
      </c>
      <c r="AF198" s="10">
        <f t="shared" si="16"/>
        <v>0</v>
      </c>
      <c r="AG198" s="10">
        <f t="shared" si="17"/>
        <v>0</v>
      </c>
      <c r="AH198" s="10">
        <f t="shared" si="18"/>
        <v>0</v>
      </c>
      <c r="AI198" s="10">
        <f t="shared" si="19"/>
        <v>0</v>
      </c>
      <c r="AJ198" s="10">
        <f t="shared" si="20"/>
        <v>0</v>
      </c>
    </row>
    <row r="199" spans="1:36" ht="15.75">
      <c r="A199" s="19">
        <v>7505671209</v>
      </c>
      <c r="B199" s="21" t="s">
        <v>180</v>
      </c>
      <c r="C199" s="23">
        <v>264</v>
      </c>
      <c r="D199" s="24">
        <v>299.01</v>
      </c>
      <c r="E199" s="24">
        <v>314</v>
      </c>
      <c r="F199" s="24"/>
      <c r="G199" s="25"/>
      <c r="H199" s="25">
        <v>0</v>
      </c>
      <c r="I199" s="25">
        <v>0</v>
      </c>
      <c r="J199" s="26">
        <v>0</v>
      </c>
      <c r="K199" s="25">
        <v>0</v>
      </c>
      <c r="L199" s="25">
        <v>12</v>
      </c>
      <c r="M199" s="26">
        <v>0</v>
      </c>
      <c r="N199" s="25">
        <v>5</v>
      </c>
      <c r="O199" s="25">
        <v>11</v>
      </c>
      <c r="P199" s="26">
        <v>0</v>
      </c>
      <c r="Q199" s="25">
        <v>2</v>
      </c>
      <c r="R199" s="25">
        <v>7</v>
      </c>
      <c r="S199" s="26">
        <v>0</v>
      </c>
      <c r="T199" s="25">
        <v>1</v>
      </c>
      <c r="U199" s="25">
        <v>6</v>
      </c>
      <c r="V199" s="26">
        <v>0</v>
      </c>
      <c r="W199" s="25">
        <v>2</v>
      </c>
      <c r="X199" s="25">
        <v>2</v>
      </c>
      <c r="Y199" s="26">
        <v>0</v>
      </c>
      <c r="Z199" s="25">
        <v>2</v>
      </c>
      <c r="AA199" s="25">
        <v>2</v>
      </c>
      <c r="AB199" s="26">
        <v>0</v>
      </c>
      <c r="AC199" s="25" t="s">
        <v>290</v>
      </c>
      <c r="AD199" s="10">
        <f t="shared" si="14"/>
        <v>0</v>
      </c>
      <c r="AE199" s="10">
        <f t="shared" si="15"/>
        <v>0</v>
      </c>
      <c r="AF199" s="10">
        <f t="shared" si="16"/>
        <v>0</v>
      </c>
      <c r="AG199" s="10">
        <f t="shared" si="17"/>
        <v>0</v>
      </c>
      <c r="AH199" s="10">
        <f t="shared" si="18"/>
        <v>0</v>
      </c>
      <c r="AI199" s="10">
        <f t="shared" si="19"/>
        <v>0</v>
      </c>
      <c r="AJ199" s="10">
        <f t="shared" si="20"/>
        <v>0</v>
      </c>
    </row>
    <row r="200" spans="1:36" ht="15.75">
      <c r="A200" s="19">
        <v>5671205</v>
      </c>
      <c r="B200" s="21" t="s">
        <v>181</v>
      </c>
      <c r="C200" s="23">
        <v>264</v>
      </c>
      <c r="D200" s="24">
        <v>267.83999999999997</v>
      </c>
      <c r="E200" s="24">
        <v>314</v>
      </c>
      <c r="F200" s="24"/>
      <c r="G200" s="25"/>
      <c r="H200" s="25">
        <v>0</v>
      </c>
      <c r="I200" s="25">
        <v>0</v>
      </c>
      <c r="J200" s="26">
        <v>0</v>
      </c>
      <c r="K200" s="25">
        <v>0</v>
      </c>
      <c r="L200" s="25">
        <v>10</v>
      </c>
      <c r="M200" s="26">
        <v>0</v>
      </c>
      <c r="N200" s="25">
        <v>3</v>
      </c>
      <c r="O200" s="25">
        <v>3</v>
      </c>
      <c r="P200" s="26">
        <v>0</v>
      </c>
      <c r="Q200" s="25">
        <v>1</v>
      </c>
      <c r="R200" s="25">
        <v>1</v>
      </c>
      <c r="S200" s="26">
        <v>0</v>
      </c>
      <c r="T200" s="25">
        <v>3</v>
      </c>
      <c r="U200" s="25">
        <v>2</v>
      </c>
      <c r="V200" s="26">
        <v>0</v>
      </c>
      <c r="W200" s="25">
        <v>2</v>
      </c>
      <c r="X200" s="25">
        <v>3</v>
      </c>
      <c r="Y200" s="26">
        <v>1</v>
      </c>
      <c r="Z200" s="25">
        <v>0</v>
      </c>
      <c r="AA200" s="25">
        <v>0</v>
      </c>
      <c r="AB200" s="26">
        <v>0</v>
      </c>
      <c r="AC200" s="25" t="s">
        <v>290</v>
      </c>
      <c r="AD200" s="10">
        <f t="shared" si="14"/>
        <v>0</v>
      </c>
      <c r="AE200" s="10">
        <f t="shared" si="15"/>
        <v>0</v>
      </c>
      <c r="AF200" s="10">
        <f t="shared" si="16"/>
        <v>0</v>
      </c>
      <c r="AG200" s="10">
        <f t="shared" si="17"/>
        <v>0</v>
      </c>
      <c r="AH200" s="10">
        <f t="shared" si="18"/>
        <v>0</v>
      </c>
      <c r="AI200" s="10">
        <f t="shared" si="19"/>
        <v>264</v>
      </c>
      <c r="AJ200" s="10">
        <f t="shared" si="20"/>
        <v>0</v>
      </c>
    </row>
    <row r="201" spans="1:36" ht="15.75">
      <c r="A201" s="19" t="s">
        <v>182</v>
      </c>
      <c r="B201" s="21" t="s">
        <v>183</v>
      </c>
      <c r="C201" s="23">
        <v>470</v>
      </c>
      <c r="D201" s="24">
        <v>475.01</v>
      </c>
      <c r="E201" s="24">
        <v>498.8</v>
      </c>
      <c r="F201" s="22">
        <v>498</v>
      </c>
      <c r="G201" s="25" t="s">
        <v>212</v>
      </c>
      <c r="H201" s="25">
        <v>0</v>
      </c>
      <c r="I201" s="25">
        <v>0</v>
      </c>
      <c r="J201" s="26">
        <v>0</v>
      </c>
      <c r="K201" s="25">
        <v>0</v>
      </c>
      <c r="L201" s="25">
        <v>0</v>
      </c>
      <c r="M201" s="26">
        <v>2</v>
      </c>
      <c r="N201" s="25">
        <v>0</v>
      </c>
      <c r="O201" s="25">
        <v>71</v>
      </c>
      <c r="P201" s="26">
        <v>5</v>
      </c>
      <c r="Q201" s="25">
        <v>0</v>
      </c>
      <c r="R201" s="25">
        <v>1</v>
      </c>
      <c r="S201" s="26">
        <v>2</v>
      </c>
      <c r="T201" s="25">
        <v>0</v>
      </c>
      <c r="U201" s="25">
        <v>24</v>
      </c>
      <c r="V201" s="26">
        <v>0</v>
      </c>
      <c r="W201" s="25">
        <v>1</v>
      </c>
      <c r="X201" s="25">
        <v>2</v>
      </c>
      <c r="Y201" s="26">
        <v>2</v>
      </c>
      <c r="Z201" s="25">
        <v>2</v>
      </c>
      <c r="AA201" s="25">
        <v>11</v>
      </c>
      <c r="AB201" s="26">
        <v>0</v>
      </c>
      <c r="AC201" s="25"/>
      <c r="AD201" s="10">
        <f t="shared" si="14"/>
        <v>0</v>
      </c>
      <c r="AE201" s="10">
        <f t="shared" si="15"/>
        <v>940</v>
      </c>
      <c r="AF201" s="10">
        <f t="shared" si="16"/>
        <v>2350</v>
      </c>
      <c r="AG201" s="10">
        <f t="shared" si="17"/>
        <v>940</v>
      </c>
      <c r="AH201" s="10">
        <f t="shared" si="18"/>
        <v>0</v>
      </c>
      <c r="AI201" s="10">
        <f t="shared" si="19"/>
        <v>940</v>
      </c>
      <c r="AJ201" s="10">
        <f t="shared" si="20"/>
        <v>0</v>
      </c>
    </row>
    <row r="205" spans="1:36">
      <c r="A205" s="28" t="s">
        <v>191</v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36" ht="15.75">
      <c r="A206" s="15"/>
      <c r="B206" s="27" t="s">
        <v>184</v>
      </c>
      <c r="C206" s="28"/>
      <c r="D206" s="28"/>
      <c r="E206" s="28"/>
      <c r="F206" s="28"/>
      <c r="G206" s="28"/>
      <c r="H206" s="33" t="s">
        <v>192</v>
      </c>
      <c r="I206" s="28"/>
      <c r="J206" s="28"/>
      <c r="K206" s="34" t="s">
        <v>193</v>
      </c>
      <c r="L206" s="28"/>
      <c r="M206" s="28"/>
      <c r="N206" s="35" t="s">
        <v>194</v>
      </c>
      <c r="O206" s="28"/>
      <c r="P206" s="28"/>
      <c r="Q206" s="36" t="s">
        <v>195</v>
      </c>
      <c r="R206" s="28"/>
      <c r="S206" s="28"/>
      <c r="T206" s="37" t="s">
        <v>196</v>
      </c>
      <c r="U206" s="28"/>
      <c r="V206" s="28"/>
      <c r="W206" s="38" t="s">
        <v>197</v>
      </c>
      <c r="X206" s="28"/>
      <c r="Y206" s="28"/>
      <c r="Z206" s="39" t="s">
        <v>198</v>
      </c>
      <c r="AA206" s="28"/>
      <c r="AB206" s="28"/>
      <c r="AC206" s="15"/>
    </row>
    <row r="207" spans="1:36" ht="15.75">
      <c r="A207" s="14"/>
      <c r="B207" s="14" t="s">
        <v>7</v>
      </c>
      <c r="C207" s="14"/>
      <c r="D207" s="14"/>
      <c r="E207" s="14"/>
      <c r="F207" s="14"/>
      <c r="G207" s="14"/>
      <c r="H207" s="29" t="s">
        <v>1</v>
      </c>
      <c r="I207" s="29"/>
      <c r="J207" s="29"/>
      <c r="K207" s="29" t="s">
        <v>1</v>
      </c>
      <c r="L207" s="29"/>
      <c r="M207" s="29"/>
      <c r="N207" s="29" t="s">
        <v>1</v>
      </c>
      <c r="O207" s="29"/>
      <c r="P207" s="29"/>
      <c r="Q207" s="29" t="s">
        <v>1</v>
      </c>
      <c r="R207" s="29"/>
      <c r="S207" s="29"/>
      <c r="T207" s="29" t="s">
        <v>1</v>
      </c>
      <c r="U207" s="29"/>
      <c r="V207" s="29"/>
      <c r="W207" s="29" t="s">
        <v>1</v>
      </c>
      <c r="X207" s="29"/>
      <c r="Y207" s="29"/>
      <c r="Z207" s="14"/>
      <c r="AA207" s="14"/>
      <c r="AB207" s="14"/>
      <c r="AC207" s="14"/>
    </row>
    <row r="208" spans="1:36" ht="15.75">
      <c r="A208" s="14" t="s">
        <v>199</v>
      </c>
      <c r="B208" s="18" t="s">
        <v>117</v>
      </c>
      <c r="C208" s="14" t="s">
        <v>200</v>
      </c>
      <c r="D208" s="14" t="s">
        <v>201</v>
      </c>
      <c r="E208" s="14" t="s">
        <v>202</v>
      </c>
      <c r="F208" s="14" t="s">
        <v>203</v>
      </c>
      <c r="G208" s="14" t="s">
        <v>204</v>
      </c>
      <c r="H208" s="14" t="s">
        <v>3</v>
      </c>
      <c r="I208" s="14" t="s">
        <v>4</v>
      </c>
      <c r="J208" s="14" t="s">
        <v>5</v>
      </c>
      <c r="K208" s="14" t="s">
        <v>3</v>
      </c>
      <c r="L208" s="14" t="s">
        <v>4</v>
      </c>
      <c r="M208" s="14" t="s">
        <v>5</v>
      </c>
      <c r="N208" s="14" t="s">
        <v>3</v>
      </c>
      <c r="O208" s="14" t="s">
        <v>4</v>
      </c>
      <c r="P208" s="14" t="s">
        <v>5</v>
      </c>
      <c r="Q208" s="14" t="s">
        <v>3</v>
      </c>
      <c r="R208" s="14" t="s">
        <v>4</v>
      </c>
      <c r="S208" s="14" t="s">
        <v>5</v>
      </c>
      <c r="T208" s="14" t="s">
        <v>3</v>
      </c>
      <c r="U208" s="14" t="s">
        <v>4</v>
      </c>
      <c r="V208" s="14" t="s">
        <v>5</v>
      </c>
      <c r="W208" s="14" t="s">
        <v>3</v>
      </c>
      <c r="X208" s="14" t="s">
        <v>4</v>
      </c>
      <c r="Y208" s="14" t="s">
        <v>5</v>
      </c>
      <c r="Z208" s="14" t="s">
        <v>3</v>
      </c>
      <c r="AA208" s="14" t="s">
        <v>4</v>
      </c>
      <c r="AB208" s="14" t="s">
        <v>5</v>
      </c>
      <c r="AC208" s="14" t="s">
        <v>205</v>
      </c>
    </row>
    <row r="209" spans="1:36" ht="15.75">
      <c r="A209" s="19">
        <v>6347</v>
      </c>
      <c r="B209" s="21" t="s">
        <v>185</v>
      </c>
      <c r="C209" s="23">
        <v>241.32</v>
      </c>
      <c r="D209" s="24">
        <v>241.42</v>
      </c>
      <c r="E209" s="24">
        <v>253.5</v>
      </c>
      <c r="F209" s="22">
        <v>244.13</v>
      </c>
      <c r="G209" s="25" t="s">
        <v>291</v>
      </c>
      <c r="H209" s="25">
        <v>0</v>
      </c>
      <c r="I209" s="25">
        <v>0</v>
      </c>
      <c r="J209" s="26">
        <v>0</v>
      </c>
      <c r="K209" s="25">
        <v>15</v>
      </c>
      <c r="L209" s="25">
        <v>0</v>
      </c>
      <c r="M209" s="26">
        <v>0</v>
      </c>
      <c r="N209" s="25">
        <v>41</v>
      </c>
      <c r="O209" s="25">
        <v>0</v>
      </c>
      <c r="P209" s="26">
        <v>50</v>
      </c>
      <c r="Q209" s="25">
        <v>20</v>
      </c>
      <c r="R209" s="25">
        <v>9</v>
      </c>
      <c r="S209" s="26">
        <v>0</v>
      </c>
      <c r="T209" s="25">
        <v>63</v>
      </c>
      <c r="U209" s="25">
        <v>0</v>
      </c>
      <c r="V209" s="26">
        <v>0</v>
      </c>
      <c r="W209" s="25">
        <v>8</v>
      </c>
      <c r="X209" s="25">
        <v>10</v>
      </c>
      <c r="Y209" s="26">
        <v>15</v>
      </c>
      <c r="Z209" s="25">
        <v>7</v>
      </c>
      <c r="AA209" s="25">
        <v>3</v>
      </c>
      <c r="AB209" s="26">
        <v>0</v>
      </c>
      <c r="AC209" s="25" t="s">
        <v>292</v>
      </c>
      <c r="AD209" s="10">
        <f>C209*J209</f>
        <v>0</v>
      </c>
      <c r="AE209" s="10">
        <f>C209*M209</f>
        <v>0</v>
      </c>
      <c r="AF209" s="10">
        <f>C209*P209</f>
        <v>12066</v>
      </c>
      <c r="AG209" s="10">
        <f>C209*S209</f>
        <v>0</v>
      </c>
      <c r="AH209" s="10">
        <f>C209*V209</f>
        <v>0</v>
      </c>
      <c r="AI209" s="10">
        <f>C209*Y209</f>
        <v>3619.7999999999997</v>
      </c>
      <c r="AJ209" s="10">
        <f>C209*AB209</f>
        <v>0</v>
      </c>
    </row>
    <row r="210" spans="1:36" ht="15.75">
      <c r="A210" s="19">
        <v>6348</v>
      </c>
      <c r="B210" s="21" t="s">
        <v>186</v>
      </c>
      <c r="C210" s="23">
        <v>262.32</v>
      </c>
      <c r="D210" s="24">
        <v>262.33</v>
      </c>
      <c r="E210" s="24">
        <v>275.5</v>
      </c>
      <c r="F210" s="22">
        <v>265</v>
      </c>
      <c r="G210" s="25" t="s">
        <v>227</v>
      </c>
      <c r="H210" s="25">
        <v>0</v>
      </c>
      <c r="I210" s="25">
        <v>0</v>
      </c>
      <c r="J210" s="26">
        <v>0</v>
      </c>
      <c r="K210" s="25">
        <v>7</v>
      </c>
      <c r="L210" s="25">
        <v>0</v>
      </c>
      <c r="M210" s="26">
        <v>0</v>
      </c>
      <c r="N210" s="25">
        <v>35</v>
      </c>
      <c r="O210" s="25">
        <v>0</v>
      </c>
      <c r="P210" s="26">
        <v>0</v>
      </c>
      <c r="Q210" s="25">
        <v>10</v>
      </c>
      <c r="R210" s="25">
        <v>22</v>
      </c>
      <c r="S210" s="26">
        <v>0</v>
      </c>
      <c r="T210" s="25">
        <v>24</v>
      </c>
      <c r="U210" s="25">
        <v>0</v>
      </c>
      <c r="V210" s="26">
        <v>0</v>
      </c>
      <c r="W210" s="25">
        <v>14</v>
      </c>
      <c r="X210" s="25">
        <v>4</v>
      </c>
      <c r="Y210" s="26">
        <v>10</v>
      </c>
      <c r="Z210" s="25">
        <v>1</v>
      </c>
      <c r="AA210" s="25">
        <v>0</v>
      </c>
      <c r="AB210" s="26">
        <v>3</v>
      </c>
      <c r="AC210" s="25" t="s">
        <v>292</v>
      </c>
      <c r="AD210" s="10">
        <f>C210*J210</f>
        <v>0</v>
      </c>
      <c r="AE210" s="10">
        <f>C210*M210</f>
        <v>0</v>
      </c>
      <c r="AF210" s="10">
        <f>C210*P210</f>
        <v>0</v>
      </c>
      <c r="AG210" s="10">
        <f>C210*S210</f>
        <v>0</v>
      </c>
      <c r="AH210" s="10">
        <f>C210*V210</f>
        <v>0</v>
      </c>
      <c r="AI210" s="10">
        <f>C210*Y210</f>
        <v>2623.2</v>
      </c>
      <c r="AJ210" s="10">
        <f>C210*AB210</f>
        <v>786.96</v>
      </c>
    </row>
    <row r="214" spans="1:36">
      <c r="A214" s="28" t="s">
        <v>191</v>
      </c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36" ht="15.75">
      <c r="A215" s="15"/>
      <c r="B215" s="27" t="s">
        <v>187</v>
      </c>
      <c r="C215" s="28"/>
      <c r="D215" s="28"/>
      <c r="E215" s="28"/>
      <c r="F215" s="28"/>
      <c r="G215" s="28"/>
      <c r="H215" s="33" t="s">
        <v>192</v>
      </c>
      <c r="I215" s="28"/>
      <c r="J215" s="28"/>
      <c r="K215" s="34" t="s">
        <v>193</v>
      </c>
      <c r="L215" s="28"/>
      <c r="M215" s="28"/>
      <c r="N215" s="35" t="s">
        <v>194</v>
      </c>
      <c r="O215" s="28"/>
      <c r="P215" s="28"/>
      <c r="Q215" s="36" t="s">
        <v>195</v>
      </c>
      <c r="R215" s="28"/>
      <c r="S215" s="28"/>
      <c r="T215" s="37" t="s">
        <v>196</v>
      </c>
      <c r="U215" s="28"/>
      <c r="V215" s="28"/>
      <c r="W215" s="38" t="s">
        <v>197</v>
      </c>
      <c r="X215" s="28"/>
      <c r="Y215" s="28"/>
      <c r="Z215" s="39" t="s">
        <v>198</v>
      </c>
      <c r="AA215" s="28"/>
      <c r="AB215" s="28"/>
      <c r="AC215" s="15"/>
    </row>
    <row r="216" spans="1:36" ht="15.75">
      <c r="A216" s="14"/>
      <c r="B216" s="14" t="s">
        <v>7</v>
      </c>
      <c r="C216" s="14"/>
      <c r="D216" s="14"/>
      <c r="E216" s="14"/>
      <c r="F216" s="14"/>
      <c r="G216" s="14"/>
      <c r="H216" s="29" t="s">
        <v>1</v>
      </c>
      <c r="I216" s="29"/>
      <c r="J216" s="29"/>
      <c r="K216" s="29" t="s">
        <v>1</v>
      </c>
      <c r="L216" s="29"/>
      <c r="M216" s="29"/>
      <c r="N216" s="29" t="s">
        <v>1</v>
      </c>
      <c r="O216" s="29"/>
      <c r="P216" s="29"/>
      <c r="Q216" s="29" t="s">
        <v>1</v>
      </c>
      <c r="R216" s="29"/>
      <c r="S216" s="29"/>
      <c r="T216" s="29" t="s">
        <v>1</v>
      </c>
      <c r="U216" s="29"/>
      <c r="V216" s="29"/>
      <c r="W216" s="29" t="s">
        <v>1</v>
      </c>
      <c r="X216" s="29"/>
      <c r="Y216" s="29"/>
      <c r="Z216" s="14"/>
      <c r="AA216" s="14"/>
      <c r="AB216" s="14"/>
      <c r="AC216" s="14"/>
    </row>
    <row r="217" spans="1:36" ht="15.75">
      <c r="A217" s="2" t="s">
        <v>199</v>
      </c>
      <c r="B217" s="2"/>
      <c r="C217" s="2" t="s">
        <v>200</v>
      </c>
      <c r="D217" s="2" t="s">
        <v>201</v>
      </c>
      <c r="E217" s="2" t="s">
        <v>202</v>
      </c>
      <c r="F217" s="2" t="s">
        <v>203</v>
      </c>
      <c r="G217" s="2" t="s">
        <v>204</v>
      </c>
      <c r="H217" s="2" t="s">
        <v>3</v>
      </c>
      <c r="I217" s="2" t="s">
        <v>4</v>
      </c>
      <c r="J217" s="2" t="s">
        <v>5</v>
      </c>
      <c r="K217" s="2" t="s">
        <v>3</v>
      </c>
      <c r="L217" s="2" t="s">
        <v>4</v>
      </c>
      <c r="M217" s="2" t="s">
        <v>5</v>
      </c>
      <c r="N217" s="2" t="s">
        <v>3</v>
      </c>
      <c r="O217" s="2" t="s">
        <v>4</v>
      </c>
      <c r="P217" s="2" t="s">
        <v>5</v>
      </c>
      <c r="Q217" s="2" t="s">
        <v>3</v>
      </c>
      <c r="R217" s="2" t="s">
        <v>4</v>
      </c>
      <c r="S217" s="2" t="s">
        <v>5</v>
      </c>
      <c r="T217" s="2" t="s">
        <v>3</v>
      </c>
      <c r="U217" s="2" t="s">
        <v>4</v>
      </c>
      <c r="V217" s="2" t="s">
        <v>5</v>
      </c>
      <c r="W217" s="2" t="s">
        <v>3</v>
      </c>
      <c r="X217" s="2" t="s">
        <v>4</v>
      </c>
      <c r="Y217" s="2" t="s">
        <v>5</v>
      </c>
      <c r="Z217" s="2" t="s">
        <v>3</v>
      </c>
      <c r="AA217" s="2" t="s">
        <v>4</v>
      </c>
      <c r="AB217" s="2" t="s">
        <v>5</v>
      </c>
      <c r="AC217" s="2" t="s">
        <v>205</v>
      </c>
    </row>
    <row r="220" spans="1:36">
      <c r="A220" s="28" t="s">
        <v>191</v>
      </c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36" ht="15.75">
      <c r="A221" s="15"/>
      <c r="B221" s="27" t="s">
        <v>188</v>
      </c>
      <c r="C221" s="28"/>
      <c r="D221" s="28"/>
      <c r="E221" s="28"/>
      <c r="F221" s="28"/>
      <c r="G221" s="28"/>
      <c r="H221" s="33" t="s">
        <v>192</v>
      </c>
      <c r="I221" s="28"/>
      <c r="J221" s="28"/>
      <c r="K221" s="34" t="s">
        <v>193</v>
      </c>
      <c r="L221" s="28"/>
      <c r="M221" s="28"/>
      <c r="N221" s="35" t="s">
        <v>194</v>
      </c>
      <c r="O221" s="28"/>
      <c r="P221" s="28"/>
      <c r="Q221" s="36" t="s">
        <v>195</v>
      </c>
      <c r="R221" s="28"/>
      <c r="S221" s="28"/>
      <c r="T221" s="37" t="s">
        <v>196</v>
      </c>
      <c r="U221" s="28"/>
      <c r="V221" s="28"/>
      <c r="W221" s="38" t="s">
        <v>197</v>
      </c>
      <c r="X221" s="28"/>
      <c r="Y221" s="28"/>
      <c r="Z221" s="39" t="s">
        <v>198</v>
      </c>
      <c r="AA221" s="28"/>
      <c r="AB221" s="28"/>
      <c r="AC221" s="15"/>
    </row>
    <row r="222" spans="1:36" ht="15.75">
      <c r="A222" s="14"/>
      <c r="B222" s="14" t="s">
        <v>7</v>
      </c>
      <c r="C222" s="14"/>
      <c r="D222" s="14"/>
      <c r="E222" s="14"/>
      <c r="F222" s="14"/>
      <c r="G222" s="14"/>
      <c r="H222" s="29" t="s">
        <v>1</v>
      </c>
      <c r="I222" s="29"/>
      <c r="J222" s="29"/>
      <c r="K222" s="29" t="s">
        <v>1</v>
      </c>
      <c r="L222" s="29"/>
      <c r="M222" s="29"/>
      <c r="N222" s="29" t="s">
        <v>1</v>
      </c>
      <c r="O222" s="29"/>
      <c r="P222" s="29"/>
      <c r="Q222" s="29" t="s">
        <v>1</v>
      </c>
      <c r="R222" s="29"/>
      <c r="S222" s="29"/>
      <c r="T222" s="29" t="s">
        <v>1</v>
      </c>
      <c r="U222" s="29"/>
      <c r="V222" s="29"/>
      <c r="W222" s="29" t="s">
        <v>1</v>
      </c>
      <c r="X222" s="29"/>
      <c r="Y222" s="29"/>
      <c r="Z222" s="14"/>
      <c r="AA222" s="14"/>
      <c r="AB222" s="14"/>
      <c r="AC222" s="14"/>
    </row>
    <row r="223" spans="1:36" ht="15.75">
      <c r="A223" s="2" t="s">
        <v>199</v>
      </c>
      <c r="B223" s="2"/>
      <c r="C223" s="2" t="s">
        <v>200</v>
      </c>
      <c r="D223" s="2" t="s">
        <v>201</v>
      </c>
      <c r="E223" s="2" t="s">
        <v>202</v>
      </c>
      <c r="F223" s="2" t="s">
        <v>203</v>
      </c>
      <c r="G223" s="2" t="s">
        <v>204</v>
      </c>
      <c r="H223" s="2" t="s">
        <v>3</v>
      </c>
      <c r="I223" s="2" t="s">
        <v>4</v>
      </c>
      <c r="J223" s="2" t="s">
        <v>5</v>
      </c>
      <c r="K223" s="2" t="s">
        <v>3</v>
      </c>
      <c r="L223" s="2" t="s">
        <v>4</v>
      </c>
      <c r="M223" s="2" t="s">
        <v>5</v>
      </c>
      <c r="N223" s="2" t="s">
        <v>3</v>
      </c>
      <c r="O223" s="2" t="s">
        <v>4</v>
      </c>
      <c r="P223" s="2" t="s">
        <v>5</v>
      </c>
      <c r="Q223" s="2" t="s">
        <v>3</v>
      </c>
      <c r="R223" s="2" t="s">
        <v>4</v>
      </c>
      <c r="S223" s="2" t="s">
        <v>5</v>
      </c>
      <c r="T223" s="2" t="s">
        <v>3</v>
      </c>
      <c r="U223" s="2" t="s">
        <v>4</v>
      </c>
      <c r="V223" s="2" t="s">
        <v>5</v>
      </c>
      <c r="W223" s="2" t="s">
        <v>3</v>
      </c>
      <c r="X223" s="2" t="s">
        <v>4</v>
      </c>
      <c r="Y223" s="2" t="s">
        <v>5</v>
      </c>
      <c r="Z223" s="2" t="s">
        <v>3</v>
      </c>
      <c r="AA223" s="2" t="s">
        <v>4</v>
      </c>
      <c r="AB223" s="2" t="s">
        <v>5</v>
      </c>
      <c r="AC223" s="2" t="s">
        <v>205</v>
      </c>
    </row>
    <row r="226" spans="1:36">
      <c r="A226" s="31" t="s">
        <v>191</v>
      </c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</row>
    <row r="227" spans="1:36" ht="15.75">
      <c r="B227" s="30" t="s">
        <v>189</v>
      </c>
      <c r="C227" s="31"/>
      <c r="D227" s="31"/>
      <c r="E227" s="31"/>
      <c r="F227" s="31"/>
      <c r="G227" s="31"/>
      <c r="H227" s="40" t="s">
        <v>192</v>
      </c>
      <c r="I227" s="31"/>
      <c r="J227" s="31"/>
      <c r="K227" s="41" t="s">
        <v>193</v>
      </c>
      <c r="L227" s="31"/>
      <c r="M227" s="31"/>
      <c r="N227" s="42" t="s">
        <v>194</v>
      </c>
      <c r="O227" s="31"/>
      <c r="P227" s="31"/>
      <c r="Q227" s="43" t="s">
        <v>195</v>
      </c>
      <c r="R227" s="31"/>
      <c r="S227" s="31"/>
      <c r="T227" s="44" t="s">
        <v>196</v>
      </c>
      <c r="U227" s="31"/>
      <c r="V227" s="31"/>
      <c r="W227" s="45" t="s">
        <v>197</v>
      </c>
      <c r="X227" s="31"/>
      <c r="Y227" s="31"/>
      <c r="Z227" s="46" t="s">
        <v>198</v>
      </c>
      <c r="AA227" s="31"/>
      <c r="AB227" s="31"/>
    </row>
    <row r="228" spans="1:36" ht="15.75">
      <c r="A228" s="2"/>
      <c r="B228" s="2" t="s">
        <v>7</v>
      </c>
      <c r="C228" s="2"/>
      <c r="D228" s="2"/>
      <c r="E228" s="2"/>
      <c r="F228" s="2"/>
      <c r="G228" s="2"/>
      <c r="H228" s="32" t="s">
        <v>1</v>
      </c>
      <c r="I228" s="32"/>
      <c r="J228" s="32"/>
      <c r="K228" s="32" t="s">
        <v>1</v>
      </c>
      <c r="L228" s="32"/>
      <c r="M228" s="32"/>
      <c r="N228" s="32" t="s">
        <v>1</v>
      </c>
      <c r="O228" s="32"/>
      <c r="P228" s="32"/>
      <c r="Q228" s="32" t="s">
        <v>1</v>
      </c>
      <c r="R228" s="32"/>
      <c r="S228" s="32"/>
      <c r="T228" s="32" t="s">
        <v>1</v>
      </c>
      <c r="U228" s="32"/>
      <c r="V228" s="32"/>
      <c r="W228" s="32" t="s">
        <v>1</v>
      </c>
      <c r="X228" s="32"/>
      <c r="Y228" s="32"/>
      <c r="Z228" s="2"/>
      <c r="AA228" s="2"/>
      <c r="AB228" s="2"/>
      <c r="AC228" s="2"/>
    </row>
    <row r="229" spans="1:36" ht="15.75">
      <c r="A229" s="2" t="s">
        <v>199</v>
      </c>
      <c r="B229" s="3" t="s">
        <v>117</v>
      </c>
      <c r="C229" s="2" t="s">
        <v>200</v>
      </c>
      <c r="D229" s="2" t="s">
        <v>201</v>
      </c>
      <c r="E229" s="2" t="s">
        <v>202</v>
      </c>
      <c r="F229" s="2" t="s">
        <v>203</v>
      </c>
      <c r="G229" s="2" t="s">
        <v>204</v>
      </c>
      <c r="H229" s="2" t="s">
        <v>3</v>
      </c>
      <c r="I229" s="2" t="s">
        <v>4</v>
      </c>
      <c r="J229" s="2" t="s">
        <v>5</v>
      </c>
      <c r="K229" s="2" t="s">
        <v>3</v>
      </c>
      <c r="L229" s="2" t="s">
        <v>4</v>
      </c>
      <c r="M229" s="2" t="s">
        <v>5</v>
      </c>
      <c r="N229" s="2" t="s">
        <v>3</v>
      </c>
      <c r="O229" s="2" t="s">
        <v>4</v>
      </c>
      <c r="P229" s="2" t="s">
        <v>5</v>
      </c>
      <c r="Q229" s="2" t="s">
        <v>3</v>
      </c>
      <c r="R229" s="2" t="s">
        <v>4</v>
      </c>
      <c r="S229" s="2" t="s">
        <v>5</v>
      </c>
      <c r="T229" s="2" t="s">
        <v>3</v>
      </c>
      <c r="U229" s="2" t="s">
        <v>4</v>
      </c>
      <c r="V229" s="2" t="s">
        <v>5</v>
      </c>
      <c r="W229" s="2" t="s">
        <v>3</v>
      </c>
      <c r="X229" s="2" t="s">
        <v>4</v>
      </c>
      <c r="Y229" s="2" t="s">
        <v>5</v>
      </c>
      <c r="Z229" s="2" t="s">
        <v>3</v>
      </c>
      <c r="AA229" s="2" t="s">
        <v>4</v>
      </c>
      <c r="AB229" s="2" t="s">
        <v>5</v>
      </c>
      <c r="AC229" s="2" t="s">
        <v>205</v>
      </c>
    </row>
    <row r="230" spans="1:36" ht="15.75">
      <c r="A230" s="7">
        <v>49068601</v>
      </c>
      <c r="B230" s="12" t="s">
        <v>190</v>
      </c>
      <c r="C230" s="11">
        <v>254.9</v>
      </c>
      <c r="D230" s="8">
        <v>272.61</v>
      </c>
      <c r="E230" s="8">
        <v>286.3</v>
      </c>
      <c r="F230" s="11">
        <v>272.60000000000002</v>
      </c>
      <c r="G230" s="6" t="s">
        <v>293</v>
      </c>
      <c r="H230" s="6">
        <v>0</v>
      </c>
      <c r="I230" s="6">
        <v>0</v>
      </c>
      <c r="J230" s="9">
        <v>0</v>
      </c>
      <c r="K230" s="6">
        <v>15</v>
      </c>
      <c r="L230" s="6">
        <v>0</v>
      </c>
      <c r="M230" s="9">
        <v>0</v>
      </c>
      <c r="N230" s="6">
        <v>24</v>
      </c>
      <c r="O230" s="6">
        <v>0</v>
      </c>
      <c r="P230" s="9">
        <v>80</v>
      </c>
      <c r="Q230" s="6">
        <v>27</v>
      </c>
      <c r="R230" s="6">
        <v>0</v>
      </c>
      <c r="S230" s="9">
        <v>0</v>
      </c>
      <c r="T230" s="6">
        <v>0</v>
      </c>
      <c r="U230" s="6">
        <v>0</v>
      </c>
      <c r="V230" s="9">
        <v>40</v>
      </c>
      <c r="W230" s="6">
        <v>36</v>
      </c>
      <c r="X230" s="6">
        <v>11</v>
      </c>
      <c r="Y230" s="9">
        <v>0</v>
      </c>
      <c r="Z230" s="6">
        <v>8</v>
      </c>
      <c r="AA230" s="6">
        <v>3</v>
      </c>
      <c r="AB230" s="9">
        <v>0</v>
      </c>
      <c r="AC230" s="6" t="s">
        <v>294</v>
      </c>
      <c r="AD230" s="10">
        <f>C230*J230</f>
        <v>0</v>
      </c>
      <c r="AE230" s="10">
        <f>C230*M230</f>
        <v>0</v>
      </c>
      <c r="AF230" s="10">
        <f>C230*P230</f>
        <v>20392</v>
      </c>
      <c r="AG230" s="10">
        <f>C230*S230</f>
        <v>0</v>
      </c>
      <c r="AH230" s="10">
        <f>C230*V230</f>
        <v>10196</v>
      </c>
      <c r="AI230" s="10">
        <f>C230*Y230</f>
        <v>0</v>
      </c>
      <c r="AJ230" s="10">
        <f>C230*AB230</f>
        <v>0</v>
      </c>
    </row>
  </sheetData>
  <sheetProtection formatCells="0" formatColumns="0" formatRows="0" insertColumns="0" insertRows="0" insertHyperlinks="0" deleteColumns="0" deleteRows="0" sort="0" autoFilter="0" pivotTables="0"/>
  <mergeCells count="135">
    <mergeCell ref="W228:Y228"/>
    <mergeCell ref="H228:J228"/>
    <mergeCell ref="K228:M228"/>
    <mergeCell ref="N228:P228"/>
    <mergeCell ref="Q228:S228"/>
    <mergeCell ref="T228:V228"/>
    <mergeCell ref="W222:Y222"/>
    <mergeCell ref="A226:AC226"/>
    <mergeCell ref="B227:G227"/>
    <mergeCell ref="H227:J227"/>
    <mergeCell ref="K227:M227"/>
    <mergeCell ref="N227:P227"/>
    <mergeCell ref="Q227:S227"/>
    <mergeCell ref="T227:V227"/>
    <mergeCell ref="W227:Y227"/>
    <mergeCell ref="Z227:AB227"/>
    <mergeCell ref="H222:J222"/>
    <mergeCell ref="K222:M222"/>
    <mergeCell ref="N222:P222"/>
    <mergeCell ref="Q222:S222"/>
    <mergeCell ref="T222:V222"/>
    <mergeCell ref="W216:Y216"/>
    <mergeCell ref="A220:AC220"/>
    <mergeCell ref="B221:G221"/>
    <mergeCell ref="H221:J221"/>
    <mergeCell ref="K221:M221"/>
    <mergeCell ref="N221:P221"/>
    <mergeCell ref="Q221:S221"/>
    <mergeCell ref="T221:V221"/>
    <mergeCell ref="W221:Y221"/>
    <mergeCell ref="Z221:AB221"/>
    <mergeCell ref="H216:J216"/>
    <mergeCell ref="K216:M216"/>
    <mergeCell ref="N216:P216"/>
    <mergeCell ref="Q216:S216"/>
    <mergeCell ref="T216:V216"/>
    <mergeCell ref="W207:Y207"/>
    <mergeCell ref="A214:AC214"/>
    <mergeCell ref="B215:G215"/>
    <mergeCell ref="H215:J215"/>
    <mergeCell ref="K215:M215"/>
    <mergeCell ref="N215:P215"/>
    <mergeCell ref="Q215:S215"/>
    <mergeCell ref="T215:V215"/>
    <mergeCell ref="W215:Y215"/>
    <mergeCell ref="Z215:AB215"/>
    <mergeCell ref="H207:J207"/>
    <mergeCell ref="K207:M207"/>
    <mergeCell ref="N207:P207"/>
    <mergeCell ref="Q207:S207"/>
    <mergeCell ref="T207:V207"/>
    <mergeCell ref="W189:Y189"/>
    <mergeCell ref="A205:AC205"/>
    <mergeCell ref="B206:G206"/>
    <mergeCell ref="H206:J206"/>
    <mergeCell ref="K206:M206"/>
    <mergeCell ref="N206:P206"/>
    <mergeCell ref="Q206:S206"/>
    <mergeCell ref="T206:V206"/>
    <mergeCell ref="W206:Y206"/>
    <mergeCell ref="Z206:AB206"/>
    <mergeCell ref="H189:J189"/>
    <mergeCell ref="K189:M189"/>
    <mergeCell ref="N189:P189"/>
    <mergeCell ref="Q189:S189"/>
    <mergeCell ref="T189:V189"/>
    <mergeCell ref="W136:Y136"/>
    <mergeCell ref="A187:AC187"/>
    <mergeCell ref="B188:G188"/>
    <mergeCell ref="H188:J188"/>
    <mergeCell ref="K188:M188"/>
    <mergeCell ref="N188:P188"/>
    <mergeCell ref="Q188:S188"/>
    <mergeCell ref="T188:V188"/>
    <mergeCell ref="W188:Y188"/>
    <mergeCell ref="Z188:AB188"/>
    <mergeCell ref="H136:J136"/>
    <mergeCell ref="K136:M136"/>
    <mergeCell ref="N136:P136"/>
    <mergeCell ref="Q136:S136"/>
    <mergeCell ref="T136:V136"/>
    <mergeCell ref="W130:Y130"/>
    <mergeCell ref="A134:AC134"/>
    <mergeCell ref="B135:G135"/>
    <mergeCell ref="H135:J135"/>
    <mergeCell ref="K135:M135"/>
    <mergeCell ref="N135:P135"/>
    <mergeCell ref="Q135:S135"/>
    <mergeCell ref="T135:V135"/>
    <mergeCell ref="W135:Y135"/>
    <mergeCell ref="Z135:AB135"/>
    <mergeCell ref="H130:J130"/>
    <mergeCell ref="K130:M130"/>
    <mergeCell ref="N130:P130"/>
    <mergeCell ref="Q130:S130"/>
    <mergeCell ref="T130:V130"/>
    <mergeCell ref="W55:Y55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H55:J55"/>
    <mergeCell ref="K55:M55"/>
    <mergeCell ref="N55:P55"/>
    <mergeCell ref="Q55:S55"/>
    <mergeCell ref="T55:V55"/>
    <mergeCell ref="W3:Y3"/>
    <mergeCell ref="A53:AC53"/>
    <mergeCell ref="B54:G54"/>
    <mergeCell ref="H54:J54"/>
    <mergeCell ref="K54:M54"/>
    <mergeCell ref="N54:P54"/>
    <mergeCell ref="Q54:S54"/>
    <mergeCell ref="T54:V54"/>
    <mergeCell ref="W54:Y54"/>
    <mergeCell ref="Z54:AB54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2018-04-23T19:51:45Z</dcterms:created>
  <dcterms:modified xsi:type="dcterms:W3CDTF">2018-04-23T20:03:50Z</dcterms:modified>
  <cp:category/>
</cp:coreProperties>
</file>