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4" i="2" l="1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69" i="2"/>
  <c r="AI69" i="2"/>
  <c r="AH69" i="2"/>
  <c r="AG69" i="2"/>
  <c r="AF69" i="2"/>
  <c r="AE69" i="2"/>
  <c r="AD69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<sst xmlns="http://schemas.openxmlformats.org/spreadsheetml/2006/main" count="1247" uniqueCount="214">
  <si>
    <t>GRUPO ABARROTES AZTECA</t>
  </si>
  <si>
    <t>EXISTENCIAS</t>
  </si>
  <si>
    <t>PEDIDOS A 'MANTECA AKK' 23-04-2018</t>
  </si>
  <si>
    <t>CAJAS</t>
  </si>
  <si>
    <t>PZAS</t>
  </si>
  <si>
    <t>PEDIDO</t>
  </si>
  <si>
    <t>COD</t>
  </si>
  <si>
    <t>DESCRIPCIÓN</t>
  </si>
  <si>
    <t>MANTECAS</t>
  </si>
  <si>
    <t>MANTECA CAMPANA 23 KGS.</t>
  </si>
  <si>
    <t>MANTECA STA LUCIA 24 KG.</t>
  </si>
  <si>
    <t>PEDIDOS A 'ALIMENTOS BALANCEADOS' 23-04-2018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</si>
  <si>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</si>
  <si>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</si>
  <si>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</si>
  <si>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</si>
  <si>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</si>
  <si>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</si>
  <si>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</si>
  <si>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</si>
  <si>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</si>
  <si>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</si>
  <si>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</si>
  <si>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</si>
  <si>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</si>
  <si>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</si>
  <si>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</si>
  <si>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</si>
  <si>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</si>
  <si>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</si>
  <si>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 xml:space="preserve">WHISCAS LATA 24/156 GRS. ATUN </t>
  </si>
  <si>
    <t>WHISCAS LATA 24/156 GRS. RES</t>
  </si>
  <si>
    <t>WHISCAS LATA 24/156 GRS. SALMON</t>
  </si>
  <si>
    <t>PEDIDOS A 'CHOCOLATE MOCTEZUMA' 23-04-2018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</si>
  <si>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</si>
  <si>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</si>
  <si>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</si>
  <si>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</si>
  <si>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</si>
  <si>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</si>
  <si>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</si>
  <si>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'CHOCOLATERIA DE OCCIDENTE' 23-04-2018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</si>
  <si>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</si>
  <si>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</si>
  <si>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</si>
  <si>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</si>
  <si>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</si>
  <si>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</si>
  <si>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</si>
  <si>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</si>
  <si>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</si>
  <si>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</si>
  <si>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</si>
  <si>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'CAFE BEREA' 23-04-2018</t>
  </si>
  <si>
    <t>CAFES</t>
  </si>
  <si>
    <t>CAFE CAPUCHINO INST. VERDE 20/28 GRS.</t>
  </si>
  <si>
    <t>PEDIDOS A 'COSPOR' 23-04-2018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</si>
  <si>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</si>
  <si>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</si>
  <si>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</si>
  <si>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</si>
  <si>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</si>
  <si>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</si>
  <si>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</si>
  <si>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CONSERVAS</t>
  </si>
  <si>
    <t>CHONGOS ZAMORANOS 12/1 KG.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</si>
  <si>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</si>
  <si>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</si>
  <si>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</si>
  <si>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</si>
  <si>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</si>
  <si>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</si>
  <si>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</si>
  <si>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</si>
  <si>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</si>
  <si>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</si>
  <si>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</si>
  <si>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</si>
  <si>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MALTEADA 27/236 ML. HERSHEY'S FRESA</t>
  </si>
  <si>
    <t>MARISCOS ENLATADOS</t>
  </si>
  <si>
    <t>LMAREN0000009</t>
  </si>
  <si>
    <t>SARDINA YAVAROS 24/425 GRS.</t>
  </si>
  <si>
    <t>MAYONESAS Y MOSTAZAS</t>
  </si>
  <si>
    <t>ADEREZO DE MAYONESA STAR VAL BOL 10/950 G</t>
  </si>
  <si>
    <t>REFRESCOS</t>
  </si>
  <si>
    <t>ZUKO 12/8/15 GRS. SANDIA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</si>
  <si>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</si>
  <si>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</si>
  <si>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</si>
  <si>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</si>
  <si>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</si>
  <si>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</si>
  <si>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</si>
  <si>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</si>
  <si>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</si>
  <si>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</si>
  <si>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</si>
  <si>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</si>
  <si>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'CERILLERA LA CENTRAL' 23-04-2018</t>
  </si>
  <si>
    <t>CERILLOS Y ENCENDEDORES</t>
  </si>
  <si>
    <t>CERILLOS CLASICOS LA CENTRAL 10/50 PZAS</t>
  </si>
  <si>
    <t>CERILLOS DE MADERA FLAMA 50/5 PZAS</t>
  </si>
  <si>
    <t>PEDIDOS A 'HARINERA GUADALUPE' 23-04-2018</t>
  </si>
  <si>
    <t>HARINA GUADALUPE OPTIMA 10/1 KG.</t>
  </si>
  <si>
    <t>PEDIDOS A 'SELLO ROJO' 23-04-2018</t>
  </si>
  <si>
    <t>LHARIN0000004</t>
  </si>
  <si>
    <t>HARINA SELLO ROJO 10 KGS.</t>
  </si>
  <si>
    <t>LHARIN0000005</t>
  </si>
  <si>
    <t>HARINA SELLO ROJO 44 KGS.</t>
  </si>
  <si>
    <t>PEDIDOS A 'OSCAR JIMENEZ' 23-04-2018</t>
  </si>
  <si>
    <t>VARIOS</t>
  </si>
  <si>
    <t>PALILLOS TARASQUITOS 10/250 PZAS</t>
  </si>
  <si>
    <t>PEDIDOS A 'ALPURA' 23-04-2018</t>
  </si>
  <si>
    <t>PEDIDOS A 'HENSA' 23-04-2018</t>
  </si>
  <si>
    <t>CAFE LEGAL A LA CANELA 30/30 GRS.</t>
  </si>
  <si>
    <t>CAFE LEGAL GRANO 60/34 GRS.</t>
  </si>
  <si>
    <t>CAFE LEGAL SOLUBLE 20/10 GRS.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</si>
  <si>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</si>
  <si>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</si>
  <si>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</si>
  <si>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</si>
  <si>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</si>
  <si>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</si>
  <si>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</si>
  <si>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</si>
  <si>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</si>
  <si>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</si>
  <si>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</si>
  <si>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</si>
  <si>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MOLES Y MERMELADAS</t>
  </si>
  <si>
    <t>MERMELADA CLEMENTE JACQUES 12/470 GRS.</t>
  </si>
  <si>
    <t>MERMELADA CLEMENTE JACQUES 24/270 GRS.</t>
  </si>
  <si>
    <t>CATSUP CLEMENTE JACQUES 24/225 GRS. VIDRIO</t>
  </si>
  <si>
    <t>CATSUP CLEMENTE JACQUES 24/390 GRS.</t>
  </si>
  <si>
    <t>VINAGRES</t>
  </si>
  <si>
    <t>VINAGRE CLEMENTE JACQUES 4/4 LTS.</t>
  </si>
  <si>
    <t>PEDIDOS A 'ALUMINIO NEZZE' 23-04-2018</t>
  </si>
  <si>
    <t>PAPEL DE ENVOLTURA</t>
  </si>
  <si>
    <t>ALUMINIO NEZZE * 50 MTS. *</t>
  </si>
  <si>
    <t>ALUMINIO NEZZE 24/7 MTS.</t>
  </si>
  <si>
    <t>PEDIDOS A 'LECHE LALA' 23-04-2018</t>
  </si>
  <si>
    <t>PEDIDOS A 'AJEMEX' 23-04-2018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</si>
  <si>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</si>
  <si>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</si>
  <si>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</si>
  <si>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</si>
  <si>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</si>
  <si>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</si>
  <si>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</si>
  <si>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</si>
  <si>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</si>
  <si>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'VAPE' 23-04-2018</t>
  </si>
  <si>
    <t>PEDIDOS A 'CARBON GAVILAN' 23-04-2018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</si>
  <si>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</si>
  <si>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</si>
  <si>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</si>
  <si>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</si>
  <si>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</si>
  <si>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</si>
  <si>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</si>
  <si>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</si>
  <si>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</si>
  <si>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</si>
  <si>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</si>
  <si>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</si>
  <si>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</si>
  <si>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</si>
  <si>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</si>
  <si>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</si>
  <si>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>20KG</t>
  </si>
  <si>
    <t>12KG</t>
  </si>
  <si>
    <t>10KG</t>
  </si>
  <si>
    <t>24KG</t>
  </si>
  <si>
    <t>2 BUL</t>
  </si>
  <si>
    <t>15KG</t>
  </si>
  <si>
    <t>17KG</t>
  </si>
  <si>
    <t>1KG</t>
  </si>
  <si>
    <t>3 BLT</t>
  </si>
  <si>
    <t xml:space="preserve">DECASA </t>
  </si>
  <si>
    <t>2EXB</t>
  </si>
  <si>
    <t xml:space="preserve">1EXB </t>
  </si>
  <si>
    <t>3EXB</t>
  </si>
  <si>
    <t xml:space="preserve">DUERO </t>
  </si>
  <si>
    <t>144EX</t>
  </si>
  <si>
    <t>4EX</t>
  </si>
  <si>
    <t>83EX</t>
  </si>
  <si>
    <t>8EX</t>
  </si>
  <si>
    <t>173EX</t>
  </si>
  <si>
    <t>1EX</t>
  </si>
  <si>
    <t>77EX</t>
  </si>
  <si>
    <t>13EX</t>
  </si>
  <si>
    <t xml:space="preserve">19 HERMANOS </t>
  </si>
  <si>
    <t>10CJS</t>
  </si>
  <si>
    <t>20EX</t>
  </si>
  <si>
    <t>667.75  MENOS EL 4%</t>
  </si>
  <si>
    <t>567.8  MENOS EL 4%</t>
  </si>
  <si>
    <t>485.83 MENOS EL 4%</t>
  </si>
  <si>
    <t>PRODUCTOS MEXICANOS</t>
  </si>
  <si>
    <t xml:space="preserve">SAHUAYO </t>
  </si>
  <si>
    <t xml:space="preserve">ORSA </t>
  </si>
  <si>
    <t>45EX</t>
  </si>
  <si>
    <t>10BLT</t>
  </si>
  <si>
    <t>62 EX</t>
  </si>
  <si>
    <t>20EXB</t>
  </si>
  <si>
    <t>28EX</t>
  </si>
  <si>
    <t>72EX</t>
  </si>
  <si>
    <t>7EXB</t>
  </si>
  <si>
    <t>7EXY10PZ</t>
  </si>
  <si>
    <t>8EXB</t>
  </si>
  <si>
    <t>2EXY10PZ</t>
  </si>
  <si>
    <t>51EXB</t>
  </si>
  <si>
    <t>14EXY10PZ</t>
  </si>
  <si>
    <t>en 100 cjas</t>
  </si>
  <si>
    <t>9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</si>
</sst>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topLeftCell="A205" workbookViewId="0">
      <selection activeCell="A215" sqref="A215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18" t="s">
        <v>0</v>
      </c>
      <c r="B1" s="19"/>
      <c r="C1" s="19"/>
      <c r="D1" s="19"/>
      <c r="E1" s="19"/>
    </row>
    <row r="2" spans="1:5" ht="15.75">
      <c r="A2" s="20" t="s">
        <v>1</v>
      </c>
      <c r="B2" s="20"/>
      <c r="C2" s="5"/>
      <c r="D2" s="5"/>
      <c r="E2" s="4" t="s">
        <v>2</v>
      </c>
    </row>
    <row r="3" spans="1:5" ht="15.7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5.75">
      <c r="A4" s="6"/>
      <c r="B4" s="6"/>
      <c r="C4" s="6"/>
      <c r="D4" s="6"/>
      <c r="E4" s="9" t="s">
        <v>8</v>
      </c>
    </row>
    <row r="5" spans="1:5">
      <c r="A5" s="7">
        <v>54</v>
      </c>
      <c r="B5" s="7"/>
      <c r="C5" s="7"/>
      <c r="D5" s="8">
        <v>5113</v>
      </c>
      <c r="E5" s="7" t="s">
        <v>9</v>
      </c>
    </row>
    <row r="6" spans="1:5">
      <c r="A6" s="7">
        <v>42</v>
      </c>
      <c r="B6" s="7"/>
      <c r="C6" s="7"/>
      <c r="D6" s="8">
        <v>5119</v>
      </c>
      <c r="E6" s="7" t="s">
        <v>10</v>
      </c>
    </row>
    <row r="10" spans="1:5" ht="15.75">
      <c r="A10" s="18" t="s">
        <v>0</v>
      </c>
      <c r="B10" s="19"/>
      <c r="C10" s="19"/>
      <c r="D10" s="19"/>
      <c r="E10" s="19"/>
    </row>
    <row r="11" spans="1:5" ht="15.75">
      <c r="A11" s="20" t="s">
        <v>1</v>
      </c>
      <c r="B11" s="20"/>
      <c r="C11" s="5"/>
      <c r="D11" s="5"/>
      <c r="E11" s="4" t="s">
        <v>11</v>
      </c>
    </row>
    <row r="12" spans="1:5" ht="15.75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</row>
    <row r="13" spans="1:5" ht="15.75">
      <c r="A13" s="6"/>
      <c r="B13" s="6"/>
      <c r="C13" s="6"/>
      <c r="D13" s="6"/>
      <c r="E13" s="9" t="s">
        <v>12</v>
      </c>
    </row>
    <row r="14" spans="1:5">
      <c r="A14" s="7">
        <v>16</v>
      </c>
      <c r="B14" s="7"/>
      <c r="C14" s="7"/>
      <c r="D14" s="8">
        <v>774954901</v>
      </c>
      <c r="E14" s="7" t="s">
        <v>13</v>
      </c>
    </row>
    <row r="15" spans="1:5">
      <c r="A15" s="7">
        <v>17</v>
      </c>
      <c r="B15" s="7"/>
      <c r="C15" s="7"/>
      <c r="D15" s="8">
        <v>774954902</v>
      </c>
      <c r="E15" s="7" t="s">
        <v>14</v>
      </c>
    </row>
    <row r="16" spans="1:5">
      <c r="A16" s="7">
        <v>0</v>
      </c>
      <c r="B16" s="7"/>
      <c r="C16" s="7"/>
      <c r="D16" s="8" t="s">
        <v>15</v>
      </c>
      <c r="E16" s="7" t="s">
        <v>16</v>
      </c>
    </row>
    <row r="17" spans="1:5">
      <c r="A17" s="7">
        <v>12</v>
      </c>
      <c r="B17" s="7"/>
      <c r="C17" s="7"/>
      <c r="D17" s="8" t="s">
        <v>17</v>
      </c>
      <c r="E17" s="7" t="s">
        <v>18</v>
      </c>
    </row>
    <row r="18" spans="1:5">
      <c r="A18" s="7">
        <v>13</v>
      </c>
      <c r="B18" s="7"/>
      <c r="C18" s="7"/>
      <c r="D18" s="8" t="s">
        <v>19</v>
      </c>
      <c r="E18" s="7" t="s">
        <v>20</v>
      </c>
    </row>
    <row r="19" spans="1:5">
      <c r="A19" s="7">
        <v>25</v>
      </c>
      <c r="B19" s="7"/>
      <c r="C19" s="7"/>
      <c r="D19" s="8" t="s">
        <v>21</v>
      </c>
      <c r="E19" s="7" t="s">
        <v>22</v>
      </c>
    </row>
    <row r="20" spans="1:5">
      <c r="A20" s="7">
        <v>20</v>
      </c>
      <c r="B20" s="7"/>
      <c r="C20" s="7"/>
      <c r="D20" s="8">
        <v>774954907</v>
      </c>
      <c r="E20" s="7" t="s">
        <v>23</v>
      </c>
    </row>
    <row r="21" spans="1:5">
      <c r="A21" s="7">
        <v>5</v>
      </c>
      <c r="B21" s="7"/>
      <c r="C21" s="7"/>
      <c r="D21" s="8">
        <v>6255</v>
      </c>
      <c r="E21" s="7" t="s">
        <v>24</v>
      </c>
    </row>
    <row r="22" spans="1:5">
      <c r="A22" s="7">
        <v>3</v>
      </c>
      <c r="B22" s="7"/>
      <c r="C22" s="7"/>
      <c r="D22" s="8">
        <v>706460236221</v>
      </c>
      <c r="E22" s="7" t="s">
        <v>25</v>
      </c>
    </row>
    <row r="23" spans="1:5">
      <c r="A23" s="7">
        <v>5</v>
      </c>
      <c r="B23" s="7"/>
      <c r="C23" s="7"/>
      <c r="D23" s="8">
        <v>706460235828</v>
      </c>
      <c r="E23" s="7" t="s">
        <v>26</v>
      </c>
    </row>
    <row r="24" spans="1:5">
      <c r="A24" s="7">
        <v>4</v>
      </c>
      <c r="B24" s="7"/>
      <c r="C24" s="7"/>
      <c r="D24" s="8">
        <v>42013</v>
      </c>
      <c r="E24" s="7" t="s">
        <v>27</v>
      </c>
    </row>
    <row r="25" spans="1:5">
      <c r="A25" s="7">
        <v>2</v>
      </c>
      <c r="B25" s="7"/>
      <c r="C25" s="7"/>
      <c r="D25" s="8">
        <v>706460235989</v>
      </c>
      <c r="E25" s="7" t="s">
        <v>28</v>
      </c>
    </row>
    <row r="26" spans="1:5">
      <c r="A26" s="7">
        <v>7</v>
      </c>
      <c r="B26" s="7"/>
      <c r="C26" s="7"/>
      <c r="D26" s="8">
        <v>706460236108</v>
      </c>
      <c r="E26" s="7" t="s">
        <v>29</v>
      </c>
    </row>
    <row r="27" spans="1:5">
      <c r="A27" s="7">
        <v>6</v>
      </c>
      <c r="B27" s="7"/>
      <c r="C27" s="7"/>
      <c r="D27" s="8">
        <v>706460000556</v>
      </c>
      <c r="E27" s="7" t="s">
        <v>30</v>
      </c>
    </row>
    <row r="28" spans="1:5">
      <c r="A28" s="7">
        <v>4</v>
      </c>
      <c r="B28" s="7"/>
      <c r="C28" s="7"/>
      <c r="D28" s="8">
        <v>706460000570</v>
      </c>
      <c r="E28" s="7" t="s">
        <v>31</v>
      </c>
    </row>
    <row r="29" spans="1:5">
      <c r="A29" s="7">
        <v>3</v>
      </c>
      <c r="B29" s="7"/>
      <c r="C29" s="7"/>
      <c r="D29" s="8">
        <v>6272</v>
      </c>
      <c r="E29" s="7" t="s">
        <v>32</v>
      </c>
    </row>
    <row r="33" spans="1:5" ht="15.75">
      <c r="A33" s="18" t="s">
        <v>0</v>
      </c>
      <c r="B33" s="19"/>
      <c r="C33" s="19"/>
      <c r="D33" s="19"/>
      <c r="E33" s="19"/>
    </row>
    <row r="34" spans="1:5" ht="15.75">
      <c r="A34" s="20" t="s">
        <v>1</v>
      </c>
      <c r="B34" s="20"/>
      <c r="C34" s="5"/>
      <c r="D34" s="5"/>
      <c r="E34" s="4" t="s">
        <v>33</v>
      </c>
    </row>
    <row r="35" spans="1:5" ht="15.75">
      <c r="A35" s="5" t="s">
        <v>3</v>
      </c>
      <c r="B35" s="5" t="s">
        <v>4</v>
      </c>
      <c r="C35" s="5" t="s">
        <v>5</v>
      </c>
      <c r="D35" s="5" t="s">
        <v>6</v>
      </c>
      <c r="E35" s="5" t="s">
        <v>7</v>
      </c>
    </row>
    <row r="36" spans="1:5" ht="15.75">
      <c r="A36" s="6"/>
      <c r="B36" s="6"/>
      <c r="C36" s="6"/>
      <c r="D36" s="6"/>
      <c r="E36" s="9" t="s">
        <v>34</v>
      </c>
    </row>
    <row r="37" spans="1:5">
      <c r="A37" s="7">
        <v>9</v>
      </c>
      <c r="B37" s="7"/>
      <c r="C37" s="7"/>
      <c r="D37" s="8">
        <v>2014</v>
      </c>
      <c r="E37" s="7" t="s">
        <v>35</v>
      </c>
    </row>
    <row r="38" spans="1:5">
      <c r="A38" s="7">
        <v>5</v>
      </c>
      <c r="B38" s="7"/>
      <c r="C38" s="7"/>
      <c r="D38" s="8">
        <v>7501225103014</v>
      </c>
      <c r="E38" s="7" t="s">
        <v>36</v>
      </c>
    </row>
    <row r="39" spans="1:5">
      <c r="A39" s="7">
        <v>5</v>
      </c>
      <c r="B39" s="7"/>
      <c r="C39" s="7"/>
      <c r="D39" s="8">
        <v>2009</v>
      </c>
      <c r="E39" s="7" t="s">
        <v>37</v>
      </c>
    </row>
    <row r="40" spans="1:5">
      <c r="A40" s="7">
        <v>9</v>
      </c>
      <c r="B40" s="7"/>
      <c r="C40" s="7"/>
      <c r="D40" s="8">
        <v>20145</v>
      </c>
      <c r="E40" s="7" t="s">
        <v>38</v>
      </c>
    </row>
    <row r="41" spans="1:5" ht="15.75">
      <c r="A41" s="6"/>
      <c r="B41" s="6"/>
      <c r="C41" s="6"/>
      <c r="D41" s="6"/>
      <c r="E41" s="9" t="s">
        <v>39</v>
      </c>
    </row>
    <row r="42" spans="1:5">
      <c r="A42" s="7">
        <v>32</v>
      </c>
      <c r="B42" s="7"/>
      <c r="C42" s="7"/>
      <c r="D42" s="8">
        <v>125546666</v>
      </c>
      <c r="E42" s="7" t="s">
        <v>40</v>
      </c>
    </row>
    <row r="46" spans="1:5" ht="15.75">
      <c r="A46" s="18" t="s">
        <v>0</v>
      </c>
      <c r="B46" s="19"/>
      <c r="C46" s="19"/>
      <c r="D46" s="19"/>
      <c r="E46" s="19"/>
    </row>
    <row r="47" spans="1:5" ht="15.75">
      <c r="A47" s="20" t="s">
        <v>1</v>
      </c>
      <c r="B47" s="20"/>
      <c r="C47" s="5"/>
      <c r="D47" s="5"/>
      <c r="E47" s="4" t="s">
        <v>41</v>
      </c>
    </row>
    <row r="48" spans="1:5" ht="15.75">
      <c r="A48" s="5" t="s">
        <v>3</v>
      </c>
      <c r="B48" s="5" t="s">
        <v>4</v>
      </c>
      <c r="C48" s="5" t="s">
        <v>5</v>
      </c>
      <c r="D48" s="5" t="s">
        <v>6</v>
      </c>
      <c r="E48" s="5" t="s">
        <v>7</v>
      </c>
    </row>
    <row r="49" spans="1:5" ht="15.75">
      <c r="A49" s="6"/>
      <c r="B49" s="6"/>
      <c r="C49" s="6"/>
      <c r="D49" s="6"/>
      <c r="E49" s="9" t="s">
        <v>34</v>
      </c>
    </row>
    <row r="50" spans="1:5">
      <c r="A50" s="7">
        <v>5</v>
      </c>
      <c r="B50" s="7"/>
      <c r="C50" s="7"/>
      <c r="D50" s="8">
        <v>75010140</v>
      </c>
      <c r="E50" s="7" t="s">
        <v>42</v>
      </c>
    </row>
    <row r="51" spans="1:5">
      <c r="A51" s="7">
        <v>5</v>
      </c>
      <c r="B51" s="7"/>
      <c r="C51" s="7"/>
      <c r="D51" s="8">
        <v>6363</v>
      </c>
      <c r="E51" s="7" t="s">
        <v>43</v>
      </c>
    </row>
    <row r="52" spans="1:5">
      <c r="A52" s="7">
        <v>6</v>
      </c>
      <c r="B52" s="7"/>
      <c r="C52" s="7"/>
      <c r="D52" s="8">
        <v>6362</v>
      </c>
      <c r="E52" s="7" t="s">
        <v>44</v>
      </c>
    </row>
    <row r="53" spans="1:5">
      <c r="A53" s="7">
        <v>8</v>
      </c>
      <c r="B53" s="7"/>
      <c r="C53" s="7"/>
      <c r="D53" s="8">
        <v>6360</v>
      </c>
      <c r="E53" s="7" t="s">
        <v>45</v>
      </c>
    </row>
    <row r="54" spans="1:5">
      <c r="A54" s="7">
        <v>17</v>
      </c>
      <c r="B54" s="7"/>
      <c r="C54" s="7"/>
      <c r="D54" s="8">
        <v>74259</v>
      </c>
      <c r="E54" s="7" t="s">
        <v>46</v>
      </c>
    </row>
    <row r="55" spans="1:5">
      <c r="A55" s="7">
        <v>5</v>
      </c>
      <c r="B55" s="7"/>
      <c r="C55" s="7"/>
      <c r="D55" s="8">
        <v>750102507</v>
      </c>
      <c r="E55" s="7" t="s">
        <v>47</v>
      </c>
    </row>
    <row r="56" spans="1:5">
      <c r="A56" s="7">
        <v>0</v>
      </c>
      <c r="B56" s="7"/>
      <c r="C56" s="7"/>
      <c r="D56" s="8">
        <v>14301300</v>
      </c>
      <c r="E56" s="7" t="s">
        <v>48</v>
      </c>
    </row>
    <row r="57" spans="1:5">
      <c r="A57" s="7">
        <v>7</v>
      </c>
      <c r="B57" s="7"/>
      <c r="C57" s="7"/>
      <c r="D57" s="8">
        <v>7501014301518</v>
      </c>
      <c r="E57" s="7" t="s">
        <v>49</v>
      </c>
    </row>
    <row r="58" spans="1:5">
      <c r="A58" s="7">
        <v>0</v>
      </c>
      <c r="B58" s="7"/>
      <c r="C58" s="7"/>
      <c r="D58" s="8">
        <v>75010342466</v>
      </c>
      <c r="E58" s="7" t="s">
        <v>50</v>
      </c>
    </row>
    <row r="59" spans="1:5" ht="15.75">
      <c r="A59" s="6"/>
      <c r="B59" s="6"/>
      <c r="C59" s="6"/>
      <c r="D59" s="6"/>
      <c r="E59" s="9" t="s">
        <v>39</v>
      </c>
    </row>
    <row r="60" spans="1:5">
      <c r="A60" s="7">
        <v>0</v>
      </c>
      <c r="B60" s="7"/>
      <c r="C60" s="7"/>
      <c r="D60" s="8">
        <v>7501014300174</v>
      </c>
      <c r="E60" s="7" t="s">
        <v>51</v>
      </c>
    </row>
    <row r="61" spans="1:5">
      <c r="A61" s="7">
        <v>0</v>
      </c>
      <c r="B61" s="7"/>
      <c r="C61" s="7"/>
      <c r="D61" s="8">
        <v>7501014300525</v>
      </c>
      <c r="E61" s="7" t="s">
        <v>52</v>
      </c>
    </row>
    <row r="65" spans="1:5" ht="15.75">
      <c r="A65" s="18" t="s">
        <v>0</v>
      </c>
      <c r="B65" s="19"/>
      <c r="C65" s="19"/>
      <c r="D65" s="19"/>
      <c r="E65" s="19"/>
    </row>
    <row r="66" spans="1:5" ht="15.75">
      <c r="A66" s="20" t="s">
        <v>1</v>
      </c>
      <c r="B66" s="20"/>
      <c r="C66" s="5"/>
      <c r="D66" s="5"/>
      <c r="E66" s="4" t="s">
        <v>53</v>
      </c>
    </row>
    <row r="67" spans="1:5" ht="15.75">
      <c r="A67" s="5" t="s">
        <v>3</v>
      </c>
      <c r="B67" s="5" t="s">
        <v>4</v>
      </c>
      <c r="C67" s="5" t="s">
        <v>5</v>
      </c>
      <c r="D67" s="5" t="s">
        <v>6</v>
      </c>
      <c r="E67" s="5" t="s">
        <v>7</v>
      </c>
    </row>
    <row r="68" spans="1:5" ht="15.75">
      <c r="A68" s="6"/>
      <c r="B68" s="6"/>
      <c r="C68" s="6"/>
      <c r="D68" s="6"/>
      <c r="E68" s="9" t="s">
        <v>54</v>
      </c>
    </row>
    <row r="69" spans="1:5">
      <c r="A69" s="7">
        <v>21</v>
      </c>
      <c r="B69" s="7"/>
      <c r="C69" s="7"/>
      <c r="D69" s="8">
        <v>7503006218026</v>
      </c>
      <c r="E69" s="7" t="s">
        <v>55</v>
      </c>
    </row>
    <row r="73" spans="1:5" ht="15.75">
      <c r="A73" s="18" t="s">
        <v>0</v>
      </c>
      <c r="B73" s="19"/>
      <c r="C73" s="19"/>
      <c r="D73" s="19"/>
      <c r="E73" s="19"/>
    </row>
    <row r="74" spans="1:5" ht="15.75">
      <c r="A74" s="20" t="s">
        <v>1</v>
      </c>
      <c r="B74" s="20"/>
      <c r="C74" s="5"/>
      <c r="D74" s="5"/>
      <c r="E74" s="4" t="s">
        <v>56</v>
      </c>
    </row>
    <row r="75" spans="1:5" ht="15.75">
      <c r="A75" s="5" t="s">
        <v>3</v>
      </c>
      <c r="B75" s="5" t="s">
        <v>4</v>
      </c>
      <c r="C75" s="5" t="s">
        <v>5</v>
      </c>
      <c r="D75" s="5" t="s">
        <v>6</v>
      </c>
      <c r="E75" s="5" t="s">
        <v>7</v>
      </c>
    </row>
    <row r="76" spans="1:5" ht="15.75">
      <c r="A76" s="6"/>
      <c r="B76" s="6"/>
      <c r="C76" s="6"/>
      <c r="D76" s="6"/>
      <c r="E76" s="9" t="s">
        <v>57</v>
      </c>
    </row>
    <row r="77" spans="1:5">
      <c r="A77" s="7">
        <v>0</v>
      </c>
      <c r="B77" s="7"/>
      <c r="C77" s="7"/>
      <c r="D77" s="8">
        <v>75030253001</v>
      </c>
      <c r="E77" s="7" t="s">
        <v>58</v>
      </c>
    </row>
    <row r="78" spans="1:5">
      <c r="A78" s="7">
        <v>3</v>
      </c>
      <c r="B78" s="7"/>
      <c r="C78" s="7"/>
      <c r="D78" s="8">
        <v>48327102080</v>
      </c>
      <c r="E78" s="7" t="s">
        <v>59</v>
      </c>
    </row>
    <row r="79" spans="1:5" ht="15.75">
      <c r="A79" s="6"/>
      <c r="B79" s="6"/>
      <c r="C79" s="6"/>
      <c r="D79" s="6"/>
      <c r="E79" s="9" t="s">
        <v>60</v>
      </c>
    </row>
    <row r="80" spans="1:5">
      <c r="A80" s="7">
        <v>3</v>
      </c>
      <c r="B80" s="7"/>
      <c r="C80" s="7"/>
      <c r="D80" s="8">
        <v>1505</v>
      </c>
      <c r="E80" s="7" t="s">
        <v>61</v>
      </c>
    </row>
    <row r="81" spans="1:5">
      <c r="A81" s="7">
        <v>2</v>
      </c>
      <c r="B81" s="7"/>
      <c r="C81" s="7"/>
      <c r="D81" s="8">
        <v>1501</v>
      </c>
      <c r="E81" s="7" t="s">
        <v>62</v>
      </c>
    </row>
    <row r="82" spans="1:5">
      <c r="A82" s="7">
        <v>4</v>
      </c>
      <c r="B82" s="7"/>
      <c r="C82" s="7"/>
      <c r="D82" s="8">
        <v>25551</v>
      </c>
      <c r="E82" s="7" t="s">
        <v>63</v>
      </c>
    </row>
    <row r="83" spans="1:5" ht="15.75">
      <c r="A83" s="6"/>
      <c r="B83" s="6"/>
      <c r="C83" s="6"/>
      <c r="D83" s="6"/>
      <c r="E83" s="9" t="s">
        <v>64</v>
      </c>
    </row>
    <row r="84" spans="1:5">
      <c r="A84" s="7">
        <v>8</v>
      </c>
      <c r="B84" s="7"/>
      <c r="C84" s="7"/>
      <c r="D84" s="8">
        <v>7501080601021</v>
      </c>
      <c r="E84" s="7" t="s">
        <v>65</v>
      </c>
    </row>
    <row r="85" spans="1:5" ht="15.75">
      <c r="A85" s="6"/>
      <c r="B85" s="6"/>
      <c r="C85" s="6"/>
      <c r="D85" s="6"/>
      <c r="E85" s="9" t="s">
        <v>66</v>
      </c>
    </row>
    <row r="86" spans="1:5">
      <c r="A86" s="7">
        <v>4</v>
      </c>
      <c r="B86" s="7"/>
      <c r="C86" s="7"/>
      <c r="D86" s="8">
        <v>75030253006</v>
      </c>
      <c r="E86" s="7" t="s">
        <v>67</v>
      </c>
    </row>
    <row r="87" spans="1:5">
      <c r="A87" s="7">
        <v>2</v>
      </c>
      <c r="B87" s="7"/>
      <c r="C87" s="7"/>
      <c r="D87" s="8">
        <v>75030253005</v>
      </c>
      <c r="E87" s="7" t="s">
        <v>68</v>
      </c>
    </row>
    <row r="88" spans="1:5">
      <c r="A88" s="7">
        <v>1</v>
      </c>
      <c r="B88" s="7"/>
      <c r="C88" s="7"/>
      <c r="D88" s="8">
        <v>75030253008</v>
      </c>
      <c r="E88" s="7" t="s">
        <v>69</v>
      </c>
    </row>
    <row r="89" spans="1:5" ht="15.75">
      <c r="A89" s="6"/>
      <c r="B89" s="6"/>
      <c r="C89" s="6"/>
      <c r="D89" s="6"/>
      <c r="E89" s="9" t="s">
        <v>70</v>
      </c>
    </row>
    <row r="90" spans="1:5">
      <c r="A90" s="7">
        <v>3</v>
      </c>
      <c r="B90" s="7"/>
      <c r="C90" s="7"/>
      <c r="D90" s="8">
        <v>7502056210004</v>
      </c>
      <c r="E90" s="7" t="s">
        <v>71</v>
      </c>
    </row>
    <row r="91" spans="1:5" ht="15.75">
      <c r="A91" s="6"/>
      <c r="B91" s="6"/>
      <c r="C91" s="6"/>
      <c r="D91" s="6"/>
      <c r="E91" s="9" t="s">
        <v>72</v>
      </c>
    </row>
    <row r="92" spans="1:5">
      <c r="A92" s="7">
        <v>12</v>
      </c>
      <c r="B92" s="7"/>
      <c r="C92" s="7"/>
      <c r="D92" s="8">
        <v>75010262</v>
      </c>
      <c r="E92" s="7" t="s">
        <v>73</v>
      </c>
    </row>
    <row r="93" spans="1:5">
      <c r="A93" s="7">
        <v>8</v>
      </c>
      <c r="B93" s="7"/>
      <c r="C93" s="7"/>
      <c r="D93" s="8">
        <v>7502015001</v>
      </c>
      <c r="E93" s="7" t="s">
        <v>74</v>
      </c>
    </row>
    <row r="94" spans="1:5" ht="15.75">
      <c r="A94" s="6"/>
      <c r="B94" s="6"/>
      <c r="C94" s="6"/>
      <c r="D94" s="6"/>
      <c r="E94" s="9" t="s">
        <v>75</v>
      </c>
    </row>
    <row r="95" spans="1:5">
      <c r="A95" s="7">
        <v>3</v>
      </c>
      <c r="B95" s="7"/>
      <c r="C95" s="7"/>
      <c r="D95" s="8">
        <v>75030253004</v>
      </c>
      <c r="E95" s="7" t="s">
        <v>76</v>
      </c>
    </row>
    <row r="96" spans="1:5">
      <c r="A96" s="7">
        <v>4</v>
      </c>
      <c r="B96" s="7"/>
      <c r="C96" s="7"/>
      <c r="D96" s="8">
        <v>75030253003</v>
      </c>
      <c r="E96" s="7" t="s">
        <v>77</v>
      </c>
    </row>
    <row r="97" spans="1:5">
      <c r="A97" s="7">
        <v>12</v>
      </c>
      <c r="B97" s="7"/>
      <c r="C97" s="7"/>
      <c r="D97" s="8">
        <v>7501024579287</v>
      </c>
      <c r="E97" s="7" t="s">
        <v>78</v>
      </c>
    </row>
    <row r="98" spans="1:5" ht="15.75">
      <c r="A98" s="6"/>
      <c r="B98" s="6"/>
      <c r="C98" s="6"/>
      <c r="D98" s="6"/>
      <c r="E98" s="9" t="s">
        <v>79</v>
      </c>
    </row>
    <row r="99" spans="1:5">
      <c r="A99" s="7">
        <v>6</v>
      </c>
      <c r="B99" s="7"/>
      <c r="C99" s="7"/>
      <c r="D99" s="8" t="s">
        <v>80</v>
      </c>
      <c r="E99" s="7" t="s">
        <v>81</v>
      </c>
    </row>
    <row r="100" spans="1:5" ht="15.75">
      <c r="A100" s="6"/>
      <c r="B100" s="6"/>
      <c r="C100" s="6"/>
      <c r="D100" s="6"/>
      <c r="E100" s="9" t="s">
        <v>82</v>
      </c>
    </row>
    <row r="101" spans="1:5">
      <c r="A101" s="7">
        <v>6</v>
      </c>
      <c r="B101" s="7"/>
      <c r="C101" s="7"/>
      <c r="D101" s="8">
        <v>75030253002</v>
      </c>
      <c r="E101" s="7" t="s">
        <v>83</v>
      </c>
    </row>
    <row r="102" spans="1:5" ht="15.75">
      <c r="A102" s="6"/>
      <c r="B102" s="6"/>
      <c r="C102" s="6"/>
      <c r="D102" s="6"/>
      <c r="E102" s="9" t="s">
        <v>84</v>
      </c>
    </row>
    <row r="103" spans="1:5">
      <c r="A103" s="7">
        <v>1</v>
      </c>
      <c r="B103" s="7"/>
      <c r="C103" s="7"/>
      <c r="D103" s="8">
        <v>7802800455</v>
      </c>
      <c r="E103" s="7" t="s">
        <v>85</v>
      </c>
    </row>
    <row r="104" spans="1:5" ht="15.75">
      <c r="A104" s="6"/>
      <c r="B104" s="6"/>
      <c r="C104" s="6"/>
      <c r="D104" s="6"/>
      <c r="E104" s="9" t="s">
        <v>86</v>
      </c>
    </row>
    <row r="105" spans="1:5">
      <c r="A105" s="7">
        <v>5</v>
      </c>
      <c r="B105" s="7"/>
      <c r="C105" s="7"/>
      <c r="D105" s="8">
        <v>5926</v>
      </c>
      <c r="E105" s="7" t="s">
        <v>87</v>
      </c>
    </row>
    <row r="106" spans="1:5">
      <c r="A106" s="7">
        <v>8</v>
      </c>
      <c r="B106" s="7"/>
      <c r="C106" s="7"/>
      <c r="D106" s="8">
        <v>5903</v>
      </c>
      <c r="E106" s="7" t="s">
        <v>88</v>
      </c>
    </row>
    <row r="107" spans="1:5" ht="15.75">
      <c r="A107" s="6"/>
      <c r="B107" s="6"/>
      <c r="C107" s="6"/>
      <c r="D107" s="6"/>
      <c r="E107" s="9" t="s">
        <v>89</v>
      </c>
    </row>
    <row r="108" spans="1:5">
      <c r="A108" s="7">
        <v>7</v>
      </c>
      <c r="B108" s="7"/>
      <c r="C108" s="7"/>
      <c r="D108" s="8">
        <v>6145</v>
      </c>
      <c r="E108" s="7" t="s">
        <v>90</v>
      </c>
    </row>
    <row r="109" spans="1:5">
      <c r="A109" s="7">
        <v>0</v>
      </c>
      <c r="B109" s="7"/>
      <c r="C109" s="7"/>
      <c r="D109" s="8">
        <v>6144</v>
      </c>
      <c r="E109" s="7" t="s">
        <v>91</v>
      </c>
    </row>
    <row r="110" spans="1:5">
      <c r="A110" s="7">
        <v>4</v>
      </c>
      <c r="B110" s="7"/>
      <c r="C110" s="7"/>
      <c r="D110" s="8">
        <v>7584020401</v>
      </c>
      <c r="E110" s="7" t="s">
        <v>92</v>
      </c>
    </row>
    <row r="111" spans="1:5">
      <c r="A111" s="7">
        <v>4</v>
      </c>
      <c r="B111" s="7"/>
      <c r="C111" s="7"/>
      <c r="D111" s="8">
        <v>7584020402</v>
      </c>
      <c r="E111" s="7" t="s">
        <v>93</v>
      </c>
    </row>
    <row r="112" spans="1:5" ht="15.75">
      <c r="A112" s="6"/>
      <c r="B112" s="6"/>
      <c r="C112" s="6"/>
      <c r="D112" s="6"/>
      <c r="E112" s="9" t="s">
        <v>94</v>
      </c>
    </row>
    <row r="113" spans="1:5">
      <c r="A113" s="7">
        <v>4</v>
      </c>
      <c r="B113" s="7"/>
      <c r="C113" s="7"/>
      <c r="D113" s="8">
        <v>1550</v>
      </c>
      <c r="E113" s="7" t="s">
        <v>95</v>
      </c>
    </row>
    <row r="114" spans="1:5">
      <c r="A114" s="7">
        <v>8</v>
      </c>
      <c r="B114" s="7"/>
      <c r="C114" s="7"/>
      <c r="D114" s="8">
        <v>26631</v>
      </c>
      <c r="E114" s="7" t="s">
        <v>96</v>
      </c>
    </row>
    <row r="115" spans="1:5">
      <c r="A115" s="7">
        <v>9</v>
      </c>
      <c r="B115" s="7"/>
      <c r="C115" s="7"/>
      <c r="D115" s="8">
        <v>24561</v>
      </c>
      <c r="E115" s="7" t="s">
        <v>97</v>
      </c>
    </row>
    <row r="119" spans="1:5" ht="15.75">
      <c r="A119" s="18" t="s">
        <v>0</v>
      </c>
      <c r="B119" s="19"/>
      <c r="C119" s="19"/>
      <c r="D119" s="19"/>
      <c r="E119" s="19"/>
    </row>
    <row r="120" spans="1:5" ht="15.75">
      <c r="A120" s="20" t="s">
        <v>1</v>
      </c>
      <c r="B120" s="20"/>
      <c r="C120" s="5"/>
      <c r="D120" s="5"/>
      <c r="E120" s="4" t="s">
        <v>98</v>
      </c>
    </row>
    <row r="121" spans="1:5" ht="15.75">
      <c r="A121" s="5" t="s">
        <v>3</v>
      </c>
      <c r="B121" s="5" t="s">
        <v>4</v>
      </c>
      <c r="C121" s="5" t="s">
        <v>5</v>
      </c>
      <c r="D121" s="5" t="s">
        <v>6</v>
      </c>
      <c r="E121" s="5" t="s">
        <v>7</v>
      </c>
    </row>
    <row r="122" spans="1:5" ht="15.75">
      <c r="A122" s="6"/>
      <c r="B122" s="6"/>
      <c r="C122" s="6"/>
      <c r="D122" s="6"/>
      <c r="E122" s="9" t="s">
        <v>99</v>
      </c>
    </row>
    <row r="123" spans="1:5">
      <c r="A123" s="7">
        <v>0</v>
      </c>
      <c r="B123" s="7"/>
      <c r="C123" s="7"/>
      <c r="D123" s="8">
        <v>75047245828</v>
      </c>
      <c r="E123" s="7" t="s">
        <v>100</v>
      </c>
    </row>
    <row r="124" spans="1:5">
      <c r="A124" s="7">
        <v>4</v>
      </c>
      <c r="B124" s="7"/>
      <c r="C124" s="7"/>
      <c r="D124" s="8">
        <v>7501232001303</v>
      </c>
      <c r="E124" s="7" t="s">
        <v>101</v>
      </c>
    </row>
    <row r="128" spans="1:5" ht="15.75">
      <c r="A128" s="18" t="s">
        <v>0</v>
      </c>
      <c r="B128" s="19"/>
      <c r="C128" s="19"/>
      <c r="D128" s="19"/>
      <c r="E128" s="19"/>
    </row>
    <row r="129" spans="1:5" ht="15.75">
      <c r="A129" s="20" t="s">
        <v>1</v>
      </c>
      <c r="B129" s="20"/>
      <c r="C129" s="5"/>
      <c r="D129" s="5"/>
      <c r="E129" s="4" t="s">
        <v>102</v>
      </c>
    </row>
    <row r="130" spans="1:5" ht="15.75">
      <c r="A130" s="5" t="s">
        <v>3</v>
      </c>
      <c r="B130" s="5" t="s">
        <v>4</v>
      </c>
      <c r="C130" s="5" t="s">
        <v>5</v>
      </c>
      <c r="D130" s="5" t="s">
        <v>6</v>
      </c>
      <c r="E130" s="5" t="s">
        <v>7</v>
      </c>
    </row>
    <row r="131" spans="1:5" ht="15.75">
      <c r="A131" s="6"/>
      <c r="B131" s="6"/>
      <c r="C131" s="6"/>
      <c r="D131" s="6"/>
      <c r="E131" s="9" t="s">
        <v>70</v>
      </c>
    </row>
    <row r="132" spans="1:5">
      <c r="A132" s="7">
        <v>30</v>
      </c>
      <c r="B132" s="7"/>
      <c r="C132" s="7"/>
      <c r="D132" s="8">
        <v>750105810</v>
      </c>
      <c r="E132" s="7" t="s">
        <v>103</v>
      </c>
    </row>
    <row r="136" spans="1:5" ht="15.75">
      <c r="A136" s="18" t="s">
        <v>0</v>
      </c>
      <c r="B136" s="19"/>
      <c r="C136" s="19"/>
      <c r="D136" s="19"/>
      <c r="E136" s="19"/>
    </row>
    <row r="137" spans="1:5" ht="15.75">
      <c r="A137" s="20" t="s">
        <v>1</v>
      </c>
      <c r="B137" s="20"/>
      <c r="C137" s="5"/>
      <c r="D137" s="5"/>
      <c r="E137" s="4" t="s">
        <v>104</v>
      </c>
    </row>
    <row r="138" spans="1:5" ht="15.75">
      <c r="A138" s="5" t="s">
        <v>3</v>
      </c>
      <c r="B138" s="5" t="s">
        <v>4</v>
      </c>
      <c r="C138" s="5" t="s">
        <v>5</v>
      </c>
      <c r="D138" s="5" t="s">
        <v>6</v>
      </c>
      <c r="E138" s="5" t="s">
        <v>7</v>
      </c>
    </row>
    <row r="139" spans="1:5" ht="15.75">
      <c r="A139" s="6"/>
      <c r="B139" s="6"/>
      <c r="C139" s="6"/>
      <c r="D139" s="6"/>
      <c r="E139" s="9" t="s">
        <v>70</v>
      </c>
    </row>
    <row r="140" spans="1:5">
      <c r="A140" s="7">
        <v>0</v>
      </c>
      <c r="B140" s="7"/>
      <c r="C140" s="7"/>
      <c r="D140" s="8" t="s">
        <v>105</v>
      </c>
      <c r="E140" s="7" t="s">
        <v>106</v>
      </c>
    </row>
    <row r="141" spans="1:5">
      <c r="A141" s="7">
        <v>0</v>
      </c>
      <c r="B141" s="7"/>
      <c r="C141" s="7"/>
      <c r="D141" s="8" t="s">
        <v>107</v>
      </c>
      <c r="E141" s="7" t="s">
        <v>108</v>
      </c>
    </row>
    <row r="145" spans="1:5" ht="15.75">
      <c r="A145" s="18" t="s">
        <v>0</v>
      </c>
      <c r="B145" s="19"/>
      <c r="C145" s="19"/>
      <c r="D145" s="19"/>
      <c r="E145" s="19"/>
    </row>
    <row r="146" spans="1:5" ht="15.75">
      <c r="A146" s="20" t="s">
        <v>1</v>
      </c>
      <c r="B146" s="20"/>
      <c r="C146" s="5"/>
      <c r="D146" s="5"/>
      <c r="E146" s="4" t="s">
        <v>109</v>
      </c>
    </row>
    <row r="147" spans="1:5" ht="15.75">
      <c r="A147" s="5" t="s">
        <v>3</v>
      </c>
      <c r="B147" s="5" t="s">
        <v>4</v>
      </c>
      <c r="C147" s="5" t="s">
        <v>5</v>
      </c>
      <c r="D147" s="5" t="s">
        <v>6</v>
      </c>
      <c r="E147" s="5" t="s">
        <v>7</v>
      </c>
    </row>
    <row r="148" spans="1:5" ht="15.75">
      <c r="A148" s="6"/>
      <c r="B148" s="6"/>
      <c r="C148" s="6"/>
      <c r="D148" s="6"/>
      <c r="E148" s="9" t="s">
        <v>110</v>
      </c>
    </row>
    <row r="149" spans="1:5">
      <c r="A149" s="7">
        <v>10</v>
      </c>
      <c r="B149" s="7" t="s">
        <v>213</v>
      </c>
      <c r="C149" s="7"/>
      <c r="D149" s="8">
        <v>7503004327010</v>
      </c>
      <c r="E149" s="7" t="s">
        <v>111</v>
      </c>
    </row>
    <row r="153" spans="1:5" ht="15.75">
      <c r="A153" s="18" t="s">
        <v>0</v>
      </c>
      <c r="B153" s="19"/>
      <c r="C153" s="19"/>
      <c r="D153" s="19"/>
      <c r="E153" s="19"/>
    </row>
    <row r="154" spans="1:5" ht="15.75">
      <c r="A154" s="20" t="s">
        <v>1</v>
      </c>
      <c r="B154" s="20"/>
      <c r="C154" s="5"/>
      <c r="D154" s="5"/>
      <c r="E154" s="4" t="s">
        <v>112</v>
      </c>
    </row>
    <row r="155" spans="1:5" ht="15.75">
      <c r="A155" s="5" t="s">
        <v>3</v>
      </c>
      <c r="B155" s="5" t="s">
        <v>4</v>
      </c>
      <c r="C155" s="5" t="s">
        <v>5</v>
      </c>
      <c r="D155" s="5" t="s">
        <v>6</v>
      </c>
      <c r="E155" s="5" t="s">
        <v>7</v>
      </c>
    </row>
    <row r="159" spans="1:5" ht="15.75">
      <c r="A159" s="18" t="s">
        <v>0</v>
      </c>
      <c r="B159" s="19"/>
      <c r="C159" s="19"/>
      <c r="D159" s="19"/>
      <c r="E159" s="19"/>
    </row>
    <row r="160" spans="1:5" ht="15.75">
      <c r="A160" s="20" t="s">
        <v>1</v>
      </c>
      <c r="B160" s="20"/>
      <c r="C160" s="5"/>
      <c r="D160" s="5"/>
      <c r="E160" s="4" t="s">
        <v>113</v>
      </c>
    </row>
    <row r="161" spans="1:5" ht="15.75">
      <c r="A161" s="5" t="s">
        <v>3</v>
      </c>
      <c r="B161" s="5" t="s">
        <v>4</v>
      </c>
      <c r="C161" s="5" t="s">
        <v>5</v>
      </c>
      <c r="D161" s="5" t="s">
        <v>6</v>
      </c>
      <c r="E161" s="5" t="s">
        <v>7</v>
      </c>
    </row>
    <row r="162" spans="1:5" ht="15.75">
      <c r="A162" s="6"/>
      <c r="B162" s="6"/>
      <c r="C162" s="6"/>
      <c r="D162" s="6"/>
      <c r="E162" s="9" t="s">
        <v>54</v>
      </c>
    </row>
    <row r="163" spans="1:5">
      <c r="A163" s="7">
        <v>5</v>
      </c>
      <c r="B163" s="7"/>
      <c r="C163" s="7"/>
      <c r="D163" s="8">
        <v>7501052411528</v>
      </c>
      <c r="E163" s="7" t="s">
        <v>114</v>
      </c>
    </row>
    <row r="164" spans="1:5">
      <c r="A164" s="7">
        <v>2</v>
      </c>
      <c r="B164" s="7"/>
      <c r="C164" s="7"/>
      <c r="D164" s="8">
        <v>6750105241008</v>
      </c>
      <c r="E164" s="7" t="s">
        <v>115</v>
      </c>
    </row>
    <row r="165" spans="1:5">
      <c r="A165" s="7">
        <v>7</v>
      </c>
      <c r="B165" s="7"/>
      <c r="C165" s="7"/>
      <c r="D165" s="8">
        <v>1750105241402</v>
      </c>
      <c r="E165" s="7" t="s">
        <v>116</v>
      </c>
    </row>
    <row r="166" spans="1:5" ht="15.75">
      <c r="A166" s="6"/>
      <c r="B166" s="6"/>
      <c r="C166" s="6"/>
      <c r="D166" s="6"/>
      <c r="E166" s="9" t="s">
        <v>64</v>
      </c>
    </row>
    <row r="167" spans="1:5">
      <c r="A167" s="7">
        <v>8</v>
      </c>
      <c r="B167" s="7"/>
      <c r="C167" s="7"/>
      <c r="D167" s="8">
        <v>558101</v>
      </c>
      <c r="E167" s="7" t="s">
        <v>117</v>
      </c>
    </row>
    <row r="168" spans="1:5" ht="15.75">
      <c r="A168" s="6"/>
      <c r="B168" s="6"/>
      <c r="C168" s="6"/>
      <c r="D168" s="6"/>
      <c r="E168" s="9" t="s">
        <v>118</v>
      </c>
    </row>
    <row r="169" spans="1:5">
      <c r="A169" s="7">
        <v>0</v>
      </c>
      <c r="B169" s="7"/>
      <c r="C169" s="7"/>
      <c r="D169" s="8">
        <v>420602</v>
      </c>
      <c r="E169" s="7" t="s">
        <v>119</v>
      </c>
    </row>
    <row r="170" spans="1:5">
      <c r="A170" s="7">
        <v>0</v>
      </c>
      <c r="B170" s="7"/>
      <c r="C170" s="7"/>
      <c r="D170" s="8">
        <v>750420602</v>
      </c>
      <c r="E170" s="7" t="s">
        <v>120</v>
      </c>
    </row>
    <row r="171" spans="1:5">
      <c r="A171" s="7">
        <v>3</v>
      </c>
      <c r="B171" s="7"/>
      <c r="C171" s="7"/>
      <c r="D171" s="8">
        <v>420603</v>
      </c>
      <c r="E171" s="7" t="s">
        <v>121</v>
      </c>
    </row>
    <row r="172" spans="1:5" ht="15.75">
      <c r="A172" s="6"/>
      <c r="B172" s="6"/>
      <c r="C172" s="6"/>
      <c r="D172" s="6"/>
      <c r="E172" s="9" t="s">
        <v>72</v>
      </c>
    </row>
    <row r="173" spans="1:5">
      <c r="A173" s="7">
        <v>2</v>
      </c>
      <c r="B173" s="7"/>
      <c r="C173" s="7"/>
      <c r="D173" s="8">
        <v>7584024</v>
      </c>
      <c r="E173" s="7" t="s">
        <v>122</v>
      </c>
    </row>
    <row r="174" spans="1:5">
      <c r="A174" s="7">
        <v>5</v>
      </c>
      <c r="B174" s="7"/>
      <c r="C174" s="7"/>
      <c r="D174" s="8">
        <v>7584023</v>
      </c>
      <c r="E174" s="7" t="s">
        <v>123</v>
      </c>
    </row>
    <row r="175" spans="1:5">
      <c r="A175" s="7">
        <v>2</v>
      </c>
      <c r="B175" s="7"/>
      <c r="C175" s="7"/>
      <c r="D175" s="8">
        <v>7584026</v>
      </c>
      <c r="E175" s="7" t="s">
        <v>124</v>
      </c>
    </row>
    <row r="176" spans="1:5">
      <c r="A176" s="7">
        <v>4</v>
      </c>
      <c r="B176" s="7"/>
      <c r="C176" s="7"/>
      <c r="D176" s="8">
        <v>7584020</v>
      </c>
      <c r="E176" s="7" t="s">
        <v>125</v>
      </c>
    </row>
    <row r="177" spans="1:5">
      <c r="A177" s="7">
        <v>4</v>
      </c>
      <c r="B177" s="7"/>
      <c r="C177" s="7"/>
      <c r="D177" s="8">
        <v>7584025</v>
      </c>
      <c r="E177" s="7" t="s">
        <v>126</v>
      </c>
    </row>
    <row r="178" spans="1:5">
      <c r="A178" s="7">
        <v>2</v>
      </c>
      <c r="B178" s="7"/>
      <c r="C178" s="7"/>
      <c r="D178" s="8">
        <v>7584022</v>
      </c>
      <c r="E178" s="7" t="s">
        <v>127</v>
      </c>
    </row>
    <row r="179" spans="1:5">
      <c r="A179" s="7">
        <v>3</v>
      </c>
      <c r="B179" s="7"/>
      <c r="C179" s="7"/>
      <c r="D179" s="8">
        <v>7584021</v>
      </c>
      <c r="E179" s="7" t="s">
        <v>128</v>
      </c>
    </row>
    <row r="180" spans="1:5" ht="15.75">
      <c r="A180" s="6"/>
      <c r="B180" s="6"/>
      <c r="C180" s="6"/>
      <c r="D180" s="6"/>
      <c r="E180" s="9" t="s">
        <v>129</v>
      </c>
    </row>
    <row r="181" spans="1:5">
      <c r="A181" s="7">
        <v>5</v>
      </c>
      <c r="B181" s="7"/>
      <c r="C181" s="7"/>
      <c r="D181" s="8">
        <v>7501052474070</v>
      </c>
      <c r="E181" s="7" t="s">
        <v>130</v>
      </c>
    </row>
    <row r="182" spans="1:5">
      <c r="A182" s="7">
        <v>2</v>
      </c>
      <c r="B182" s="7"/>
      <c r="C182" s="7"/>
      <c r="D182" s="8">
        <v>7501052474063</v>
      </c>
      <c r="E182" s="7" t="s">
        <v>131</v>
      </c>
    </row>
    <row r="183" spans="1:5" ht="15.75">
      <c r="A183" s="6"/>
      <c r="B183" s="6"/>
      <c r="C183" s="6"/>
      <c r="D183" s="6"/>
      <c r="E183" s="9" t="s">
        <v>89</v>
      </c>
    </row>
    <row r="184" spans="1:5">
      <c r="A184" s="7">
        <v>7</v>
      </c>
      <c r="B184" s="7"/>
      <c r="C184" s="7"/>
      <c r="D184" s="8">
        <v>61116</v>
      </c>
      <c r="E184" s="7" t="s">
        <v>132</v>
      </c>
    </row>
    <row r="185" spans="1:5">
      <c r="A185" s="7">
        <v>0</v>
      </c>
      <c r="B185" s="7"/>
      <c r="C185" s="7"/>
      <c r="D185" s="8">
        <v>61117</v>
      </c>
      <c r="E185" s="7" t="s">
        <v>133</v>
      </c>
    </row>
    <row r="186" spans="1:5" ht="15.75">
      <c r="A186" s="6"/>
      <c r="B186" s="6"/>
      <c r="C186" s="6"/>
      <c r="D186" s="6"/>
      <c r="E186" s="9" t="s">
        <v>134</v>
      </c>
    </row>
    <row r="187" spans="1:5">
      <c r="A187" s="7">
        <v>0</v>
      </c>
      <c r="B187" s="7"/>
      <c r="C187" s="7"/>
      <c r="D187" s="8">
        <v>7318</v>
      </c>
      <c r="E187" s="7" t="s">
        <v>135</v>
      </c>
    </row>
    <row r="191" spans="1:5" ht="15.75">
      <c r="A191" s="18" t="s">
        <v>0</v>
      </c>
      <c r="B191" s="19"/>
      <c r="C191" s="19"/>
      <c r="D191" s="19"/>
      <c r="E191" s="19"/>
    </row>
    <row r="192" spans="1:5" ht="15.75">
      <c r="A192" s="20" t="s">
        <v>1</v>
      </c>
      <c r="B192" s="20"/>
      <c r="C192" s="5"/>
      <c r="D192" s="5"/>
      <c r="E192" s="4" t="s">
        <v>136</v>
      </c>
    </row>
    <row r="193" spans="1:5" ht="15.75">
      <c r="A193" s="5" t="s">
        <v>3</v>
      </c>
      <c r="B193" s="5" t="s">
        <v>4</v>
      </c>
      <c r="C193" s="5" t="s">
        <v>5</v>
      </c>
      <c r="D193" s="5" t="s">
        <v>6</v>
      </c>
      <c r="E193" s="5" t="s">
        <v>7</v>
      </c>
    </row>
    <row r="194" spans="1:5" ht="15.75">
      <c r="A194" s="6"/>
      <c r="B194" s="6"/>
      <c r="C194" s="6"/>
      <c r="D194" s="6"/>
      <c r="E194" s="9" t="s">
        <v>137</v>
      </c>
    </row>
    <row r="195" spans="1:5">
      <c r="A195" s="7">
        <v>8</v>
      </c>
      <c r="B195" s="7"/>
      <c r="C195" s="7"/>
      <c r="D195" s="8">
        <v>7504004890061</v>
      </c>
      <c r="E195" s="7" t="s">
        <v>138</v>
      </c>
    </row>
    <row r="196" spans="1:5">
      <c r="A196" s="7">
        <v>6</v>
      </c>
      <c r="B196" s="7"/>
      <c r="C196" s="7"/>
      <c r="D196" s="8">
        <v>5503</v>
      </c>
      <c r="E196" s="7" t="s">
        <v>139</v>
      </c>
    </row>
    <row r="200" spans="1:5" ht="15.75">
      <c r="A200" s="18" t="s">
        <v>0</v>
      </c>
      <c r="B200" s="19"/>
      <c r="C200" s="19"/>
      <c r="D200" s="19"/>
      <c r="E200" s="19"/>
    </row>
    <row r="201" spans="1:5" ht="15.75">
      <c r="A201" s="20" t="s">
        <v>1</v>
      </c>
      <c r="B201" s="20"/>
      <c r="C201" s="5"/>
      <c r="D201" s="5"/>
      <c r="E201" s="4" t="s">
        <v>140</v>
      </c>
    </row>
    <row r="202" spans="1:5" ht="15.75">
      <c r="A202" s="5" t="s">
        <v>3</v>
      </c>
      <c r="B202" s="5" t="s">
        <v>4</v>
      </c>
      <c r="C202" s="5" t="s">
        <v>5</v>
      </c>
      <c r="D202" s="5" t="s">
        <v>6</v>
      </c>
      <c r="E202" s="5" t="s">
        <v>7</v>
      </c>
    </row>
    <row r="206" spans="1:5" ht="15.75">
      <c r="A206" s="18" t="s">
        <v>0</v>
      </c>
      <c r="B206" s="19"/>
      <c r="C206" s="19"/>
      <c r="D206" s="19"/>
      <c r="E206" s="19"/>
    </row>
    <row r="207" spans="1:5" ht="15.75">
      <c r="A207" s="20" t="s">
        <v>1</v>
      </c>
      <c r="B207" s="20"/>
      <c r="C207" s="5"/>
      <c r="D207" s="5"/>
      <c r="E207" s="4" t="s">
        <v>141</v>
      </c>
    </row>
    <row r="208" spans="1:5" ht="15.75">
      <c r="A208" s="5" t="s">
        <v>3</v>
      </c>
      <c r="B208" s="5" t="s">
        <v>4</v>
      </c>
      <c r="C208" s="5" t="s">
        <v>5</v>
      </c>
      <c r="D208" s="5" t="s">
        <v>6</v>
      </c>
      <c r="E208" s="5" t="s">
        <v>7</v>
      </c>
    </row>
    <row r="209" spans="1:5" ht="15.75">
      <c r="A209" s="6"/>
      <c r="B209" s="6"/>
      <c r="C209" s="6"/>
      <c r="D209" s="6"/>
      <c r="E209" s="9" t="s">
        <v>84</v>
      </c>
    </row>
    <row r="210" spans="1:5">
      <c r="A210" s="7">
        <v>0</v>
      </c>
      <c r="B210" s="7"/>
      <c r="C210" s="7"/>
      <c r="D210" s="8" t="s">
        <v>142</v>
      </c>
      <c r="E210" s="7" t="s">
        <v>143</v>
      </c>
    </row>
    <row r="211" spans="1:5">
      <c r="A211" s="7">
        <v>12</v>
      </c>
      <c r="B211" s="7"/>
      <c r="C211" s="7"/>
      <c r="D211" s="8">
        <v>124519</v>
      </c>
      <c r="E211" s="7" t="s">
        <v>144</v>
      </c>
    </row>
    <row r="212" spans="1:5">
      <c r="A212" s="7">
        <v>6</v>
      </c>
      <c r="B212" s="7"/>
      <c r="C212" s="7"/>
      <c r="D212" s="8" t="s">
        <v>145</v>
      </c>
      <c r="E212" s="7" t="s">
        <v>146</v>
      </c>
    </row>
    <row r="213" spans="1:5">
      <c r="A213" s="7">
        <v>6</v>
      </c>
      <c r="B213" s="7"/>
      <c r="C213" s="7"/>
      <c r="D213" s="8" t="s">
        <v>147</v>
      </c>
      <c r="E213" s="7" t="s">
        <v>148</v>
      </c>
    </row>
    <row r="214" spans="1:5">
      <c r="A214" s="7">
        <v>6</v>
      </c>
      <c r="B214" s="7"/>
      <c r="C214" s="7"/>
      <c r="D214" s="8" t="s">
        <v>149</v>
      </c>
      <c r="E214" s="7" t="s">
        <v>150</v>
      </c>
    </row>
    <row r="218" spans="1:5" ht="15.75">
      <c r="A218" s="18" t="s">
        <v>0</v>
      </c>
      <c r="B218" s="19"/>
      <c r="C218" s="19"/>
      <c r="D218" s="19"/>
      <c r="E218" s="19"/>
    </row>
    <row r="219" spans="1:5" ht="15.75">
      <c r="A219" s="20" t="s">
        <v>1</v>
      </c>
      <c r="B219" s="20"/>
      <c r="C219" s="5"/>
      <c r="D219" s="5"/>
      <c r="E219" s="4" t="s">
        <v>151</v>
      </c>
    </row>
    <row r="220" spans="1:5" ht="15.75">
      <c r="A220" s="5" t="s">
        <v>3</v>
      </c>
      <c r="B220" s="5" t="s">
        <v>4</v>
      </c>
      <c r="C220" s="5" t="s">
        <v>5</v>
      </c>
      <c r="D220" s="5" t="s">
        <v>6</v>
      </c>
      <c r="E220" s="5" t="s">
        <v>7</v>
      </c>
    </row>
    <row r="224" spans="1:5" ht="15.75">
      <c r="A224" s="21" t="s">
        <v>0</v>
      </c>
      <c r="B224" s="22"/>
      <c r="C224" s="22"/>
      <c r="D224" s="22"/>
      <c r="E224" s="22"/>
    </row>
    <row r="225" spans="1:5" ht="15.75">
      <c r="A225" s="23" t="s">
        <v>1</v>
      </c>
      <c r="B225" s="23"/>
      <c r="C225" s="2"/>
      <c r="D225" s="2"/>
      <c r="E225" s="1" t="s">
        <v>152</v>
      </c>
    </row>
    <row r="226" spans="1:5" ht="15.75">
      <c r="A226" s="2" t="s">
        <v>3</v>
      </c>
      <c r="B226" s="2" t="s">
        <v>4</v>
      </c>
      <c r="C226" s="2" t="s">
        <v>5</v>
      </c>
      <c r="D226" s="2" t="s">
        <v>6</v>
      </c>
      <c r="E226" s="2" t="s">
        <v>7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218:E218"/>
    <mergeCell ref="A219:B219"/>
    <mergeCell ref="A224:E224"/>
    <mergeCell ref="A225:B225"/>
    <mergeCell ref="A192:B192"/>
    <mergeCell ref="A200:E200"/>
    <mergeCell ref="A201:B201"/>
    <mergeCell ref="A206:E206"/>
    <mergeCell ref="A207:B207"/>
    <mergeCell ref="A153:E153"/>
    <mergeCell ref="A154:B154"/>
    <mergeCell ref="A159:E159"/>
    <mergeCell ref="A160:B160"/>
    <mergeCell ref="A191:E191"/>
    <mergeCell ref="A129:B129"/>
    <mergeCell ref="A136:E136"/>
    <mergeCell ref="A137:B137"/>
    <mergeCell ref="A145:E145"/>
    <mergeCell ref="A146:B146"/>
    <mergeCell ref="A73:E73"/>
    <mergeCell ref="A74:B74"/>
    <mergeCell ref="A119:E119"/>
    <mergeCell ref="A120:B120"/>
    <mergeCell ref="A128:E128"/>
    <mergeCell ref="A34:B34"/>
    <mergeCell ref="A46:E46"/>
    <mergeCell ref="A47:B47"/>
    <mergeCell ref="A65:E65"/>
    <mergeCell ref="A66:B66"/>
    <mergeCell ref="A1:E1"/>
    <mergeCell ref="A2:B2"/>
    <mergeCell ref="A10:E10"/>
    <mergeCell ref="A11:B11"/>
    <mergeCell ref="A33:E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workbookViewId="0">
      <selection activeCell="A227" sqref="A227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19" t="s">
        <v>153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6" ht="15.75">
      <c r="A2" s="6"/>
      <c r="B2" s="18" t="s">
        <v>2</v>
      </c>
      <c r="C2" s="19"/>
      <c r="D2" s="19"/>
      <c r="E2" s="19"/>
      <c r="F2" s="19"/>
      <c r="G2" s="19"/>
      <c r="H2" s="24" t="s">
        <v>154</v>
      </c>
      <c r="I2" s="19"/>
      <c r="J2" s="19"/>
      <c r="K2" s="25" t="s">
        <v>155</v>
      </c>
      <c r="L2" s="19"/>
      <c r="M2" s="19"/>
      <c r="N2" s="26" t="s">
        <v>156</v>
      </c>
      <c r="O2" s="19"/>
      <c r="P2" s="19"/>
      <c r="Q2" s="27" t="s">
        <v>157</v>
      </c>
      <c r="R2" s="19"/>
      <c r="S2" s="19"/>
      <c r="T2" s="28" t="s">
        <v>158</v>
      </c>
      <c r="U2" s="19"/>
      <c r="V2" s="19"/>
      <c r="W2" s="29" t="s">
        <v>159</v>
      </c>
      <c r="X2" s="19"/>
      <c r="Y2" s="19"/>
      <c r="Z2" s="30" t="s">
        <v>160</v>
      </c>
      <c r="AA2" s="19"/>
      <c r="AB2" s="19"/>
      <c r="AC2" s="6"/>
    </row>
    <row r="3" spans="1:36" ht="15.75">
      <c r="A3" s="5"/>
      <c r="B3" s="5" t="s">
        <v>7</v>
      </c>
      <c r="C3" s="5"/>
      <c r="D3" s="5"/>
      <c r="E3" s="5"/>
      <c r="F3" s="5"/>
      <c r="G3" s="5"/>
      <c r="H3" s="20" t="s">
        <v>1</v>
      </c>
      <c r="I3" s="20"/>
      <c r="J3" s="20"/>
      <c r="K3" s="20" t="s">
        <v>1</v>
      </c>
      <c r="L3" s="20"/>
      <c r="M3" s="20"/>
      <c r="N3" s="20" t="s">
        <v>1</v>
      </c>
      <c r="O3" s="20"/>
      <c r="P3" s="20"/>
      <c r="Q3" s="20" t="s">
        <v>1</v>
      </c>
      <c r="R3" s="20"/>
      <c r="S3" s="20"/>
      <c r="T3" s="20" t="s">
        <v>1</v>
      </c>
      <c r="U3" s="20"/>
      <c r="V3" s="20"/>
      <c r="W3" s="20" t="s">
        <v>1</v>
      </c>
      <c r="X3" s="20"/>
      <c r="Y3" s="20"/>
      <c r="Z3" s="5"/>
      <c r="AA3" s="5"/>
      <c r="AB3" s="5"/>
      <c r="AC3" s="5"/>
    </row>
    <row r="4" spans="1:36" ht="15.75">
      <c r="A4" s="5" t="s">
        <v>161</v>
      </c>
      <c r="B4" s="5" t="s">
        <v>8</v>
      </c>
      <c r="C4" s="5" t="s">
        <v>162</v>
      </c>
      <c r="D4" s="5" t="s">
        <v>163</v>
      </c>
      <c r="E4" s="5" t="s">
        <v>164</v>
      </c>
      <c r="F4" s="5" t="s">
        <v>165</v>
      </c>
      <c r="G4" s="5" t="s">
        <v>166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  <c r="T4" s="5" t="s">
        <v>3</v>
      </c>
      <c r="U4" s="5" t="s">
        <v>4</v>
      </c>
      <c r="V4" s="5" t="s">
        <v>5</v>
      </c>
      <c r="W4" s="5" t="s">
        <v>3</v>
      </c>
      <c r="X4" s="5" t="s">
        <v>4</v>
      </c>
      <c r="Y4" s="5" t="s">
        <v>5</v>
      </c>
      <c r="Z4" s="5" t="s">
        <v>3</v>
      </c>
      <c r="AA4" s="5" t="s">
        <v>4</v>
      </c>
      <c r="AB4" s="5" t="s">
        <v>5</v>
      </c>
      <c r="AC4" s="5" t="s">
        <v>167</v>
      </c>
    </row>
    <row r="5" spans="1:36" ht="15.75">
      <c r="A5" s="10">
        <v>5113</v>
      </c>
      <c r="B5" s="11" t="s">
        <v>9</v>
      </c>
      <c r="C5" s="12">
        <v>404.8</v>
      </c>
      <c r="D5" s="13">
        <v>404.81</v>
      </c>
      <c r="E5" s="13">
        <v>429</v>
      </c>
      <c r="F5" s="14">
        <v>430</v>
      </c>
      <c r="G5" s="15" t="s">
        <v>168</v>
      </c>
      <c r="H5" s="15">
        <v>0</v>
      </c>
      <c r="I5" s="15">
        <v>0</v>
      </c>
      <c r="J5" s="16">
        <v>0</v>
      </c>
      <c r="K5" s="15">
        <v>8</v>
      </c>
      <c r="L5" s="15">
        <v>0</v>
      </c>
      <c r="M5" s="16">
        <v>0</v>
      </c>
      <c r="N5" s="15">
        <v>12</v>
      </c>
      <c r="O5" s="15">
        <v>0</v>
      </c>
      <c r="P5" s="16">
        <v>0</v>
      </c>
      <c r="Q5" s="15">
        <v>0</v>
      </c>
      <c r="R5" s="15">
        <v>10</v>
      </c>
      <c r="S5" s="16">
        <v>0</v>
      </c>
      <c r="T5" s="15">
        <v>3</v>
      </c>
      <c r="U5" s="15">
        <v>0</v>
      </c>
      <c r="V5" s="16">
        <v>2</v>
      </c>
      <c r="W5" s="15">
        <v>6</v>
      </c>
      <c r="X5" s="15">
        <v>12</v>
      </c>
      <c r="Y5" s="16">
        <v>5</v>
      </c>
      <c r="Z5" s="15">
        <v>4</v>
      </c>
      <c r="AA5" s="15" t="s">
        <v>169</v>
      </c>
      <c r="AB5" s="16">
        <v>0</v>
      </c>
      <c r="AC5" s="1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809.6</v>
      </c>
      <c r="AI5" s="3">
        <f>C5*Y5</f>
        <v>2024</v>
      </c>
      <c r="AJ5" s="3">
        <f>C5*AB5</f>
        <v>0</v>
      </c>
    </row>
    <row r="6" spans="1:36" ht="15.75">
      <c r="A6" s="10">
        <v>5119</v>
      </c>
      <c r="B6" s="11" t="s">
        <v>10</v>
      </c>
      <c r="C6" s="12">
        <v>472.8</v>
      </c>
      <c r="D6" s="13">
        <v>472.81</v>
      </c>
      <c r="E6" s="13">
        <v>499</v>
      </c>
      <c r="F6" s="14">
        <v>500</v>
      </c>
      <c r="G6" s="15" t="s">
        <v>168</v>
      </c>
      <c r="H6" s="15">
        <v>0</v>
      </c>
      <c r="I6" s="15">
        <v>0</v>
      </c>
      <c r="J6" s="16">
        <v>0</v>
      </c>
      <c r="K6" s="15">
        <v>5</v>
      </c>
      <c r="L6" s="15">
        <v>0</v>
      </c>
      <c r="M6" s="16">
        <v>5</v>
      </c>
      <c r="N6" s="15">
        <v>12</v>
      </c>
      <c r="O6" s="15">
        <v>0</v>
      </c>
      <c r="P6" s="16">
        <v>20</v>
      </c>
      <c r="Q6" s="15">
        <v>0</v>
      </c>
      <c r="R6" s="15">
        <v>14</v>
      </c>
      <c r="S6" s="16">
        <v>0</v>
      </c>
      <c r="T6" s="15">
        <v>0</v>
      </c>
      <c r="U6" s="15">
        <v>0</v>
      </c>
      <c r="V6" s="16">
        <v>5</v>
      </c>
      <c r="W6" s="15">
        <v>6</v>
      </c>
      <c r="X6" s="15">
        <v>11</v>
      </c>
      <c r="Y6" s="16">
        <v>5</v>
      </c>
      <c r="Z6" s="15">
        <v>2</v>
      </c>
      <c r="AA6" s="15" t="s">
        <v>170</v>
      </c>
      <c r="AB6" s="16">
        <v>0</v>
      </c>
      <c r="AC6" s="15"/>
      <c r="AD6" s="3">
        <f>C6*J6</f>
        <v>0</v>
      </c>
      <c r="AE6" s="3">
        <f>C6*M6</f>
        <v>2364</v>
      </c>
      <c r="AF6" s="3">
        <f>C6*P6</f>
        <v>9456</v>
      </c>
      <c r="AG6" s="3">
        <f>C6*S6</f>
        <v>0</v>
      </c>
      <c r="AH6" s="3">
        <f>C6*V6</f>
        <v>2364</v>
      </c>
      <c r="AI6" s="3">
        <f>C6*Y6</f>
        <v>2364</v>
      </c>
      <c r="AJ6" s="3">
        <f>C6*AB6</f>
        <v>0</v>
      </c>
    </row>
    <row r="10" spans="1:36">
      <c r="A10" s="19" t="s">
        <v>153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36" ht="15.75">
      <c r="A11" s="6"/>
      <c r="B11" s="18" t="s">
        <v>11</v>
      </c>
      <c r="C11" s="19"/>
      <c r="D11" s="19"/>
      <c r="E11" s="19"/>
      <c r="F11" s="19"/>
      <c r="G11" s="19"/>
      <c r="H11" s="24" t="s">
        <v>154</v>
      </c>
      <c r="I11" s="19"/>
      <c r="J11" s="19"/>
      <c r="K11" s="25" t="s">
        <v>155</v>
      </c>
      <c r="L11" s="19"/>
      <c r="M11" s="19"/>
      <c r="N11" s="26" t="s">
        <v>156</v>
      </c>
      <c r="O11" s="19"/>
      <c r="P11" s="19"/>
      <c r="Q11" s="27" t="s">
        <v>157</v>
      </c>
      <c r="R11" s="19"/>
      <c r="S11" s="19"/>
      <c r="T11" s="28" t="s">
        <v>158</v>
      </c>
      <c r="U11" s="19"/>
      <c r="V11" s="19"/>
      <c r="W11" s="29" t="s">
        <v>159</v>
      </c>
      <c r="X11" s="19"/>
      <c r="Y11" s="19"/>
      <c r="Z11" s="30" t="s">
        <v>160</v>
      </c>
      <c r="AA11" s="19"/>
      <c r="AB11" s="19"/>
      <c r="AC11" s="6"/>
    </row>
    <row r="12" spans="1:36" ht="15.75">
      <c r="A12" s="5"/>
      <c r="B12" s="5" t="s">
        <v>7</v>
      </c>
      <c r="C12" s="5"/>
      <c r="D12" s="5"/>
      <c r="E12" s="5"/>
      <c r="F12" s="5"/>
      <c r="G12" s="5"/>
      <c r="H12" s="20" t="s">
        <v>1</v>
      </c>
      <c r="I12" s="20"/>
      <c r="J12" s="20"/>
      <c r="K12" s="20" t="s">
        <v>1</v>
      </c>
      <c r="L12" s="20"/>
      <c r="M12" s="20"/>
      <c r="N12" s="20" t="s">
        <v>1</v>
      </c>
      <c r="O12" s="20"/>
      <c r="P12" s="20"/>
      <c r="Q12" s="20" t="s">
        <v>1</v>
      </c>
      <c r="R12" s="20"/>
      <c r="S12" s="20"/>
      <c r="T12" s="20" t="s">
        <v>1</v>
      </c>
      <c r="U12" s="20"/>
      <c r="V12" s="20"/>
      <c r="W12" s="20" t="s">
        <v>1</v>
      </c>
      <c r="X12" s="20"/>
      <c r="Y12" s="20"/>
      <c r="Z12" s="5"/>
      <c r="AA12" s="5"/>
      <c r="AB12" s="5"/>
      <c r="AC12" s="5"/>
    </row>
    <row r="13" spans="1:36" ht="15.75">
      <c r="A13" s="5" t="s">
        <v>161</v>
      </c>
      <c r="B13" s="9" t="s">
        <v>12</v>
      </c>
      <c r="C13" s="5" t="s">
        <v>162</v>
      </c>
      <c r="D13" s="5" t="s">
        <v>163</v>
      </c>
      <c r="E13" s="5" t="s">
        <v>164</v>
      </c>
      <c r="F13" s="5" t="s">
        <v>165</v>
      </c>
      <c r="G13" s="5" t="s">
        <v>166</v>
      </c>
      <c r="H13" s="5" t="s">
        <v>3</v>
      </c>
      <c r="I13" s="5" t="s">
        <v>4</v>
      </c>
      <c r="J13" s="5" t="s">
        <v>5</v>
      </c>
      <c r="K13" s="5" t="s">
        <v>3</v>
      </c>
      <c r="L13" s="5" t="s">
        <v>4</v>
      </c>
      <c r="M13" s="5" t="s">
        <v>5</v>
      </c>
      <c r="N13" s="5" t="s">
        <v>3</v>
      </c>
      <c r="O13" s="5" t="s">
        <v>4</v>
      </c>
      <c r="P13" s="5" t="s">
        <v>5</v>
      </c>
      <c r="Q13" s="5" t="s">
        <v>3</v>
      </c>
      <c r="R13" s="5" t="s">
        <v>4</v>
      </c>
      <c r="S13" s="5" t="s">
        <v>5</v>
      </c>
      <c r="T13" s="5" t="s">
        <v>3</v>
      </c>
      <c r="U13" s="5" t="s">
        <v>4</v>
      </c>
      <c r="V13" s="5" t="s">
        <v>5</v>
      </c>
      <c r="W13" s="5" t="s">
        <v>3</v>
      </c>
      <c r="X13" s="5" t="s">
        <v>4</v>
      </c>
      <c r="Y13" s="5" t="s">
        <v>5</v>
      </c>
      <c r="Z13" s="5" t="s">
        <v>3</v>
      </c>
      <c r="AA13" s="5" t="s">
        <v>4</v>
      </c>
      <c r="AB13" s="5" t="s">
        <v>5</v>
      </c>
      <c r="AC13" s="5" t="s">
        <v>167</v>
      </c>
    </row>
    <row r="14" spans="1:36" ht="15.75">
      <c r="A14" s="10">
        <v>774954901</v>
      </c>
      <c r="B14" s="11" t="s">
        <v>13</v>
      </c>
      <c r="C14" s="12">
        <v>333</v>
      </c>
      <c r="D14" s="13">
        <v>333.01</v>
      </c>
      <c r="E14" s="13">
        <v>349.7</v>
      </c>
      <c r="F14" s="13"/>
      <c r="G14" s="15"/>
      <c r="H14" s="15">
        <v>0</v>
      </c>
      <c r="I14" s="15">
        <v>0</v>
      </c>
      <c r="J14" s="16">
        <v>0</v>
      </c>
      <c r="K14" s="15">
        <v>5</v>
      </c>
      <c r="L14" s="15">
        <v>0</v>
      </c>
      <c r="M14" s="16">
        <v>5</v>
      </c>
      <c r="N14" s="15">
        <v>20</v>
      </c>
      <c r="O14" s="15">
        <v>0</v>
      </c>
      <c r="P14" s="16">
        <v>0</v>
      </c>
      <c r="Q14" s="15">
        <v>5</v>
      </c>
      <c r="R14" s="15">
        <v>5</v>
      </c>
      <c r="S14" s="16">
        <v>5</v>
      </c>
      <c r="T14" s="15">
        <v>7</v>
      </c>
      <c r="U14" s="15">
        <v>0</v>
      </c>
      <c r="V14" s="16">
        <v>5</v>
      </c>
      <c r="W14" s="15">
        <v>8</v>
      </c>
      <c r="X14" s="15">
        <v>0</v>
      </c>
      <c r="Y14" s="16">
        <v>5</v>
      </c>
      <c r="Z14" s="15">
        <v>2</v>
      </c>
      <c r="AA14" s="15" t="s">
        <v>171</v>
      </c>
      <c r="AB14" s="16">
        <v>0</v>
      </c>
      <c r="AC14" s="15"/>
      <c r="AD14" s="3">
        <f t="shared" ref="AD14:AD29" si="0">C14*J14</f>
        <v>0</v>
      </c>
      <c r="AE14" s="3">
        <f t="shared" ref="AE14:AE29" si="1">C14*M14</f>
        <v>1665</v>
      </c>
      <c r="AF14" s="3">
        <f t="shared" ref="AF14:AF29" si="2">C14*P14</f>
        <v>0</v>
      </c>
      <c r="AG14" s="3">
        <f t="shared" ref="AG14:AG29" si="3">C14*S14</f>
        <v>1665</v>
      </c>
      <c r="AH14" s="3">
        <f t="shared" ref="AH14:AH29" si="4">C14*V14</f>
        <v>1665</v>
      </c>
      <c r="AI14" s="3">
        <f t="shared" ref="AI14:AI29" si="5">C14*Y14</f>
        <v>1665</v>
      </c>
      <c r="AJ14" s="3">
        <f t="shared" ref="AJ14:AJ29" si="6">C14*AB14</f>
        <v>0</v>
      </c>
    </row>
    <row r="15" spans="1:36" ht="15.75">
      <c r="A15" s="10">
        <v>774954902</v>
      </c>
      <c r="B15" s="11" t="s">
        <v>14</v>
      </c>
      <c r="C15" s="12">
        <v>396</v>
      </c>
      <c r="D15" s="13">
        <v>396.01</v>
      </c>
      <c r="E15" s="13">
        <v>415.8</v>
      </c>
      <c r="F15" s="13"/>
      <c r="G15" s="15"/>
      <c r="H15" s="15">
        <v>0</v>
      </c>
      <c r="I15" s="15">
        <v>0</v>
      </c>
      <c r="J15" s="16">
        <v>0</v>
      </c>
      <c r="K15" s="15">
        <v>5</v>
      </c>
      <c r="L15" s="15">
        <v>0</v>
      </c>
      <c r="M15" s="16">
        <v>6</v>
      </c>
      <c r="N15" s="15">
        <v>7</v>
      </c>
      <c r="O15" s="15">
        <v>0</v>
      </c>
      <c r="P15" s="16">
        <v>20</v>
      </c>
      <c r="Q15" s="15">
        <v>2</v>
      </c>
      <c r="R15" s="15">
        <v>17</v>
      </c>
      <c r="S15" s="16">
        <v>5</v>
      </c>
      <c r="T15" s="15">
        <v>3</v>
      </c>
      <c r="U15" s="15">
        <v>0</v>
      </c>
      <c r="V15" s="16">
        <v>10</v>
      </c>
      <c r="W15" s="15">
        <v>1</v>
      </c>
      <c r="X15" s="15">
        <v>24</v>
      </c>
      <c r="Y15" s="16">
        <v>8</v>
      </c>
      <c r="Z15" s="15">
        <v>1</v>
      </c>
      <c r="AA15" s="15" t="s">
        <v>172</v>
      </c>
      <c r="AB15" s="16">
        <v>0</v>
      </c>
      <c r="AC15" s="15"/>
      <c r="AD15" s="3">
        <f t="shared" si="0"/>
        <v>0</v>
      </c>
      <c r="AE15" s="3">
        <f t="shared" si="1"/>
        <v>2376</v>
      </c>
      <c r="AF15" s="3">
        <f t="shared" si="2"/>
        <v>7920</v>
      </c>
      <c r="AG15" s="3">
        <f t="shared" si="3"/>
        <v>1980</v>
      </c>
      <c r="AH15" s="3">
        <f t="shared" si="4"/>
        <v>3960</v>
      </c>
      <c r="AI15" s="3">
        <f t="shared" si="5"/>
        <v>3168</v>
      </c>
      <c r="AJ15" s="3">
        <f t="shared" si="6"/>
        <v>0</v>
      </c>
    </row>
    <row r="16" spans="1:36" ht="15.75">
      <c r="A16" s="10" t="s">
        <v>15</v>
      </c>
      <c r="B16" s="11" t="s">
        <v>16</v>
      </c>
      <c r="C16" s="12">
        <v>396</v>
      </c>
      <c r="D16" s="13">
        <v>396.01</v>
      </c>
      <c r="E16" s="13">
        <v>415.8</v>
      </c>
      <c r="F16" s="13"/>
      <c r="G16" s="15"/>
      <c r="H16" s="15">
        <v>0</v>
      </c>
      <c r="I16" s="15">
        <v>0</v>
      </c>
      <c r="J16" s="16">
        <v>0</v>
      </c>
      <c r="K16" s="15">
        <v>5</v>
      </c>
      <c r="L16" s="15">
        <v>0</v>
      </c>
      <c r="M16" s="16">
        <v>6</v>
      </c>
      <c r="N16" s="15">
        <v>6</v>
      </c>
      <c r="O16" s="15">
        <v>0</v>
      </c>
      <c r="P16" s="16">
        <v>20</v>
      </c>
      <c r="Q16" s="15">
        <v>1</v>
      </c>
      <c r="R16" s="15">
        <v>22</v>
      </c>
      <c r="S16" s="16">
        <v>5</v>
      </c>
      <c r="T16" s="15">
        <v>10</v>
      </c>
      <c r="U16" s="15">
        <v>0</v>
      </c>
      <c r="V16" s="16">
        <v>0</v>
      </c>
      <c r="W16" s="15">
        <v>8</v>
      </c>
      <c r="X16" s="15">
        <v>11</v>
      </c>
      <c r="Y16" s="16">
        <v>0</v>
      </c>
      <c r="Z16" s="15">
        <v>0</v>
      </c>
      <c r="AA16" s="15">
        <v>0</v>
      </c>
      <c r="AB16" s="16" t="s">
        <v>173</v>
      </c>
      <c r="AC16" s="15"/>
      <c r="AD16" s="3">
        <f t="shared" si="0"/>
        <v>0</v>
      </c>
      <c r="AE16" s="3">
        <f t="shared" si="1"/>
        <v>2376</v>
      </c>
      <c r="AF16" s="3">
        <f t="shared" si="2"/>
        <v>7920</v>
      </c>
      <c r="AG16" s="3">
        <f t="shared" si="3"/>
        <v>1980</v>
      </c>
      <c r="AH16" s="3">
        <f t="shared" si="4"/>
        <v>0</v>
      </c>
      <c r="AI16" s="3">
        <f t="shared" si="5"/>
        <v>0</v>
      </c>
      <c r="AJ16" s="3" t="e">
        <f t="shared" si="6"/>
        <v>#VALUE!</v>
      </c>
    </row>
    <row r="17" spans="1:36" ht="15.75">
      <c r="A17" s="10" t="s">
        <v>17</v>
      </c>
      <c r="B17" s="11" t="s">
        <v>18</v>
      </c>
      <c r="C17" s="12">
        <v>383</v>
      </c>
      <c r="D17" s="13">
        <v>383.01</v>
      </c>
      <c r="E17" s="13">
        <v>402.2</v>
      </c>
      <c r="F17" s="13"/>
      <c r="G17" s="15"/>
      <c r="H17" s="15">
        <v>0</v>
      </c>
      <c r="I17" s="15">
        <v>0</v>
      </c>
      <c r="J17" s="16">
        <v>0</v>
      </c>
      <c r="K17" s="15">
        <v>3</v>
      </c>
      <c r="L17" s="15">
        <v>0</v>
      </c>
      <c r="M17" s="16">
        <v>2</v>
      </c>
      <c r="N17" s="15">
        <v>13</v>
      </c>
      <c r="O17" s="15">
        <v>0</v>
      </c>
      <c r="P17" s="16">
        <v>0</v>
      </c>
      <c r="Q17" s="15">
        <v>5</v>
      </c>
      <c r="R17" s="15">
        <v>6</v>
      </c>
      <c r="S17" s="16">
        <v>0</v>
      </c>
      <c r="T17" s="15">
        <v>12</v>
      </c>
      <c r="U17" s="15">
        <v>0</v>
      </c>
      <c r="V17" s="16">
        <v>0</v>
      </c>
      <c r="W17" s="15">
        <v>9</v>
      </c>
      <c r="X17" s="15">
        <v>1</v>
      </c>
      <c r="Y17" s="16">
        <v>0</v>
      </c>
      <c r="Z17" s="15">
        <v>2</v>
      </c>
      <c r="AA17" s="15" t="s">
        <v>174</v>
      </c>
      <c r="AB17" s="16">
        <v>0</v>
      </c>
      <c r="AC17" s="15"/>
      <c r="AD17" s="3">
        <f t="shared" si="0"/>
        <v>0</v>
      </c>
      <c r="AE17" s="3">
        <f t="shared" si="1"/>
        <v>766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5.75">
      <c r="A18" s="10" t="s">
        <v>19</v>
      </c>
      <c r="B18" s="11" t="s">
        <v>20</v>
      </c>
      <c r="C18" s="12">
        <v>553</v>
      </c>
      <c r="D18" s="13">
        <v>553.01</v>
      </c>
      <c r="E18" s="13">
        <v>580.70000000000005</v>
      </c>
      <c r="F18" s="13"/>
      <c r="G18" s="15"/>
      <c r="H18" s="15">
        <v>0</v>
      </c>
      <c r="I18" s="15">
        <v>0</v>
      </c>
      <c r="J18" s="16">
        <v>0</v>
      </c>
      <c r="K18" s="15">
        <v>1</v>
      </c>
      <c r="L18" s="15">
        <v>0</v>
      </c>
      <c r="M18" s="16">
        <v>2</v>
      </c>
      <c r="N18" s="15">
        <v>12</v>
      </c>
      <c r="O18" s="15">
        <v>0</v>
      </c>
      <c r="P18" s="16">
        <v>0</v>
      </c>
      <c r="Q18" s="15">
        <v>5</v>
      </c>
      <c r="R18" s="15">
        <v>4</v>
      </c>
      <c r="S18" s="16">
        <v>0</v>
      </c>
      <c r="T18" s="15">
        <v>7</v>
      </c>
      <c r="U18" s="15">
        <v>0</v>
      </c>
      <c r="V18" s="16">
        <v>3</v>
      </c>
      <c r="W18" s="15">
        <v>10</v>
      </c>
      <c r="X18" s="15">
        <v>16</v>
      </c>
      <c r="Y18" s="16">
        <v>0</v>
      </c>
      <c r="Z18" s="15">
        <v>4</v>
      </c>
      <c r="AA18" s="15" t="s">
        <v>175</v>
      </c>
      <c r="AB18" s="16">
        <v>0</v>
      </c>
      <c r="AC18" s="15"/>
      <c r="AD18" s="3">
        <f t="shared" si="0"/>
        <v>0</v>
      </c>
      <c r="AE18" s="3">
        <f t="shared" si="1"/>
        <v>1106</v>
      </c>
      <c r="AF18" s="3">
        <f t="shared" si="2"/>
        <v>0</v>
      </c>
      <c r="AG18" s="3">
        <f t="shared" si="3"/>
        <v>0</v>
      </c>
      <c r="AH18" s="3">
        <f t="shared" si="4"/>
        <v>1659</v>
      </c>
      <c r="AI18" s="3">
        <f t="shared" si="5"/>
        <v>0</v>
      </c>
      <c r="AJ18" s="3">
        <f t="shared" si="6"/>
        <v>0</v>
      </c>
    </row>
    <row r="19" spans="1:36" ht="15.75">
      <c r="A19" s="10" t="s">
        <v>21</v>
      </c>
      <c r="B19" s="11" t="s">
        <v>22</v>
      </c>
      <c r="C19" s="12">
        <v>537</v>
      </c>
      <c r="D19" s="13">
        <v>537.01</v>
      </c>
      <c r="E19" s="13">
        <v>563.9</v>
      </c>
      <c r="F19" s="13"/>
      <c r="G19" s="15"/>
      <c r="H19" s="15">
        <v>0</v>
      </c>
      <c r="I19" s="15">
        <v>0</v>
      </c>
      <c r="J19" s="16">
        <v>0</v>
      </c>
      <c r="K19" s="15">
        <v>2</v>
      </c>
      <c r="L19" s="15">
        <v>0</v>
      </c>
      <c r="M19" s="16">
        <v>0</v>
      </c>
      <c r="N19" s="15">
        <v>7</v>
      </c>
      <c r="O19" s="15">
        <v>0</v>
      </c>
      <c r="P19" s="16">
        <v>10</v>
      </c>
      <c r="Q19" s="15">
        <v>4</v>
      </c>
      <c r="R19" s="15">
        <v>13</v>
      </c>
      <c r="S19" s="16">
        <v>0</v>
      </c>
      <c r="T19" s="15">
        <v>9</v>
      </c>
      <c r="U19" s="15">
        <v>0</v>
      </c>
      <c r="V19" s="16">
        <v>0</v>
      </c>
      <c r="W19" s="15">
        <v>9</v>
      </c>
      <c r="X19" s="15">
        <v>8</v>
      </c>
      <c r="Y19" s="16">
        <v>0</v>
      </c>
      <c r="Z19" s="15">
        <v>6</v>
      </c>
      <c r="AA19" s="15" t="s">
        <v>176</v>
      </c>
      <c r="AB19" s="16">
        <v>0</v>
      </c>
      <c r="AC19" s="15"/>
      <c r="AD19" s="3">
        <f t="shared" si="0"/>
        <v>0</v>
      </c>
      <c r="AE19" s="3">
        <f t="shared" si="1"/>
        <v>0</v>
      </c>
      <c r="AF19" s="3">
        <f t="shared" si="2"/>
        <v>5370</v>
      </c>
      <c r="AG19" s="3">
        <f t="shared" si="3"/>
        <v>0</v>
      </c>
      <c r="AH19" s="3">
        <f t="shared" si="4"/>
        <v>0</v>
      </c>
      <c r="AI19" s="3">
        <f t="shared" si="5"/>
        <v>0</v>
      </c>
      <c r="AJ19" s="3">
        <f t="shared" si="6"/>
        <v>0</v>
      </c>
    </row>
    <row r="20" spans="1:36" ht="15.75">
      <c r="A20" s="10">
        <v>774954907</v>
      </c>
      <c r="B20" s="11" t="s">
        <v>23</v>
      </c>
      <c r="C20" s="12">
        <v>300</v>
      </c>
      <c r="D20" s="13">
        <v>300.01</v>
      </c>
      <c r="E20" s="13">
        <v>320.3</v>
      </c>
      <c r="F20" s="13"/>
      <c r="G20" s="15"/>
      <c r="H20" s="15">
        <v>0</v>
      </c>
      <c r="I20" s="15">
        <v>0</v>
      </c>
      <c r="J20" s="16">
        <v>0</v>
      </c>
      <c r="K20" s="15">
        <v>3</v>
      </c>
      <c r="L20" s="15">
        <v>0</v>
      </c>
      <c r="M20" s="16">
        <v>3</v>
      </c>
      <c r="N20" s="15">
        <v>5</v>
      </c>
      <c r="O20" s="15">
        <v>0</v>
      </c>
      <c r="P20" s="16">
        <v>10</v>
      </c>
      <c r="Q20" s="15">
        <v>2</v>
      </c>
      <c r="R20" s="15">
        <v>19</v>
      </c>
      <c r="S20" s="16">
        <v>5</v>
      </c>
      <c r="T20" s="15">
        <v>3</v>
      </c>
      <c r="U20" s="15">
        <v>0</v>
      </c>
      <c r="V20" s="16">
        <v>5</v>
      </c>
      <c r="W20" s="15">
        <v>4</v>
      </c>
      <c r="X20" s="15">
        <v>8</v>
      </c>
      <c r="Y20" s="16">
        <v>0</v>
      </c>
      <c r="Z20" s="15">
        <v>0</v>
      </c>
      <c r="AA20" s="15" t="s">
        <v>172</v>
      </c>
      <c r="AB20" s="16" t="s">
        <v>177</v>
      </c>
      <c r="AC20" s="15"/>
      <c r="AD20" s="3">
        <f t="shared" si="0"/>
        <v>0</v>
      </c>
      <c r="AE20" s="3">
        <f t="shared" si="1"/>
        <v>900</v>
      </c>
      <c r="AF20" s="3">
        <f t="shared" si="2"/>
        <v>3000</v>
      </c>
      <c r="AG20" s="3">
        <f t="shared" si="3"/>
        <v>1500</v>
      </c>
      <c r="AH20" s="3">
        <f t="shared" si="4"/>
        <v>1500</v>
      </c>
      <c r="AI20" s="3">
        <f t="shared" si="5"/>
        <v>0</v>
      </c>
      <c r="AJ20" s="3" t="e">
        <f t="shared" si="6"/>
        <v>#VALUE!</v>
      </c>
    </row>
    <row r="21" spans="1:36" ht="15.75">
      <c r="A21" s="10">
        <v>6255</v>
      </c>
      <c r="B21" s="11" t="s">
        <v>24</v>
      </c>
      <c r="C21" s="12">
        <v>362</v>
      </c>
      <c r="D21" s="13">
        <v>377.01</v>
      </c>
      <c r="E21" s="13">
        <v>395.9</v>
      </c>
      <c r="F21" s="12">
        <v>377</v>
      </c>
      <c r="G21" s="15" t="s">
        <v>178</v>
      </c>
      <c r="H21" s="15">
        <v>0</v>
      </c>
      <c r="I21" s="15">
        <v>0</v>
      </c>
      <c r="J21" s="16">
        <v>0</v>
      </c>
      <c r="K21" s="15">
        <v>0</v>
      </c>
      <c r="L21" s="15">
        <v>25</v>
      </c>
      <c r="M21" s="16">
        <v>0</v>
      </c>
      <c r="N21" s="15">
        <v>9</v>
      </c>
      <c r="O21" s="15">
        <v>0</v>
      </c>
      <c r="P21" s="16">
        <v>0</v>
      </c>
      <c r="Q21" s="15" t="s">
        <v>179</v>
      </c>
      <c r="R21" s="15">
        <v>3</v>
      </c>
      <c r="S21" s="16">
        <v>0</v>
      </c>
      <c r="T21" s="15">
        <v>5</v>
      </c>
      <c r="U21" s="15">
        <v>32</v>
      </c>
      <c r="V21" s="16">
        <v>0</v>
      </c>
      <c r="W21" s="15">
        <v>0</v>
      </c>
      <c r="X21" s="15">
        <v>12</v>
      </c>
      <c r="Y21" s="16">
        <v>0</v>
      </c>
      <c r="Z21" s="15">
        <v>1</v>
      </c>
      <c r="AA21" s="15">
        <v>2</v>
      </c>
      <c r="AB21" s="16">
        <v>0</v>
      </c>
      <c r="AC21" s="15"/>
      <c r="AD21" s="3">
        <f t="shared" si="0"/>
        <v>0</v>
      </c>
      <c r="AE21" s="3">
        <f t="shared" si="1"/>
        <v>0</v>
      </c>
      <c r="AF21" s="3">
        <f t="shared" si="2"/>
        <v>0</v>
      </c>
      <c r="AG21" s="3">
        <f t="shared" si="3"/>
        <v>0</v>
      </c>
      <c r="AH21" s="3">
        <f t="shared" si="4"/>
        <v>0</v>
      </c>
      <c r="AI21" s="3">
        <f t="shared" si="5"/>
        <v>0</v>
      </c>
      <c r="AJ21" s="3">
        <f t="shared" si="6"/>
        <v>0</v>
      </c>
    </row>
    <row r="22" spans="1:36" ht="15.75">
      <c r="A22" s="10">
        <v>706460236221</v>
      </c>
      <c r="B22" s="11" t="s">
        <v>25</v>
      </c>
      <c r="C22" s="12">
        <v>362</v>
      </c>
      <c r="D22" s="13">
        <v>377.01</v>
      </c>
      <c r="E22" s="13">
        <v>395.9</v>
      </c>
      <c r="F22" s="12">
        <v>377</v>
      </c>
      <c r="G22" s="15" t="s">
        <v>178</v>
      </c>
      <c r="H22" s="15">
        <v>0</v>
      </c>
      <c r="I22" s="15">
        <v>0</v>
      </c>
      <c r="J22" s="16">
        <v>0</v>
      </c>
      <c r="K22" s="15">
        <v>0</v>
      </c>
      <c r="L22" s="15">
        <v>27</v>
      </c>
      <c r="M22" s="16">
        <v>0</v>
      </c>
      <c r="N22" s="15">
        <v>6</v>
      </c>
      <c r="O22" s="15">
        <v>0</v>
      </c>
      <c r="P22" s="16">
        <v>0</v>
      </c>
      <c r="Q22" s="15" t="s">
        <v>180</v>
      </c>
      <c r="R22" s="15">
        <v>9</v>
      </c>
      <c r="S22" s="16">
        <v>0</v>
      </c>
      <c r="T22" s="15">
        <v>4</v>
      </c>
      <c r="U22" s="15">
        <v>24</v>
      </c>
      <c r="V22" s="16">
        <v>0</v>
      </c>
      <c r="W22" s="15">
        <v>0</v>
      </c>
      <c r="X22" s="15">
        <v>12</v>
      </c>
      <c r="Y22" s="16">
        <v>0</v>
      </c>
      <c r="Z22" s="15">
        <v>0</v>
      </c>
      <c r="AA22" s="15">
        <v>10</v>
      </c>
      <c r="AB22" s="16">
        <v>0</v>
      </c>
      <c r="AC22" s="15"/>
      <c r="AD22" s="3">
        <f t="shared" si="0"/>
        <v>0</v>
      </c>
      <c r="AE22" s="3">
        <f t="shared" si="1"/>
        <v>0</v>
      </c>
      <c r="AF22" s="3">
        <f t="shared" si="2"/>
        <v>0</v>
      </c>
      <c r="AG22" s="3">
        <f t="shared" si="3"/>
        <v>0</v>
      </c>
      <c r="AH22" s="3">
        <f t="shared" si="4"/>
        <v>0</v>
      </c>
      <c r="AI22" s="3">
        <f t="shared" si="5"/>
        <v>0</v>
      </c>
      <c r="AJ22" s="3">
        <f t="shared" si="6"/>
        <v>0</v>
      </c>
    </row>
    <row r="23" spans="1:36" ht="15.75">
      <c r="A23" s="10">
        <v>706460235828</v>
      </c>
      <c r="B23" s="11" t="s">
        <v>26</v>
      </c>
      <c r="C23" s="12">
        <v>362</v>
      </c>
      <c r="D23" s="13">
        <v>377.01</v>
      </c>
      <c r="E23" s="13">
        <v>395.9</v>
      </c>
      <c r="F23" s="12">
        <v>377</v>
      </c>
      <c r="G23" s="15" t="s">
        <v>178</v>
      </c>
      <c r="H23" s="15">
        <v>0</v>
      </c>
      <c r="I23" s="15">
        <v>0</v>
      </c>
      <c r="J23" s="16">
        <v>0</v>
      </c>
      <c r="K23" s="15">
        <v>0</v>
      </c>
      <c r="L23" s="15">
        <v>12</v>
      </c>
      <c r="M23" s="16">
        <v>0</v>
      </c>
      <c r="N23" s="15">
        <v>4</v>
      </c>
      <c r="O23" s="15">
        <v>0</v>
      </c>
      <c r="P23" s="16">
        <v>0</v>
      </c>
      <c r="Q23" s="15" t="s">
        <v>179</v>
      </c>
      <c r="R23" s="15">
        <v>3</v>
      </c>
      <c r="S23" s="16">
        <v>0</v>
      </c>
      <c r="T23" s="15">
        <v>1</v>
      </c>
      <c r="U23" s="15">
        <v>60</v>
      </c>
      <c r="V23" s="16">
        <v>3</v>
      </c>
      <c r="W23" s="15">
        <v>0</v>
      </c>
      <c r="X23" s="15">
        <v>13</v>
      </c>
      <c r="Y23" s="16">
        <v>0</v>
      </c>
      <c r="Z23" s="15">
        <v>1</v>
      </c>
      <c r="AA23" s="15">
        <v>2</v>
      </c>
      <c r="AB23" s="16">
        <v>0</v>
      </c>
      <c r="AC23" s="15"/>
      <c r="AD23" s="3">
        <f t="shared" si="0"/>
        <v>0</v>
      </c>
      <c r="AE23" s="3">
        <f t="shared" si="1"/>
        <v>0</v>
      </c>
      <c r="AF23" s="3">
        <f t="shared" si="2"/>
        <v>0</v>
      </c>
      <c r="AG23" s="3">
        <f t="shared" si="3"/>
        <v>0</v>
      </c>
      <c r="AH23" s="3">
        <f t="shared" si="4"/>
        <v>1086</v>
      </c>
      <c r="AI23" s="3">
        <f t="shared" si="5"/>
        <v>0</v>
      </c>
      <c r="AJ23" s="3">
        <f t="shared" si="6"/>
        <v>0</v>
      </c>
    </row>
    <row r="24" spans="1:36" ht="15.75">
      <c r="A24" s="10">
        <v>42013</v>
      </c>
      <c r="B24" s="11" t="s">
        <v>27</v>
      </c>
      <c r="C24" s="12">
        <v>509</v>
      </c>
      <c r="D24" s="13">
        <v>522.01</v>
      </c>
      <c r="E24" s="13">
        <v>548.1</v>
      </c>
      <c r="F24" s="12">
        <v>522</v>
      </c>
      <c r="G24" s="15" t="s">
        <v>178</v>
      </c>
      <c r="H24" s="15">
        <v>0</v>
      </c>
      <c r="I24" s="15">
        <v>0</v>
      </c>
      <c r="J24" s="16">
        <v>0</v>
      </c>
      <c r="K24" s="15">
        <v>0</v>
      </c>
      <c r="L24" s="15">
        <v>9</v>
      </c>
      <c r="M24" s="16">
        <v>1</v>
      </c>
      <c r="N24" s="15">
        <v>5</v>
      </c>
      <c r="O24" s="15">
        <v>0</v>
      </c>
      <c r="P24" s="16">
        <v>0</v>
      </c>
      <c r="Q24" s="15" t="s">
        <v>180</v>
      </c>
      <c r="R24" s="15">
        <v>14</v>
      </c>
      <c r="S24" s="16">
        <v>0</v>
      </c>
      <c r="T24" s="15">
        <v>0</v>
      </c>
      <c r="U24" s="15">
        <v>64</v>
      </c>
      <c r="V24" s="16">
        <v>3</v>
      </c>
      <c r="W24" s="15">
        <v>0</v>
      </c>
      <c r="X24" s="15">
        <v>24</v>
      </c>
      <c r="Y24" s="16">
        <v>0</v>
      </c>
      <c r="Z24" s="15">
        <v>1</v>
      </c>
      <c r="AA24" s="15">
        <v>3</v>
      </c>
      <c r="AB24" s="16">
        <v>0</v>
      </c>
      <c r="AC24" s="15"/>
      <c r="AD24" s="3">
        <f t="shared" si="0"/>
        <v>0</v>
      </c>
      <c r="AE24" s="3">
        <f t="shared" si="1"/>
        <v>509</v>
      </c>
      <c r="AF24" s="3">
        <f t="shared" si="2"/>
        <v>0</v>
      </c>
      <c r="AG24" s="3">
        <f t="shared" si="3"/>
        <v>0</v>
      </c>
      <c r="AH24" s="3">
        <f t="shared" si="4"/>
        <v>1527</v>
      </c>
      <c r="AI24" s="3">
        <f t="shared" si="5"/>
        <v>0</v>
      </c>
      <c r="AJ24" s="3">
        <f t="shared" si="6"/>
        <v>0</v>
      </c>
    </row>
    <row r="25" spans="1:36" ht="15.75">
      <c r="A25" s="10">
        <v>706460235989</v>
      </c>
      <c r="B25" s="11" t="s">
        <v>28</v>
      </c>
      <c r="C25" s="12">
        <v>509</v>
      </c>
      <c r="D25" s="13">
        <v>522.01</v>
      </c>
      <c r="E25" s="13">
        <v>548.1</v>
      </c>
      <c r="F25" s="12">
        <v>522</v>
      </c>
      <c r="G25" s="15" t="s">
        <v>178</v>
      </c>
      <c r="H25" s="15">
        <v>0</v>
      </c>
      <c r="I25" s="15">
        <v>0</v>
      </c>
      <c r="J25" s="16">
        <v>0</v>
      </c>
      <c r="K25" s="15">
        <v>0</v>
      </c>
      <c r="L25" s="15">
        <v>47</v>
      </c>
      <c r="M25" s="16">
        <v>0</v>
      </c>
      <c r="N25" s="15">
        <v>5</v>
      </c>
      <c r="O25" s="15">
        <v>0</v>
      </c>
      <c r="P25" s="16">
        <v>0</v>
      </c>
      <c r="Q25" s="15">
        <v>0</v>
      </c>
      <c r="R25" s="15">
        <v>21</v>
      </c>
      <c r="S25" s="16">
        <v>0</v>
      </c>
      <c r="T25" s="15">
        <v>4</v>
      </c>
      <c r="U25" s="15">
        <v>76</v>
      </c>
      <c r="V25" s="16">
        <v>0</v>
      </c>
      <c r="W25" s="15">
        <v>0</v>
      </c>
      <c r="X25" s="15">
        <v>24</v>
      </c>
      <c r="Y25" s="16">
        <v>0</v>
      </c>
      <c r="Z25" s="15">
        <v>0</v>
      </c>
      <c r="AA25" s="15">
        <v>10</v>
      </c>
      <c r="AB25" s="16">
        <v>0</v>
      </c>
      <c r="AC25" s="15"/>
      <c r="AD25" s="3">
        <f t="shared" si="0"/>
        <v>0</v>
      </c>
      <c r="AE25" s="3">
        <f t="shared" si="1"/>
        <v>0</v>
      </c>
      <c r="AF25" s="3">
        <f t="shared" si="2"/>
        <v>0</v>
      </c>
      <c r="AG25" s="3">
        <f t="shared" si="3"/>
        <v>0</v>
      </c>
      <c r="AH25" s="3">
        <f t="shared" si="4"/>
        <v>0</v>
      </c>
      <c r="AI25" s="3">
        <f t="shared" si="5"/>
        <v>0</v>
      </c>
      <c r="AJ25" s="3">
        <f t="shared" si="6"/>
        <v>0</v>
      </c>
    </row>
    <row r="26" spans="1:36" ht="15.75">
      <c r="A26" s="10">
        <v>706460236108</v>
      </c>
      <c r="B26" s="11" t="s">
        <v>29</v>
      </c>
      <c r="C26" s="12">
        <v>509</v>
      </c>
      <c r="D26" s="13">
        <v>522.01</v>
      </c>
      <c r="E26" s="13">
        <v>548.1</v>
      </c>
      <c r="F26" s="12">
        <v>522</v>
      </c>
      <c r="G26" s="15" t="s">
        <v>178</v>
      </c>
      <c r="H26" s="15">
        <v>0</v>
      </c>
      <c r="I26" s="15">
        <v>0</v>
      </c>
      <c r="J26" s="16">
        <v>0</v>
      </c>
      <c r="K26" s="15">
        <v>0</v>
      </c>
      <c r="L26" s="15">
        <v>19</v>
      </c>
      <c r="M26" s="16">
        <v>0</v>
      </c>
      <c r="N26" s="15">
        <v>4</v>
      </c>
      <c r="O26" s="15">
        <v>0</v>
      </c>
      <c r="P26" s="16">
        <v>0</v>
      </c>
      <c r="Q26" s="15" t="s">
        <v>180</v>
      </c>
      <c r="R26" s="15">
        <v>0</v>
      </c>
      <c r="S26" s="16">
        <v>0</v>
      </c>
      <c r="T26" s="15">
        <v>3</v>
      </c>
      <c r="U26" s="15">
        <v>63</v>
      </c>
      <c r="V26" s="16">
        <v>0</v>
      </c>
      <c r="W26" s="15">
        <v>0</v>
      </c>
      <c r="X26" s="15">
        <v>24</v>
      </c>
      <c r="Y26" s="16">
        <v>0</v>
      </c>
      <c r="Z26" s="15">
        <v>3</v>
      </c>
      <c r="AA26" s="15">
        <v>11</v>
      </c>
      <c r="AB26" s="16">
        <v>0</v>
      </c>
      <c r="AC26" s="15"/>
      <c r="AD26" s="3">
        <f t="shared" si="0"/>
        <v>0</v>
      </c>
      <c r="AE26" s="3">
        <f t="shared" si="1"/>
        <v>0</v>
      </c>
      <c r="AF26" s="3">
        <f t="shared" si="2"/>
        <v>0</v>
      </c>
      <c r="AG26" s="3">
        <f t="shared" si="3"/>
        <v>0</v>
      </c>
      <c r="AH26" s="3">
        <f t="shared" si="4"/>
        <v>0</v>
      </c>
      <c r="AI26" s="3">
        <f t="shared" si="5"/>
        <v>0</v>
      </c>
      <c r="AJ26" s="3">
        <f t="shared" si="6"/>
        <v>0</v>
      </c>
    </row>
    <row r="27" spans="1:36" ht="15.75">
      <c r="A27" s="10">
        <v>706460000556</v>
      </c>
      <c r="B27" s="11" t="s">
        <v>30</v>
      </c>
      <c r="C27" s="12">
        <v>273</v>
      </c>
      <c r="D27" s="13">
        <v>282.01</v>
      </c>
      <c r="E27" s="13">
        <v>296.10000000000002</v>
      </c>
      <c r="F27" s="12">
        <v>282</v>
      </c>
      <c r="G27" s="15" t="s">
        <v>178</v>
      </c>
      <c r="H27" s="15">
        <v>0</v>
      </c>
      <c r="I27" s="15">
        <v>0</v>
      </c>
      <c r="J27" s="16">
        <v>0</v>
      </c>
      <c r="K27" s="15">
        <v>0</v>
      </c>
      <c r="L27" s="15">
        <v>48</v>
      </c>
      <c r="M27" s="16">
        <v>0</v>
      </c>
      <c r="N27" s="15">
        <v>5</v>
      </c>
      <c r="O27" s="15">
        <v>0</v>
      </c>
      <c r="P27" s="16">
        <v>0</v>
      </c>
      <c r="Q27" s="15">
        <v>0</v>
      </c>
      <c r="R27" s="15">
        <v>14</v>
      </c>
      <c r="S27" s="16">
        <v>1</v>
      </c>
      <c r="T27" s="15">
        <v>2</v>
      </c>
      <c r="U27" s="15">
        <v>86</v>
      </c>
      <c r="V27" s="16">
        <v>0</v>
      </c>
      <c r="W27" s="15">
        <v>0</v>
      </c>
      <c r="X27" s="15">
        <v>4</v>
      </c>
      <c r="Y27" s="16">
        <v>0</v>
      </c>
      <c r="Z27" s="15">
        <v>0</v>
      </c>
      <c r="AA27" s="15">
        <v>2</v>
      </c>
      <c r="AB27" s="16">
        <v>1</v>
      </c>
      <c r="AC27" s="15"/>
      <c r="AD27" s="3">
        <f t="shared" si="0"/>
        <v>0</v>
      </c>
      <c r="AE27" s="3">
        <f t="shared" si="1"/>
        <v>0</v>
      </c>
      <c r="AF27" s="3">
        <f t="shared" si="2"/>
        <v>0</v>
      </c>
      <c r="AG27" s="3">
        <f t="shared" si="3"/>
        <v>273</v>
      </c>
      <c r="AH27" s="3">
        <f t="shared" si="4"/>
        <v>0</v>
      </c>
      <c r="AI27" s="3">
        <f t="shared" si="5"/>
        <v>0</v>
      </c>
      <c r="AJ27" s="3">
        <f t="shared" si="6"/>
        <v>273</v>
      </c>
    </row>
    <row r="28" spans="1:36" ht="15.75">
      <c r="A28" s="10">
        <v>706460000570</v>
      </c>
      <c r="B28" s="11" t="s">
        <v>31</v>
      </c>
      <c r="C28" s="12">
        <v>273</v>
      </c>
      <c r="D28" s="13">
        <v>282.01</v>
      </c>
      <c r="E28" s="13">
        <v>296.10000000000002</v>
      </c>
      <c r="F28" s="12">
        <v>282</v>
      </c>
      <c r="G28" s="15" t="s">
        <v>178</v>
      </c>
      <c r="H28" s="15">
        <v>0</v>
      </c>
      <c r="I28" s="15">
        <v>0</v>
      </c>
      <c r="J28" s="16">
        <v>0</v>
      </c>
      <c r="K28" s="15">
        <v>0</v>
      </c>
      <c r="L28" s="15">
        <v>25</v>
      </c>
      <c r="M28" s="16">
        <v>0</v>
      </c>
      <c r="N28" s="15">
        <v>5</v>
      </c>
      <c r="O28" s="15">
        <v>0</v>
      </c>
      <c r="P28" s="16">
        <v>0</v>
      </c>
      <c r="Q28" s="15" t="s">
        <v>181</v>
      </c>
      <c r="R28" s="15">
        <v>11</v>
      </c>
      <c r="S28" s="16">
        <v>0</v>
      </c>
      <c r="T28" s="15">
        <v>4</v>
      </c>
      <c r="U28" s="15">
        <v>60</v>
      </c>
      <c r="V28" s="16">
        <v>0</v>
      </c>
      <c r="W28" s="15">
        <v>0</v>
      </c>
      <c r="X28" s="15">
        <v>2</v>
      </c>
      <c r="Y28" s="16">
        <v>0</v>
      </c>
      <c r="Z28" s="15">
        <v>0</v>
      </c>
      <c r="AA28" s="15">
        <v>8</v>
      </c>
      <c r="AB28" s="16">
        <v>0</v>
      </c>
      <c r="AC28" s="15"/>
      <c r="AD28" s="3">
        <f t="shared" si="0"/>
        <v>0</v>
      </c>
      <c r="AE28" s="3">
        <f t="shared" si="1"/>
        <v>0</v>
      </c>
      <c r="AF28" s="3">
        <f t="shared" si="2"/>
        <v>0</v>
      </c>
      <c r="AG28" s="3">
        <f t="shared" si="3"/>
        <v>0</v>
      </c>
      <c r="AH28" s="3">
        <f t="shared" si="4"/>
        <v>0</v>
      </c>
      <c r="AI28" s="3">
        <f t="shared" si="5"/>
        <v>0</v>
      </c>
      <c r="AJ28" s="3">
        <f t="shared" si="6"/>
        <v>0</v>
      </c>
    </row>
    <row r="29" spans="1:36" ht="15.75">
      <c r="A29" s="10">
        <v>6272</v>
      </c>
      <c r="B29" s="11" t="s">
        <v>32</v>
      </c>
      <c r="C29" s="12">
        <v>273</v>
      </c>
      <c r="D29" s="13">
        <v>282.01</v>
      </c>
      <c r="E29" s="13">
        <v>296.10000000000002</v>
      </c>
      <c r="F29" s="12">
        <v>282</v>
      </c>
      <c r="G29" s="15" t="s">
        <v>178</v>
      </c>
      <c r="H29" s="15">
        <v>0</v>
      </c>
      <c r="I29" s="15">
        <v>0</v>
      </c>
      <c r="J29" s="16">
        <v>0</v>
      </c>
      <c r="K29" s="15">
        <v>0</v>
      </c>
      <c r="L29" s="15">
        <v>24</v>
      </c>
      <c r="M29" s="16">
        <v>0</v>
      </c>
      <c r="N29" s="15">
        <v>5</v>
      </c>
      <c r="O29" s="15">
        <v>0</v>
      </c>
      <c r="P29" s="16">
        <v>0</v>
      </c>
      <c r="Q29" s="15">
        <v>0</v>
      </c>
      <c r="R29" s="15">
        <v>14</v>
      </c>
      <c r="S29" s="16">
        <v>1</v>
      </c>
      <c r="T29" s="15">
        <v>3</v>
      </c>
      <c r="U29" s="15">
        <v>60</v>
      </c>
      <c r="V29" s="16">
        <v>0</v>
      </c>
      <c r="W29" s="15">
        <v>0</v>
      </c>
      <c r="X29" s="15">
        <v>1</v>
      </c>
      <c r="Y29" s="16">
        <v>0</v>
      </c>
      <c r="Z29" s="15">
        <v>0</v>
      </c>
      <c r="AA29" s="15">
        <v>17</v>
      </c>
      <c r="AB29" s="16">
        <v>0</v>
      </c>
      <c r="AC29" s="15"/>
      <c r="AD29" s="3">
        <f t="shared" si="0"/>
        <v>0</v>
      </c>
      <c r="AE29" s="3">
        <f t="shared" si="1"/>
        <v>0</v>
      </c>
      <c r="AF29" s="3">
        <f t="shared" si="2"/>
        <v>0</v>
      </c>
      <c r="AG29" s="3">
        <f t="shared" si="3"/>
        <v>273</v>
      </c>
      <c r="AH29" s="3">
        <f t="shared" si="4"/>
        <v>0</v>
      </c>
      <c r="AI29" s="3">
        <f t="shared" si="5"/>
        <v>0</v>
      </c>
      <c r="AJ29" s="3">
        <f t="shared" si="6"/>
        <v>0</v>
      </c>
    </row>
    <row r="33" spans="1:36">
      <c r="A33" s="19" t="s">
        <v>153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36" ht="15.75">
      <c r="A34" s="6"/>
      <c r="B34" s="18" t="s">
        <v>33</v>
      </c>
      <c r="C34" s="19"/>
      <c r="D34" s="19"/>
      <c r="E34" s="19"/>
      <c r="F34" s="19"/>
      <c r="G34" s="19"/>
      <c r="H34" s="24" t="s">
        <v>154</v>
      </c>
      <c r="I34" s="19"/>
      <c r="J34" s="19"/>
      <c r="K34" s="25" t="s">
        <v>155</v>
      </c>
      <c r="L34" s="19"/>
      <c r="M34" s="19"/>
      <c r="N34" s="26" t="s">
        <v>156</v>
      </c>
      <c r="O34" s="19"/>
      <c r="P34" s="19"/>
      <c r="Q34" s="27" t="s">
        <v>157</v>
      </c>
      <c r="R34" s="19"/>
      <c r="S34" s="19"/>
      <c r="T34" s="28" t="s">
        <v>158</v>
      </c>
      <c r="U34" s="19"/>
      <c r="V34" s="19"/>
      <c r="W34" s="29" t="s">
        <v>159</v>
      </c>
      <c r="X34" s="19"/>
      <c r="Y34" s="19"/>
      <c r="Z34" s="30" t="s">
        <v>160</v>
      </c>
      <c r="AA34" s="19"/>
      <c r="AB34" s="19"/>
      <c r="AC34" s="6"/>
    </row>
    <row r="35" spans="1:36" ht="15.75">
      <c r="A35" s="5"/>
      <c r="B35" s="5" t="s">
        <v>7</v>
      </c>
      <c r="C35" s="5"/>
      <c r="D35" s="5"/>
      <c r="E35" s="5"/>
      <c r="F35" s="5"/>
      <c r="G35" s="5"/>
      <c r="H35" s="20" t="s">
        <v>1</v>
      </c>
      <c r="I35" s="20"/>
      <c r="J35" s="20"/>
      <c r="K35" s="20" t="s">
        <v>1</v>
      </c>
      <c r="L35" s="20"/>
      <c r="M35" s="20"/>
      <c r="N35" s="20" t="s">
        <v>1</v>
      </c>
      <c r="O35" s="20"/>
      <c r="P35" s="20"/>
      <c r="Q35" s="20" t="s">
        <v>1</v>
      </c>
      <c r="R35" s="20"/>
      <c r="S35" s="20"/>
      <c r="T35" s="20" t="s">
        <v>1</v>
      </c>
      <c r="U35" s="20"/>
      <c r="V35" s="20"/>
      <c r="W35" s="20" t="s">
        <v>1</v>
      </c>
      <c r="X35" s="20"/>
      <c r="Y35" s="20"/>
      <c r="Z35" s="5"/>
      <c r="AA35" s="5"/>
      <c r="AB35" s="5"/>
      <c r="AC35" s="5"/>
    </row>
    <row r="36" spans="1:36" ht="15.75">
      <c r="A36" s="5" t="s">
        <v>161</v>
      </c>
      <c r="B36" s="9" t="s">
        <v>34</v>
      </c>
      <c r="C36" s="5" t="s">
        <v>162</v>
      </c>
      <c r="D36" s="5" t="s">
        <v>163</v>
      </c>
      <c r="E36" s="5" t="s">
        <v>164</v>
      </c>
      <c r="F36" s="5" t="s">
        <v>165</v>
      </c>
      <c r="G36" s="5" t="s">
        <v>166</v>
      </c>
      <c r="H36" s="5" t="s">
        <v>3</v>
      </c>
      <c r="I36" s="5" t="s">
        <v>4</v>
      </c>
      <c r="J36" s="5" t="s">
        <v>5</v>
      </c>
      <c r="K36" s="5" t="s">
        <v>3</v>
      </c>
      <c r="L36" s="5" t="s">
        <v>4</v>
      </c>
      <c r="M36" s="5" t="s">
        <v>5</v>
      </c>
      <c r="N36" s="5" t="s">
        <v>3</v>
      </c>
      <c r="O36" s="5" t="s">
        <v>4</v>
      </c>
      <c r="P36" s="5" t="s">
        <v>5</v>
      </c>
      <c r="Q36" s="5" t="s">
        <v>3</v>
      </c>
      <c r="R36" s="5" t="s">
        <v>4</v>
      </c>
      <c r="S36" s="5" t="s">
        <v>5</v>
      </c>
      <c r="T36" s="5" t="s">
        <v>3</v>
      </c>
      <c r="U36" s="5" t="s">
        <v>4</v>
      </c>
      <c r="V36" s="5" t="s">
        <v>5</v>
      </c>
      <c r="W36" s="5" t="s">
        <v>3</v>
      </c>
      <c r="X36" s="5" t="s">
        <v>4</v>
      </c>
      <c r="Y36" s="5" t="s">
        <v>5</v>
      </c>
      <c r="Z36" s="5" t="s">
        <v>3</v>
      </c>
      <c r="AA36" s="5" t="s">
        <v>4</v>
      </c>
      <c r="AB36" s="5" t="s">
        <v>5</v>
      </c>
      <c r="AC36" s="5" t="s">
        <v>167</v>
      </c>
    </row>
    <row r="37" spans="1:36" ht="15.75">
      <c r="A37" s="10">
        <v>2014</v>
      </c>
      <c r="B37" s="11" t="s">
        <v>35</v>
      </c>
      <c r="C37" s="12">
        <v>609.66</v>
      </c>
      <c r="D37" s="13">
        <v>609.66999999999996</v>
      </c>
      <c r="E37" s="13">
        <v>640.20000000000005</v>
      </c>
      <c r="F37" s="14">
        <v>635.66</v>
      </c>
      <c r="G37" s="15" t="s">
        <v>182</v>
      </c>
      <c r="H37" s="15">
        <v>0</v>
      </c>
      <c r="I37" s="15">
        <v>0</v>
      </c>
      <c r="J37" s="16">
        <v>0</v>
      </c>
      <c r="K37" s="15">
        <v>0</v>
      </c>
      <c r="L37" s="15">
        <v>60</v>
      </c>
      <c r="M37" s="16">
        <v>0</v>
      </c>
      <c r="N37" s="15">
        <v>19</v>
      </c>
      <c r="O37" s="15">
        <v>0</v>
      </c>
      <c r="P37" s="16">
        <v>0</v>
      </c>
      <c r="Q37" s="15">
        <v>2</v>
      </c>
      <c r="R37" s="15">
        <v>0</v>
      </c>
      <c r="S37" s="16">
        <v>0</v>
      </c>
      <c r="T37" s="15">
        <v>0</v>
      </c>
      <c r="U37" s="15" t="s">
        <v>183</v>
      </c>
      <c r="V37" s="16">
        <v>0</v>
      </c>
      <c r="W37" s="15">
        <v>2</v>
      </c>
      <c r="X37" s="15" t="s">
        <v>184</v>
      </c>
      <c r="Y37" s="16">
        <v>0</v>
      </c>
      <c r="Z37" s="15">
        <v>2</v>
      </c>
      <c r="AA37" s="15">
        <v>10</v>
      </c>
      <c r="AB37" s="16">
        <v>0</v>
      </c>
      <c r="AC37" s="15"/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A38" s="10">
        <v>7501225103014</v>
      </c>
      <c r="B38" s="11" t="s">
        <v>36</v>
      </c>
      <c r="C38" s="12">
        <v>1412.32</v>
      </c>
      <c r="D38" s="13">
        <v>1412.33</v>
      </c>
      <c r="E38" s="13">
        <v>1483</v>
      </c>
      <c r="F38" s="14">
        <v>1435</v>
      </c>
      <c r="G38" s="15" t="s">
        <v>182</v>
      </c>
      <c r="H38" s="15">
        <v>0</v>
      </c>
      <c r="I38" s="15">
        <v>0</v>
      </c>
      <c r="J38" s="16">
        <v>0</v>
      </c>
      <c r="K38" s="15">
        <v>2</v>
      </c>
      <c r="L38" s="15">
        <v>6</v>
      </c>
      <c r="M38" s="16">
        <v>0</v>
      </c>
      <c r="N38" s="15">
        <v>9</v>
      </c>
      <c r="O38" s="15">
        <v>0</v>
      </c>
      <c r="P38" s="16">
        <v>0</v>
      </c>
      <c r="Q38" s="15">
        <v>1</v>
      </c>
      <c r="R38" s="15">
        <v>1</v>
      </c>
      <c r="S38" s="16">
        <v>0</v>
      </c>
      <c r="T38" s="15">
        <v>8</v>
      </c>
      <c r="U38" s="15" t="s">
        <v>185</v>
      </c>
      <c r="V38" s="16">
        <v>0</v>
      </c>
      <c r="W38" s="15">
        <v>1</v>
      </c>
      <c r="X38" s="15" t="s">
        <v>186</v>
      </c>
      <c r="Y38" s="16">
        <v>2</v>
      </c>
      <c r="Z38" s="15">
        <v>1</v>
      </c>
      <c r="AA38" s="15">
        <v>0</v>
      </c>
      <c r="AB38" s="16">
        <v>0</v>
      </c>
      <c r="AC38" s="15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2824.64</v>
      </c>
      <c r="AJ38" s="3">
        <f>C38*AB38</f>
        <v>0</v>
      </c>
    </row>
    <row r="39" spans="1:36" ht="15.75">
      <c r="A39" s="10">
        <v>2009</v>
      </c>
      <c r="B39" s="11" t="s">
        <v>37</v>
      </c>
      <c r="C39" s="12">
        <v>1378.4</v>
      </c>
      <c r="D39" s="13">
        <v>1378.41</v>
      </c>
      <c r="E39" s="13">
        <v>1447.4</v>
      </c>
      <c r="F39" s="14">
        <v>1452.61</v>
      </c>
      <c r="G39" s="15" t="s">
        <v>182</v>
      </c>
      <c r="H39" s="15">
        <v>0</v>
      </c>
      <c r="I39" s="15">
        <v>0</v>
      </c>
      <c r="J39" s="16">
        <v>0</v>
      </c>
      <c r="K39" s="15">
        <v>5</v>
      </c>
      <c r="L39" s="15">
        <v>6</v>
      </c>
      <c r="M39" s="16">
        <v>0</v>
      </c>
      <c r="N39" s="15">
        <v>5</v>
      </c>
      <c r="O39" s="15">
        <v>0</v>
      </c>
      <c r="P39" s="16">
        <v>8</v>
      </c>
      <c r="Q39" s="15">
        <v>8</v>
      </c>
      <c r="R39" s="15">
        <v>4</v>
      </c>
      <c r="S39" s="16">
        <v>0</v>
      </c>
      <c r="T39" s="15">
        <v>8</v>
      </c>
      <c r="U39" s="15" t="s">
        <v>187</v>
      </c>
      <c r="V39" s="16">
        <v>0</v>
      </c>
      <c r="W39" s="15">
        <v>3</v>
      </c>
      <c r="X39" s="15" t="s">
        <v>188</v>
      </c>
      <c r="Y39" s="16">
        <v>0</v>
      </c>
      <c r="Z39" s="15">
        <v>3</v>
      </c>
      <c r="AA39" s="15">
        <v>20</v>
      </c>
      <c r="AB39" s="16">
        <v>0</v>
      </c>
      <c r="AC39" s="15"/>
      <c r="AD39" s="3">
        <f>C39*J39</f>
        <v>0</v>
      </c>
      <c r="AE39" s="3">
        <f>C39*M39</f>
        <v>0</v>
      </c>
      <c r="AF39" s="3">
        <f>C39*P39</f>
        <v>11027.2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A40" s="10">
        <v>20145</v>
      </c>
      <c r="B40" s="11" t="s">
        <v>38</v>
      </c>
      <c r="C40" s="12">
        <v>1151.5</v>
      </c>
      <c r="D40" s="13">
        <v>1151.51</v>
      </c>
      <c r="E40" s="13">
        <v>1209.0999999999999</v>
      </c>
      <c r="F40" s="13"/>
      <c r="G40" s="15"/>
      <c r="H40" s="15">
        <v>0</v>
      </c>
      <c r="I40" s="15">
        <v>0</v>
      </c>
      <c r="J40" s="16">
        <v>0</v>
      </c>
      <c r="K40" s="15">
        <v>4</v>
      </c>
      <c r="L40" s="15">
        <v>42</v>
      </c>
      <c r="M40" s="16">
        <v>0</v>
      </c>
      <c r="N40" s="15">
        <v>8</v>
      </c>
      <c r="O40" s="15">
        <v>0</v>
      </c>
      <c r="P40" s="16">
        <v>0</v>
      </c>
      <c r="Q40" s="15">
        <v>3</v>
      </c>
      <c r="R40" s="15">
        <v>0</v>
      </c>
      <c r="S40" s="16">
        <v>0</v>
      </c>
      <c r="T40" s="15">
        <v>8</v>
      </c>
      <c r="U40" s="15" t="s">
        <v>189</v>
      </c>
      <c r="V40" s="16">
        <v>0</v>
      </c>
      <c r="W40" s="15">
        <v>1</v>
      </c>
      <c r="X40" s="15">
        <v>0</v>
      </c>
      <c r="Y40" s="16">
        <v>1</v>
      </c>
      <c r="Z40" s="15">
        <v>0</v>
      </c>
      <c r="AA40" s="15">
        <v>1</v>
      </c>
      <c r="AB40" s="16">
        <v>1</v>
      </c>
      <c r="AC40" s="15"/>
      <c r="AD40" s="3">
        <f>C40*J40</f>
        <v>0</v>
      </c>
      <c r="AE40" s="3">
        <f>C40*M40</f>
        <v>0</v>
      </c>
      <c r="AF40" s="3">
        <f>C40*P40</f>
        <v>0</v>
      </c>
      <c r="AG40" s="3">
        <f>C40*S40</f>
        <v>0</v>
      </c>
      <c r="AH40" s="3">
        <f>C40*V40</f>
        <v>0</v>
      </c>
      <c r="AI40" s="3">
        <f>C40*Y40</f>
        <v>1151.5</v>
      </c>
      <c r="AJ40" s="3">
        <f>C40*AB40</f>
        <v>1151.5</v>
      </c>
    </row>
    <row r="41" spans="1:36" ht="15.75">
      <c r="A41" s="6"/>
      <c r="B41" s="9" t="s">
        <v>39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36" ht="15.75">
      <c r="A42" s="10">
        <v>125546666</v>
      </c>
      <c r="B42" s="11" t="s">
        <v>40</v>
      </c>
      <c r="C42" s="12">
        <v>660.54</v>
      </c>
      <c r="D42" s="13">
        <v>660.55</v>
      </c>
      <c r="E42" s="13">
        <v>693.6</v>
      </c>
      <c r="F42" s="13"/>
      <c r="G42" s="15"/>
      <c r="H42" s="15">
        <v>0</v>
      </c>
      <c r="I42" s="15">
        <v>0</v>
      </c>
      <c r="J42" s="16">
        <v>0</v>
      </c>
      <c r="K42" s="15">
        <v>5</v>
      </c>
      <c r="L42" s="15">
        <v>210</v>
      </c>
      <c r="M42" s="16">
        <v>0</v>
      </c>
      <c r="N42" s="15">
        <v>14</v>
      </c>
      <c r="O42" s="15">
        <v>0</v>
      </c>
      <c r="P42" s="16">
        <v>0</v>
      </c>
      <c r="Q42" s="15">
        <v>11</v>
      </c>
      <c r="R42" s="15">
        <v>17</v>
      </c>
      <c r="S42" s="16">
        <v>0</v>
      </c>
      <c r="T42" s="15">
        <v>5</v>
      </c>
      <c r="U42" s="15">
        <v>167</v>
      </c>
      <c r="V42" s="16">
        <v>0</v>
      </c>
      <c r="W42" s="15">
        <v>11</v>
      </c>
      <c r="X42" s="15">
        <v>5</v>
      </c>
      <c r="Y42" s="16">
        <v>0</v>
      </c>
      <c r="Z42" s="15">
        <v>2</v>
      </c>
      <c r="AA42" s="15">
        <v>15</v>
      </c>
      <c r="AB42" s="16">
        <v>0</v>
      </c>
      <c r="AC42" s="15"/>
      <c r="AD42" s="3">
        <f>C42*J42</f>
        <v>0</v>
      </c>
      <c r="AE42" s="3">
        <f>C42*M42</f>
        <v>0</v>
      </c>
      <c r="AF42" s="3">
        <f>C42*P42</f>
        <v>0</v>
      </c>
      <c r="AG42" s="3">
        <f>C42*S42</f>
        <v>0</v>
      </c>
      <c r="AH42" s="3">
        <f>C42*V42</f>
        <v>0</v>
      </c>
      <c r="AI42" s="3">
        <f>C42*Y42</f>
        <v>0</v>
      </c>
      <c r="AJ42" s="3">
        <f>C42*AB42</f>
        <v>0</v>
      </c>
    </row>
    <row r="46" spans="1:36">
      <c r="A46" s="19" t="s">
        <v>153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36" ht="15.75">
      <c r="A47" s="6"/>
      <c r="B47" s="18" t="s">
        <v>41</v>
      </c>
      <c r="C47" s="19"/>
      <c r="D47" s="19"/>
      <c r="E47" s="19"/>
      <c r="F47" s="19"/>
      <c r="G47" s="19"/>
      <c r="H47" s="24" t="s">
        <v>154</v>
      </c>
      <c r="I47" s="19"/>
      <c r="J47" s="19"/>
      <c r="K47" s="25" t="s">
        <v>155</v>
      </c>
      <c r="L47" s="19"/>
      <c r="M47" s="19"/>
      <c r="N47" s="26" t="s">
        <v>156</v>
      </c>
      <c r="O47" s="19"/>
      <c r="P47" s="19"/>
      <c r="Q47" s="27" t="s">
        <v>157</v>
      </c>
      <c r="R47" s="19"/>
      <c r="S47" s="19"/>
      <c r="T47" s="28" t="s">
        <v>158</v>
      </c>
      <c r="U47" s="19"/>
      <c r="V47" s="19"/>
      <c r="W47" s="29" t="s">
        <v>159</v>
      </c>
      <c r="X47" s="19"/>
      <c r="Y47" s="19"/>
      <c r="Z47" s="30" t="s">
        <v>160</v>
      </c>
      <c r="AA47" s="19"/>
      <c r="AB47" s="19"/>
      <c r="AC47" s="6"/>
    </row>
    <row r="48" spans="1:36" ht="15.75">
      <c r="A48" s="5"/>
      <c r="B48" s="5" t="s">
        <v>7</v>
      </c>
      <c r="C48" s="5"/>
      <c r="D48" s="5"/>
      <c r="E48" s="5"/>
      <c r="F48" s="5"/>
      <c r="G48" s="5"/>
      <c r="H48" s="20" t="s">
        <v>1</v>
      </c>
      <c r="I48" s="20"/>
      <c r="J48" s="20"/>
      <c r="K48" s="20" t="s">
        <v>1</v>
      </c>
      <c r="L48" s="20"/>
      <c r="M48" s="20"/>
      <c r="N48" s="20" t="s">
        <v>1</v>
      </c>
      <c r="O48" s="20"/>
      <c r="P48" s="20"/>
      <c r="Q48" s="20" t="s">
        <v>1</v>
      </c>
      <c r="R48" s="20"/>
      <c r="S48" s="20"/>
      <c r="T48" s="20" t="s">
        <v>1</v>
      </c>
      <c r="U48" s="20"/>
      <c r="V48" s="20"/>
      <c r="W48" s="20" t="s">
        <v>1</v>
      </c>
      <c r="X48" s="20"/>
      <c r="Y48" s="20"/>
      <c r="Z48" s="5"/>
      <c r="AA48" s="5"/>
      <c r="AB48" s="5"/>
      <c r="AC48" s="5"/>
    </row>
    <row r="49" spans="1:36" ht="15.75">
      <c r="A49" s="5" t="s">
        <v>161</v>
      </c>
      <c r="B49" s="9" t="s">
        <v>34</v>
      </c>
      <c r="C49" s="5" t="s">
        <v>162</v>
      </c>
      <c r="D49" s="5" t="s">
        <v>163</v>
      </c>
      <c r="E49" s="5" t="s">
        <v>164</v>
      </c>
      <c r="F49" s="5" t="s">
        <v>165</v>
      </c>
      <c r="G49" s="5" t="s">
        <v>166</v>
      </c>
      <c r="H49" s="5" t="s">
        <v>3</v>
      </c>
      <c r="I49" s="5" t="s">
        <v>4</v>
      </c>
      <c r="J49" s="5" t="s">
        <v>5</v>
      </c>
      <c r="K49" s="5" t="s">
        <v>3</v>
      </c>
      <c r="L49" s="5" t="s">
        <v>4</v>
      </c>
      <c r="M49" s="5" t="s">
        <v>5</v>
      </c>
      <c r="N49" s="5" t="s">
        <v>3</v>
      </c>
      <c r="O49" s="5" t="s">
        <v>4</v>
      </c>
      <c r="P49" s="5" t="s">
        <v>5</v>
      </c>
      <c r="Q49" s="5" t="s">
        <v>3</v>
      </c>
      <c r="R49" s="5" t="s">
        <v>4</v>
      </c>
      <c r="S49" s="5" t="s">
        <v>5</v>
      </c>
      <c r="T49" s="5" t="s">
        <v>3</v>
      </c>
      <c r="U49" s="5" t="s">
        <v>4</v>
      </c>
      <c r="V49" s="5" t="s">
        <v>5</v>
      </c>
      <c r="W49" s="5" t="s">
        <v>3</v>
      </c>
      <c r="X49" s="5" t="s">
        <v>4</v>
      </c>
      <c r="Y49" s="5" t="s">
        <v>5</v>
      </c>
      <c r="Z49" s="5" t="s">
        <v>3</v>
      </c>
      <c r="AA49" s="5" t="s">
        <v>4</v>
      </c>
      <c r="AB49" s="5" t="s">
        <v>5</v>
      </c>
      <c r="AC49" s="5" t="s">
        <v>167</v>
      </c>
    </row>
    <row r="50" spans="1:36" ht="15.75">
      <c r="A50" s="10">
        <v>75010140</v>
      </c>
      <c r="B50" s="11" t="s">
        <v>42</v>
      </c>
      <c r="C50" s="12">
        <v>584.55999999999995</v>
      </c>
      <c r="D50" s="13">
        <v>584.57000000000005</v>
      </c>
      <c r="E50" s="13">
        <v>613.79999999999995</v>
      </c>
      <c r="F50" s="13"/>
      <c r="G50" s="15"/>
      <c r="H50" s="15">
        <v>0</v>
      </c>
      <c r="I50" s="15">
        <v>0</v>
      </c>
      <c r="J50" s="16">
        <v>0</v>
      </c>
      <c r="K50" s="15">
        <v>0</v>
      </c>
      <c r="L50" s="15">
        <v>29</v>
      </c>
      <c r="M50" s="16">
        <v>1</v>
      </c>
      <c r="N50" s="15">
        <v>2</v>
      </c>
      <c r="O50" s="15">
        <v>0</v>
      </c>
      <c r="P50" s="16">
        <v>0</v>
      </c>
      <c r="Q50" s="15">
        <v>2</v>
      </c>
      <c r="R50" s="15">
        <v>0</v>
      </c>
      <c r="S50" s="16">
        <v>0</v>
      </c>
      <c r="T50" s="15">
        <v>0</v>
      </c>
      <c r="U50" s="15">
        <v>0</v>
      </c>
      <c r="V50" s="16">
        <v>5</v>
      </c>
      <c r="W50" s="15">
        <v>0</v>
      </c>
      <c r="X50" s="15">
        <v>0</v>
      </c>
      <c r="Y50" s="16">
        <v>1</v>
      </c>
      <c r="Z50" s="15">
        <v>0</v>
      </c>
      <c r="AA50" s="15">
        <v>0</v>
      </c>
      <c r="AB50" s="16">
        <v>0</v>
      </c>
      <c r="AC50" s="15"/>
      <c r="AD50" s="3">
        <f t="shared" ref="AD50:AD58" si="7">C50*J50</f>
        <v>0</v>
      </c>
      <c r="AE50" s="3">
        <f t="shared" ref="AE50:AE58" si="8">C50*M50</f>
        <v>584.55999999999995</v>
      </c>
      <c r="AF50" s="3">
        <f t="shared" ref="AF50:AF58" si="9">C50*P50</f>
        <v>0</v>
      </c>
      <c r="AG50" s="3">
        <f t="shared" ref="AG50:AG58" si="10">C50*S50</f>
        <v>0</v>
      </c>
      <c r="AH50" s="3">
        <f t="shared" ref="AH50:AH58" si="11">C50*V50</f>
        <v>2922.7999999999997</v>
      </c>
      <c r="AI50" s="3">
        <f t="shared" ref="AI50:AI58" si="12">C50*Y50</f>
        <v>584.55999999999995</v>
      </c>
      <c r="AJ50" s="3">
        <f t="shared" ref="AJ50:AJ58" si="13">C50*AB50</f>
        <v>0</v>
      </c>
    </row>
    <row r="51" spans="1:36" ht="15.75">
      <c r="A51" s="10">
        <v>6363</v>
      </c>
      <c r="B51" s="11" t="s">
        <v>43</v>
      </c>
      <c r="C51" s="12">
        <v>291.91000000000003</v>
      </c>
      <c r="D51" s="13">
        <v>291.92</v>
      </c>
      <c r="E51" s="13">
        <v>306.60000000000002</v>
      </c>
      <c r="F51" s="13"/>
      <c r="G51" s="15"/>
      <c r="H51" s="15">
        <v>0</v>
      </c>
      <c r="I51" s="15">
        <v>0</v>
      </c>
      <c r="J51" s="16">
        <v>0</v>
      </c>
      <c r="K51" s="15">
        <v>0</v>
      </c>
      <c r="L51" s="15">
        <v>6</v>
      </c>
      <c r="M51" s="16">
        <v>1</v>
      </c>
      <c r="N51" s="15">
        <v>3</v>
      </c>
      <c r="O51" s="15">
        <v>0</v>
      </c>
      <c r="P51" s="16">
        <v>0</v>
      </c>
      <c r="Q51" s="15">
        <v>1</v>
      </c>
      <c r="R51" s="15">
        <v>0</v>
      </c>
      <c r="S51" s="16">
        <v>0</v>
      </c>
      <c r="T51" s="15">
        <v>1</v>
      </c>
      <c r="U51" s="15">
        <v>12</v>
      </c>
      <c r="V51" s="16">
        <v>2</v>
      </c>
      <c r="W51" s="15">
        <v>0</v>
      </c>
      <c r="X51" s="15">
        <v>0</v>
      </c>
      <c r="Y51" s="16">
        <v>1</v>
      </c>
      <c r="Z51" s="15">
        <v>0</v>
      </c>
      <c r="AA51" s="15">
        <v>0</v>
      </c>
      <c r="AB51" s="16">
        <v>0</v>
      </c>
      <c r="AC51" s="15"/>
      <c r="AD51" s="3">
        <f t="shared" si="7"/>
        <v>0</v>
      </c>
      <c r="AE51" s="3">
        <f t="shared" si="8"/>
        <v>291.91000000000003</v>
      </c>
      <c r="AF51" s="3">
        <f t="shared" si="9"/>
        <v>0</v>
      </c>
      <c r="AG51" s="3">
        <f t="shared" si="10"/>
        <v>0</v>
      </c>
      <c r="AH51" s="3">
        <f t="shared" si="11"/>
        <v>583.82000000000005</v>
      </c>
      <c r="AI51" s="3">
        <f t="shared" si="12"/>
        <v>291.91000000000003</v>
      </c>
      <c r="AJ51" s="3">
        <f t="shared" si="13"/>
        <v>0</v>
      </c>
    </row>
    <row r="52" spans="1:36" ht="15.75">
      <c r="A52" s="10">
        <v>6362</v>
      </c>
      <c r="B52" s="11" t="s">
        <v>44</v>
      </c>
      <c r="C52" s="12">
        <v>291.91000000000003</v>
      </c>
      <c r="D52" s="13">
        <v>291.92</v>
      </c>
      <c r="E52" s="13">
        <v>306.60000000000002</v>
      </c>
      <c r="F52" s="13"/>
      <c r="G52" s="15"/>
      <c r="H52" s="15">
        <v>0</v>
      </c>
      <c r="I52" s="15">
        <v>0</v>
      </c>
      <c r="J52" s="16">
        <v>0</v>
      </c>
      <c r="K52" s="15">
        <v>0</v>
      </c>
      <c r="L52" s="15">
        <v>6</v>
      </c>
      <c r="M52" s="16">
        <v>1</v>
      </c>
      <c r="N52" s="15">
        <v>3</v>
      </c>
      <c r="O52" s="15">
        <v>0</v>
      </c>
      <c r="P52" s="16">
        <v>0</v>
      </c>
      <c r="Q52" s="15">
        <v>1</v>
      </c>
      <c r="R52" s="15">
        <v>0</v>
      </c>
      <c r="S52" s="16">
        <v>0</v>
      </c>
      <c r="T52" s="15">
        <v>1</v>
      </c>
      <c r="U52" s="15">
        <v>10</v>
      </c>
      <c r="V52" s="16">
        <v>2</v>
      </c>
      <c r="W52" s="15">
        <v>0</v>
      </c>
      <c r="X52" s="15">
        <v>0</v>
      </c>
      <c r="Y52" s="16">
        <v>1</v>
      </c>
      <c r="Z52" s="15">
        <v>0</v>
      </c>
      <c r="AA52" s="15">
        <v>0</v>
      </c>
      <c r="AB52" s="16">
        <v>0</v>
      </c>
      <c r="AC52" s="15"/>
      <c r="AD52" s="3">
        <f t="shared" si="7"/>
        <v>0</v>
      </c>
      <c r="AE52" s="3">
        <f t="shared" si="8"/>
        <v>291.91000000000003</v>
      </c>
      <c r="AF52" s="3">
        <f t="shared" si="9"/>
        <v>0</v>
      </c>
      <c r="AG52" s="3">
        <f t="shared" si="10"/>
        <v>0</v>
      </c>
      <c r="AH52" s="3">
        <f t="shared" si="11"/>
        <v>583.82000000000005</v>
      </c>
      <c r="AI52" s="3">
        <f t="shared" si="12"/>
        <v>291.91000000000003</v>
      </c>
      <c r="AJ52" s="3">
        <f t="shared" si="13"/>
        <v>0</v>
      </c>
    </row>
    <row r="53" spans="1:36" ht="15.75">
      <c r="A53" s="10">
        <v>6360</v>
      </c>
      <c r="B53" s="11" t="s">
        <v>45</v>
      </c>
      <c r="C53" s="12">
        <v>291.91000000000003</v>
      </c>
      <c r="D53" s="13">
        <v>291.92</v>
      </c>
      <c r="E53" s="13">
        <v>306.60000000000002</v>
      </c>
      <c r="F53" s="13"/>
      <c r="G53" s="15"/>
      <c r="H53" s="15">
        <v>0</v>
      </c>
      <c r="I53" s="15">
        <v>0</v>
      </c>
      <c r="J53" s="16">
        <v>0</v>
      </c>
      <c r="K53" s="15">
        <v>0</v>
      </c>
      <c r="L53" s="15">
        <v>11</v>
      </c>
      <c r="M53" s="16">
        <v>0</v>
      </c>
      <c r="N53" s="15">
        <v>3</v>
      </c>
      <c r="O53" s="15">
        <v>0</v>
      </c>
      <c r="P53" s="16">
        <v>0</v>
      </c>
      <c r="Q53" s="15">
        <v>1</v>
      </c>
      <c r="R53" s="15">
        <v>0</v>
      </c>
      <c r="S53" s="16">
        <v>0</v>
      </c>
      <c r="T53" s="15">
        <v>1</v>
      </c>
      <c r="U53" s="15">
        <v>15</v>
      </c>
      <c r="V53" s="16">
        <v>2</v>
      </c>
      <c r="W53" s="15">
        <v>0</v>
      </c>
      <c r="X53" s="15">
        <v>0</v>
      </c>
      <c r="Y53" s="16">
        <v>1</v>
      </c>
      <c r="Z53" s="15">
        <v>0</v>
      </c>
      <c r="AA53" s="15">
        <v>0</v>
      </c>
      <c r="AB53" s="16">
        <v>0</v>
      </c>
      <c r="AC53" s="15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583.82000000000005</v>
      </c>
      <c r="AI53" s="3">
        <f t="shared" si="12"/>
        <v>291.91000000000003</v>
      </c>
      <c r="AJ53" s="3">
        <f t="shared" si="13"/>
        <v>0</v>
      </c>
    </row>
    <row r="54" spans="1:36" ht="15.75">
      <c r="A54" s="10">
        <v>74259</v>
      </c>
      <c r="B54" s="11" t="s">
        <v>46</v>
      </c>
      <c r="C54" s="12">
        <v>598.04999999999995</v>
      </c>
      <c r="D54" s="13">
        <v>598.05999999999995</v>
      </c>
      <c r="E54" s="13">
        <v>628</v>
      </c>
      <c r="F54" s="13"/>
      <c r="G54" s="15"/>
      <c r="H54" s="15">
        <v>0</v>
      </c>
      <c r="I54" s="15">
        <v>0</v>
      </c>
      <c r="J54" s="16">
        <v>0</v>
      </c>
      <c r="K54" s="15">
        <v>0</v>
      </c>
      <c r="L54" s="15">
        <v>45</v>
      </c>
      <c r="M54" s="16">
        <v>0</v>
      </c>
      <c r="N54" s="15">
        <v>3</v>
      </c>
      <c r="O54" s="15">
        <v>0</v>
      </c>
      <c r="P54" s="16">
        <v>0</v>
      </c>
      <c r="Q54" s="15">
        <v>4</v>
      </c>
      <c r="R54" s="15">
        <v>19</v>
      </c>
      <c r="S54" s="16">
        <v>0</v>
      </c>
      <c r="T54" s="15">
        <v>0</v>
      </c>
      <c r="U54" s="15" t="s">
        <v>190</v>
      </c>
      <c r="V54" s="16">
        <v>3</v>
      </c>
      <c r="W54" s="15">
        <v>0</v>
      </c>
      <c r="X54" s="15">
        <v>0</v>
      </c>
      <c r="Y54" s="16">
        <v>2</v>
      </c>
      <c r="Z54" s="15">
        <v>0</v>
      </c>
      <c r="AA54" s="15">
        <v>0</v>
      </c>
      <c r="AB54" s="16">
        <v>0</v>
      </c>
      <c r="AC54" s="15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1794.1499999999999</v>
      </c>
      <c r="AI54" s="3">
        <f t="shared" si="12"/>
        <v>1196.0999999999999</v>
      </c>
      <c r="AJ54" s="3">
        <f t="shared" si="13"/>
        <v>0</v>
      </c>
    </row>
    <row r="55" spans="1:36" ht="15.75">
      <c r="A55" s="10">
        <v>750102507</v>
      </c>
      <c r="B55" s="11" t="s">
        <v>47</v>
      </c>
      <c r="C55" s="12">
        <v>724.92</v>
      </c>
      <c r="D55" s="13">
        <v>797.42</v>
      </c>
      <c r="E55" s="13">
        <v>837.3</v>
      </c>
      <c r="F55" s="12">
        <v>750</v>
      </c>
      <c r="G55" s="15" t="s">
        <v>182</v>
      </c>
      <c r="H55" s="15">
        <v>0</v>
      </c>
      <c r="I55" s="15">
        <v>0</v>
      </c>
      <c r="J55" s="16">
        <v>0</v>
      </c>
      <c r="K55" s="15">
        <v>0</v>
      </c>
      <c r="L55" s="15">
        <v>23</v>
      </c>
      <c r="M55" s="16">
        <v>0</v>
      </c>
      <c r="N55" s="15">
        <v>3</v>
      </c>
      <c r="O55" s="15">
        <v>0</v>
      </c>
      <c r="P55" s="16">
        <v>0</v>
      </c>
      <c r="Q55" s="15">
        <v>0</v>
      </c>
      <c r="R55" s="15">
        <v>0</v>
      </c>
      <c r="S55" s="16">
        <v>5</v>
      </c>
      <c r="T55" s="15">
        <v>2</v>
      </c>
      <c r="U55" s="15">
        <v>11</v>
      </c>
      <c r="V55" s="16">
        <v>0</v>
      </c>
      <c r="W55" s="15">
        <v>0</v>
      </c>
      <c r="X55" s="15">
        <v>2</v>
      </c>
      <c r="Y55" s="16">
        <v>2</v>
      </c>
      <c r="Z55" s="15">
        <v>0</v>
      </c>
      <c r="AA55" s="15">
        <v>0</v>
      </c>
      <c r="AB55" s="16">
        <v>0</v>
      </c>
      <c r="AC55" s="15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3624.6</v>
      </c>
      <c r="AH55" s="3">
        <f t="shared" si="11"/>
        <v>0</v>
      </c>
      <c r="AI55" s="3">
        <f t="shared" si="12"/>
        <v>1449.84</v>
      </c>
      <c r="AJ55" s="3">
        <f t="shared" si="13"/>
        <v>0</v>
      </c>
    </row>
    <row r="56" spans="1:36" ht="15.75">
      <c r="A56" s="10">
        <v>14301300</v>
      </c>
      <c r="B56" s="11" t="s">
        <v>48</v>
      </c>
      <c r="C56" s="12">
        <v>244.67</v>
      </c>
      <c r="D56" s="13">
        <v>244.68</v>
      </c>
      <c r="E56" s="13">
        <v>257</v>
      </c>
      <c r="F56" s="13"/>
      <c r="G56" s="15"/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2</v>
      </c>
      <c r="N56" s="15">
        <v>0</v>
      </c>
      <c r="O56" s="15">
        <v>0</v>
      </c>
      <c r="P56" s="16">
        <v>3</v>
      </c>
      <c r="Q56" s="15">
        <v>0</v>
      </c>
      <c r="R56" s="15">
        <v>0</v>
      </c>
      <c r="S56" s="16">
        <v>2</v>
      </c>
      <c r="T56" s="15">
        <v>0</v>
      </c>
      <c r="U56" s="15">
        <v>0</v>
      </c>
      <c r="V56" s="16">
        <v>5</v>
      </c>
      <c r="W56" s="15">
        <v>0</v>
      </c>
      <c r="X56" s="15">
        <v>0</v>
      </c>
      <c r="Y56" s="16">
        <v>1</v>
      </c>
      <c r="Z56" s="15">
        <v>0</v>
      </c>
      <c r="AA56" s="15">
        <v>0</v>
      </c>
      <c r="AB56" s="16">
        <v>0</v>
      </c>
      <c r="AC56" s="15"/>
      <c r="AD56" s="3">
        <f t="shared" si="7"/>
        <v>0</v>
      </c>
      <c r="AE56" s="3">
        <f t="shared" si="8"/>
        <v>489.34</v>
      </c>
      <c r="AF56" s="3">
        <f t="shared" si="9"/>
        <v>734.01</v>
      </c>
      <c r="AG56" s="3">
        <f t="shared" si="10"/>
        <v>489.34</v>
      </c>
      <c r="AH56" s="3">
        <f t="shared" si="11"/>
        <v>1223.3499999999999</v>
      </c>
      <c r="AI56" s="3">
        <f t="shared" si="12"/>
        <v>244.67</v>
      </c>
      <c r="AJ56" s="3">
        <f t="shared" si="13"/>
        <v>0</v>
      </c>
    </row>
    <row r="57" spans="1:36" ht="15.75">
      <c r="A57" s="10">
        <v>7501014301518</v>
      </c>
      <c r="B57" s="11" t="s">
        <v>49</v>
      </c>
      <c r="C57" s="12">
        <v>12.5</v>
      </c>
      <c r="D57" s="13">
        <v>12.51</v>
      </c>
      <c r="E57" s="13">
        <v>13.2</v>
      </c>
      <c r="F57" s="13"/>
      <c r="G57" s="15"/>
      <c r="H57" s="15">
        <v>0</v>
      </c>
      <c r="I57" s="15">
        <v>0</v>
      </c>
      <c r="J57" s="16">
        <v>0</v>
      </c>
      <c r="K57" s="15">
        <v>0</v>
      </c>
      <c r="L57" s="15">
        <v>29</v>
      </c>
      <c r="M57" s="16">
        <v>0</v>
      </c>
      <c r="N57" s="15">
        <v>2</v>
      </c>
      <c r="O57" s="15">
        <v>0</v>
      </c>
      <c r="P57" s="16">
        <v>0</v>
      </c>
      <c r="Q57" s="15">
        <v>1</v>
      </c>
      <c r="R57" s="15">
        <v>0</v>
      </c>
      <c r="S57" s="16">
        <v>0</v>
      </c>
      <c r="T57" s="15">
        <v>3</v>
      </c>
      <c r="U57" s="15">
        <v>0</v>
      </c>
      <c r="V57" s="16">
        <v>0</v>
      </c>
      <c r="W57" s="15">
        <v>0</v>
      </c>
      <c r="X57" s="15">
        <v>0</v>
      </c>
      <c r="Y57" s="16">
        <v>0</v>
      </c>
      <c r="Z57" s="15">
        <v>0</v>
      </c>
      <c r="AA57" s="15">
        <v>1</v>
      </c>
      <c r="AB57" s="16">
        <v>0</v>
      </c>
      <c r="AC57" s="15"/>
      <c r="AD57" s="3">
        <f t="shared" si="7"/>
        <v>0</v>
      </c>
      <c r="AE57" s="3">
        <f t="shared" si="8"/>
        <v>0</v>
      </c>
      <c r="AF57" s="3">
        <f t="shared" si="9"/>
        <v>0</v>
      </c>
      <c r="AG57" s="3">
        <f t="shared" si="10"/>
        <v>0</v>
      </c>
      <c r="AH57" s="3">
        <f t="shared" si="11"/>
        <v>0</v>
      </c>
      <c r="AI57" s="3">
        <f t="shared" si="12"/>
        <v>0</v>
      </c>
      <c r="AJ57" s="3">
        <f t="shared" si="13"/>
        <v>0</v>
      </c>
    </row>
    <row r="58" spans="1:36" ht="15.75">
      <c r="A58" s="10">
        <v>75010342466</v>
      </c>
      <c r="B58" s="11" t="s">
        <v>50</v>
      </c>
      <c r="C58" s="12">
        <v>181.49</v>
      </c>
      <c r="D58" s="13">
        <v>181.5</v>
      </c>
      <c r="E58" s="13">
        <v>190.6</v>
      </c>
      <c r="F58" s="13"/>
      <c r="G58" s="15"/>
      <c r="H58" s="15">
        <v>0</v>
      </c>
      <c r="I58" s="15">
        <v>0</v>
      </c>
      <c r="J58" s="16">
        <v>0</v>
      </c>
      <c r="K58" s="15">
        <v>0</v>
      </c>
      <c r="L58" s="15">
        <v>0</v>
      </c>
      <c r="M58" s="16">
        <v>3</v>
      </c>
      <c r="N58" s="15">
        <v>0</v>
      </c>
      <c r="O58" s="15">
        <v>0</v>
      </c>
      <c r="P58" s="16">
        <v>3</v>
      </c>
      <c r="Q58" s="15">
        <v>0</v>
      </c>
      <c r="R58" s="15">
        <v>1</v>
      </c>
      <c r="S58" s="16">
        <v>5</v>
      </c>
      <c r="T58" s="15">
        <v>0</v>
      </c>
      <c r="U58" s="15">
        <v>0</v>
      </c>
      <c r="V58" s="16">
        <v>5</v>
      </c>
      <c r="W58" s="15">
        <v>0</v>
      </c>
      <c r="X58" s="15">
        <v>0</v>
      </c>
      <c r="Y58" s="16">
        <v>3</v>
      </c>
      <c r="Z58" s="15">
        <v>1</v>
      </c>
      <c r="AA58" s="15">
        <v>4</v>
      </c>
      <c r="AB58" s="16">
        <v>0</v>
      </c>
      <c r="AC58" s="15"/>
      <c r="AD58" s="3">
        <f t="shared" si="7"/>
        <v>0</v>
      </c>
      <c r="AE58" s="3">
        <f t="shared" si="8"/>
        <v>544.47</v>
      </c>
      <c r="AF58" s="3">
        <f t="shared" si="9"/>
        <v>544.47</v>
      </c>
      <c r="AG58" s="3">
        <f t="shared" si="10"/>
        <v>907.45</v>
      </c>
      <c r="AH58" s="3">
        <f t="shared" si="11"/>
        <v>907.45</v>
      </c>
      <c r="AI58" s="3">
        <f t="shared" si="12"/>
        <v>544.47</v>
      </c>
      <c r="AJ58" s="3">
        <f t="shared" si="13"/>
        <v>0</v>
      </c>
    </row>
    <row r="59" spans="1:36" ht="15.75">
      <c r="A59" s="6"/>
      <c r="B59" s="9" t="s">
        <v>39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36" ht="15.75">
      <c r="A60" s="10">
        <v>7501014300174</v>
      </c>
      <c r="B60" s="11" t="s">
        <v>51</v>
      </c>
      <c r="C60" s="12">
        <v>302.39999999999998</v>
      </c>
      <c r="D60" s="13">
        <v>346.01</v>
      </c>
      <c r="E60" s="13">
        <v>363.3</v>
      </c>
      <c r="F60" s="12">
        <v>339.6</v>
      </c>
      <c r="G60" s="15" t="s">
        <v>182</v>
      </c>
      <c r="H60" s="15">
        <v>0</v>
      </c>
      <c r="I60" s="15">
        <v>0</v>
      </c>
      <c r="J60" s="16">
        <v>0</v>
      </c>
      <c r="K60" s="15">
        <v>0</v>
      </c>
      <c r="L60" s="15">
        <v>0</v>
      </c>
      <c r="M60" s="16">
        <v>2</v>
      </c>
      <c r="N60" s="15">
        <v>0</v>
      </c>
      <c r="O60" s="15">
        <v>0</v>
      </c>
      <c r="P60" s="16">
        <v>3</v>
      </c>
      <c r="Q60" s="15">
        <v>4</v>
      </c>
      <c r="R60" s="15">
        <v>20</v>
      </c>
      <c r="S60" s="16">
        <v>3</v>
      </c>
      <c r="T60" s="15">
        <v>6</v>
      </c>
      <c r="U60" s="15">
        <v>100</v>
      </c>
      <c r="V60" s="16">
        <v>0</v>
      </c>
      <c r="W60" s="15">
        <v>3</v>
      </c>
      <c r="X60" s="15">
        <v>10</v>
      </c>
      <c r="Y60" s="16">
        <v>4</v>
      </c>
      <c r="Z60" s="15">
        <v>0</v>
      </c>
      <c r="AA60" s="15">
        <v>16</v>
      </c>
      <c r="AB60" s="16">
        <v>2</v>
      </c>
      <c r="AC60" s="15"/>
      <c r="AD60" s="3">
        <f>C60*J60</f>
        <v>0</v>
      </c>
      <c r="AE60" s="3">
        <f>C60*M60</f>
        <v>604.79999999999995</v>
      </c>
      <c r="AF60" s="3">
        <f>C60*P60</f>
        <v>907.19999999999993</v>
      </c>
      <c r="AG60" s="3">
        <f>C60*S60</f>
        <v>907.19999999999993</v>
      </c>
      <c r="AH60" s="3">
        <f>C60*V60</f>
        <v>0</v>
      </c>
      <c r="AI60" s="3">
        <f>C60*Y60</f>
        <v>1209.5999999999999</v>
      </c>
      <c r="AJ60" s="3">
        <f>C60*AB60</f>
        <v>604.79999999999995</v>
      </c>
    </row>
    <row r="61" spans="1:36" ht="15.75">
      <c r="A61" s="10">
        <v>7501014300525</v>
      </c>
      <c r="B61" s="11" t="s">
        <v>52</v>
      </c>
      <c r="C61" s="12">
        <v>505.18</v>
      </c>
      <c r="D61" s="13">
        <v>540.01</v>
      </c>
      <c r="E61" s="13">
        <v>567</v>
      </c>
      <c r="F61" s="12">
        <v>540</v>
      </c>
      <c r="G61" s="15" t="s">
        <v>191</v>
      </c>
      <c r="H61" s="15">
        <v>0</v>
      </c>
      <c r="I61" s="15">
        <v>0</v>
      </c>
      <c r="J61" s="16">
        <v>0</v>
      </c>
      <c r="K61" s="15">
        <v>4</v>
      </c>
      <c r="L61" s="15">
        <v>0</v>
      </c>
      <c r="M61" s="16">
        <v>0</v>
      </c>
      <c r="N61" s="15">
        <v>5</v>
      </c>
      <c r="O61" s="15">
        <v>0</v>
      </c>
      <c r="P61" s="16">
        <v>0</v>
      </c>
      <c r="Q61" s="15">
        <v>2</v>
      </c>
      <c r="R61" s="15">
        <v>16</v>
      </c>
      <c r="S61" s="16">
        <v>5</v>
      </c>
      <c r="T61" s="15">
        <v>3</v>
      </c>
      <c r="U61" s="15">
        <v>27</v>
      </c>
      <c r="V61" s="16">
        <v>0</v>
      </c>
      <c r="W61" s="15">
        <v>6</v>
      </c>
      <c r="X61" s="15">
        <v>19</v>
      </c>
      <c r="Y61" s="16">
        <v>2</v>
      </c>
      <c r="Z61" s="15">
        <v>0</v>
      </c>
      <c r="AA61" s="15">
        <v>2</v>
      </c>
      <c r="AB61" s="16">
        <v>2</v>
      </c>
      <c r="AC61" s="15"/>
      <c r="AD61" s="3">
        <f>C61*J61</f>
        <v>0</v>
      </c>
      <c r="AE61" s="3">
        <f>C61*M61</f>
        <v>0</v>
      </c>
      <c r="AF61" s="3">
        <f>C61*P61</f>
        <v>0</v>
      </c>
      <c r="AG61" s="3">
        <f>C61*S61</f>
        <v>2525.9</v>
      </c>
      <c r="AH61" s="3">
        <f>C61*V61</f>
        <v>0</v>
      </c>
      <c r="AI61" s="3">
        <f>C61*Y61</f>
        <v>1010.36</v>
      </c>
      <c r="AJ61" s="3">
        <f>C61*AB61</f>
        <v>1010.36</v>
      </c>
    </row>
    <row r="65" spans="1:36">
      <c r="A65" s="19" t="s">
        <v>153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36" ht="15.75">
      <c r="A66" s="6"/>
      <c r="B66" s="18" t="s">
        <v>53</v>
      </c>
      <c r="C66" s="19"/>
      <c r="D66" s="19"/>
      <c r="E66" s="19"/>
      <c r="F66" s="19"/>
      <c r="G66" s="19"/>
      <c r="H66" s="24" t="s">
        <v>154</v>
      </c>
      <c r="I66" s="19"/>
      <c r="J66" s="19"/>
      <c r="K66" s="25" t="s">
        <v>155</v>
      </c>
      <c r="L66" s="19"/>
      <c r="M66" s="19"/>
      <c r="N66" s="26" t="s">
        <v>156</v>
      </c>
      <c r="O66" s="19"/>
      <c r="P66" s="19"/>
      <c r="Q66" s="27" t="s">
        <v>157</v>
      </c>
      <c r="R66" s="19"/>
      <c r="S66" s="19"/>
      <c r="T66" s="28" t="s">
        <v>158</v>
      </c>
      <c r="U66" s="19"/>
      <c r="V66" s="19"/>
      <c r="W66" s="29" t="s">
        <v>159</v>
      </c>
      <c r="X66" s="19"/>
      <c r="Y66" s="19"/>
      <c r="Z66" s="30" t="s">
        <v>160</v>
      </c>
      <c r="AA66" s="19"/>
      <c r="AB66" s="19"/>
      <c r="AC66" s="6"/>
    </row>
    <row r="67" spans="1:36" ht="15.75">
      <c r="A67" s="5"/>
      <c r="B67" s="5" t="s">
        <v>7</v>
      </c>
      <c r="C67" s="5"/>
      <c r="D67" s="5"/>
      <c r="E67" s="5"/>
      <c r="F67" s="5"/>
      <c r="G67" s="5"/>
      <c r="H67" s="20" t="s">
        <v>1</v>
      </c>
      <c r="I67" s="20"/>
      <c r="J67" s="20"/>
      <c r="K67" s="20" t="s">
        <v>1</v>
      </c>
      <c r="L67" s="20"/>
      <c r="M67" s="20"/>
      <c r="N67" s="20" t="s">
        <v>1</v>
      </c>
      <c r="O67" s="20"/>
      <c r="P67" s="20"/>
      <c r="Q67" s="20" t="s">
        <v>1</v>
      </c>
      <c r="R67" s="20"/>
      <c r="S67" s="20"/>
      <c r="T67" s="20" t="s">
        <v>1</v>
      </c>
      <c r="U67" s="20"/>
      <c r="V67" s="20"/>
      <c r="W67" s="20" t="s">
        <v>1</v>
      </c>
      <c r="X67" s="20"/>
      <c r="Y67" s="20"/>
      <c r="Z67" s="5"/>
      <c r="AA67" s="5"/>
      <c r="AB67" s="5"/>
      <c r="AC67" s="5"/>
    </row>
    <row r="68" spans="1:36" ht="15.75">
      <c r="A68" s="5" t="s">
        <v>161</v>
      </c>
      <c r="B68" s="9" t="s">
        <v>54</v>
      </c>
      <c r="C68" s="5" t="s">
        <v>162</v>
      </c>
      <c r="D68" s="5" t="s">
        <v>163</v>
      </c>
      <c r="E68" s="5" t="s">
        <v>164</v>
      </c>
      <c r="F68" s="5" t="s">
        <v>165</v>
      </c>
      <c r="G68" s="5" t="s">
        <v>166</v>
      </c>
      <c r="H68" s="5" t="s">
        <v>3</v>
      </c>
      <c r="I68" s="5" t="s">
        <v>4</v>
      </c>
      <c r="J68" s="5" t="s">
        <v>5</v>
      </c>
      <c r="K68" s="5" t="s">
        <v>3</v>
      </c>
      <c r="L68" s="5" t="s">
        <v>4</v>
      </c>
      <c r="M68" s="5" t="s">
        <v>5</v>
      </c>
      <c r="N68" s="5" t="s">
        <v>3</v>
      </c>
      <c r="O68" s="5" t="s">
        <v>4</v>
      </c>
      <c r="P68" s="5" t="s">
        <v>5</v>
      </c>
      <c r="Q68" s="5" t="s">
        <v>3</v>
      </c>
      <c r="R68" s="5" t="s">
        <v>4</v>
      </c>
      <c r="S68" s="5" t="s">
        <v>5</v>
      </c>
      <c r="T68" s="5" t="s">
        <v>3</v>
      </c>
      <c r="U68" s="5" t="s">
        <v>4</v>
      </c>
      <c r="V68" s="5" t="s">
        <v>5</v>
      </c>
      <c r="W68" s="5" t="s">
        <v>3</v>
      </c>
      <c r="X68" s="5" t="s">
        <v>4</v>
      </c>
      <c r="Y68" s="5" t="s">
        <v>5</v>
      </c>
      <c r="Z68" s="5" t="s">
        <v>3</v>
      </c>
      <c r="AA68" s="5" t="s">
        <v>4</v>
      </c>
      <c r="AB68" s="5" t="s">
        <v>5</v>
      </c>
      <c r="AC68" s="5" t="s">
        <v>167</v>
      </c>
    </row>
    <row r="69" spans="1:36" ht="15.75">
      <c r="A69" s="10">
        <v>7503006218026</v>
      </c>
      <c r="B69" s="11" t="s">
        <v>55</v>
      </c>
      <c r="C69" s="12">
        <v>89</v>
      </c>
      <c r="D69" s="13">
        <v>89.01</v>
      </c>
      <c r="E69" s="13">
        <v>93.5</v>
      </c>
      <c r="F69" s="14">
        <v>93.5</v>
      </c>
      <c r="G69" s="15" t="s">
        <v>168</v>
      </c>
      <c r="H69" s="15">
        <v>0</v>
      </c>
      <c r="I69" s="15">
        <v>0</v>
      </c>
      <c r="J69" s="16">
        <v>0</v>
      </c>
      <c r="K69" s="15">
        <v>7</v>
      </c>
      <c r="L69" s="15">
        <v>0</v>
      </c>
      <c r="M69" s="16">
        <v>0</v>
      </c>
      <c r="N69" s="15">
        <v>31</v>
      </c>
      <c r="O69" s="15">
        <v>0</v>
      </c>
      <c r="P69" s="16">
        <v>0</v>
      </c>
      <c r="Q69" s="15">
        <v>0</v>
      </c>
      <c r="R69" s="15">
        <v>0</v>
      </c>
      <c r="S69" s="16" t="s">
        <v>192</v>
      </c>
      <c r="T69" s="15">
        <v>0</v>
      </c>
      <c r="U69" s="15">
        <v>0</v>
      </c>
      <c r="V69" s="16" t="s">
        <v>193</v>
      </c>
      <c r="W69" s="15">
        <v>67</v>
      </c>
      <c r="X69" s="15">
        <v>11</v>
      </c>
      <c r="Y69" s="16">
        <v>0</v>
      </c>
      <c r="Z69" s="15">
        <v>9</v>
      </c>
      <c r="AA69" s="15">
        <v>0</v>
      </c>
      <c r="AB69" s="16">
        <v>0</v>
      </c>
      <c r="AC69" s="15"/>
      <c r="AD69" s="3">
        <f>C69*J69</f>
        <v>0</v>
      </c>
      <c r="AE69" s="3">
        <f>C69*M69</f>
        <v>0</v>
      </c>
      <c r="AF69" s="3">
        <f>C69*P69</f>
        <v>0</v>
      </c>
      <c r="AG69" s="3" t="e">
        <f>C69*S69</f>
        <v>#VALUE!</v>
      </c>
      <c r="AH69" s="3" t="e">
        <f>C69*V69</f>
        <v>#VALUE!</v>
      </c>
      <c r="AI69" s="3">
        <f>C69*Y69</f>
        <v>0</v>
      </c>
      <c r="AJ69" s="3">
        <f>C69*AB69</f>
        <v>0</v>
      </c>
    </row>
    <row r="73" spans="1:36">
      <c r="A73" s="19" t="s">
        <v>153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36" ht="15.75">
      <c r="A74" s="6"/>
      <c r="B74" s="18" t="s">
        <v>56</v>
      </c>
      <c r="C74" s="19"/>
      <c r="D74" s="19"/>
      <c r="E74" s="19"/>
      <c r="F74" s="19"/>
      <c r="G74" s="19"/>
      <c r="H74" s="24" t="s">
        <v>154</v>
      </c>
      <c r="I74" s="19"/>
      <c r="J74" s="19"/>
      <c r="K74" s="25" t="s">
        <v>155</v>
      </c>
      <c r="L74" s="19"/>
      <c r="M74" s="19"/>
      <c r="N74" s="26" t="s">
        <v>156</v>
      </c>
      <c r="O74" s="19"/>
      <c r="P74" s="19"/>
      <c r="Q74" s="27" t="s">
        <v>157</v>
      </c>
      <c r="R74" s="19"/>
      <c r="S74" s="19"/>
      <c r="T74" s="28" t="s">
        <v>158</v>
      </c>
      <c r="U74" s="19"/>
      <c r="V74" s="19"/>
      <c r="W74" s="29" t="s">
        <v>159</v>
      </c>
      <c r="X74" s="19"/>
      <c r="Y74" s="19"/>
      <c r="Z74" s="30" t="s">
        <v>160</v>
      </c>
      <c r="AA74" s="19"/>
      <c r="AB74" s="19"/>
      <c r="AC74" s="6"/>
    </row>
    <row r="75" spans="1:36" ht="15.75">
      <c r="A75" s="5"/>
      <c r="B75" s="5" t="s">
        <v>7</v>
      </c>
      <c r="C75" s="5"/>
      <c r="D75" s="5"/>
      <c r="E75" s="5"/>
      <c r="F75" s="5"/>
      <c r="G75" s="5"/>
      <c r="H75" s="20" t="s">
        <v>1</v>
      </c>
      <c r="I75" s="20"/>
      <c r="J75" s="20"/>
      <c r="K75" s="20" t="s">
        <v>1</v>
      </c>
      <c r="L75" s="20"/>
      <c r="M75" s="20"/>
      <c r="N75" s="20" t="s">
        <v>1</v>
      </c>
      <c r="O75" s="20"/>
      <c r="P75" s="20"/>
      <c r="Q75" s="20" t="s">
        <v>1</v>
      </c>
      <c r="R75" s="20"/>
      <c r="S75" s="20"/>
      <c r="T75" s="20" t="s">
        <v>1</v>
      </c>
      <c r="U75" s="20"/>
      <c r="V75" s="20"/>
      <c r="W75" s="20" t="s">
        <v>1</v>
      </c>
      <c r="X75" s="20"/>
      <c r="Y75" s="20"/>
      <c r="Z75" s="5"/>
      <c r="AA75" s="5"/>
      <c r="AB75" s="5"/>
      <c r="AC75" s="5"/>
    </row>
    <row r="76" spans="1:36" ht="15.75">
      <c r="A76" s="5" t="s">
        <v>161</v>
      </c>
      <c r="B76" s="9" t="s">
        <v>57</v>
      </c>
      <c r="C76" s="5" t="s">
        <v>162</v>
      </c>
      <c r="D76" s="5" t="s">
        <v>163</v>
      </c>
      <c r="E76" s="5" t="s">
        <v>164</v>
      </c>
      <c r="F76" s="5" t="s">
        <v>165</v>
      </c>
      <c r="G76" s="5" t="s">
        <v>166</v>
      </c>
      <c r="H76" s="5" t="s">
        <v>3</v>
      </c>
      <c r="I76" s="5" t="s">
        <v>4</v>
      </c>
      <c r="J76" s="5" t="s">
        <v>5</v>
      </c>
      <c r="K76" s="5" t="s">
        <v>3</v>
      </c>
      <c r="L76" s="5" t="s">
        <v>4</v>
      </c>
      <c r="M76" s="5" t="s">
        <v>5</v>
      </c>
      <c r="N76" s="5" t="s">
        <v>3</v>
      </c>
      <c r="O76" s="5" t="s">
        <v>4</v>
      </c>
      <c r="P76" s="5" t="s">
        <v>5</v>
      </c>
      <c r="Q76" s="5" t="s">
        <v>3</v>
      </c>
      <c r="R76" s="5" t="s">
        <v>4</v>
      </c>
      <c r="S76" s="5" t="s">
        <v>5</v>
      </c>
      <c r="T76" s="5" t="s">
        <v>3</v>
      </c>
      <c r="U76" s="5" t="s">
        <v>4</v>
      </c>
      <c r="V76" s="5" t="s">
        <v>5</v>
      </c>
      <c r="W76" s="5" t="s">
        <v>3</v>
      </c>
      <c r="X76" s="5" t="s">
        <v>4</v>
      </c>
      <c r="Y76" s="5" t="s">
        <v>5</v>
      </c>
      <c r="Z76" s="5" t="s">
        <v>3</v>
      </c>
      <c r="AA76" s="5" t="s">
        <v>4</v>
      </c>
      <c r="AB76" s="5" t="s">
        <v>5</v>
      </c>
      <c r="AC76" s="5" t="s">
        <v>167</v>
      </c>
    </row>
    <row r="77" spans="1:36" ht="15.75">
      <c r="A77" s="10">
        <v>75030253001</v>
      </c>
      <c r="B77" s="11" t="s">
        <v>58</v>
      </c>
      <c r="C77" s="12">
        <v>789.96</v>
      </c>
      <c r="D77" s="13">
        <v>789.97</v>
      </c>
      <c r="E77" s="13">
        <v>829.5</v>
      </c>
      <c r="F77" s="13"/>
      <c r="G77" s="15"/>
      <c r="H77" s="15">
        <v>0</v>
      </c>
      <c r="I77" s="15">
        <v>0</v>
      </c>
      <c r="J77" s="16">
        <v>0</v>
      </c>
      <c r="K77" s="15">
        <v>0</v>
      </c>
      <c r="L77" s="15">
        <v>18</v>
      </c>
      <c r="M77" s="16">
        <v>0</v>
      </c>
      <c r="N77" s="15">
        <v>1</v>
      </c>
      <c r="O77" s="15">
        <v>0</v>
      </c>
      <c r="P77" s="16">
        <v>0</v>
      </c>
      <c r="Q77" s="15">
        <v>2</v>
      </c>
      <c r="R77" s="15">
        <v>0</v>
      </c>
      <c r="S77" s="16">
        <v>2</v>
      </c>
      <c r="T77" s="15">
        <v>1</v>
      </c>
      <c r="U77" s="15">
        <v>14</v>
      </c>
      <c r="V77" s="16">
        <v>0</v>
      </c>
      <c r="W77" s="15">
        <v>1</v>
      </c>
      <c r="X77" s="15">
        <v>5</v>
      </c>
      <c r="Y77" s="16">
        <v>0</v>
      </c>
      <c r="Z77" s="15">
        <v>0</v>
      </c>
      <c r="AA77" s="15">
        <v>10</v>
      </c>
      <c r="AB77" s="16">
        <v>0</v>
      </c>
      <c r="AC77" s="15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1579.92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10">
        <v>48327102080</v>
      </c>
      <c r="B78" s="11" t="s">
        <v>59</v>
      </c>
      <c r="C78" s="12">
        <v>676.4</v>
      </c>
      <c r="D78" s="13">
        <v>676.41</v>
      </c>
      <c r="E78" s="13">
        <v>753.9</v>
      </c>
      <c r="F78" s="14">
        <v>718</v>
      </c>
      <c r="G78" s="15" t="s">
        <v>182</v>
      </c>
      <c r="H78" s="15">
        <v>0</v>
      </c>
      <c r="I78" s="15">
        <v>0</v>
      </c>
      <c r="J78" s="16">
        <v>0</v>
      </c>
      <c r="K78" s="15">
        <v>0</v>
      </c>
      <c r="L78" s="15">
        <v>25</v>
      </c>
      <c r="M78" s="16">
        <v>0</v>
      </c>
      <c r="N78" s="15">
        <v>0</v>
      </c>
      <c r="O78" s="15">
        <v>29</v>
      </c>
      <c r="P78" s="16">
        <v>0</v>
      </c>
      <c r="Q78" s="15">
        <v>2</v>
      </c>
      <c r="R78" s="15">
        <v>8</v>
      </c>
      <c r="S78" s="16">
        <v>0</v>
      </c>
      <c r="T78" s="15">
        <v>0</v>
      </c>
      <c r="U78" s="15">
        <v>5</v>
      </c>
      <c r="V78" s="16">
        <v>0</v>
      </c>
      <c r="W78" s="15">
        <v>0</v>
      </c>
      <c r="X78" s="15">
        <v>9</v>
      </c>
      <c r="Y78" s="16">
        <v>0</v>
      </c>
      <c r="Z78" s="15">
        <v>1</v>
      </c>
      <c r="AA78" s="15">
        <v>13</v>
      </c>
      <c r="AB78" s="16">
        <v>0</v>
      </c>
      <c r="AC78" s="15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6"/>
      <c r="B79" s="9" t="s">
        <v>60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36" ht="15.75">
      <c r="A80" s="10">
        <v>1505</v>
      </c>
      <c r="B80" s="11" t="s">
        <v>61</v>
      </c>
      <c r="C80" s="12">
        <v>641.04</v>
      </c>
      <c r="D80" s="13">
        <v>641.04999999999995</v>
      </c>
      <c r="E80" s="13">
        <v>673.1</v>
      </c>
      <c r="F80" s="13"/>
      <c r="G80" s="15"/>
      <c r="H80" s="15">
        <v>0</v>
      </c>
      <c r="I80" s="15">
        <v>0</v>
      </c>
      <c r="J80" s="16">
        <v>0</v>
      </c>
      <c r="K80" s="15">
        <v>0</v>
      </c>
      <c r="L80" s="15">
        <v>11</v>
      </c>
      <c r="M80" s="16">
        <v>1</v>
      </c>
      <c r="N80" s="15">
        <v>3</v>
      </c>
      <c r="O80" s="15">
        <v>0</v>
      </c>
      <c r="P80" s="16">
        <v>0</v>
      </c>
      <c r="Q80" s="15">
        <v>1</v>
      </c>
      <c r="R80" s="15">
        <v>5</v>
      </c>
      <c r="S80" s="16">
        <v>2</v>
      </c>
      <c r="T80" s="15">
        <v>1</v>
      </c>
      <c r="U80" s="15">
        <v>32</v>
      </c>
      <c r="V80" s="16">
        <v>0</v>
      </c>
      <c r="W80" s="15">
        <v>2</v>
      </c>
      <c r="X80" s="15">
        <v>3</v>
      </c>
      <c r="Y80" s="16">
        <v>0</v>
      </c>
      <c r="Z80" s="15">
        <v>0</v>
      </c>
      <c r="AA80" s="15">
        <v>6</v>
      </c>
      <c r="AB80" s="16">
        <v>0</v>
      </c>
      <c r="AC80" s="15" t="s">
        <v>194</v>
      </c>
      <c r="AD80" s="3">
        <f>C80*J80</f>
        <v>0</v>
      </c>
      <c r="AE80" s="3">
        <f>C80*M80</f>
        <v>641.04</v>
      </c>
      <c r="AF80" s="3">
        <f>C80*P80</f>
        <v>0</v>
      </c>
      <c r="AG80" s="3">
        <f>C80*S80</f>
        <v>1282.08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10">
        <v>1501</v>
      </c>
      <c r="B81" s="11" t="s">
        <v>62</v>
      </c>
      <c r="C81" s="12">
        <v>545.08799999999997</v>
      </c>
      <c r="D81" s="13">
        <v>545.09</v>
      </c>
      <c r="E81" s="13">
        <v>572.4</v>
      </c>
      <c r="F81" s="13"/>
      <c r="G81" s="15"/>
      <c r="H81" s="15">
        <v>0</v>
      </c>
      <c r="I81" s="15">
        <v>0</v>
      </c>
      <c r="J81" s="16">
        <v>0</v>
      </c>
      <c r="K81" s="15">
        <v>0</v>
      </c>
      <c r="L81" s="15">
        <v>30</v>
      </c>
      <c r="M81" s="16">
        <v>0</v>
      </c>
      <c r="N81" s="15">
        <v>0</v>
      </c>
      <c r="O81" s="15">
        <v>0</v>
      </c>
      <c r="P81" s="16">
        <v>3</v>
      </c>
      <c r="Q81" s="15">
        <v>2</v>
      </c>
      <c r="R81" s="15">
        <v>2</v>
      </c>
      <c r="S81" s="16">
        <v>0</v>
      </c>
      <c r="T81" s="15">
        <v>0</v>
      </c>
      <c r="U81" s="15">
        <v>42</v>
      </c>
      <c r="V81" s="16">
        <v>1</v>
      </c>
      <c r="W81" s="15">
        <v>2</v>
      </c>
      <c r="X81" s="15">
        <v>21</v>
      </c>
      <c r="Y81" s="16">
        <v>0</v>
      </c>
      <c r="Z81" s="15">
        <v>0</v>
      </c>
      <c r="AA81" s="15">
        <v>9</v>
      </c>
      <c r="AB81" s="16">
        <v>0</v>
      </c>
      <c r="AC81" s="15" t="s">
        <v>195</v>
      </c>
      <c r="AD81" s="3">
        <f>C81*J81</f>
        <v>0</v>
      </c>
      <c r="AE81" s="3">
        <f>C81*M81</f>
        <v>0</v>
      </c>
      <c r="AF81" s="3">
        <f>C81*P81</f>
        <v>1635.2639999999999</v>
      </c>
      <c r="AG81" s="3">
        <f>C81*S81</f>
        <v>0</v>
      </c>
      <c r="AH81" s="3">
        <f>C81*V81</f>
        <v>545.08799999999997</v>
      </c>
      <c r="AI81" s="3">
        <f>C81*Y81</f>
        <v>0</v>
      </c>
      <c r="AJ81" s="3">
        <f>C81*AB81</f>
        <v>0</v>
      </c>
    </row>
    <row r="82" spans="1:36" ht="15.75">
      <c r="A82" s="10">
        <v>25551</v>
      </c>
      <c r="B82" s="11" t="s">
        <v>63</v>
      </c>
      <c r="C82" s="12">
        <v>466.39679999999998</v>
      </c>
      <c r="D82" s="13">
        <v>466.4</v>
      </c>
      <c r="E82" s="13">
        <v>489.8</v>
      </c>
      <c r="F82" s="13"/>
      <c r="G82" s="15"/>
      <c r="H82" s="15">
        <v>0</v>
      </c>
      <c r="I82" s="15">
        <v>0</v>
      </c>
      <c r="J82" s="16">
        <v>0</v>
      </c>
      <c r="K82" s="15">
        <v>0</v>
      </c>
      <c r="L82" s="15">
        <v>19</v>
      </c>
      <c r="M82" s="16">
        <v>0</v>
      </c>
      <c r="N82" s="15">
        <v>4</v>
      </c>
      <c r="O82" s="15">
        <v>0</v>
      </c>
      <c r="P82" s="16">
        <v>0</v>
      </c>
      <c r="Q82" s="15">
        <v>2</v>
      </c>
      <c r="R82" s="15">
        <v>7</v>
      </c>
      <c r="S82" s="16">
        <v>0</v>
      </c>
      <c r="T82" s="15">
        <v>1</v>
      </c>
      <c r="U82" s="15">
        <v>39</v>
      </c>
      <c r="V82" s="16">
        <v>2</v>
      </c>
      <c r="W82" s="15">
        <v>1</v>
      </c>
      <c r="X82" s="15">
        <v>6</v>
      </c>
      <c r="Y82" s="16">
        <v>3</v>
      </c>
      <c r="Z82" s="15">
        <v>0</v>
      </c>
      <c r="AA82" s="15">
        <v>4</v>
      </c>
      <c r="AB82" s="16">
        <v>1</v>
      </c>
      <c r="AC82" s="15" t="s">
        <v>196</v>
      </c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932.79359999999997</v>
      </c>
      <c r="AI82" s="3">
        <f>C82*Y82</f>
        <v>1399.1904</v>
      </c>
      <c r="AJ82" s="3">
        <f>C82*AB82</f>
        <v>466.39679999999998</v>
      </c>
    </row>
    <row r="83" spans="1:36" ht="15.75">
      <c r="A83" s="6"/>
      <c r="B83" s="9" t="s">
        <v>64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36" ht="15.75">
      <c r="A84" s="10">
        <v>7501080601021</v>
      </c>
      <c r="B84" s="11" t="s">
        <v>65</v>
      </c>
      <c r="C84" s="12">
        <v>665.65</v>
      </c>
      <c r="D84" s="13">
        <v>665.66</v>
      </c>
      <c r="E84" s="13">
        <v>699</v>
      </c>
      <c r="F84" s="14">
        <v>681.78</v>
      </c>
      <c r="G84" s="15" t="s">
        <v>182</v>
      </c>
      <c r="H84" s="15">
        <v>0</v>
      </c>
      <c r="I84" s="15">
        <v>0</v>
      </c>
      <c r="J84" s="16">
        <v>0</v>
      </c>
      <c r="K84" s="15">
        <v>0</v>
      </c>
      <c r="L84" s="15">
        <v>8</v>
      </c>
      <c r="M84" s="16">
        <v>2</v>
      </c>
      <c r="N84" s="15">
        <v>0</v>
      </c>
      <c r="O84" s="15">
        <v>0</v>
      </c>
      <c r="P84" s="16">
        <v>5</v>
      </c>
      <c r="Q84" s="15">
        <v>2</v>
      </c>
      <c r="R84" s="15">
        <v>3</v>
      </c>
      <c r="S84" s="16">
        <v>0</v>
      </c>
      <c r="T84" s="15">
        <v>0</v>
      </c>
      <c r="U84" s="15">
        <v>46</v>
      </c>
      <c r="V84" s="16">
        <v>0</v>
      </c>
      <c r="W84" s="15">
        <v>1</v>
      </c>
      <c r="X84" s="15">
        <v>1</v>
      </c>
      <c r="Y84" s="16">
        <v>2</v>
      </c>
      <c r="Z84" s="15">
        <v>0</v>
      </c>
      <c r="AA84" s="15">
        <v>1</v>
      </c>
      <c r="AB84" s="16">
        <v>0</v>
      </c>
      <c r="AC84" s="15"/>
      <c r="AD84" s="3">
        <f>C84*J84</f>
        <v>0</v>
      </c>
      <c r="AE84" s="3">
        <f>C84*M84</f>
        <v>1331.3</v>
      </c>
      <c r="AF84" s="3">
        <f>C84*P84</f>
        <v>3328.25</v>
      </c>
      <c r="AG84" s="3">
        <f>C84*S84</f>
        <v>0</v>
      </c>
      <c r="AH84" s="3">
        <f>C84*V84</f>
        <v>0</v>
      </c>
      <c r="AI84" s="3">
        <f>C84*Y84</f>
        <v>1331.3</v>
      </c>
      <c r="AJ84" s="3">
        <f>C84*AB84</f>
        <v>0</v>
      </c>
    </row>
    <row r="85" spans="1:36" ht="15.75">
      <c r="A85" s="6"/>
      <c r="B85" s="9" t="s">
        <v>66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36" ht="15.75">
      <c r="A86" s="10">
        <v>75030253006</v>
      </c>
      <c r="B86" s="11" t="s">
        <v>67</v>
      </c>
      <c r="C86" s="12">
        <v>472.92</v>
      </c>
      <c r="D86" s="13">
        <v>472.93</v>
      </c>
      <c r="E86" s="13">
        <v>496.6</v>
      </c>
      <c r="F86" s="13"/>
      <c r="G86" s="15"/>
      <c r="H86" s="15">
        <v>0</v>
      </c>
      <c r="I86" s="15">
        <v>0</v>
      </c>
      <c r="J86" s="16">
        <v>0</v>
      </c>
      <c r="K86" s="15">
        <v>0</v>
      </c>
      <c r="L86" s="15">
        <v>13</v>
      </c>
      <c r="M86" s="16">
        <v>0</v>
      </c>
      <c r="N86" s="15">
        <v>2</v>
      </c>
      <c r="O86" s="15">
        <v>0</v>
      </c>
      <c r="P86" s="16">
        <v>0</v>
      </c>
      <c r="Q86" s="15">
        <v>1</v>
      </c>
      <c r="R86" s="15">
        <v>1</v>
      </c>
      <c r="S86" s="16">
        <v>0</v>
      </c>
      <c r="T86" s="15">
        <v>2</v>
      </c>
      <c r="U86" s="15">
        <v>12</v>
      </c>
      <c r="V86" s="16">
        <v>0</v>
      </c>
      <c r="W86" s="15">
        <v>0</v>
      </c>
      <c r="X86" s="15">
        <v>10</v>
      </c>
      <c r="Y86" s="16">
        <v>1</v>
      </c>
      <c r="Z86" s="15">
        <v>1</v>
      </c>
      <c r="AA86" s="15">
        <v>5</v>
      </c>
      <c r="AB86" s="16">
        <v>0</v>
      </c>
      <c r="AC86" s="15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472.92</v>
      </c>
      <c r="AJ86" s="3">
        <f>C86*AB86</f>
        <v>0</v>
      </c>
    </row>
    <row r="87" spans="1:36" ht="15.75">
      <c r="A87" s="10">
        <v>75030253005</v>
      </c>
      <c r="B87" s="11" t="s">
        <v>68</v>
      </c>
      <c r="C87" s="12">
        <v>245.61</v>
      </c>
      <c r="D87" s="13">
        <v>245.62</v>
      </c>
      <c r="E87" s="13">
        <v>257.89999999999998</v>
      </c>
      <c r="F87" s="13"/>
      <c r="G87" s="15"/>
      <c r="H87" s="15">
        <v>0</v>
      </c>
      <c r="I87" s="15">
        <v>0</v>
      </c>
      <c r="J87" s="16">
        <v>0</v>
      </c>
      <c r="K87" s="15">
        <v>0</v>
      </c>
      <c r="L87" s="15">
        <v>13</v>
      </c>
      <c r="M87" s="16">
        <v>0</v>
      </c>
      <c r="N87" s="15">
        <v>2</v>
      </c>
      <c r="O87" s="15">
        <v>0</v>
      </c>
      <c r="P87" s="16">
        <v>0</v>
      </c>
      <c r="Q87" s="15">
        <v>1</v>
      </c>
      <c r="R87" s="15">
        <v>1</v>
      </c>
      <c r="S87" s="16">
        <v>0</v>
      </c>
      <c r="T87" s="15">
        <v>2</v>
      </c>
      <c r="U87" s="15">
        <v>13</v>
      </c>
      <c r="V87" s="16">
        <v>0</v>
      </c>
      <c r="W87" s="15">
        <v>1</v>
      </c>
      <c r="X87" s="15">
        <v>4</v>
      </c>
      <c r="Y87" s="16">
        <v>0</v>
      </c>
      <c r="Z87" s="15">
        <v>1</v>
      </c>
      <c r="AA87" s="15">
        <v>9</v>
      </c>
      <c r="AB87" s="16">
        <v>0</v>
      </c>
      <c r="AC87" s="15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10">
        <v>75030253008</v>
      </c>
      <c r="B88" s="11" t="s">
        <v>69</v>
      </c>
      <c r="C88" s="12">
        <v>245.61</v>
      </c>
      <c r="D88" s="13">
        <v>245.62</v>
      </c>
      <c r="E88" s="13">
        <v>257.89999999999998</v>
      </c>
      <c r="F88" s="13"/>
      <c r="G88" s="15"/>
      <c r="H88" s="15">
        <v>0</v>
      </c>
      <c r="I88" s="15">
        <v>0</v>
      </c>
      <c r="J88" s="16">
        <v>0</v>
      </c>
      <c r="K88" s="15">
        <v>0</v>
      </c>
      <c r="L88" s="15">
        <v>7</v>
      </c>
      <c r="M88" s="16">
        <v>0</v>
      </c>
      <c r="N88" s="15">
        <v>2</v>
      </c>
      <c r="O88" s="15">
        <v>0</v>
      </c>
      <c r="P88" s="16">
        <v>0</v>
      </c>
      <c r="Q88" s="15">
        <v>1</v>
      </c>
      <c r="R88" s="15">
        <v>2</v>
      </c>
      <c r="S88" s="16">
        <v>0</v>
      </c>
      <c r="T88" s="15">
        <v>2</v>
      </c>
      <c r="U88" s="15">
        <v>7</v>
      </c>
      <c r="V88" s="16">
        <v>0</v>
      </c>
      <c r="W88" s="15">
        <v>0</v>
      </c>
      <c r="X88" s="15">
        <v>4</v>
      </c>
      <c r="Y88" s="16">
        <v>1</v>
      </c>
      <c r="Z88" s="15">
        <v>1</v>
      </c>
      <c r="AA88" s="15">
        <v>0</v>
      </c>
      <c r="AB88" s="16">
        <v>0</v>
      </c>
      <c r="AC88" s="15"/>
      <c r="AD88" s="3">
        <f>C88*J88</f>
        <v>0</v>
      </c>
      <c r="AE88" s="3">
        <f>C88*M88</f>
        <v>0</v>
      </c>
      <c r="AF88" s="3">
        <f>C88*P88</f>
        <v>0</v>
      </c>
      <c r="AG88" s="3">
        <f>C88*S88</f>
        <v>0</v>
      </c>
      <c r="AH88" s="3">
        <f>C88*V88</f>
        <v>0</v>
      </c>
      <c r="AI88" s="3">
        <f>C88*Y88</f>
        <v>245.61</v>
      </c>
      <c r="AJ88" s="3">
        <f>C88*AB88</f>
        <v>0</v>
      </c>
    </row>
    <row r="89" spans="1:36" ht="15.75">
      <c r="A89" s="6"/>
      <c r="B89" s="9" t="s">
        <v>70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36" ht="15.75">
      <c r="A90" s="10">
        <v>7502056210004</v>
      </c>
      <c r="B90" s="11" t="s">
        <v>71</v>
      </c>
      <c r="C90" s="12">
        <v>693.39</v>
      </c>
      <c r="D90" s="13">
        <v>693.4</v>
      </c>
      <c r="E90" s="13">
        <v>728.1</v>
      </c>
      <c r="F90" s="14">
        <v>736.06</v>
      </c>
      <c r="G90" s="15" t="s">
        <v>197</v>
      </c>
      <c r="H90" s="15">
        <v>0</v>
      </c>
      <c r="I90" s="15">
        <v>0</v>
      </c>
      <c r="J90" s="16">
        <v>0</v>
      </c>
      <c r="K90" s="15">
        <v>0</v>
      </c>
      <c r="L90" s="15">
        <v>64</v>
      </c>
      <c r="M90" s="16">
        <v>0</v>
      </c>
      <c r="N90" s="15">
        <v>3</v>
      </c>
      <c r="O90" s="15">
        <v>0</v>
      </c>
      <c r="P90" s="16">
        <v>0</v>
      </c>
      <c r="Q90" s="15">
        <v>0</v>
      </c>
      <c r="R90" s="15">
        <v>24</v>
      </c>
      <c r="S90" s="16">
        <v>0</v>
      </c>
      <c r="T90" s="15">
        <v>1</v>
      </c>
      <c r="U90" s="15">
        <v>36</v>
      </c>
      <c r="V90" s="16">
        <v>0</v>
      </c>
      <c r="W90" s="15">
        <v>0</v>
      </c>
      <c r="X90" s="15">
        <v>31</v>
      </c>
      <c r="Y90" s="16">
        <v>0</v>
      </c>
      <c r="Z90" s="15">
        <v>0</v>
      </c>
      <c r="AA90" s="15">
        <v>38</v>
      </c>
      <c r="AB90" s="16">
        <v>0</v>
      </c>
      <c r="AC90" s="15"/>
      <c r="AD90" s="3">
        <f>C90*J90</f>
        <v>0</v>
      </c>
      <c r="AE90" s="3">
        <f>C90*M90</f>
        <v>0</v>
      </c>
      <c r="AF90" s="3">
        <f>C90*P90</f>
        <v>0</v>
      </c>
      <c r="AG90" s="3">
        <f>C90*S90</f>
        <v>0</v>
      </c>
      <c r="AH90" s="3">
        <f>C90*V90</f>
        <v>0</v>
      </c>
      <c r="AI90" s="3">
        <f>C90*Y90</f>
        <v>0</v>
      </c>
      <c r="AJ90" s="3">
        <f>C90*AB90</f>
        <v>0</v>
      </c>
    </row>
    <row r="91" spans="1:36" ht="15.75">
      <c r="A91" s="6"/>
      <c r="B91" s="9" t="s">
        <v>72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36" ht="15.75">
      <c r="A92" s="10">
        <v>75010262</v>
      </c>
      <c r="B92" s="11" t="s">
        <v>73</v>
      </c>
      <c r="C92" s="12">
        <v>202.41</v>
      </c>
      <c r="D92" s="13">
        <v>202.42</v>
      </c>
      <c r="E92" s="13">
        <v>212.6</v>
      </c>
      <c r="F92" s="13"/>
      <c r="G92" s="15"/>
      <c r="H92" s="15">
        <v>0</v>
      </c>
      <c r="I92" s="15">
        <v>0</v>
      </c>
      <c r="J92" s="16">
        <v>0</v>
      </c>
      <c r="K92" s="15">
        <v>0</v>
      </c>
      <c r="L92" s="15">
        <v>15</v>
      </c>
      <c r="M92" s="16">
        <v>2</v>
      </c>
      <c r="N92" s="15">
        <v>5</v>
      </c>
      <c r="O92" s="15">
        <v>0</v>
      </c>
      <c r="P92" s="16">
        <v>0</v>
      </c>
      <c r="Q92" s="15">
        <v>0</v>
      </c>
      <c r="R92" s="15">
        <v>1</v>
      </c>
      <c r="S92" s="16">
        <v>3</v>
      </c>
      <c r="T92" s="15">
        <v>0</v>
      </c>
      <c r="U92" s="15">
        <v>36</v>
      </c>
      <c r="V92" s="16">
        <v>2</v>
      </c>
      <c r="W92" s="15">
        <v>4</v>
      </c>
      <c r="X92" s="15">
        <v>13</v>
      </c>
      <c r="Y92" s="16">
        <v>0</v>
      </c>
      <c r="Z92" s="15">
        <v>0</v>
      </c>
      <c r="AA92" s="15">
        <v>0</v>
      </c>
      <c r="AB92" s="16">
        <v>0</v>
      </c>
      <c r="AC92" s="15"/>
      <c r="AD92" s="3">
        <f>C92*J92</f>
        <v>0</v>
      </c>
      <c r="AE92" s="3">
        <f>C92*M92</f>
        <v>404.82</v>
      </c>
      <c r="AF92" s="3">
        <f>C92*P92</f>
        <v>0</v>
      </c>
      <c r="AG92" s="3">
        <f>C92*S92</f>
        <v>607.23</v>
      </c>
      <c r="AH92" s="3">
        <f>C92*V92</f>
        <v>404.82</v>
      </c>
      <c r="AI92" s="3">
        <f>C92*Y92</f>
        <v>0</v>
      </c>
      <c r="AJ92" s="3">
        <f>C92*AB92</f>
        <v>0</v>
      </c>
    </row>
    <row r="93" spans="1:36" ht="15.75">
      <c r="A93" s="10">
        <v>7502015001</v>
      </c>
      <c r="B93" s="11" t="s">
        <v>74</v>
      </c>
      <c r="C93" s="12">
        <v>204.35</v>
      </c>
      <c r="D93" s="13">
        <v>204.36</v>
      </c>
      <c r="E93" s="13">
        <v>214.6</v>
      </c>
      <c r="F93" s="13"/>
      <c r="G93" s="15"/>
      <c r="H93" s="15">
        <v>0</v>
      </c>
      <c r="I93" s="15">
        <v>0</v>
      </c>
      <c r="J93" s="16">
        <v>0</v>
      </c>
      <c r="K93" s="15">
        <v>0</v>
      </c>
      <c r="L93" s="15">
        <v>5</v>
      </c>
      <c r="M93" s="16">
        <v>1</v>
      </c>
      <c r="N93" s="15">
        <v>3</v>
      </c>
      <c r="O93" s="15">
        <v>0</v>
      </c>
      <c r="P93" s="16">
        <v>0</v>
      </c>
      <c r="Q93" s="15">
        <v>2</v>
      </c>
      <c r="R93" s="15">
        <v>2</v>
      </c>
      <c r="S93" s="16">
        <v>0</v>
      </c>
      <c r="T93" s="15">
        <v>1</v>
      </c>
      <c r="U93" s="15">
        <v>8</v>
      </c>
      <c r="V93" s="16">
        <v>0</v>
      </c>
      <c r="W93" s="15">
        <v>2</v>
      </c>
      <c r="X93" s="15">
        <v>5</v>
      </c>
      <c r="Y93" s="16">
        <v>0</v>
      </c>
      <c r="Z93" s="15">
        <v>1</v>
      </c>
      <c r="AA93" s="15">
        <v>0</v>
      </c>
      <c r="AB93" s="16">
        <v>0</v>
      </c>
      <c r="AC93" s="15"/>
      <c r="AD93" s="3">
        <f>C93*J93</f>
        <v>0</v>
      </c>
      <c r="AE93" s="3">
        <f>C93*M93</f>
        <v>204.35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5.75">
      <c r="A94" s="6"/>
      <c r="B94" s="9" t="s">
        <v>75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36" ht="15.75">
      <c r="A95" s="10">
        <v>75030253004</v>
      </c>
      <c r="B95" s="11" t="s">
        <v>76</v>
      </c>
      <c r="C95" s="12">
        <v>150.15</v>
      </c>
      <c r="D95" s="13">
        <v>150.16</v>
      </c>
      <c r="E95" s="13">
        <v>157.69999999999999</v>
      </c>
      <c r="F95" s="13"/>
      <c r="G95" s="15"/>
      <c r="H95" s="15">
        <v>0</v>
      </c>
      <c r="I95" s="15">
        <v>0</v>
      </c>
      <c r="J95" s="16">
        <v>0</v>
      </c>
      <c r="K95" s="15">
        <v>0</v>
      </c>
      <c r="L95" s="15">
        <v>17</v>
      </c>
      <c r="M95" s="16">
        <v>3</v>
      </c>
      <c r="N95" s="15">
        <v>0</v>
      </c>
      <c r="O95" s="15">
        <v>0</v>
      </c>
      <c r="P95" s="16">
        <v>5</v>
      </c>
      <c r="Q95" s="15">
        <v>4</v>
      </c>
      <c r="R95" s="15">
        <v>3</v>
      </c>
      <c r="S95" s="16">
        <v>0</v>
      </c>
      <c r="T95" s="15">
        <v>0</v>
      </c>
      <c r="U95" s="15">
        <v>17</v>
      </c>
      <c r="V95" s="16">
        <v>8</v>
      </c>
      <c r="W95" s="15">
        <v>3</v>
      </c>
      <c r="X95" s="15">
        <v>4</v>
      </c>
      <c r="Y95" s="16">
        <v>5</v>
      </c>
      <c r="Z95" s="15">
        <v>0</v>
      </c>
      <c r="AA95" s="15">
        <v>3</v>
      </c>
      <c r="AB95" s="16">
        <v>0</v>
      </c>
      <c r="AC95" s="15"/>
      <c r="AD95" s="3">
        <f>C95*J95</f>
        <v>0</v>
      </c>
      <c r="AE95" s="3">
        <f>C95*M95</f>
        <v>450.45000000000005</v>
      </c>
      <c r="AF95" s="3">
        <f>C95*P95</f>
        <v>750.75</v>
      </c>
      <c r="AG95" s="3">
        <f>C95*S95</f>
        <v>0</v>
      </c>
      <c r="AH95" s="3">
        <f>C95*V95</f>
        <v>1201.2</v>
      </c>
      <c r="AI95" s="3">
        <f>C95*Y95</f>
        <v>750.75</v>
      </c>
      <c r="AJ95" s="3">
        <f>C95*AB95</f>
        <v>0</v>
      </c>
    </row>
    <row r="96" spans="1:36" ht="15.75">
      <c r="A96" s="10">
        <v>75030253003</v>
      </c>
      <c r="B96" s="11" t="s">
        <v>77</v>
      </c>
      <c r="C96" s="12">
        <v>150.15</v>
      </c>
      <c r="D96" s="13">
        <v>150.16</v>
      </c>
      <c r="E96" s="13">
        <v>157.69999999999999</v>
      </c>
      <c r="F96" s="14">
        <v>462.63</v>
      </c>
      <c r="G96" s="15" t="s">
        <v>198</v>
      </c>
      <c r="H96" s="15">
        <v>0</v>
      </c>
      <c r="I96" s="15">
        <v>0</v>
      </c>
      <c r="J96" s="16">
        <v>0</v>
      </c>
      <c r="K96" s="15">
        <v>0</v>
      </c>
      <c r="L96" s="15">
        <v>1</v>
      </c>
      <c r="M96" s="16">
        <v>3</v>
      </c>
      <c r="N96" s="15">
        <v>0</v>
      </c>
      <c r="O96" s="15">
        <v>0</v>
      </c>
      <c r="P96" s="16">
        <v>5</v>
      </c>
      <c r="Q96" s="15">
        <v>0</v>
      </c>
      <c r="R96" s="15">
        <v>9</v>
      </c>
      <c r="S96" s="16">
        <v>3</v>
      </c>
      <c r="T96" s="15">
        <v>3</v>
      </c>
      <c r="U96" s="15">
        <v>7</v>
      </c>
      <c r="V96" s="16">
        <v>6</v>
      </c>
      <c r="W96" s="15">
        <v>0</v>
      </c>
      <c r="X96" s="15">
        <v>0</v>
      </c>
      <c r="Y96" s="16">
        <v>5</v>
      </c>
      <c r="Z96" s="15">
        <v>0</v>
      </c>
      <c r="AA96" s="15">
        <v>1</v>
      </c>
      <c r="AB96" s="16">
        <v>1</v>
      </c>
      <c r="AC96" s="15"/>
      <c r="AD96" s="3">
        <f>C96*J96</f>
        <v>0</v>
      </c>
      <c r="AE96" s="3">
        <f>C96*M96</f>
        <v>450.45000000000005</v>
      </c>
      <c r="AF96" s="3">
        <f>C96*P96</f>
        <v>750.75</v>
      </c>
      <c r="AG96" s="3">
        <f>C96*S96</f>
        <v>450.45000000000005</v>
      </c>
      <c r="AH96" s="3">
        <f>C96*V96</f>
        <v>900.90000000000009</v>
      </c>
      <c r="AI96" s="3">
        <f>C96*Y96</f>
        <v>750.75</v>
      </c>
      <c r="AJ96" s="3">
        <f>C96*AB96</f>
        <v>150.15</v>
      </c>
    </row>
    <row r="97" spans="1:36" ht="15.75">
      <c r="A97" s="10">
        <v>7501024579287</v>
      </c>
      <c r="B97" s="11" t="s">
        <v>78</v>
      </c>
      <c r="C97" s="12">
        <v>153.88999999999999</v>
      </c>
      <c r="D97" s="13">
        <v>153.9</v>
      </c>
      <c r="E97" s="13">
        <v>161.6</v>
      </c>
      <c r="F97" s="14">
        <v>158</v>
      </c>
      <c r="G97" s="15" t="s">
        <v>178</v>
      </c>
      <c r="H97" s="15">
        <v>0</v>
      </c>
      <c r="I97" s="15">
        <v>0</v>
      </c>
      <c r="J97" s="16">
        <v>0</v>
      </c>
      <c r="K97" s="15">
        <v>1</v>
      </c>
      <c r="L97" s="15">
        <v>0</v>
      </c>
      <c r="M97" s="16">
        <v>5</v>
      </c>
      <c r="N97" s="15">
        <v>0</v>
      </c>
      <c r="O97" s="15">
        <v>0</v>
      </c>
      <c r="P97" s="16">
        <v>10</v>
      </c>
      <c r="Q97" s="15">
        <v>7</v>
      </c>
      <c r="R97" s="15">
        <v>7</v>
      </c>
      <c r="S97" s="16">
        <v>0</v>
      </c>
      <c r="T97" s="15">
        <v>3</v>
      </c>
      <c r="U97" s="15">
        <v>19</v>
      </c>
      <c r="V97" s="16">
        <v>3</v>
      </c>
      <c r="W97" s="15">
        <v>4</v>
      </c>
      <c r="X97" s="15">
        <v>15</v>
      </c>
      <c r="Y97" s="16">
        <v>0</v>
      </c>
      <c r="Z97" s="15">
        <v>1</v>
      </c>
      <c r="AA97" s="15">
        <v>23</v>
      </c>
      <c r="AB97" s="16">
        <v>0</v>
      </c>
      <c r="AC97" s="15"/>
      <c r="AD97" s="3">
        <f>C97*J97</f>
        <v>0</v>
      </c>
      <c r="AE97" s="3">
        <f>C97*M97</f>
        <v>769.44999999999993</v>
      </c>
      <c r="AF97" s="3">
        <f>C97*P97</f>
        <v>1538.8999999999999</v>
      </c>
      <c r="AG97" s="3">
        <f>C97*S97</f>
        <v>0</v>
      </c>
      <c r="AH97" s="3">
        <f>C97*V97</f>
        <v>461.66999999999996</v>
      </c>
      <c r="AI97" s="3">
        <f>C97*Y97</f>
        <v>0</v>
      </c>
      <c r="AJ97" s="3">
        <f>C97*AB97</f>
        <v>0</v>
      </c>
    </row>
    <row r="98" spans="1:36" ht="15.75">
      <c r="A98" s="6"/>
      <c r="B98" s="9" t="s">
        <v>79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36" ht="15.75">
      <c r="A99" s="10" t="s">
        <v>80</v>
      </c>
      <c r="B99" s="11" t="s">
        <v>81</v>
      </c>
      <c r="C99" s="12">
        <v>488.08</v>
      </c>
      <c r="D99" s="13">
        <v>488.09</v>
      </c>
      <c r="E99" s="13">
        <v>512.5</v>
      </c>
      <c r="F99" s="14">
        <v>490</v>
      </c>
      <c r="G99" s="15" t="s">
        <v>199</v>
      </c>
      <c r="H99" s="15">
        <v>0</v>
      </c>
      <c r="I99" s="15">
        <v>0</v>
      </c>
      <c r="J99" s="16">
        <v>0</v>
      </c>
      <c r="K99" s="15">
        <v>1</v>
      </c>
      <c r="L99" s="15">
        <v>0</v>
      </c>
      <c r="M99" s="16">
        <v>5</v>
      </c>
      <c r="N99" s="15">
        <v>3</v>
      </c>
      <c r="O99" s="15">
        <v>0</v>
      </c>
      <c r="P99" s="16">
        <v>5</v>
      </c>
      <c r="Q99" s="15">
        <v>4</v>
      </c>
      <c r="R99" s="15">
        <v>2</v>
      </c>
      <c r="S99" s="16">
        <v>0</v>
      </c>
      <c r="T99" s="15">
        <v>3</v>
      </c>
      <c r="U99" s="15">
        <v>29</v>
      </c>
      <c r="V99" s="16">
        <v>0</v>
      </c>
      <c r="W99" s="15">
        <v>3</v>
      </c>
      <c r="X99" s="15">
        <v>8</v>
      </c>
      <c r="Y99" s="16">
        <v>0</v>
      </c>
      <c r="Z99" s="15">
        <v>3</v>
      </c>
      <c r="AA99" s="15">
        <v>7</v>
      </c>
      <c r="AB99" s="16">
        <v>0</v>
      </c>
      <c r="AC99" s="15"/>
      <c r="AD99" s="3">
        <f>C99*J99</f>
        <v>0</v>
      </c>
      <c r="AE99" s="3">
        <f>C99*M99</f>
        <v>2440.4</v>
      </c>
      <c r="AF99" s="3">
        <f>C99*P99</f>
        <v>2440.4</v>
      </c>
      <c r="AG99" s="3">
        <f>C99*S99</f>
        <v>0</v>
      </c>
      <c r="AH99" s="3">
        <f>C99*V99</f>
        <v>0</v>
      </c>
      <c r="AI99" s="3">
        <f>C99*Y99</f>
        <v>0</v>
      </c>
      <c r="AJ99" s="3">
        <f>C99*AB99</f>
        <v>0</v>
      </c>
    </row>
    <row r="100" spans="1:36" ht="15.75">
      <c r="A100" s="6"/>
      <c r="B100" s="9" t="s">
        <v>82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36" ht="15.75">
      <c r="A101" s="10">
        <v>75030253002</v>
      </c>
      <c r="B101" s="11" t="s">
        <v>83</v>
      </c>
      <c r="C101" s="12">
        <v>170.23</v>
      </c>
      <c r="D101" s="13">
        <v>170.24</v>
      </c>
      <c r="E101" s="13">
        <v>178.8</v>
      </c>
      <c r="F101" s="13"/>
      <c r="G101" s="15"/>
      <c r="H101" s="15">
        <v>0</v>
      </c>
      <c r="I101" s="15">
        <v>0</v>
      </c>
      <c r="J101" s="16">
        <v>0</v>
      </c>
      <c r="K101" s="15">
        <v>0</v>
      </c>
      <c r="L101" s="15">
        <v>3</v>
      </c>
      <c r="M101" s="16">
        <v>1</v>
      </c>
      <c r="N101" s="15">
        <v>2</v>
      </c>
      <c r="O101" s="15">
        <v>0</v>
      </c>
      <c r="P101" s="16">
        <v>0</v>
      </c>
      <c r="Q101" s="15">
        <v>2</v>
      </c>
      <c r="R101" s="15">
        <v>5</v>
      </c>
      <c r="S101" s="16">
        <v>0</v>
      </c>
      <c r="T101" s="15">
        <v>0</v>
      </c>
      <c r="U101" s="15">
        <v>17</v>
      </c>
      <c r="V101" s="16">
        <v>4</v>
      </c>
      <c r="W101" s="15">
        <v>1</v>
      </c>
      <c r="X101" s="15">
        <v>6</v>
      </c>
      <c r="Y101" s="16">
        <v>1</v>
      </c>
      <c r="Z101" s="15">
        <v>0</v>
      </c>
      <c r="AA101" s="15">
        <v>7</v>
      </c>
      <c r="AB101" s="16">
        <v>0</v>
      </c>
      <c r="AC101" s="15"/>
      <c r="AD101" s="3">
        <f>C101*J101</f>
        <v>0</v>
      </c>
      <c r="AE101" s="3">
        <f>C101*M101</f>
        <v>170.23</v>
      </c>
      <c r="AF101" s="3">
        <f>C101*P101</f>
        <v>0</v>
      </c>
      <c r="AG101" s="3">
        <f>C101*S101</f>
        <v>0</v>
      </c>
      <c r="AH101" s="3">
        <f>C101*V101</f>
        <v>680.92</v>
      </c>
      <c r="AI101" s="3">
        <f>C101*Y101</f>
        <v>170.23</v>
      </c>
      <c r="AJ101" s="3">
        <f>C101*AB101</f>
        <v>0</v>
      </c>
    </row>
    <row r="102" spans="1:36" ht="15.75">
      <c r="A102" s="6"/>
      <c r="B102" s="9" t="s">
        <v>84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36" ht="15.75">
      <c r="A103" s="10">
        <v>7802800455</v>
      </c>
      <c r="B103" s="17" t="s">
        <v>85</v>
      </c>
      <c r="C103" s="14">
        <v>265.93</v>
      </c>
      <c r="D103" s="13">
        <v>265.08</v>
      </c>
      <c r="E103" s="13">
        <v>282</v>
      </c>
      <c r="F103" s="14">
        <v>270</v>
      </c>
      <c r="G103" s="15" t="s">
        <v>178</v>
      </c>
      <c r="H103" s="15">
        <v>0</v>
      </c>
      <c r="I103" s="15">
        <v>0</v>
      </c>
      <c r="J103" s="16">
        <v>0</v>
      </c>
      <c r="K103" s="15">
        <v>1</v>
      </c>
      <c r="L103" s="15">
        <v>0</v>
      </c>
      <c r="M103" s="16">
        <v>0</v>
      </c>
      <c r="N103" s="15">
        <v>3</v>
      </c>
      <c r="O103" s="15">
        <v>0</v>
      </c>
      <c r="P103" s="16">
        <v>0</v>
      </c>
      <c r="Q103" s="15" t="s">
        <v>180</v>
      </c>
      <c r="R103" s="15">
        <v>2</v>
      </c>
      <c r="S103" s="16">
        <v>0</v>
      </c>
      <c r="T103" s="15">
        <v>0</v>
      </c>
      <c r="U103" s="15">
        <v>1</v>
      </c>
      <c r="V103" s="16">
        <v>2</v>
      </c>
      <c r="W103" s="15" t="s">
        <v>190</v>
      </c>
      <c r="X103" s="15">
        <v>0</v>
      </c>
      <c r="Y103" s="16">
        <v>0</v>
      </c>
      <c r="Z103" s="15">
        <v>0</v>
      </c>
      <c r="AA103" s="15">
        <v>5</v>
      </c>
      <c r="AB103" s="16">
        <v>0</v>
      </c>
      <c r="AC103" s="1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531.86</v>
      </c>
      <c r="AI103" s="3">
        <f>C103*Y103</f>
        <v>0</v>
      </c>
      <c r="AJ103" s="3">
        <f>C103*AB103</f>
        <v>0</v>
      </c>
    </row>
    <row r="104" spans="1:36" ht="15.75">
      <c r="A104" s="6"/>
      <c r="B104" s="9" t="s">
        <v>86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36" ht="15.75">
      <c r="A105" s="10">
        <v>5926</v>
      </c>
      <c r="B105" s="11" t="s">
        <v>87</v>
      </c>
      <c r="C105" s="12">
        <v>657.4</v>
      </c>
      <c r="D105" s="13">
        <v>657.41</v>
      </c>
      <c r="E105" s="13">
        <v>690.3</v>
      </c>
      <c r="F105" s="13"/>
      <c r="G105" s="15"/>
      <c r="H105" s="15">
        <v>0</v>
      </c>
      <c r="I105" s="15">
        <v>0</v>
      </c>
      <c r="J105" s="16">
        <v>0</v>
      </c>
      <c r="K105" s="15">
        <v>0</v>
      </c>
      <c r="L105" s="15">
        <v>27</v>
      </c>
      <c r="M105" s="16">
        <v>2</v>
      </c>
      <c r="N105" s="15">
        <v>9</v>
      </c>
      <c r="O105" s="15">
        <v>0</v>
      </c>
      <c r="P105" s="16">
        <v>5</v>
      </c>
      <c r="Q105" s="15">
        <v>3</v>
      </c>
      <c r="R105" s="15">
        <v>10</v>
      </c>
      <c r="S105" s="16">
        <v>0</v>
      </c>
      <c r="T105" s="15">
        <v>3</v>
      </c>
      <c r="U105" s="15">
        <v>24</v>
      </c>
      <c r="V105" s="16">
        <v>2</v>
      </c>
      <c r="W105" s="15">
        <v>3</v>
      </c>
      <c r="X105" s="15">
        <v>3</v>
      </c>
      <c r="Y105" s="16">
        <v>1</v>
      </c>
      <c r="Z105" s="15">
        <v>0</v>
      </c>
      <c r="AA105" s="15">
        <v>5</v>
      </c>
      <c r="AB105" s="16">
        <v>1</v>
      </c>
      <c r="AC105" s="15"/>
      <c r="AD105" s="3">
        <f>C105*J105</f>
        <v>0</v>
      </c>
      <c r="AE105" s="3">
        <f>C105*M105</f>
        <v>1314.8</v>
      </c>
      <c r="AF105" s="3">
        <f>C105*P105</f>
        <v>3287</v>
      </c>
      <c r="AG105" s="3">
        <f>C105*S105</f>
        <v>0</v>
      </c>
      <c r="AH105" s="3">
        <f>C105*V105</f>
        <v>1314.8</v>
      </c>
      <c r="AI105" s="3">
        <f>C105*Y105</f>
        <v>657.4</v>
      </c>
      <c r="AJ105" s="3">
        <f>C105*AB105</f>
        <v>657.4</v>
      </c>
    </row>
    <row r="106" spans="1:36" ht="15.75">
      <c r="A106" s="10">
        <v>5903</v>
      </c>
      <c r="B106" s="11" t="s">
        <v>88</v>
      </c>
      <c r="C106" s="12">
        <v>939.15</v>
      </c>
      <c r="D106" s="13">
        <v>939.16</v>
      </c>
      <c r="E106" s="13">
        <v>986.2</v>
      </c>
      <c r="F106" s="14">
        <v>980</v>
      </c>
      <c r="G106" s="15" t="s">
        <v>182</v>
      </c>
      <c r="H106" s="15">
        <v>0</v>
      </c>
      <c r="I106" s="15">
        <v>0</v>
      </c>
      <c r="J106" s="16">
        <v>0</v>
      </c>
      <c r="K106" s="15">
        <v>0</v>
      </c>
      <c r="L106" s="15">
        <v>35</v>
      </c>
      <c r="M106" s="16">
        <v>2</v>
      </c>
      <c r="N106" s="15">
        <v>9</v>
      </c>
      <c r="O106" s="15">
        <v>0</v>
      </c>
      <c r="P106" s="16">
        <v>5</v>
      </c>
      <c r="Q106" s="15">
        <v>1</v>
      </c>
      <c r="R106" s="15">
        <v>4</v>
      </c>
      <c r="S106" s="16">
        <v>2</v>
      </c>
      <c r="T106" s="15">
        <v>3</v>
      </c>
      <c r="U106" s="15">
        <v>27</v>
      </c>
      <c r="V106" s="16">
        <v>2</v>
      </c>
      <c r="W106" s="15">
        <v>4</v>
      </c>
      <c r="X106" s="15">
        <v>1</v>
      </c>
      <c r="Y106" s="16">
        <v>1</v>
      </c>
      <c r="Z106" s="15">
        <v>0</v>
      </c>
      <c r="AA106" s="15">
        <v>10</v>
      </c>
      <c r="AB106" s="16">
        <v>0</v>
      </c>
      <c r="AC106" s="15"/>
      <c r="AD106" s="3">
        <f>C106*J106</f>
        <v>0</v>
      </c>
      <c r="AE106" s="3">
        <f>C106*M106</f>
        <v>1878.3</v>
      </c>
      <c r="AF106" s="3">
        <f>C106*P106</f>
        <v>4695.75</v>
      </c>
      <c r="AG106" s="3">
        <f>C106*S106</f>
        <v>1878.3</v>
      </c>
      <c r="AH106" s="3">
        <f>C106*V106</f>
        <v>1878.3</v>
      </c>
      <c r="AI106" s="3">
        <f>C106*Y106</f>
        <v>939.15</v>
      </c>
      <c r="AJ106" s="3">
        <f>C106*AB106</f>
        <v>0</v>
      </c>
    </row>
    <row r="107" spans="1:36" ht="15.75">
      <c r="A107" s="6"/>
      <c r="B107" s="9" t="s">
        <v>89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36" ht="15.75">
      <c r="A108" s="10">
        <v>6145</v>
      </c>
      <c r="B108" s="11" t="s">
        <v>90</v>
      </c>
      <c r="C108" s="12">
        <v>266.64999999999998</v>
      </c>
      <c r="D108" s="13">
        <v>266.66000000000003</v>
      </c>
      <c r="E108" s="13">
        <v>280</v>
      </c>
      <c r="F108" s="13"/>
      <c r="G108" s="15"/>
      <c r="H108" s="15">
        <v>0</v>
      </c>
      <c r="I108" s="15">
        <v>0</v>
      </c>
      <c r="J108" s="16">
        <v>0</v>
      </c>
      <c r="K108" s="15">
        <v>1</v>
      </c>
      <c r="L108" s="15">
        <v>0</v>
      </c>
      <c r="M108" s="16">
        <v>0</v>
      </c>
      <c r="N108" s="15">
        <v>3</v>
      </c>
      <c r="O108" s="15">
        <v>0</v>
      </c>
      <c r="P108" s="16">
        <v>0</v>
      </c>
      <c r="Q108" s="15">
        <v>1</v>
      </c>
      <c r="R108" s="15">
        <v>3</v>
      </c>
      <c r="S108" s="16">
        <v>0</v>
      </c>
      <c r="T108" s="15">
        <v>4</v>
      </c>
      <c r="U108" s="15">
        <v>7</v>
      </c>
      <c r="V108" s="16">
        <v>0</v>
      </c>
      <c r="W108" s="15">
        <v>1</v>
      </c>
      <c r="X108" s="15">
        <v>1</v>
      </c>
      <c r="Y108" s="16">
        <v>1</v>
      </c>
      <c r="Z108" s="15">
        <v>0</v>
      </c>
      <c r="AA108" s="15">
        <v>3</v>
      </c>
      <c r="AB108" s="16">
        <v>0</v>
      </c>
      <c r="AC108" s="1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266.64999999999998</v>
      </c>
      <c r="AJ108" s="3">
        <f>C108*AB108</f>
        <v>0</v>
      </c>
    </row>
    <row r="109" spans="1:36" ht="15.75">
      <c r="A109" s="10">
        <v>6144</v>
      </c>
      <c r="B109" s="11" t="s">
        <v>91</v>
      </c>
      <c r="C109" s="12">
        <v>225.62</v>
      </c>
      <c r="D109" s="13">
        <v>225.63</v>
      </c>
      <c r="E109" s="13">
        <v>237</v>
      </c>
      <c r="F109" s="13"/>
      <c r="G109" s="15"/>
      <c r="H109" s="15">
        <v>0</v>
      </c>
      <c r="I109" s="15">
        <v>0</v>
      </c>
      <c r="J109" s="16">
        <v>0</v>
      </c>
      <c r="K109" s="15">
        <v>0</v>
      </c>
      <c r="L109" s="15">
        <v>19</v>
      </c>
      <c r="M109" s="16">
        <v>0</v>
      </c>
      <c r="N109" s="15">
        <v>4</v>
      </c>
      <c r="O109" s="15">
        <v>0</v>
      </c>
      <c r="P109" s="16">
        <v>0</v>
      </c>
      <c r="Q109" s="15">
        <v>2</v>
      </c>
      <c r="R109" s="15">
        <v>11</v>
      </c>
      <c r="S109" s="16">
        <v>0</v>
      </c>
      <c r="T109" s="15">
        <v>3</v>
      </c>
      <c r="U109" s="15">
        <v>12</v>
      </c>
      <c r="V109" s="16">
        <v>0</v>
      </c>
      <c r="W109" s="15">
        <v>2</v>
      </c>
      <c r="X109" s="15">
        <v>3</v>
      </c>
      <c r="Y109" s="16">
        <v>1</v>
      </c>
      <c r="Z109" s="15">
        <v>0</v>
      </c>
      <c r="AA109" s="15">
        <v>9</v>
      </c>
      <c r="AB109" s="16">
        <v>0</v>
      </c>
      <c r="AC109" s="15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225.62</v>
      </c>
      <c r="AJ109" s="3">
        <f>C109*AB109</f>
        <v>0</v>
      </c>
    </row>
    <row r="110" spans="1:36" ht="15.75">
      <c r="A110" s="10">
        <v>7584020401</v>
      </c>
      <c r="B110" s="11" t="s">
        <v>92</v>
      </c>
      <c r="C110" s="12">
        <v>155.07</v>
      </c>
      <c r="D110" s="13">
        <v>155.08000000000001</v>
      </c>
      <c r="E110" s="13">
        <v>162.9</v>
      </c>
      <c r="F110" s="13"/>
      <c r="G110" s="15"/>
      <c r="H110" s="15">
        <v>0</v>
      </c>
      <c r="I110" s="15">
        <v>0</v>
      </c>
      <c r="J110" s="16">
        <v>0</v>
      </c>
      <c r="K110" s="15">
        <v>2</v>
      </c>
      <c r="L110" s="15">
        <v>0</v>
      </c>
      <c r="M110" s="16">
        <v>0</v>
      </c>
      <c r="N110" s="15">
        <v>7</v>
      </c>
      <c r="O110" s="15">
        <v>0</v>
      </c>
      <c r="P110" s="16">
        <v>0</v>
      </c>
      <c r="Q110" s="15">
        <v>0</v>
      </c>
      <c r="R110" s="15">
        <v>9</v>
      </c>
      <c r="S110" s="16">
        <v>1</v>
      </c>
      <c r="T110" s="15">
        <v>4</v>
      </c>
      <c r="U110" s="15">
        <v>11</v>
      </c>
      <c r="V110" s="16">
        <v>0</v>
      </c>
      <c r="W110" s="15">
        <v>2</v>
      </c>
      <c r="X110" s="15">
        <v>4</v>
      </c>
      <c r="Y110" s="16">
        <v>1</v>
      </c>
      <c r="Z110" s="15">
        <v>1</v>
      </c>
      <c r="AA110" s="15">
        <v>4</v>
      </c>
      <c r="AB110" s="16">
        <v>0</v>
      </c>
      <c r="AC110" s="15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155.07</v>
      </c>
      <c r="AH110" s="3">
        <f>C110*V110</f>
        <v>0</v>
      </c>
      <c r="AI110" s="3">
        <f>C110*Y110</f>
        <v>155.07</v>
      </c>
      <c r="AJ110" s="3">
        <f>C110*AB110</f>
        <v>0</v>
      </c>
    </row>
    <row r="111" spans="1:36" ht="15.75">
      <c r="A111" s="10">
        <v>7584020402</v>
      </c>
      <c r="B111" s="11" t="s">
        <v>93</v>
      </c>
      <c r="C111" s="12">
        <v>208.67</v>
      </c>
      <c r="D111" s="13">
        <v>208.68</v>
      </c>
      <c r="E111" s="13">
        <v>219.2</v>
      </c>
      <c r="F111" s="14">
        <v>213</v>
      </c>
      <c r="G111" s="15" t="s">
        <v>178</v>
      </c>
      <c r="H111" s="15">
        <v>0</v>
      </c>
      <c r="I111" s="15">
        <v>0</v>
      </c>
      <c r="J111" s="16">
        <v>0</v>
      </c>
      <c r="K111" s="15">
        <v>0</v>
      </c>
      <c r="L111" s="15">
        <v>14</v>
      </c>
      <c r="M111" s="16">
        <v>1</v>
      </c>
      <c r="N111" s="15">
        <v>6</v>
      </c>
      <c r="O111" s="15">
        <v>0</v>
      </c>
      <c r="P111" s="16">
        <v>0</v>
      </c>
      <c r="Q111" s="15">
        <v>1</v>
      </c>
      <c r="R111" s="15">
        <v>0</v>
      </c>
      <c r="S111" s="16">
        <v>0</v>
      </c>
      <c r="T111" s="15">
        <v>4</v>
      </c>
      <c r="U111" s="15">
        <v>6</v>
      </c>
      <c r="V111" s="16">
        <v>0</v>
      </c>
      <c r="W111" s="15">
        <v>2</v>
      </c>
      <c r="X111" s="15">
        <v>11</v>
      </c>
      <c r="Y111" s="16">
        <v>0</v>
      </c>
      <c r="Z111" s="15">
        <v>1</v>
      </c>
      <c r="AA111" s="15">
        <v>5</v>
      </c>
      <c r="AB111" s="16">
        <v>0</v>
      </c>
      <c r="AC111" s="15"/>
      <c r="AD111" s="3">
        <f>C111*J111</f>
        <v>0</v>
      </c>
      <c r="AE111" s="3">
        <f>C111*M111</f>
        <v>208.67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5.75">
      <c r="A112" s="6"/>
      <c r="B112" s="9" t="s">
        <v>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36" ht="15.75">
      <c r="A113" s="10">
        <v>1550</v>
      </c>
      <c r="B113" s="11" t="s">
        <v>95</v>
      </c>
      <c r="C113" s="12">
        <v>600</v>
      </c>
      <c r="D113" s="13">
        <v>600.01</v>
      </c>
      <c r="E113" s="13">
        <v>630</v>
      </c>
      <c r="F113" s="13"/>
      <c r="G113" s="15"/>
      <c r="H113" s="15">
        <v>0</v>
      </c>
      <c r="I113" s="15">
        <v>0</v>
      </c>
      <c r="J113" s="16">
        <v>0</v>
      </c>
      <c r="K113" s="15">
        <v>1</v>
      </c>
      <c r="L113" s="15">
        <v>2</v>
      </c>
      <c r="M113" s="16">
        <v>0</v>
      </c>
      <c r="N113" s="15">
        <v>2</v>
      </c>
      <c r="O113" s="15">
        <v>0</v>
      </c>
      <c r="P113" s="16">
        <v>0</v>
      </c>
      <c r="Q113" s="15">
        <v>2</v>
      </c>
      <c r="R113" s="15">
        <v>1</v>
      </c>
      <c r="S113" s="16">
        <v>0</v>
      </c>
      <c r="T113" s="15">
        <v>0</v>
      </c>
      <c r="U113" s="15">
        <v>8</v>
      </c>
      <c r="V113" s="16">
        <v>2</v>
      </c>
      <c r="W113" s="15">
        <v>0</v>
      </c>
      <c r="X113" s="15">
        <v>1</v>
      </c>
      <c r="Y113" s="16">
        <v>1</v>
      </c>
      <c r="Z113" s="15">
        <v>1</v>
      </c>
      <c r="AA113" s="15">
        <v>1</v>
      </c>
      <c r="AB113" s="16">
        <v>0</v>
      </c>
      <c r="AC113" s="15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1200</v>
      </c>
      <c r="AI113" s="3">
        <f>C113*Y113</f>
        <v>600</v>
      </c>
      <c r="AJ113" s="3">
        <f>C113*AB113</f>
        <v>0</v>
      </c>
    </row>
    <row r="114" spans="1:36" ht="15.75">
      <c r="A114" s="10">
        <v>26631</v>
      </c>
      <c r="B114" s="11" t="s">
        <v>96</v>
      </c>
      <c r="C114" s="12">
        <v>109.15</v>
      </c>
      <c r="D114" s="13">
        <v>109.16</v>
      </c>
      <c r="E114" s="13">
        <v>114.7</v>
      </c>
      <c r="F114" s="13"/>
      <c r="G114" s="15"/>
      <c r="H114" s="15">
        <v>0</v>
      </c>
      <c r="I114" s="15">
        <v>0</v>
      </c>
      <c r="J114" s="16">
        <v>0</v>
      </c>
      <c r="K114" s="15">
        <v>0</v>
      </c>
      <c r="L114" s="15">
        <v>5</v>
      </c>
      <c r="M114" s="16">
        <v>3</v>
      </c>
      <c r="N114" s="15">
        <v>4</v>
      </c>
      <c r="O114" s="15">
        <v>0</v>
      </c>
      <c r="P114" s="16">
        <v>10</v>
      </c>
      <c r="Q114" s="15">
        <v>6</v>
      </c>
      <c r="R114" s="15">
        <v>5</v>
      </c>
      <c r="S114" s="16">
        <v>0</v>
      </c>
      <c r="T114" s="15">
        <v>3</v>
      </c>
      <c r="U114" s="15">
        <v>109</v>
      </c>
      <c r="V114" s="16">
        <v>4</v>
      </c>
      <c r="W114" s="15">
        <v>1</v>
      </c>
      <c r="X114" s="15">
        <v>10</v>
      </c>
      <c r="Y114" s="16">
        <v>1</v>
      </c>
      <c r="Z114" s="15">
        <v>2</v>
      </c>
      <c r="AA114" s="15">
        <v>7</v>
      </c>
      <c r="AB114" s="16">
        <v>0</v>
      </c>
      <c r="AC114" s="15"/>
      <c r="AD114" s="3">
        <f>C114*J114</f>
        <v>0</v>
      </c>
      <c r="AE114" s="3">
        <f>C114*M114</f>
        <v>327.45000000000005</v>
      </c>
      <c r="AF114" s="3">
        <f>C114*P114</f>
        <v>1091.5</v>
      </c>
      <c r="AG114" s="3">
        <f>C114*S114</f>
        <v>0</v>
      </c>
      <c r="AH114" s="3">
        <f>C114*V114</f>
        <v>436.6</v>
      </c>
      <c r="AI114" s="3">
        <f>C114*Y114</f>
        <v>109.15</v>
      </c>
      <c r="AJ114" s="3">
        <f>C114*AB114</f>
        <v>0</v>
      </c>
    </row>
    <row r="115" spans="1:36" ht="15.75">
      <c r="A115" s="10">
        <v>24561</v>
      </c>
      <c r="B115" s="11" t="s">
        <v>97</v>
      </c>
      <c r="C115" s="12">
        <v>200.73</v>
      </c>
      <c r="D115" s="13">
        <v>200.74</v>
      </c>
      <c r="E115" s="13">
        <v>212.8</v>
      </c>
      <c r="F115" s="13"/>
      <c r="G115" s="15"/>
      <c r="H115" s="15">
        <v>0</v>
      </c>
      <c r="I115" s="15">
        <v>0</v>
      </c>
      <c r="J115" s="16">
        <v>0</v>
      </c>
      <c r="K115" s="15">
        <v>0</v>
      </c>
      <c r="L115" s="15">
        <v>19</v>
      </c>
      <c r="M115" s="16">
        <v>2</v>
      </c>
      <c r="N115" s="15">
        <v>4</v>
      </c>
      <c r="O115" s="15">
        <v>0</v>
      </c>
      <c r="P115" s="16">
        <v>8</v>
      </c>
      <c r="Q115" s="15">
        <v>6</v>
      </c>
      <c r="R115" s="15">
        <v>1</v>
      </c>
      <c r="S115" s="16">
        <v>0</v>
      </c>
      <c r="T115" s="15">
        <v>5</v>
      </c>
      <c r="U115" s="15">
        <v>94</v>
      </c>
      <c r="V115" s="16">
        <v>3</v>
      </c>
      <c r="W115" s="15">
        <v>2</v>
      </c>
      <c r="X115" s="15">
        <v>0</v>
      </c>
      <c r="Y115" s="16">
        <v>0</v>
      </c>
      <c r="Z115" s="15">
        <v>0</v>
      </c>
      <c r="AA115" s="15">
        <v>1</v>
      </c>
      <c r="AB115" s="16">
        <v>1</v>
      </c>
      <c r="AC115" s="15"/>
      <c r="AD115" s="3">
        <f>C115*J115</f>
        <v>0</v>
      </c>
      <c r="AE115" s="3">
        <f>C115*M115</f>
        <v>401.46</v>
      </c>
      <c r="AF115" s="3">
        <f>C115*P115</f>
        <v>1605.84</v>
      </c>
      <c r="AG115" s="3">
        <f>C115*S115</f>
        <v>0</v>
      </c>
      <c r="AH115" s="3">
        <f>C115*V115</f>
        <v>602.18999999999994</v>
      </c>
      <c r="AI115" s="3">
        <f>C115*Y115</f>
        <v>0</v>
      </c>
      <c r="AJ115" s="3">
        <f>C115*AB115</f>
        <v>200.73</v>
      </c>
    </row>
    <row r="119" spans="1:36">
      <c r="A119" s="19" t="s">
        <v>153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36" ht="15.75">
      <c r="A120" s="6"/>
      <c r="B120" s="18" t="s">
        <v>98</v>
      </c>
      <c r="C120" s="19"/>
      <c r="D120" s="19"/>
      <c r="E120" s="19"/>
      <c r="F120" s="19"/>
      <c r="G120" s="19"/>
      <c r="H120" s="24" t="s">
        <v>154</v>
      </c>
      <c r="I120" s="19"/>
      <c r="J120" s="19"/>
      <c r="K120" s="25" t="s">
        <v>155</v>
      </c>
      <c r="L120" s="19"/>
      <c r="M120" s="19"/>
      <c r="N120" s="26" t="s">
        <v>156</v>
      </c>
      <c r="O120" s="19"/>
      <c r="P120" s="19"/>
      <c r="Q120" s="27" t="s">
        <v>157</v>
      </c>
      <c r="R120" s="19"/>
      <c r="S120" s="19"/>
      <c r="T120" s="28" t="s">
        <v>158</v>
      </c>
      <c r="U120" s="19"/>
      <c r="V120" s="19"/>
      <c r="W120" s="29" t="s">
        <v>159</v>
      </c>
      <c r="X120" s="19"/>
      <c r="Y120" s="19"/>
      <c r="Z120" s="30" t="s">
        <v>160</v>
      </c>
      <c r="AA120" s="19"/>
      <c r="AB120" s="19"/>
      <c r="AC120" s="6"/>
    </row>
    <row r="121" spans="1:36" ht="15.75">
      <c r="A121" s="5"/>
      <c r="B121" s="5" t="s">
        <v>7</v>
      </c>
      <c r="C121" s="5"/>
      <c r="D121" s="5"/>
      <c r="E121" s="5"/>
      <c r="F121" s="5"/>
      <c r="G121" s="5"/>
      <c r="H121" s="20" t="s">
        <v>1</v>
      </c>
      <c r="I121" s="20"/>
      <c r="J121" s="20"/>
      <c r="K121" s="20" t="s">
        <v>1</v>
      </c>
      <c r="L121" s="20"/>
      <c r="M121" s="20"/>
      <c r="N121" s="20" t="s">
        <v>1</v>
      </c>
      <c r="O121" s="20"/>
      <c r="P121" s="20"/>
      <c r="Q121" s="20" t="s">
        <v>1</v>
      </c>
      <c r="R121" s="20"/>
      <c r="S121" s="20"/>
      <c r="T121" s="20" t="s">
        <v>1</v>
      </c>
      <c r="U121" s="20"/>
      <c r="V121" s="20"/>
      <c r="W121" s="20" t="s">
        <v>1</v>
      </c>
      <c r="X121" s="20"/>
      <c r="Y121" s="20"/>
      <c r="Z121" s="5"/>
      <c r="AA121" s="5"/>
      <c r="AB121" s="5"/>
      <c r="AC121" s="5"/>
    </row>
    <row r="122" spans="1:36" ht="15.75">
      <c r="A122" s="5" t="s">
        <v>161</v>
      </c>
      <c r="B122" s="9" t="s">
        <v>99</v>
      </c>
      <c r="C122" s="5" t="s">
        <v>162</v>
      </c>
      <c r="D122" s="5" t="s">
        <v>163</v>
      </c>
      <c r="E122" s="5" t="s">
        <v>164</v>
      </c>
      <c r="F122" s="5" t="s">
        <v>165</v>
      </c>
      <c r="G122" s="5" t="s">
        <v>166</v>
      </c>
      <c r="H122" s="5" t="s">
        <v>3</v>
      </c>
      <c r="I122" s="5" t="s">
        <v>4</v>
      </c>
      <c r="J122" s="5" t="s">
        <v>5</v>
      </c>
      <c r="K122" s="5" t="s">
        <v>3</v>
      </c>
      <c r="L122" s="5" t="s">
        <v>4</v>
      </c>
      <c r="M122" s="5" t="s">
        <v>5</v>
      </c>
      <c r="N122" s="5" t="s">
        <v>3</v>
      </c>
      <c r="O122" s="5" t="s">
        <v>4</v>
      </c>
      <c r="P122" s="5" t="s">
        <v>5</v>
      </c>
      <c r="Q122" s="5" t="s">
        <v>3</v>
      </c>
      <c r="R122" s="5" t="s">
        <v>4</v>
      </c>
      <c r="S122" s="5" t="s">
        <v>5</v>
      </c>
      <c r="T122" s="5" t="s">
        <v>3</v>
      </c>
      <c r="U122" s="5" t="s">
        <v>4</v>
      </c>
      <c r="V122" s="5" t="s">
        <v>5</v>
      </c>
      <c r="W122" s="5" t="s">
        <v>3</v>
      </c>
      <c r="X122" s="5" t="s">
        <v>4</v>
      </c>
      <c r="Y122" s="5" t="s">
        <v>5</v>
      </c>
      <c r="Z122" s="5" t="s">
        <v>3</v>
      </c>
      <c r="AA122" s="5" t="s">
        <v>4</v>
      </c>
      <c r="AB122" s="5" t="s">
        <v>5</v>
      </c>
      <c r="AC122" s="5" t="s">
        <v>167</v>
      </c>
    </row>
    <row r="123" spans="1:36" ht="15.75">
      <c r="A123" s="10">
        <v>75047245828</v>
      </c>
      <c r="B123" s="11" t="s">
        <v>100</v>
      </c>
      <c r="C123" s="12">
        <v>548.77</v>
      </c>
      <c r="D123" s="13">
        <v>551.11</v>
      </c>
      <c r="E123" s="13">
        <v>578.70000000000005</v>
      </c>
      <c r="F123" s="14">
        <v>575</v>
      </c>
      <c r="G123" s="15" t="s">
        <v>178</v>
      </c>
      <c r="H123" s="15">
        <v>0</v>
      </c>
      <c r="I123" s="15">
        <v>0</v>
      </c>
      <c r="J123" s="16">
        <v>0</v>
      </c>
      <c r="K123" s="15">
        <v>0</v>
      </c>
      <c r="L123" s="15">
        <v>0</v>
      </c>
      <c r="M123" s="16">
        <v>3</v>
      </c>
      <c r="N123" s="15">
        <v>0</v>
      </c>
      <c r="O123" s="15">
        <v>0</v>
      </c>
      <c r="P123" s="16">
        <v>10</v>
      </c>
      <c r="Q123" s="15">
        <v>0</v>
      </c>
      <c r="R123" s="15">
        <v>0</v>
      </c>
      <c r="S123" s="16">
        <v>1</v>
      </c>
      <c r="T123" s="15">
        <v>0</v>
      </c>
      <c r="U123" s="15">
        <v>0</v>
      </c>
      <c r="V123" s="16">
        <v>10</v>
      </c>
      <c r="W123" s="15">
        <v>0</v>
      </c>
      <c r="X123" s="15">
        <v>0</v>
      </c>
      <c r="Y123" s="16">
        <v>10</v>
      </c>
      <c r="Z123" s="15">
        <v>0</v>
      </c>
      <c r="AA123" s="15">
        <v>0</v>
      </c>
      <c r="AB123" s="16">
        <v>0</v>
      </c>
      <c r="AC123" s="15"/>
      <c r="AD123" s="3">
        <f>C123*J123</f>
        <v>0</v>
      </c>
      <c r="AE123" s="3">
        <f>C123*M123</f>
        <v>1646.31</v>
      </c>
      <c r="AF123" s="3">
        <f>C123*P123</f>
        <v>5487.7</v>
      </c>
      <c r="AG123" s="3">
        <f>C123*S123</f>
        <v>548.77</v>
      </c>
      <c r="AH123" s="3">
        <f>C123*V123</f>
        <v>5487.7</v>
      </c>
      <c r="AI123" s="3">
        <f>C123*Y123</f>
        <v>5487.7</v>
      </c>
      <c r="AJ123" s="3">
        <f>C123*AB123</f>
        <v>0</v>
      </c>
    </row>
    <row r="124" spans="1:36" ht="15.75">
      <c r="A124" s="10">
        <v>7501232001303</v>
      </c>
      <c r="B124" s="11" t="s">
        <v>101</v>
      </c>
      <c r="C124" s="12">
        <v>738.96</v>
      </c>
      <c r="D124" s="13">
        <v>790.01</v>
      </c>
      <c r="E124" s="13">
        <v>829.5</v>
      </c>
      <c r="F124" s="12">
        <v>788.5</v>
      </c>
      <c r="G124" s="15" t="s">
        <v>182</v>
      </c>
      <c r="H124" s="15">
        <v>0</v>
      </c>
      <c r="I124" s="15">
        <v>0</v>
      </c>
      <c r="J124" s="16">
        <v>0</v>
      </c>
      <c r="K124" s="15">
        <v>0</v>
      </c>
      <c r="L124" s="15">
        <v>0</v>
      </c>
      <c r="M124" s="16">
        <v>3</v>
      </c>
      <c r="N124" s="15">
        <v>1</v>
      </c>
      <c r="O124" s="15">
        <v>0</v>
      </c>
      <c r="P124" s="16">
        <v>10</v>
      </c>
      <c r="Q124" s="15">
        <v>12</v>
      </c>
      <c r="R124" s="15">
        <v>41</v>
      </c>
      <c r="S124" s="16">
        <v>0</v>
      </c>
      <c r="T124" s="15">
        <v>2</v>
      </c>
      <c r="U124" s="15">
        <v>0</v>
      </c>
      <c r="V124" s="16">
        <v>5</v>
      </c>
      <c r="W124" s="15">
        <v>2</v>
      </c>
      <c r="X124" s="15" t="s">
        <v>200</v>
      </c>
      <c r="Y124" s="16">
        <v>0</v>
      </c>
      <c r="Z124" s="15">
        <v>1</v>
      </c>
      <c r="AA124" s="15">
        <v>0</v>
      </c>
      <c r="AB124" s="16">
        <v>0</v>
      </c>
      <c r="AC124" s="15"/>
      <c r="AD124" s="3">
        <f>C124*J124</f>
        <v>0</v>
      </c>
      <c r="AE124" s="3">
        <f>C124*M124</f>
        <v>2216.88</v>
      </c>
      <c r="AF124" s="3">
        <f>C124*P124</f>
        <v>7389.6</v>
      </c>
      <c r="AG124" s="3">
        <f>C124*S124</f>
        <v>0</v>
      </c>
      <c r="AH124" s="3">
        <f>C124*V124</f>
        <v>3694.8</v>
      </c>
      <c r="AI124" s="3">
        <f>C124*Y124</f>
        <v>0</v>
      </c>
      <c r="AJ124" s="3">
        <f>C124*AB124</f>
        <v>0</v>
      </c>
    </row>
    <row r="128" spans="1:36">
      <c r="A128" s="19" t="s">
        <v>153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36" ht="15.75">
      <c r="A129" s="6"/>
      <c r="B129" s="18" t="s">
        <v>102</v>
      </c>
      <c r="C129" s="19"/>
      <c r="D129" s="19"/>
      <c r="E129" s="19"/>
      <c r="F129" s="19"/>
      <c r="G129" s="19"/>
      <c r="H129" s="24" t="s">
        <v>154</v>
      </c>
      <c r="I129" s="19"/>
      <c r="J129" s="19"/>
      <c r="K129" s="25" t="s">
        <v>155</v>
      </c>
      <c r="L129" s="19"/>
      <c r="M129" s="19"/>
      <c r="N129" s="26" t="s">
        <v>156</v>
      </c>
      <c r="O129" s="19"/>
      <c r="P129" s="19"/>
      <c r="Q129" s="27" t="s">
        <v>157</v>
      </c>
      <c r="R129" s="19"/>
      <c r="S129" s="19"/>
      <c r="T129" s="28" t="s">
        <v>158</v>
      </c>
      <c r="U129" s="19"/>
      <c r="V129" s="19"/>
      <c r="W129" s="29" t="s">
        <v>159</v>
      </c>
      <c r="X129" s="19"/>
      <c r="Y129" s="19"/>
      <c r="Z129" s="30" t="s">
        <v>160</v>
      </c>
      <c r="AA129" s="19"/>
      <c r="AB129" s="19"/>
      <c r="AC129" s="6"/>
    </row>
    <row r="130" spans="1:36" ht="15.75">
      <c r="A130" s="5"/>
      <c r="B130" s="5" t="s">
        <v>7</v>
      </c>
      <c r="C130" s="5"/>
      <c r="D130" s="5"/>
      <c r="E130" s="5"/>
      <c r="F130" s="5"/>
      <c r="G130" s="5"/>
      <c r="H130" s="20" t="s">
        <v>1</v>
      </c>
      <c r="I130" s="20"/>
      <c r="J130" s="20"/>
      <c r="K130" s="20" t="s">
        <v>1</v>
      </c>
      <c r="L130" s="20"/>
      <c r="M130" s="20"/>
      <c r="N130" s="20" t="s">
        <v>1</v>
      </c>
      <c r="O130" s="20"/>
      <c r="P130" s="20"/>
      <c r="Q130" s="20" t="s">
        <v>1</v>
      </c>
      <c r="R130" s="20"/>
      <c r="S130" s="20"/>
      <c r="T130" s="20" t="s">
        <v>1</v>
      </c>
      <c r="U130" s="20"/>
      <c r="V130" s="20"/>
      <c r="W130" s="20" t="s">
        <v>1</v>
      </c>
      <c r="X130" s="20"/>
      <c r="Y130" s="20"/>
      <c r="Z130" s="5"/>
      <c r="AA130" s="5"/>
      <c r="AB130" s="5"/>
      <c r="AC130" s="5"/>
    </row>
    <row r="131" spans="1:36" ht="15.75">
      <c r="A131" s="5" t="s">
        <v>161</v>
      </c>
      <c r="B131" s="9" t="s">
        <v>70</v>
      </c>
      <c r="C131" s="5" t="s">
        <v>162</v>
      </c>
      <c r="D131" s="5" t="s">
        <v>163</v>
      </c>
      <c r="E131" s="5" t="s">
        <v>164</v>
      </c>
      <c r="F131" s="5" t="s">
        <v>165</v>
      </c>
      <c r="G131" s="5" t="s">
        <v>166</v>
      </c>
      <c r="H131" s="5" t="s">
        <v>3</v>
      </c>
      <c r="I131" s="5" t="s">
        <v>4</v>
      </c>
      <c r="J131" s="5" t="s">
        <v>5</v>
      </c>
      <c r="K131" s="5" t="s">
        <v>3</v>
      </c>
      <c r="L131" s="5" t="s">
        <v>4</v>
      </c>
      <c r="M131" s="5" t="s">
        <v>5</v>
      </c>
      <c r="N131" s="5" t="s">
        <v>3</v>
      </c>
      <c r="O131" s="5" t="s">
        <v>4</v>
      </c>
      <c r="P131" s="5" t="s">
        <v>5</v>
      </c>
      <c r="Q131" s="5" t="s">
        <v>3</v>
      </c>
      <c r="R131" s="5" t="s">
        <v>4</v>
      </c>
      <c r="S131" s="5" t="s">
        <v>5</v>
      </c>
      <c r="T131" s="5" t="s">
        <v>3</v>
      </c>
      <c r="U131" s="5" t="s">
        <v>4</v>
      </c>
      <c r="V131" s="5" t="s">
        <v>5</v>
      </c>
      <c r="W131" s="5" t="s">
        <v>3</v>
      </c>
      <c r="X131" s="5" t="s">
        <v>4</v>
      </c>
      <c r="Y131" s="5" t="s">
        <v>5</v>
      </c>
      <c r="Z131" s="5" t="s">
        <v>3</v>
      </c>
      <c r="AA131" s="5" t="s">
        <v>4</v>
      </c>
      <c r="AB131" s="5" t="s">
        <v>5</v>
      </c>
      <c r="AC131" s="5" t="s">
        <v>167</v>
      </c>
    </row>
    <row r="132" spans="1:36" ht="15.75">
      <c r="A132" s="10">
        <v>750105810</v>
      </c>
      <c r="B132" s="11" t="s">
        <v>103</v>
      </c>
      <c r="C132" s="12">
        <v>101</v>
      </c>
      <c r="D132" s="13">
        <v>101.01</v>
      </c>
      <c r="E132" s="13">
        <v>106.2</v>
      </c>
      <c r="F132" s="14">
        <v>115.73</v>
      </c>
      <c r="G132" s="15" t="s">
        <v>182</v>
      </c>
      <c r="H132" s="15">
        <v>0</v>
      </c>
      <c r="I132" s="15">
        <v>0</v>
      </c>
      <c r="J132" s="16">
        <v>0</v>
      </c>
      <c r="K132" s="15">
        <v>11</v>
      </c>
      <c r="L132" s="15">
        <v>0</v>
      </c>
      <c r="M132" s="16">
        <v>0</v>
      </c>
      <c r="N132" s="15">
        <v>4</v>
      </c>
      <c r="O132" s="15">
        <v>0</v>
      </c>
      <c r="P132" s="16">
        <v>20</v>
      </c>
      <c r="Q132" s="15">
        <v>42</v>
      </c>
      <c r="R132" s="15">
        <v>4</v>
      </c>
      <c r="S132" s="16">
        <v>0</v>
      </c>
      <c r="T132" s="15">
        <v>4</v>
      </c>
      <c r="U132" s="15">
        <v>18</v>
      </c>
      <c r="V132" s="16">
        <v>0</v>
      </c>
      <c r="W132" s="15">
        <v>11</v>
      </c>
      <c r="X132" s="15">
        <v>6</v>
      </c>
      <c r="Y132" s="16">
        <v>50</v>
      </c>
      <c r="Z132" s="15">
        <v>19</v>
      </c>
      <c r="AA132" s="15">
        <v>6</v>
      </c>
      <c r="AB132" s="16">
        <v>0</v>
      </c>
      <c r="AC132" s="15"/>
      <c r="AD132" s="3">
        <f>C132*J132</f>
        <v>0</v>
      </c>
      <c r="AE132" s="3">
        <f>C132*M132</f>
        <v>0</v>
      </c>
      <c r="AF132" s="3">
        <f>C132*P132</f>
        <v>2020</v>
      </c>
      <c r="AG132" s="3">
        <f>C132*S132</f>
        <v>0</v>
      </c>
      <c r="AH132" s="3">
        <f>C132*V132</f>
        <v>0</v>
      </c>
      <c r="AI132" s="3">
        <f>C132*Y132</f>
        <v>5050</v>
      </c>
      <c r="AJ132" s="3">
        <f>C132*AB132</f>
        <v>0</v>
      </c>
    </row>
    <row r="136" spans="1:36">
      <c r="A136" s="19" t="s">
        <v>153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36" ht="15.75">
      <c r="A137" s="6"/>
      <c r="B137" s="18" t="s">
        <v>104</v>
      </c>
      <c r="C137" s="19"/>
      <c r="D137" s="19"/>
      <c r="E137" s="19"/>
      <c r="F137" s="19"/>
      <c r="G137" s="19"/>
      <c r="H137" s="24" t="s">
        <v>154</v>
      </c>
      <c r="I137" s="19"/>
      <c r="J137" s="19"/>
      <c r="K137" s="25" t="s">
        <v>155</v>
      </c>
      <c r="L137" s="19"/>
      <c r="M137" s="19"/>
      <c r="N137" s="26" t="s">
        <v>156</v>
      </c>
      <c r="O137" s="19"/>
      <c r="P137" s="19"/>
      <c r="Q137" s="27" t="s">
        <v>157</v>
      </c>
      <c r="R137" s="19"/>
      <c r="S137" s="19"/>
      <c r="T137" s="28" t="s">
        <v>158</v>
      </c>
      <c r="U137" s="19"/>
      <c r="V137" s="19"/>
      <c r="W137" s="29" t="s">
        <v>159</v>
      </c>
      <c r="X137" s="19"/>
      <c r="Y137" s="19"/>
      <c r="Z137" s="30" t="s">
        <v>160</v>
      </c>
      <c r="AA137" s="19"/>
      <c r="AB137" s="19"/>
      <c r="AC137" s="6"/>
    </row>
    <row r="138" spans="1:36" ht="15.75">
      <c r="A138" s="5"/>
      <c r="B138" s="5" t="s">
        <v>7</v>
      </c>
      <c r="C138" s="5"/>
      <c r="D138" s="5"/>
      <c r="E138" s="5"/>
      <c r="F138" s="5"/>
      <c r="G138" s="5"/>
      <c r="H138" s="20" t="s">
        <v>1</v>
      </c>
      <c r="I138" s="20"/>
      <c r="J138" s="20"/>
      <c r="K138" s="20" t="s">
        <v>1</v>
      </c>
      <c r="L138" s="20"/>
      <c r="M138" s="20"/>
      <c r="N138" s="20" t="s">
        <v>1</v>
      </c>
      <c r="O138" s="20"/>
      <c r="P138" s="20"/>
      <c r="Q138" s="20" t="s">
        <v>1</v>
      </c>
      <c r="R138" s="20"/>
      <c r="S138" s="20"/>
      <c r="T138" s="20" t="s">
        <v>1</v>
      </c>
      <c r="U138" s="20"/>
      <c r="V138" s="20"/>
      <c r="W138" s="20" t="s">
        <v>1</v>
      </c>
      <c r="X138" s="20"/>
      <c r="Y138" s="20"/>
      <c r="Z138" s="5"/>
      <c r="AA138" s="5"/>
      <c r="AB138" s="5"/>
      <c r="AC138" s="5"/>
    </row>
    <row r="139" spans="1:36" ht="15.75">
      <c r="A139" s="5" t="s">
        <v>161</v>
      </c>
      <c r="B139" s="9" t="s">
        <v>70</v>
      </c>
      <c r="C139" s="5" t="s">
        <v>162</v>
      </c>
      <c r="D139" s="5" t="s">
        <v>163</v>
      </c>
      <c r="E139" s="5" t="s">
        <v>164</v>
      </c>
      <c r="F139" s="5" t="s">
        <v>165</v>
      </c>
      <c r="G139" s="5" t="s">
        <v>166</v>
      </c>
      <c r="H139" s="5" t="s">
        <v>3</v>
      </c>
      <c r="I139" s="5" t="s">
        <v>4</v>
      </c>
      <c r="J139" s="5" t="s">
        <v>5</v>
      </c>
      <c r="K139" s="5" t="s">
        <v>3</v>
      </c>
      <c r="L139" s="5" t="s">
        <v>4</v>
      </c>
      <c r="M139" s="5" t="s">
        <v>5</v>
      </c>
      <c r="N139" s="5" t="s">
        <v>3</v>
      </c>
      <c r="O139" s="5" t="s">
        <v>4</v>
      </c>
      <c r="P139" s="5" t="s">
        <v>5</v>
      </c>
      <c r="Q139" s="5" t="s">
        <v>3</v>
      </c>
      <c r="R139" s="5" t="s">
        <v>4</v>
      </c>
      <c r="S139" s="5" t="s">
        <v>5</v>
      </c>
      <c r="T139" s="5" t="s">
        <v>3</v>
      </c>
      <c r="U139" s="5" t="s">
        <v>4</v>
      </c>
      <c r="V139" s="5" t="s">
        <v>5</v>
      </c>
      <c r="W139" s="5" t="s">
        <v>3</v>
      </c>
      <c r="X139" s="5" t="s">
        <v>4</v>
      </c>
      <c r="Y139" s="5" t="s">
        <v>5</v>
      </c>
      <c r="Z139" s="5" t="s">
        <v>3</v>
      </c>
      <c r="AA139" s="5" t="s">
        <v>4</v>
      </c>
      <c r="AB139" s="5" t="s">
        <v>5</v>
      </c>
      <c r="AC139" s="5" t="s">
        <v>167</v>
      </c>
    </row>
    <row r="140" spans="1:36" ht="15.75">
      <c r="A140" s="10" t="s">
        <v>105</v>
      </c>
      <c r="B140" s="11" t="s">
        <v>106</v>
      </c>
      <c r="C140" s="12">
        <v>79</v>
      </c>
      <c r="D140" s="13">
        <v>79.010000000000005</v>
      </c>
      <c r="E140" s="13">
        <v>85</v>
      </c>
      <c r="F140" s="13"/>
      <c r="G140" s="15"/>
      <c r="H140" s="15">
        <v>0</v>
      </c>
      <c r="I140" s="15">
        <v>0</v>
      </c>
      <c r="J140" s="16">
        <v>0</v>
      </c>
      <c r="K140" s="15">
        <v>0</v>
      </c>
      <c r="L140" s="15">
        <v>0</v>
      </c>
      <c r="M140" s="16">
        <v>10</v>
      </c>
      <c r="N140" s="15">
        <v>2</v>
      </c>
      <c r="O140" s="15">
        <v>0</v>
      </c>
      <c r="P140" s="16">
        <v>10</v>
      </c>
      <c r="Q140" s="15">
        <v>0</v>
      </c>
      <c r="R140" s="15">
        <v>0</v>
      </c>
      <c r="S140" s="16" t="s">
        <v>201</v>
      </c>
      <c r="T140" s="15">
        <v>0</v>
      </c>
      <c r="U140" s="15">
        <v>0</v>
      </c>
      <c r="V140" s="16">
        <v>40</v>
      </c>
      <c r="W140" s="15">
        <v>0</v>
      </c>
      <c r="X140" s="15">
        <v>0</v>
      </c>
      <c r="Y140" s="16">
        <v>50</v>
      </c>
      <c r="Z140" s="15">
        <v>0</v>
      </c>
      <c r="AA140" s="15">
        <v>8</v>
      </c>
      <c r="AB140" s="16">
        <v>0</v>
      </c>
      <c r="AC140" s="15"/>
      <c r="AD140" s="3">
        <f>C140*J140</f>
        <v>0</v>
      </c>
      <c r="AE140" s="3">
        <f>C140*M140</f>
        <v>790</v>
      </c>
      <c r="AF140" s="3">
        <f>C140*P140</f>
        <v>790</v>
      </c>
      <c r="AG140" s="3" t="e">
        <f>C140*S140</f>
        <v>#VALUE!</v>
      </c>
      <c r="AH140" s="3">
        <f>C140*V140</f>
        <v>3160</v>
      </c>
      <c r="AI140" s="3">
        <f>C140*Y140</f>
        <v>3950</v>
      </c>
      <c r="AJ140" s="3">
        <f>C140*AB140</f>
        <v>0</v>
      </c>
    </row>
    <row r="141" spans="1:36" ht="15.75">
      <c r="A141" s="10" t="s">
        <v>107</v>
      </c>
      <c r="B141" s="11" t="s">
        <v>108</v>
      </c>
      <c r="C141" s="12">
        <v>330</v>
      </c>
      <c r="D141" s="13">
        <v>330.01</v>
      </c>
      <c r="E141" s="13">
        <v>353</v>
      </c>
      <c r="F141" s="13"/>
      <c r="G141" s="15"/>
      <c r="H141" s="15">
        <v>0</v>
      </c>
      <c r="I141" s="15">
        <v>0</v>
      </c>
      <c r="J141" s="16">
        <v>0</v>
      </c>
      <c r="K141" s="15">
        <v>0</v>
      </c>
      <c r="L141" s="15">
        <v>0</v>
      </c>
      <c r="M141" s="16">
        <v>5</v>
      </c>
      <c r="N141" s="15">
        <v>3</v>
      </c>
      <c r="O141" s="15">
        <v>0</v>
      </c>
      <c r="P141" s="16">
        <v>15</v>
      </c>
      <c r="Q141" s="15">
        <v>2</v>
      </c>
      <c r="R141" s="15">
        <v>4</v>
      </c>
      <c r="S141" s="16">
        <v>0</v>
      </c>
      <c r="T141" s="15">
        <v>0</v>
      </c>
      <c r="U141" s="15">
        <v>0</v>
      </c>
      <c r="V141" s="16">
        <v>20</v>
      </c>
      <c r="W141" s="15">
        <v>0</v>
      </c>
      <c r="X141" s="15">
        <v>0</v>
      </c>
      <c r="Y141" s="16">
        <v>30</v>
      </c>
      <c r="Z141" s="15">
        <v>0</v>
      </c>
      <c r="AA141" s="15">
        <v>0</v>
      </c>
      <c r="AB141" s="16">
        <v>0</v>
      </c>
      <c r="AC141" s="15"/>
      <c r="AD141" s="3">
        <f>C141*J141</f>
        <v>0</v>
      </c>
      <c r="AE141" s="3">
        <f>C141*M141</f>
        <v>1650</v>
      </c>
      <c r="AF141" s="3">
        <f>C141*P141</f>
        <v>4950</v>
      </c>
      <c r="AG141" s="3">
        <f>C141*S141</f>
        <v>0</v>
      </c>
      <c r="AH141" s="3">
        <f>C141*V141</f>
        <v>6600</v>
      </c>
      <c r="AI141" s="3">
        <f>C141*Y141</f>
        <v>9900</v>
      </c>
      <c r="AJ141" s="3">
        <f>C141*AB141</f>
        <v>0</v>
      </c>
    </row>
    <row r="145" spans="1:36">
      <c r="A145" s="19" t="s">
        <v>153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36" ht="15.75">
      <c r="A146" s="6"/>
      <c r="B146" s="18" t="s">
        <v>109</v>
      </c>
      <c r="C146" s="19"/>
      <c r="D146" s="19"/>
      <c r="E146" s="19"/>
      <c r="F146" s="19"/>
      <c r="G146" s="19"/>
      <c r="H146" s="24" t="s">
        <v>154</v>
      </c>
      <c r="I146" s="19"/>
      <c r="J146" s="19"/>
      <c r="K146" s="25" t="s">
        <v>155</v>
      </c>
      <c r="L146" s="19"/>
      <c r="M146" s="19"/>
      <c r="N146" s="26" t="s">
        <v>156</v>
      </c>
      <c r="O146" s="19"/>
      <c r="P146" s="19"/>
      <c r="Q146" s="27" t="s">
        <v>157</v>
      </c>
      <c r="R146" s="19"/>
      <c r="S146" s="19"/>
      <c r="T146" s="28" t="s">
        <v>158</v>
      </c>
      <c r="U146" s="19"/>
      <c r="V146" s="19"/>
      <c r="W146" s="29" t="s">
        <v>159</v>
      </c>
      <c r="X146" s="19"/>
      <c r="Y146" s="19"/>
      <c r="Z146" s="30" t="s">
        <v>160</v>
      </c>
      <c r="AA146" s="19"/>
      <c r="AB146" s="19"/>
      <c r="AC146" s="6"/>
    </row>
    <row r="147" spans="1:36" ht="15.75">
      <c r="A147" s="5"/>
      <c r="B147" s="5" t="s">
        <v>7</v>
      </c>
      <c r="C147" s="5"/>
      <c r="D147" s="5"/>
      <c r="E147" s="5"/>
      <c r="F147" s="5"/>
      <c r="G147" s="5"/>
      <c r="H147" s="20" t="s">
        <v>1</v>
      </c>
      <c r="I147" s="20"/>
      <c r="J147" s="20"/>
      <c r="K147" s="20" t="s">
        <v>1</v>
      </c>
      <c r="L147" s="20"/>
      <c r="M147" s="20"/>
      <c r="N147" s="20" t="s">
        <v>1</v>
      </c>
      <c r="O147" s="20"/>
      <c r="P147" s="20"/>
      <c r="Q147" s="20" t="s">
        <v>1</v>
      </c>
      <c r="R147" s="20"/>
      <c r="S147" s="20"/>
      <c r="T147" s="20" t="s">
        <v>1</v>
      </c>
      <c r="U147" s="20"/>
      <c r="V147" s="20"/>
      <c r="W147" s="20" t="s">
        <v>1</v>
      </c>
      <c r="X147" s="20"/>
      <c r="Y147" s="20"/>
      <c r="Z147" s="5"/>
      <c r="AA147" s="5"/>
      <c r="AB147" s="5"/>
      <c r="AC147" s="5"/>
    </row>
    <row r="148" spans="1:36" ht="15.75">
      <c r="A148" s="5" t="s">
        <v>161</v>
      </c>
      <c r="B148" s="9" t="s">
        <v>110</v>
      </c>
      <c r="C148" s="5" t="s">
        <v>162</v>
      </c>
      <c r="D148" s="5" t="s">
        <v>163</v>
      </c>
      <c r="E148" s="5" t="s">
        <v>164</v>
      </c>
      <c r="F148" s="5" t="s">
        <v>165</v>
      </c>
      <c r="G148" s="5" t="s">
        <v>166</v>
      </c>
      <c r="H148" s="5" t="s">
        <v>3</v>
      </c>
      <c r="I148" s="5" t="s">
        <v>4</v>
      </c>
      <c r="J148" s="5" t="s">
        <v>5</v>
      </c>
      <c r="K148" s="5" t="s">
        <v>3</v>
      </c>
      <c r="L148" s="5" t="s">
        <v>4</v>
      </c>
      <c r="M148" s="5" t="s">
        <v>5</v>
      </c>
      <c r="N148" s="5" t="s">
        <v>3</v>
      </c>
      <c r="O148" s="5" t="s">
        <v>4</v>
      </c>
      <c r="P148" s="5" t="s">
        <v>5</v>
      </c>
      <c r="Q148" s="5" t="s">
        <v>3</v>
      </c>
      <c r="R148" s="5" t="s">
        <v>4</v>
      </c>
      <c r="S148" s="5" t="s">
        <v>5</v>
      </c>
      <c r="T148" s="5" t="s">
        <v>3</v>
      </c>
      <c r="U148" s="5" t="s">
        <v>4</v>
      </c>
      <c r="V148" s="5" t="s">
        <v>5</v>
      </c>
      <c r="W148" s="5" t="s">
        <v>3</v>
      </c>
      <c r="X148" s="5" t="s">
        <v>4</v>
      </c>
      <c r="Y148" s="5" t="s">
        <v>5</v>
      </c>
      <c r="Z148" s="5" t="s">
        <v>3</v>
      </c>
      <c r="AA148" s="5" t="s">
        <v>4</v>
      </c>
      <c r="AB148" s="5" t="s">
        <v>5</v>
      </c>
      <c r="AC148" s="5" t="s">
        <v>167</v>
      </c>
    </row>
    <row r="149" spans="1:36" ht="15.75">
      <c r="A149" s="10">
        <v>7503004327010</v>
      </c>
      <c r="B149" s="11" t="s">
        <v>111</v>
      </c>
      <c r="C149" s="12">
        <v>34</v>
      </c>
      <c r="D149" s="13">
        <v>34.01</v>
      </c>
      <c r="E149" s="13">
        <v>38</v>
      </c>
      <c r="F149" s="14">
        <v>40</v>
      </c>
      <c r="G149" s="15" t="s">
        <v>168</v>
      </c>
      <c r="H149" s="15">
        <v>0</v>
      </c>
      <c r="I149" s="15">
        <v>0</v>
      </c>
      <c r="J149" s="16">
        <v>0</v>
      </c>
      <c r="K149" s="15">
        <v>0</v>
      </c>
      <c r="L149" s="15">
        <v>7</v>
      </c>
      <c r="M149" s="16">
        <v>0</v>
      </c>
      <c r="N149" s="15">
        <v>0</v>
      </c>
      <c r="O149" s="15" t="s">
        <v>202</v>
      </c>
      <c r="P149" s="16">
        <v>0</v>
      </c>
      <c r="Q149" s="15" t="s">
        <v>203</v>
      </c>
      <c r="R149" s="15">
        <v>0</v>
      </c>
      <c r="S149" s="16">
        <v>0</v>
      </c>
      <c r="T149" s="15" t="s">
        <v>204</v>
      </c>
      <c r="U149" s="15">
        <v>56</v>
      </c>
      <c r="V149" s="16">
        <v>0</v>
      </c>
      <c r="W149" s="15" t="s">
        <v>205</v>
      </c>
      <c r="X149" s="15">
        <v>2</v>
      </c>
      <c r="Y149" s="16">
        <v>0</v>
      </c>
      <c r="Z149" s="15">
        <v>4</v>
      </c>
      <c r="AA149" s="15">
        <v>8</v>
      </c>
      <c r="AB149" s="16">
        <v>0</v>
      </c>
      <c r="AC149" s="15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3" spans="1:36">
      <c r="A153" s="19" t="s">
        <v>153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36" ht="15.75">
      <c r="A154" s="6"/>
      <c r="B154" s="18" t="s">
        <v>112</v>
      </c>
      <c r="C154" s="19"/>
      <c r="D154" s="19"/>
      <c r="E154" s="19"/>
      <c r="F154" s="19"/>
      <c r="G154" s="19"/>
      <c r="H154" s="24" t="s">
        <v>154</v>
      </c>
      <c r="I154" s="19"/>
      <c r="J154" s="19"/>
      <c r="K154" s="25" t="s">
        <v>155</v>
      </c>
      <c r="L154" s="19"/>
      <c r="M154" s="19"/>
      <c r="N154" s="26" t="s">
        <v>156</v>
      </c>
      <c r="O154" s="19"/>
      <c r="P154" s="19"/>
      <c r="Q154" s="27" t="s">
        <v>157</v>
      </c>
      <c r="R154" s="19"/>
      <c r="S154" s="19"/>
      <c r="T154" s="28" t="s">
        <v>158</v>
      </c>
      <c r="U154" s="19"/>
      <c r="V154" s="19"/>
      <c r="W154" s="29" t="s">
        <v>159</v>
      </c>
      <c r="X154" s="19"/>
      <c r="Y154" s="19"/>
      <c r="Z154" s="30" t="s">
        <v>160</v>
      </c>
      <c r="AA154" s="19"/>
      <c r="AB154" s="19"/>
      <c r="AC154" s="6"/>
    </row>
    <row r="155" spans="1:36" ht="15.75">
      <c r="A155" s="5"/>
      <c r="B155" s="5" t="s">
        <v>7</v>
      </c>
      <c r="C155" s="5"/>
      <c r="D155" s="5"/>
      <c r="E155" s="5"/>
      <c r="F155" s="5"/>
      <c r="G155" s="5"/>
      <c r="H155" s="20" t="s">
        <v>1</v>
      </c>
      <c r="I155" s="20"/>
      <c r="J155" s="20"/>
      <c r="K155" s="20" t="s">
        <v>1</v>
      </c>
      <c r="L155" s="20"/>
      <c r="M155" s="20"/>
      <c r="N155" s="20" t="s">
        <v>1</v>
      </c>
      <c r="O155" s="20"/>
      <c r="P155" s="20"/>
      <c r="Q155" s="20" t="s">
        <v>1</v>
      </c>
      <c r="R155" s="20"/>
      <c r="S155" s="20"/>
      <c r="T155" s="20" t="s">
        <v>1</v>
      </c>
      <c r="U155" s="20"/>
      <c r="V155" s="20"/>
      <c r="W155" s="20" t="s">
        <v>1</v>
      </c>
      <c r="X155" s="20"/>
      <c r="Y155" s="20"/>
      <c r="Z155" s="5"/>
      <c r="AA155" s="5"/>
      <c r="AB155" s="5"/>
      <c r="AC155" s="5"/>
    </row>
    <row r="156" spans="1:36" ht="15.75">
      <c r="A156" s="2" t="s">
        <v>161</v>
      </c>
      <c r="B156" s="2"/>
      <c r="C156" s="2" t="s">
        <v>162</v>
      </c>
      <c r="D156" s="2" t="s">
        <v>163</v>
      </c>
      <c r="E156" s="2" t="s">
        <v>164</v>
      </c>
      <c r="F156" s="2" t="s">
        <v>165</v>
      </c>
      <c r="G156" s="2" t="s">
        <v>166</v>
      </c>
      <c r="H156" s="2" t="s">
        <v>3</v>
      </c>
      <c r="I156" s="2" t="s">
        <v>4</v>
      </c>
      <c r="J156" s="2" t="s">
        <v>5</v>
      </c>
      <c r="K156" s="2" t="s">
        <v>3</v>
      </c>
      <c r="L156" s="2" t="s">
        <v>4</v>
      </c>
      <c r="M156" s="2" t="s">
        <v>5</v>
      </c>
      <c r="N156" s="2" t="s">
        <v>3</v>
      </c>
      <c r="O156" s="2" t="s">
        <v>4</v>
      </c>
      <c r="P156" s="2" t="s">
        <v>5</v>
      </c>
      <c r="Q156" s="2" t="s">
        <v>3</v>
      </c>
      <c r="R156" s="2" t="s">
        <v>4</v>
      </c>
      <c r="S156" s="2" t="s">
        <v>5</v>
      </c>
      <c r="T156" s="2" t="s">
        <v>3</v>
      </c>
      <c r="U156" s="2" t="s">
        <v>4</v>
      </c>
      <c r="V156" s="2" t="s">
        <v>5</v>
      </c>
      <c r="W156" s="2" t="s">
        <v>3</v>
      </c>
      <c r="X156" s="2" t="s">
        <v>4</v>
      </c>
      <c r="Y156" s="2" t="s">
        <v>5</v>
      </c>
      <c r="Z156" s="2" t="s">
        <v>3</v>
      </c>
      <c r="AA156" s="2" t="s">
        <v>4</v>
      </c>
      <c r="AB156" s="2" t="s">
        <v>5</v>
      </c>
      <c r="AC156" s="2" t="s">
        <v>167</v>
      </c>
    </row>
    <row r="159" spans="1:36">
      <c r="A159" s="19" t="s">
        <v>153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36" ht="15.75">
      <c r="A160" s="6"/>
      <c r="B160" s="18" t="s">
        <v>113</v>
      </c>
      <c r="C160" s="19"/>
      <c r="D160" s="19"/>
      <c r="E160" s="19"/>
      <c r="F160" s="19"/>
      <c r="G160" s="19"/>
      <c r="H160" s="24" t="s">
        <v>154</v>
      </c>
      <c r="I160" s="19"/>
      <c r="J160" s="19"/>
      <c r="K160" s="25" t="s">
        <v>155</v>
      </c>
      <c r="L160" s="19"/>
      <c r="M160" s="19"/>
      <c r="N160" s="26" t="s">
        <v>156</v>
      </c>
      <c r="O160" s="19"/>
      <c r="P160" s="19"/>
      <c r="Q160" s="27" t="s">
        <v>157</v>
      </c>
      <c r="R160" s="19"/>
      <c r="S160" s="19"/>
      <c r="T160" s="28" t="s">
        <v>158</v>
      </c>
      <c r="U160" s="19"/>
      <c r="V160" s="19"/>
      <c r="W160" s="29" t="s">
        <v>159</v>
      </c>
      <c r="X160" s="19"/>
      <c r="Y160" s="19"/>
      <c r="Z160" s="30" t="s">
        <v>160</v>
      </c>
      <c r="AA160" s="19"/>
      <c r="AB160" s="19"/>
      <c r="AC160" s="6"/>
    </row>
    <row r="161" spans="1:36" ht="15.75">
      <c r="A161" s="5"/>
      <c r="B161" s="5" t="s">
        <v>7</v>
      </c>
      <c r="C161" s="5"/>
      <c r="D161" s="5"/>
      <c r="E161" s="5"/>
      <c r="F161" s="5"/>
      <c r="G161" s="5"/>
      <c r="H161" s="20" t="s">
        <v>1</v>
      </c>
      <c r="I161" s="20"/>
      <c r="J161" s="20"/>
      <c r="K161" s="20" t="s">
        <v>1</v>
      </c>
      <c r="L161" s="20"/>
      <c r="M161" s="20"/>
      <c r="N161" s="20" t="s">
        <v>1</v>
      </c>
      <c r="O161" s="20"/>
      <c r="P161" s="20"/>
      <c r="Q161" s="20" t="s">
        <v>1</v>
      </c>
      <c r="R161" s="20"/>
      <c r="S161" s="20"/>
      <c r="T161" s="20" t="s">
        <v>1</v>
      </c>
      <c r="U161" s="20"/>
      <c r="V161" s="20"/>
      <c r="W161" s="20" t="s">
        <v>1</v>
      </c>
      <c r="X161" s="20"/>
      <c r="Y161" s="20"/>
      <c r="Z161" s="5"/>
      <c r="AA161" s="5"/>
      <c r="AB161" s="5"/>
      <c r="AC161" s="5"/>
    </row>
    <row r="162" spans="1:36" ht="15.75">
      <c r="A162" s="5" t="s">
        <v>161</v>
      </c>
      <c r="B162" s="9" t="s">
        <v>54</v>
      </c>
      <c r="C162" s="5" t="s">
        <v>162</v>
      </c>
      <c r="D162" s="5" t="s">
        <v>163</v>
      </c>
      <c r="E162" s="5" t="s">
        <v>164</v>
      </c>
      <c r="F162" s="5" t="s">
        <v>165</v>
      </c>
      <c r="G162" s="5" t="s">
        <v>166</v>
      </c>
      <c r="H162" s="5" t="s">
        <v>3</v>
      </c>
      <c r="I162" s="5" t="s">
        <v>4</v>
      </c>
      <c r="J162" s="5" t="s">
        <v>5</v>
      </c>
      <c r="K162" s="5" t="s">
        <v>3</v>
      </c>
      <c r="L162" s="5" t="s">
        <v>4</v>
      </c>
      <c r="M162" s="5" t="s">
        <v>5</v>
      </c>
      <c r="N162" s="5" t="s">
        <v>3</v>
      </c>
      <c r="O162" s="5" t="s">
        <v>4</v>
      </c>
      <c r="P162" s="5" t="s">
        <v>5</v>
      </c>
      <c r="Q162" s="5" t="s">
        <v>3</v>
      </c>
      <c r="R162" s="5" t="s">
        <v>4</v>
      </c>
      <c r="S162" s="5" t="s">
        <v>5</v>
      </c>
      <c r="T162" s="5" t="s">
        <v>3</v>
      </c>
      <c r="U162" s="5" t="s">
        <v>4</v>
      </c>
      <c r="V162" s="5" t="s">
        <v>5</v>
      </c>
      <c r="W162" s="5" t="s">
        <v>3</v>
      </c>
      <c r="X162" s="5" t="s">
        <v>4</v>
      </c>
      <c r="Y162" s="5" t="s">
        <v>5</v>
      </c>
      <c r="Z162" s="5" t="s">
        <v>3</v>
      </c>
      <c r="AA162" s="5" t="s">
        <v>4</v>
      </c>
      <c r="AB162" s="5" t="s">
        <v>5</v>
      </c>
      <c r="AC162" s="5" t="s">
        <v>167</v>
      </c>
    </row>
    <row r="163" spans="1:36" ht="15.75">
      <c r="A163" s="10">
        <v>7501052411528</v>
      </c>
      <c r="B163" s="11" t="s">
        <v>114</v>
      </c>
      <c r="C163" s="12">
        <v>617.64</v>
      </c>
      <c r="D163" s="13">
        <v>617.67999999999995</v>
      </c>
      <c r="E163" s="13">
        <v>648.79999999999995</v>
      </c>
      <c r="F163" s="13"/>
      <c r="G163" s="15"/>
      <c r="H163" s="15">
        <v>0</v>
      </c>
      <c r="I163" s="15">
        <v>0</v>
      </c>
      <c r="J163" s="16">
        <v>0</v>
      </c>
      <c r="K163" s="15">
        <v>0</v>
      </c>
      <c r="L163" s="15">
        <v>3</v>
      </c>
      <c r="M163" s="16">
        <v>1</v>
      </c>
      <c r="N163" s="15">
        <v>0</v>
      </c>
      <c r="O163" s="15">
        <v>0</v>
      </c>
      <c r="P163" s="16">
        <v>3</v>
      </c>
      <c r="Q163" s="15" t="s">
        <v>206</v>
      </c>
      <c r="R163" s="15">
        <v>12</v>
      </c>
      <c r="S163" s="16">
        <v>0</v>
      </c>
      <c r="T163" s="15">
        <v>0</v>
      </c>
      <c r="U163" s="15" t="s">
        <v>207</v>
      </c>
      <c r="V163" s="16">
        <v>2</v>
      </c>
      <c r="W163" s="15">
        <v>40</v>
      </c>
      <c r="X163" s="15">
        <v>17</v>
      </c>
      <c r="Y163" s="16">
        <v>0</v>
      </c>
      <c r="Z163" s="15">
        <v>5</v>
      </c>
      <c r="AA163" s="15">
        <v>11</v>
      </c>
      <c r="AB163" s="16">
        <v>0</v>
      </c>
      <c r="AC163" s="15"/>
      <c r="AD163" s="3">
        <f>C163*J163</f>
        <v>0</v>
      </c>
      <c r="AE163" s="3">
        <f>C163*M163</f>
        <v>617.64</v>
      </c>
      <c r="AF163" s="3">
        <f>C163*P163</f>
        <v>1852.92</v>
      </c>
      <c r="AG163" s="3">
        <f>C163*S163</f>
        <v>0</v>
      </c>
      <c r="AH163" s="3">
        <f>C163*V163</f>
        <v>1235.28</v>
      </c>
      <c r="AI163" s="3">
        <f>C163*Y163</f>
        <v>0</v>
      </c>
      <c r="AJ163" s="3">
        <f>C163*AB163</f>
        <v>0</v>
      </c>
    </row>
    <row r="164" spans="1:36" ht="15.75">
      <c r="A164" s="10">
        <v>6750105241008</v>
      </c>
      <c r="B164" s="11" t="s">
        <v>115</v>
      </c>
      <c r="C164" s="12">
        <v>288.14</v>
      </c>
      <c r="D164" s="13">
        <v>292.51</v>
      </c>
      <c r="E164" s="13">
        <v>307.2</v>
      </c>
      <c r="F164" s="12">
        <v>290</v>
      </c>
      <c r="G164" s="15" t="s">
        <v>168</v>
      </c>
      <c r="H164" s="15">
        <v>0</v>
      </c>
      <c r="I164" s="15">
        <v>0</v>
      </c>
      <c r="J164" s="16">
        <v>0</v>
      </c>
      <c r="K164" s="15">
        <v>1</v>
      </c>
      <c r="L164" s="15">
        <v>5</v>
      </c>
      <c r="M164" s="16">
        <v>0</v>
      </c>
      <c r="N164" s="15">
        <v>1</v>
      </c>
      <c r="O164" s="15">
        <v>0</v>
      </c>
      <c r="P164" s="16">
        <v>0</v>
      </c>
      <c r="Q164" s="15" t="s">
        <v>208</v>
      </c>
      <c r="R164" s="15">
        <v>45</v>
      </c>
      <c r="S164" s="16">
        <v>0</v>
      </c>
      <c r="T164" s="15">
        <v>0</v>
      </c>
      <c r="U164" s="15" t="s">
        <v>209</v>
      </c>
      <c r="V164" s="16">
        <v>2</v>
      </c>
      <c r="W164" s="15">
        <v>9</v>
      </c>
      <c r="X164" s="15">
        <v>6</v>
      </c>
      <c r="Y164" s="16">
        <v>0</v>
      </c>
      <c r="Z164" s="15">
        <v>3</v>
      </c>
      <c r="AA164" s="15">
        <v>56</v>
      </c>
      <c r="AB164" s="16">
        <v>0</v>
      </c>
      <c r="AC164" s="15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576.28</v>
      </c>
      <c r="AI164" s="3">
        <f>C164*Y164</f>
        <v>0</v>
      </c>
      <c r="AJ164" s="3">
        <f>C164*AB164</f>
        <v>0</v>
      </c>
    </row>
    <row r="165" spans="1:36" ht="15.75">
      <c r="A165" s="10">
        <v>1750105241402</v>
      </c>
      <c r="B165" s="11" t="s">
        <v>116</v>
      </c>
      <c r="C165" s="12">
        <v>478.78</v>
      </c>
      <c r="D165" s="13">
        <v>478.86</v>
      </c>
      <c r="E165" s="13">
        <v>502.8</v>
      </c>
      <c r="F165" s="13"/>
      <c r="G165" s="15"/>
      <c r="H165" s="15">
        <v>0</v>
      </c>
      <c r="I165" s="15">
        <v>0</v>
      </c>
      <c r="J165" s="16">
        <v>0</v>
      </c>
      <c r="K165" s="15">
        <v>1</v>
      </c>
      <c r="L165" s="15">
        <v>0</v>
      </c>
      <c r="M165" s="16">
        <v>0</v>
      </c>
      <c r="N165" s="15">
        <v>5</v>
      </c>
      <c r="O165" s="15">
        <v>0</v>
      </c>
      <c r="P165" s="16">
        <v>0</v>
      </c>
      <c r="Q165" s="15" t="s">
        <v>210</v>
      </c>
      <c r="R165" s="15">
        <v>10</v>
      </c>
      <c r="S165" s="16">
        <v>0</v>
      </c>
      <c r="T165" s="15">
        <v>0</v>
      </c>
      <c r="U165" s="15" t="s">
        <v>211</v>
      </c>
      <c r="V165" s="16">
        <v>0</v>
      </c>
      <c r="W165" s="15">
        <v>18</v>
      </c>
      <c r="X165" s="15">
        <v>0</v>
      </c>
      <c r="Y165" s="16">
        <v>0</v>
      </c>
      <c r="Z165" s="15">
        <v>2</v>
      </c>
      <c r="AA165" s="15">
        <v>15</v>
      </c>
      <c r="AB165" s="16">
        <v>0</v>
      </c>
      <c r="AC165" s="15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6"/>
      <c r="B166" s="9" t="s">
        <v>64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36" ht="15.75">
      <c r="A167" s="10">
        <v>558101</v>
      </c>
      <c r="B167" s="11" t="s">
        <v>117</v>
      </c>
      <c r="C167" s="12">
        <v>580.54999999999995</v>
      </c>
      <c r="D167" s="13">
        <v>644.01</v>
      </c>
      <c r="E167" s="13">
        <v>676.2</v>
      </c>
      <c r="F167" s="13"/>
      <c r="G167" s="15"/>
      <c r="H167" s="15">
        <v>0</v>
      </c>
      <c r="I167" s="15">
        <v>0</v>
      </c>
      <c r="J167" s="16">
        <v>0</v>
      </c>
      <c r="K167" s="15">
        <v>1</v>
      </c>
      <c r="L167" s="15">
        <v>3</v>
      </c>
      <c r="M167" s="16">
        <v>0</v>
      </c>
      <c r="N167" s="15">
        <v>4</v>
      </c>
      <c r="O167" s="15">
        <v>0</v>
      </c>
      <c r="P167" s="16">
        <v>0</v>
      </c>
      <c r="Q167" s="15">
        <v>5</v>
      </c>
      <c r="R167" s="15">
        <v>4</v>
      </c>
      <c r="S167" s="16">
        <v>0</v>
      </c>
      <c r="T167" s="15">
        <v>0</v>
      </c>
      <c r="U167" s="15">
        <v>0</v>
      </c>
      <c r="V167" s="16">
        <v>1</v>
      </c>
      <c r="W167" s="15">
        <v>1</v>
      </c>
      <c r="X167" s="15">
        <v>3</v>
      </c>
      <c r="Y167" s="16">
        <v>0</v>
      </c>
      <c r="Z167" s="15">
        <v>2</v>
      </c>
      <c r="AA167" s="15">
        <v>0</v>
      </c>
      <c r="AB167" s="16">
        <v>0</v>
      </c>
      <c r="AC167" s="15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580.54999999999995</v>
      </c>
      <c r="AI167" s="3">
        <f>C167*Y167</f>
        <v>0</v>
      </c>
      <c r="AJ167" s="3">
        <f>C167*AB167</f>
        <v>0</v>
      </c>
    </row>
    <row r="168" spans="1:36" ht="15.75">
      <c r="A168" s="6"/>
      <c r="B168" s="9" t="s">
        <v>118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36" ht="15.75">
      <c r="A169" s="10">
        <v>420602</v>
      </c>
      <c r="B169" s="11" t="s">
        <v>119</v>
      </c>
      <c r="C169" s="12">
        <v>138.81</v>
      </c>
      <c r="D169" s="13">
        <v>146.01</v>
      </c>
      <c r="E169" s="13">
        <v>153.5</v>
      </c>
      <c r="F169" s="12">
        <v>146</v>
      </c>
      <c r="G169" s="15" t="s">
        <v>178</v>
      </c>
      <c r="H169" s="15">
        <v>0</v>
      </c>
      <c r="I169" s="15">
        <v>0</v>
      </c>
      <c r="J169" s="16">
        <v>0</v>
      </c>
      <c r="K169" s="15">
        <v>0</v>
      </c>
      <c r="L169" s="15">
        <v>0</v>
      </c>
      <c r="M169" s="16">
        <v>2</v>
      </c>
      <c r="N169" s="15">
        <v>4</v>
      </c>
      <c r="O169" s="15">
        <v>0</v>
      </c>
      <c r="P169" s="16">
        <v>0</v>
      </c>
      <c r="Q169" s="15">
        <v>2</v>
      </c>
      <c r="R169" s="15">
        <v>0</v>
      </c>
      <c r="S169" s="16">
        <v>0</v>
      </c>
      <c r="T169" s="15">
        <v>1</v>
      </c>
      <c r="U169" s="15">
        <v>26</v>
      </c>
      <c r="V169" s="16">
        <v>2</v>
      </c>
      <c r="W169" s="15">
        <v>1</v>
      </c>
      <c r="X169" s="15">
        <v>6</v>
      </c>
      <c r="Y169" s="16">
        <v>1</v>
      </c>
      <c r="Z169" s="15">
        <v>1</v>
      </c>
      <c r="AA169" s="15">
        <v>4</v>
      </c>
      <c r="AB169" s="16">
        <v>0</v>
      </c>
      <c r="AC169" s="15"/>
      <c r="AD169" s="3">
        <f>C169*J169</f>
        <v>0</v>
      </c>
      <c r="AE169" s="3">
        <f>C169*M169</f>
        <v>277.62</v>
      </c>
      <c r="AF169" s="3">
        <f>C169*P169</f>
        <v>0</v>
      </c>
      <c r="AG169" s="3">
        <f>C169*S169</f>
        <v>0</v>
      </c>
      <c r="AH169" s="3">
        <f>C169*V169</f>
        <v>277.62</v>
      </c>
      <c r="AI169" s="3">
        <f>C169*Y169</f>
        <v>138.81</v>
      </c>
      <c r="AJ169" s="3">
        <f>C169*AB169</f>
        <v>0</v>
      </c>
    </row>
    <row r="170" spans="1:36" ht="15.75">
      <c r="A170" s="10">
        <v>750420602</v>
      </c>
      <c r="B170" s="11" t="s">
        <v>120</v>
      </c>
      <c r="C170" s="12">
        <v>138.81</v>
      </c>
      <c r="D170" s="13">
        <v>145.01</v>
      </c>
      <c r="E170" s="13">
        <v>153.5</v>
      </c>
      <c r="F170" s="14">
        <v>146</v>
      </c>
      <c r="G170" s="15" t="s">
        <v>178</v>
      </c>
      <c r="H170" s="15">
        <v>0</v>
      </c>
      <c r="I170" s="15">
        <v>0</v>
      </c>
      <c r="J170" s="16">
        <v>0</v>
      </c>
      <c r="K170" s="15">
        <v>0</v>
      </c>
      <c r="L170" s="15">
        <v>10</v>
      </c>
      <c r="M170" s="16">
        <v>2</v>
      </c>
      <c r="N170" s="15">
        <v>1</v>
      </c>
      <c r="O170" s="15">
        <v>0</v>
      </c>
      <c r="P170" s="16">
        <v>5</v>
      </c>
      <c r="Q170" s="15">
        <v>0</v>
      </c>
      <c r="R170" s="15">
        <v>1</v>
      </c>
      <c r="S170" s="16">
        <v>2</v>
      </c>
      <c r="T170" s="15">
        <v>0</v>
      </c>
      <c r="U170" s="15">
        <v>0</v>
      </c>
      <c r="V170" s="16">
        <v>5</v>
      </c>
      <c r="W170" s="15">
        <v>1</v>
      </c>
      <c r="X170" s="15">
        <v>4</v>
      </c>
      <c r="Y170" s="16">
        <v>1</v>
      </c>
      <c r="Z170" s="15">
        <v>1</v>
      </c>
      <c r="AA170" s="15">
        <v>11</v>
      </c>
      <c r="AB170" s="16">
        <v>0</v>
      </c>
      <c r="AC170" s="15"/>
      <c r="AD170" s="3">
        <f>C170*J170</f>
        <v>0</v>
      </c>
      <c r="AE170" s="3">
        <f>C170*M170</f>
        <v>277.62</v>
      </c>
      <c r="AF170" s="3">
        <f>C170*P170</f>
        <v>694.05</v>
      </c>
      <c r="AG170" s="3">
        <f>C170*S170</f>
        <v>277.62</v>
      </c>
      <c r="AH170" s="3">
        <f>C170*V170</f>
        <v>694.05</v>
      </c>
      <c r="AI170" s="3">
        <f>C170*Y170</f>
        <v>138.81</v>
      </c>
      <c r="AJ170" s="3">
        <f>C170*AB170</f>
        <v>0</v>
      </c>
    </row>
    <row r="171" spans="1:36" ht="15.75">
      <c r="A171" s="10">
        <v>420603</v>
      </c>
      <c r="B171" s="11" t="s">
        <v>121</v>
      </c>
      <c r="C171" s="12">
        <v>138.81</v>
      </c>
      <c r="D171" s="13">
        <v>145.01</v>
      </c>
      <c r="E171" s="13">
        <v>153.5</v>
      </c>
      <c r="F171" s="14">
        <v>146</v>
      </c>
      <c r="G171" s="15" t="s">
        <v>178</v>
      </c>
      <c r="H171" s="15">
        <v>0</v>
      </c>
      <c r="I171" s="15">
        <v>0</v>
      </c>
      <c r="J171" s="16">
        <v>0</v>
      </c>
      <c r="K171" s="15">
        <v>0</v>
      </c>
      <c r="L171" s="15">
        <v>11</v>
      </c>
      <c r="M171" s="16">
        <v>2</v>
      </c>
      <c r="N171" s="15">
        <v>4</v>
      </c>
      <c r="O171" s="15">
        <v>0</v>
      </c>
      <c r="P171" s="16">
        <v>0</v>
      </c>
      <c r="Q171" s="15">
        <v>1</v>
      </c>
      <c r="R171" s="15">
        <v>8</v>
      </c>
      <c r="S171" s="16">
        <v>1</v>
      </c>
      <c r="T171" s="15">
        <v>1</v>
      </c>
      <c r="U171" s="15">
        <v>10</v>
      </c>
      <c r="V171" s="16">
        <v>2</v>
      </c>
      <c r="W171" s="15">
        <v>1</v>
      </c>
      <c r="X171" s="15">
        <v>8</v>
      </c>
      <c r="Y171" s="16">
        <v>1</v>
      </c>
      <c r="Z171" s="15">
        <v>2</v>
      </c>
      <c r="AA171" s="15">
        <v>3</v>
      </c>
      <c r="AB171" s="16">
        <v>0</v>
      </c>
      <c r="AC171" s="15"/>
      <c r="AD171" s="3">
        <f>C171*J171</f>
        <v>0</v>
      </c>
      <c r="AE171" s="3">
        <f>C171*M171</f>
        <v>277.62</v>
      </c>
      <c r="AF171" s="3">
        <f>C171*P171</f>
        <v>0</v>
      </c>
      <c r="AG171" s="3">
        <f>C171*S171</f>
        <v>138.81</v>
      </c>
      <c r="AH171" s="3">
        <f>C171*V171</f>
        <v>277.62</v>
      </c>
      <c r="AI171" s="3">
        <f>C171*Y171</f>
        <v>138.81</v>
      </c>
      <c r="AJ171" s="3">
        <f>C171*AB171</f>
        <v>0</v>
      </c>
    </row>
    <row r="172" spans="1:36" ht="15.75">
      <c r="A172" s="6"/>
      <c r="B172" s="9" t="s">
        <v>72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36" ht="15.75">
      <c r="A173" s="10">
        <v>7584024</v>
      </c>
      <c r="B173" s="11" t="s">
        <v>122</v>
      </c>
      <c r="C173" s="12">
        <v>103.78</v>
      </c>
      <c r="D173" s="13">
        <v>103.79</v>
      </c>
      <c r="E173" s="13">
        <v>109</v>
      </c>
      <c r="F173" s="13"/>
      <c r="G173" s="15"/>
      <c r="H173" s="15">
        <v>0</v>
      </c>
      <c r="I173" s="15">
        <v>0</v>
      </c>
      <c r="J173" s="16">
        <v>0</v>
      </c>
      <c r="K173" s="15">
        <v>1</v>
      </c>
      <c r="L173" s="15">
        <v>0</v>
      </c>
      <c r="M173" s="16">
        <v>0</v>
      </c>
      <c r="N173" s="15">
        <v>1</v>
      </c>
      <c r="O173" s="15">
        <v>0</v>
      </c>
      <c r="P173" s="16">
        <v>0</v>
      </c>
      <c r="Q173" s="15">
        <v>9</v>
      </c>
      <c r="R173" s="15">
        <v>11</v>
      </c>
      <c r="S173" s="16">
        <v>0</v>
      </c>
      <c r="T173" s="15">
        <v>2</v>
      </c>
      <c r="U173" s="15">
        <v>12</v>
      </c>
      <c r="V173" s="16">
        <v>0</v>
      </c>
      <c r="W173" s="15">
        <v>2</v>
      </c>
      <c r="X173" s="15">
        <v>3</v>
      </c>
      <c r="Y173" s="16">
        <v>0</v>
      </c>
      <c r="Z173" s="15">
        <v>1</v>
      </c>
      <c r="AA173" s="15">
        <v>7</v>
      </c>
      <c r="AB173" s="16">
        <v>0</v>
      </c>
      <c r="AC173" s="15"/>
      <c r="AD173" s="3">
        <f t="shared" ref="AD173:AD179" si="14">C173*J173</f>
        <v>0</v>
      </c>
      <c r="AE173" s="3">
        <f t="shared" ref="AE173:AE179" si="15">C173*M173</f>
        <v>0</v>
      </c>
      <c r="AF173" s="3">
        <f t="shared" ref="AF173:AF179" si="16">C173*P173</f>
        <v>0</v>
      </c>
      <c r="AG173" s="3">
        <f t="shared" ref="AG173:AG179" si="17">C173*S173</f>
        <v>0</v>
      </c>
      <c r="AH173" s="3">
        <f t="shared" ref="AH173:AH179" si="18">C173*V173</f>
        <v>0</v>
      </c>
      <c r="AI173" s="3">
        <f t="shared" ref="AI173:AI179" si="19">C173*Y173</f>
        <v>0</v>
      </c>
      <c r="AJ173" s="3">
        <f t="shared" ref="AJ173:AJ179" si="20">C173*AB173</f>
        <v>0</v>
      </c>
    </row>
    <row r="174" spans="1:36" ht="15.75">
      <c r="A174" s="10">
        <v>7584023</v>
      </c>
      <c r="B174" s="11" t="s">
        <v>123</v>
      </c>
      <c r="C174" s="12">
        <v>103.78</v>
      </c>
      <c r="D174" s="13">
        <v>103.79</v>
      </c>
      <c r="E174" s="13">
        <v>109</v>
      </c>
      <c r="F174" s="13"/>
      <c r="G174" s="15"/>
      <c r="H174" s="15">
        <v>0</v>
      </c>
      <c r="I174" s="15">
        <v>0</v>
      </c>
      <c r="J174" s="16">
        <v>0</v>
      </c>
      <c r="K174" s="15">
        <v>0</v>
      </c>
      <c r="L174" s="15">
        <v>0</v>
      </c>
      <c r="M174" s="16">
        <v>1</v>
      </c>
      <c r="N174" s="15">
        <v>1</v>
      </c>
      <c r="O174" s="15">
        <v>0</v>
      </c>
      <c r="P174" s="16">
        <v>0</v>
      </c>
      <c r="Q174" s="15">
        <v>0</v>
      </c>
      <c r="R174" s="15">
        <v>0</v>
      </c>
      <c r="S174" s="16">
        <v>1</v>
      </c>
      <c r="T174" s="15">
        <v>0</v>
      </c>
      <c r="U174" s="15">
        <v>2</v>
      </c>
      <c r="V174" s="16">
        <v>4</v>
      </c>
      <c r="W174" s="15">
        <v>2</v>
      </c>
      <c r="X174" s="15">
        <v>3</v>
      </c>
      <c r="Y174" s="16">
        <v>0</v>
      </c>
      <c r="Z174" s="15">
        <v>1</v>
      </c>
      <c r="AA174" s="15">
        <v>1</v>
      </c>
      <c r="AB174" s="16">
        <v>0</v>
      </c>
      <c r="AC174" s="15"/>
      <c r="AD174" s="3">
        <f t="shared" si="14"/>
        <v>0</v>
      </c>
      <c r="AE174" s="3">
        <f t="shared" si="15"/>
        <v>103.78</v>
      </c>
      <c r="AF174" s="3">
        <f t="shared" si="16"/>
        <v>0</v>
      </c>
      <c r="AG174" s="3">
        <f t="shared" si="17"/>
        <v>103.78</v>
      </c>
      <c r="AH174" s="3">
        <f t="shared" si="18"/>
        <v>415.12</v>
      </c>
      <c r="AI174" s="3">
        <f t="shared" si="19"/>
        <v>0</v>
      </c>
      <c r="AJ174" s="3">
        <f t="shared" si="20"/>
        <v>0</v>
      </c>
    </row>
    <row r="175" spans="1:36" ht="15.75">
      <c r="A175" s="10">
        <v>7584026</v>
      </c>
      <c r="B175" s="11" t="s">
        <v>124</v>
      </c>
      <c r="C175" s="12">
        <v>103.78</v>
      </c>
      <c r="D175" s="13">
        <v>103.79</v>
      </c>
      <c r="E175" s="13">
        <v>109</v>
      </c>
      <c r="F175" s="13"/>
      <c r="G175" s="15"/>
      <c r="H175" s="15">
        <v>0</v>
      </c>
      <c r="I175" s="15">
        <v>0</v>
      </c>
      <c r="J175" s="16">
        <v>0</v>
      </c>
      <c r="K175" s="15">
        <v>0</v>
      </c>
      <c r="L175" s="15">
        <v>0</v>
      </c>
      <c r="M175" s="16">
        <v>1</v>
      </c>
      <c r="N175" s="15">
        <v>3</v>
      </c>
      <c r="O175" s="15">
        <v>0</v>
      </c>
      <c r="P175" s="16">
        <v>0</v>
      </c>
      <c r="Q175" s="15">
        <v>0</v>
      </c>
      <c r="R175" s="15">
        <v>0</v>
      </c>
      <c r="S175" s="16">
        <v>1</v>
      </c>
      <c r="T175" s="15">
        <v>1</v>
      </c>
      <c r="U175" s="15">
        <v>11</v>
      </c>
      <c r="V175" s="16">
        <v>2</v>
      </c>
      <c r="W175" s="15">
        <v>1</v>
      </c>
      <c r="X175" s="15">
        <v>7</v>
      </c>
      <c r="Y175" s="16">
        <v>1</v>
      </c>
      <c r="Z175" s="15">
        <v>0</v>
      </c>
      <c r="AA175" s="15">
        <v>1</v>
      </c>
      <c r="AB175" s="16">
        <v>1</v>
      </c>
      <c r="AC175" s="15"/>
      <c r="AD175" s="3">
        <f t="shared" si="14"/>
        <v>0</v>
      </c>
      <c r="AE175" s="3">
        <f t="shared" si="15"/>
        <v>103.78</v>
      </c>
      <c r="AF175" s="3">
        <f t="shared" si="16"/>
        <v>0</v>
      </c>
      <c r="AG175" s="3">
        <f t="shared" si="17"/>
        <v>103.78</v>
      </c>
      <c r="AH175" s="3">
        <f t="shared" si="18"/>
        <v>207.56</v>
      </c>
      <c r="AI175" s="3">
        <f t="shared" si="19"/>
        <v>103.78</v>
      </c>
      <c r="AJ175" s="3">
        <f t="shared" si="20"/>
        <v>103.78</v>
      </c>
    </row>
    <row r="176" spans="1:36" ht="15.75">
      <c r="A176" s="10">
        <v>7584020</v>
      </c>
      <c r="B176" s="11" t="s">
        <v>125</v>
      </c>
      <c r="C176" s="12">
        <v>103.78</v>
      </c>
      <c r="D176" s="13">
        <v>103.79</v>
      </c>
      <c r="E176" s="13">
        <v>109</v>
      </c>
      <c r="F176" s="13"/>
      <c r="G176" s="15"/>
      <c r="H176" s="15">
        <v>0</v>
      </c>
      <c r="I176" s="15">
        <v>0</v>
      </c>
      <c r="J176" s="16">
        <v>0</v>
      </c>
      <c r="K176" s="15">
        <v>0</v>
      </c>
      <c r="L176" s="15">
        <v>0</v>
      </c>
      <c r="M176" s="16">
        <v>1</v>
      </c>
      <c r="N176" s="15">
        <v>2</v>
      </c>
      <c r="O176" s="15">
        <v>0</v>
      </c>
      <c r="P176" s="16">
        <v>0</v>
      </c>
      <c r="Q176" s="15">
        <v>0</v>
      </c>
      <c r="R176" s="15">
        <v>0</v>
      </c>
      <c r="S176" s="16">
        <v>1</v>
      </c>
      <c r="T176" s="15">
        <v>0</v>
      </c>
      <c r="U176" s="15">
        <v>1</v>
      </c>
      <c r="V176" s="16">
        <v>4</v>
      </c>
      <c r="W176" s="15">
        <v>2</v>
      </c>
      <c r="X176" s="15">
        <v>5</v>
      </c>
      <c r="Y176" s="16">
        <v>0</v>
      </c>
      <c r="Z176" s="15">
        <v>1</v>
      </c>
      <c r="AA176" s="15">
        <v>8</v>
      </c>
      <c r="AB176" s="16">
        <v>0</v>
      </c>
      <c r="AC176" s="15"/>
      <c r="AD176" s="3">
        <f t="shared" si="14"/>
        <v>0</v>
      </c>
      <c r="AE176" s="3">
        <f t="shared" si="15"/>
        <v>103.78</v>
      </c>
      <c r="AF176" s="3">
        <f t="shared" si="16"/>
        <v>0</v>
      </c>
      <c r="AG176" s="3">
        <f t="shared" si="17"/>
        <v>103.78</v>
      </c>
      <c r="AH176" s="3">
        <f t="shared" si="18"/>
        <v>415.12</v>
      </c>
      <c r="AI176" s="3">
        <f t="shared" si="19"/>
        <v>0</v>
      </c>
      <c r="AJ176" s="3">
        <f t="shared" si="20"/>
        <v>0</v>
      </c>
    </row>
    <row r="177" spans="1:36" ht="15.75">
      <c r="A177" s="10">
        <v>7584025</v>
      </c>
      <c r="B177" s="11" t="s">
        <v>126</v>
      </c>
      <c r="C177" s="12">
        <v>103.78</v>
      </c>
      <c r="D177" s="13">
        <v>103.79</v>
      </c>
      <c r="E177" s="13">
        <v>109</v>
      </c>
      <c r="F177" s="13"/>
      <c r="G177" s="15"/>
      <c r="H177" s="15">
        <v>0</v>
      </c>
      <c r="I177" s="15">
        <v>0</v>
      </c>
      <c r="J177" s="16">
        <v>0</v>
      </c>
      <c r="K177" s="15">
        <v>0</v>
      </c>
      <c r="L177" s="15">
        <v>0</v>
      </c>
      <c r="M177" s="16">
        <v>1</v>
      </c>
      <c r="N177" s="15">
        <v>1</v>
      </c>
      <c r="O177" s="15">
        <v>0</v>
      </c>
      <c r="P177" s="16">
        <v>0</v>
      </c>
      <c r="Q177" s="15">
        <v>0</v>
      </c>
      <c r="R177" s="15">
        <v>0</v>
      </c>
      <c r="S177" s="16">
        <v>1</v>
      </c>
      <c r="T177" s="15">
        <v>0</v>
      </c>
      <c r="U177" s="15">
        <v>7</v>
      </c>
      <c r="V177" s="16">
        <v>4</v>
      </c>
      <c r="W177" s="15">
        <v>2</v>
      </c>
      <c r="X177" s="15">
        <v>4</v>
      </c>
      <c r="Y177" s="16">
        <v>0</v>
      </c>
      <c r="Z177" s="15">
        <v>1</v>
      </c>
      <c r="AA177" s="15">
        <v>10</v>
      </c>
      <c r="AB177" s="16">
        <v>0</v>
      </c>
      <c r="AC177" s="15"/>
      <c r="AD177" s="3">
        <f t="shared" si="14"/>
        <v>0</v>
      </c>
      <c r="AE177" s="3">
        <f t="shared" si="15"/>
        <v>103.78</v>
      </c>
      <c r="AF177" s="3">
        <f t="shared" si="16"/>
        <v>0</v>
      </c>
      <c r="AG177" s="3">
        <f t="shared" si="17"/>
        <v>103.78</v>
      </c>
      <c r="AH177" s="3">
        <f t="shared" si="18"/>
        <v>415.12</v>
      </c>
      <c r="AI177" s="3">
        <f t="shared" si="19"/>
        <v>0</v>
      </c>
      <c r="AJ177" s="3">
        <f t="shared" si="20"/>
        <v>0</v>
      </c>
    </row>
    <row r="178" spans="1:36" ht="15.75">
      <c r="A178" s="10">
        <v>7584022</v>
      </c>
      <c r="B178" s="11" t="s">
        <v>127</v>
      </c>
      <c r="C178" s="12">
        <v>103.78</v>
      </c>
      <c r="D178" s="13">
        <v>103.79</v>
      </c>
      <c r="E178" s="13">
        <v>109</v>
      </c>
      <c r="F178" s="13"/>
      <c r="G178" s="15"/>
      <c r="H178" s="15">
        <v>0</v>
      </c>
      <c r="I178" s="15">
        <v>0</v>
      </c>
      <c r="J178" s="16">
        <v>0</v>
      </c>
      <c r="K178" s="15">
        <v>0</v>
      </c>
      <c r="L178" s="15">
        <v>1</v>
      </c>
      <c r="M178" s="16">
        <v>1</v>
      </c>
      <c r="N178" s="15">
        <v>1</v>
      </c>
      <c r="O178" s="15">
        <v>0</v>
      </c>
      <c r="P178" s="16">
        <v>0</v>
      </c>
      <c r="Q178" s="15">
        <v>0</v>
      </c>
      <c r="R178" s="15">
        <v>0</v>
      </c>
      <c r="S178" s="16">
        <v>1</v>
      </c>
      <c r="T178" s="15">
        <v>0</v>
      </c>
      <c r="U178" s="15">
        <v>0</v>
      </c>
      <c r="V178" s="16">
        <v>4</v>
      </c>
      <c r="W178" s="15">
        <v>0</v>
      </c>
      <c r="X178" s="15">
        <v>0</v>
      </c>
      <c r="Y178" s="16">
        <v>2</v>
      </c>
      <c r="Z178" s="15">
        <v>0</v>
      </c>
      <c r="AA178" s="15">
        <v>3</v>
      </c>
      <c r="AB178" s="16">
        <v>1</v>
      </c>
      <c r="AC178" s="15"/>
      <c r="AD178" s="3">
        <f t="shared" si="14"/>
        <v>0</v>
      </c>
      <c r="AE178" s="3">
        <f t="shared" si="15"/>
        <v>103.78</v>
      </c>
      <c r="AF178" s="3">
        <f t="shared" si="16"/>
        <v>0</v>
      </c>
      <c r="AG178" s="3">
        <f t="shared" si="17"/>
        <v>103.78</v>
      </c>
      <c r="AH178" s="3">
        <f t="shared" si="18"/>
        <v>415.12</v>
      </c>
      <c r="AI178" s="3">
        <f t="shared" si="19"/>
        <v>207.56</v>
      </c>
      <c r="AJ178" s="3">
        <f t="shared" si="20"/>
        <v>103.78</v>
      </c>
    </row>
    <row r="179" spans="1:36" ht="15.75">
      <c r="A179" s="10">
        <v>7584021</v>
      </c>
      <c r="B179" s="11" t="s">
        <v>128</v>
      </c>
      <c r="C179" s="12">
        <v>103.78</v>
      </c>
      <c r="D179" s="13">
        <v>103.79</v>
      </c>
      <c r="E179" s="13">
        <v>109</v>
      </c>
      <c r="F179" s="13"/>
      <c r="G179" s="15"/>
      <c r="H179" s="15">
        <v>0</v>
      </c>
      <c r="I179" s="15">
        <v>0</v>
      </c>
      <c r="J179" s="16">
        <v>0</v>
      </c>
      <c r="K179" s="15">
        <v>0</v>
      </c>
      <c r="L179" s="15">
        <v>6</v>
      </c>
      <c r="M179" s="16">
        <v>1</v>
      </c>
      <c r="N179" s="15">
        <v>1</v>
      </c>
      <c r="O179" s="15">
        <v>0</v>
      </c>
      <c r="P179" s="16">
        <v>0</v>
      </c>
      <c r="Q179" s="15">
        <v>0</v>
      </c>
      <c r="R179" s="15">
        <v>0</v>
      </c>
      <c r="S179" s="16">
        <v>1</v>
      </c>
      <c r="T179" s="15">
        <v>0</v>
      </c>
      <c r="U179" s="15">
        <v>6</v>
      </c>
      <c r="V179" s="16">
        <v>4</v>
      </c>
      <c r="W179" s="15">
        <v>1</v>
      </c>
      <c r="X179" s="15">
        <v>0</v>
      </c>
      <c r="Y179" s="16">
        <v>1</v>
      </c>
      <c r="Z179" s="15">
        <v>1</v>
      </c>
      <c r="AA179" s="15">
        <v>4</v>
      </c>
      <c r="AB179" s="16">
        <v>0</v>
      </c>
      <c r="AC179" s="15"/>
      <c r="AD179" s="3">
        <f t="shared" si="14"/>
        <v>0</v>
      </c>
      <c r="AE179" s="3">
        <f t="shared" si="15"/>
        <v>103.78</v>
      </c>
      <c r="AF179" s="3">
        <f t="shared" si="16"/>
        <v>0</v>
      </c>
      <c r="AG179" s="3">
        <f t="shared" si="17"/>
        <v>103.78</v>
      </c>
      <c r="AH179" s="3">
        <f t="shared" si="18"/>
        <v>415.12</v>
      </c>
      <c r="AI179" s="3">
        <f t="shared" si="19"/>
        <v>103.78</v>
      </c>
      <c r="AJ179" s="3">
        <f t="shared" si="20"/>
        <v>0</v>
      </c>
    </row>
    <row r="180" spans="1:36" ht="15.75">
      <c r="A180" s="6"/>
      <c r="B180" s="9" t="s">
        <v>129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36" ht="15.75">
      <c r="A181" s="10">
        <v>7501052474070</v>
      </c>
      <c r="B181" s="11" t="s">
        <v>130</v>
      </c>
      <c r="C181" s="12">
        <v>233.43</v>
      </c>
      <c r="D181" s="13">
        <v>233.44</v>
      </c>
      <c r="E181" s="13">
        <v>245.2</v>
      </c>
      <c r="F181" s="14">
        <v>234</v>
      </c>
      <c r="G181" s="15" t="s">
        <v>191</v>
      </c>
      <c r="H181" s="15">
        <v>0</v>
      </c>
      <c r="I181" s="15">
        <v>0</v>
      </c>
      <c r="J181" s="16">
        <v>0</v>
      </c>
      <c r="K181" s="15">
        <v>0</v>
      </c>
      <c r="L181" s="15">
        <v>0</v>
      </c>
      <c r="M181" s="16">
        <v>3</v>
      </c>
      <c r="N181" s="15">
        <v>1</v>
      </c>
      <c r="O181" s="15">
        <v>0</v>
      </c>
      <c r="P181" s="16">
        <v>10</v>
      </c>
      <c r="Q181" s="15">
        <v>4</v>
      </c>
      <c r="R181" s="15">
        <v>0</v>
      </c>
      <c r="S181" s="16">
        <v>0</v>
      </c>
      <c r="T181" s="15">
        <v>0</v>
      </c>
      <c r="U181" s="15">
        <v>18</v>
      </c>
      <c r="V181" s="16">
        <v>5</v>
      </c>
      <c r="W181" s="15">
        <v>6</v>
      </c>
      <c r="X181" s="15">
        <v>1</v>
      </c>
      <c r="Y181" s="16">
        <v>0</v>
      </c>
      <c r="Z181" s="15">
        <v>0</v>
      </c>
      <c r="AA181" s="15">
        <v>6</v>
      </c>
      <c r="AB181" s="16">
        <v>1</v>
      </c>
      <c r="AC181" s="15"/>
      <c r="AD181" s="3">
        <f>C181*J181</f>
        <v>0</v>
      </c>
      <c r="AE181" s="3">
        <f>C181*M181</f>
        <v>700.29</v>
      </c>
      <c r="AF181" s="3">
        <f>C181*P181</f>
        <v>2334.3000000000002</v>
      </c>
      <c r="AG181" s="3">
        <f>C181*S181</f>
        <v>0</v>
      </c>
      <c r="AH181" s="3">
        <f>C181*V181</f>
        <v>1167.1500000000001</v>
      </c>
      <c r="AI181" s="3">
        <f>C181*Y181</f>
        <v>0</v>
      </c>
      <c r="AJ181" s="3">
        <f>C181*AB181</f>
        <v>233.43</v>
      </c>
    </row>
    <row r="182" spans="1:36" ht="15.75">
      <c r="A182" s="10">
        <v>7501052474063</v>
      </c>
      <c r="B182" s="11" t="s">
        <v>131</v>
      </c>
      <c r="C182" s="12">
        <v>271.35000000000002</v>
      </c>
      <c r="D182" s="13">
        <v>271.36</v>
      </c>
      <c r="E182" s="13">
        <v>285</v>
      </c>
      <c r="F182" s="14">
        <v>274.64</v>
      </c>
      <c r="G182" s="15" t="s">
        <v>182</v>
      </c>
      <c r="H182" s="15">
        <v>0</v>
      </c>
      <c r="I182" s="15">
        <v>0</v>
      </c>
      <c r="J182" s="16">
        <v>0</v>
      </c>
      <c r="K182" s="15">
        <v>0</v>
      </c>
      <c r="L182" s="15">
        <v>0</v>
      </c>
      <c r="M182" s="16">
        <v>3</v>
      </c>
      <c r="N182" s="15">
        <v>0</v>
      </c>
      <c r="O182" s="15">
        <v>0</v>
      </c>
      <c r="P182" s="16">
        <v>10</v>
      </c>
      <c r="Q182" s="15">
        <v>0</v>
      </c>
      <c r="R182" s="15">
        <v>21</v>
      </c>
      <c r="S182" s="16">
        <v>6</v>
      </c>
      <c r="T182" s="15">
        <v>0</v>
      </c>
      <c r="U182" s="15">
        <v>38</v>
      </c>
      <c r="V182" s="16">
        <v>4</v>
      </c>
      <c r="W182" s="15">
        <v>5</v>
      </c>
      <c r="X182" s="15">
        <v>11</v>
      </c>
      <c r="Y182" s="16">
        <v>0</v>
      </c>
      <c r="Z182" s="15">
        <v>0</v>
      </c>
      <c r="AA182" s="15">
        <v>7</v>
      </c>
      <c r="AB182" s="16">
        <v>1</v>
      </c>
      <c r="AC182" s="15"/>
      <c r="AD182" s="3">
        <f>C182*J182</f>
        <v>0</v>
      </c>
      <c r="AE182" s="3">
        <f>C182*M182</f>
        <v>814.05000000000007</v>
      </c>
      <c r="AF182" s="3">
        <f>C182*P182</f>
        <v>2713.5</v>
      </c>
      <c r="AG182" s="3">
        <f>C182*S182</f>
        <v>1628.1000000000001</v>
      </c>
      <c r="AH182" s="3">
        <f>C182*V182</f>
        <v>1085.4000000000001</v>
      </c>
      <c r="AI182" s="3">
        <f>C182*Y182</f>
        <v>0</v>
      </c>
      <c r="AJ182" s="3">
        <f>C182*AB182</f>
        <v>271.35000000000002</v>
      </c>
    </row>
    <row r="183" spans="1:36" ht="15.75">
      <c r="A183" s="6"/>
      <c r="B183" s="9" t="s">
        <v>89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36" ht="15.75">
      <c r="A184" s="10">
        <v>61116</v>
      </c>
      <c r="B184" s="11" t="s">
        <v>132</v>
      </c>
      <c r="C184" s="12">
        <v>160.78</v>
      </c>
      <c r="D184" s="13">
        <v>160.79</v>
      </c>
      <c r="E184" s="13">
        <v>168.9</v>
      </c>
      <c r="F184" s="13"/>
      <c r="G184" s="15"/>
      <c r="H184" s="15">
        <v>0</v>
      </c>
      <c r="I184" s="15">
        <v>0</v>
      </c>
      <c r="J184" s="16">
        <v>0</v>
      </c>
      <c r="K184" s="15">
        <v>3</v>
      </c>
      <c r="L184" s="15">
        <v>36</v>
      </c>
      <c r="M184" s="16">
        <v>0</v>
      </c>
      <c r="N184" s="15">
        <v>0</v>
      </c>
      <c r="O184" s="15">
        <v>138</v>
      </c>
      <c r="P184" s="16">
        <v>0</v>
      </c>
      <c r="Q184" s="15">
        <v>1</v>
      </c>
      <c r="R184" s="15">
        <v>1</v>
      </c>
      <c r="S184" s="16">
        <v>0</v>
      </c>
      <c r="T184" s="15">
        <v>2</v>
      </c>
      <c r="U184" s="15">
        <v>28</v>
      </c>
      <c r="V184" s="16">
        <v>2</v>
      </c>
      <c r="W184" s="15">
        <v>0</v>
      </c>
      <c r="X184" s="15">
        <v>0</v>
      </c>
      <c r="Y184" s="16">
        <v>0</v>
      </c>
      <c r="Z184" s="15">
        <v>1</v>
      </c>
      <c r="AA184" s="15">
        <v>21</v>
      </c>
      <c r="AB184" s="16">
        <v>0</v>
      </c>
      <c r="AC184" s="15"/>
      <c r="AD184" s="3">
        <f>C184*J184</f>
        <v>0</v>
      </c>
      <c r="AE184" s="3">
        <f>C184*M184</f>
        <v>0</v>
      </c>
      <c r="AF184" s="3">
        <f>C184*P184</f>
        <v>0</v>
      </c>
      <c r="AG184" s="3">
        <f>C184*S184</f>
        <v>0</v>
      </c>
      <c r="AH184" s="3">
        <f>C184*V184</f>
        <v>321.56</v>
      </c>
      <c r="AI184" s="3">
        <f>C184*Y184</f>
        <v>0</v>
      </c>
      <c r="AJ184" s="3">
        <f>C184*AB184</f>
        <v>0</v>
      </c>
    </row>
    <row r="185" spans="1:36" ht="15.75">
      <c r="A185" s="10">
        <v>61117</v>
      </c>
      <c r="B185" s="11" t="s">
        <v>133</v>
      </c>
      <c r="C185" s="12">
        <v>226.78</v>
      </c>
      <c r="D185" s="13">
        <v>226.8</v>
      </c>
      <c r="E185" s="13">
        <v>238.2</v>
      </c>
      <c r="F185" s="13"/>
      <c r="G185" s="15"/>
      <c r="H185" s="15">
        <v>0</v>
      </c>
      <c r="I185" s="15">
        <v>0</v>
      </c>
      <c r="J185" s="16">
        <v>0</v>
      </c>
      <c r="K185" s="15">
        <v>1</v>
      </c>
      <c r="L185" s="15">
        <v>7</v>
      </c>
      <c r="M185" s="16">
        <v>0</v>
      </c>
      <c r="N185" s="15">
        <v>0</v>
      </c>
      <c r="O185" s="15">
        <v>0</v>
      </c>
      <c r="P185" s="16">
        <v>2</v>
      </c>
      <c r="Q185" s="15">
        <v>1</v>
      </c>
      <c r="R185" s="15">
        <v>7</v>
      </c>
      <c r="S185" s="16">
        <v>0</v>
      </c>
      <c r="T185" s="15">
        <v>4</v>
      </c>
      <c r="U185" s="15">
        <v>32</v>
      </c>
      <c r="V185" s="16">
        <v>2</v>
      </c>
      <c r="W185" s="15">
        <v>0</v>
      </c>
      <c r="X185" s="15">
        <v>0</v>
      </c>
      <c r="Y185" s="16">
        <v>0</v>
      </c>
      <c r="Z185" s="15">
        <v>1</v>
      </c>
      <c r="AA185" s="15">
        <v>2</v>
      </c>
      <c r="AB185" s="16">
        <v>0</v>
      </c>
      <c r="AC185" s="15"/>
      <c r="AD185" s="3">
        <f>C185*J185</f>
        <v>0</v>
      </c>
      <c r="AE185" s="3">
        <f>C185*M185</f>
        <v>0</v>
      </c>
      <c r="AF185" s="3">
        <f>C185*P185</f>
        <v>453.56</v>
      </c>
      <c r="AG185" s="3">
        <f>C185*S185</f>
        <v>0</v>
      </c>
      <c r="AH185" s="3">
        <f>C185*V185</f>
        <v>453.56</v>
      </c>
      <c r="AI185" s="3">
        <f>C185*Y185</f>
        <v>0</v>
      </c>
      <c r="AJ185" s="3">
        <f>C185*AB185</f>
        <v>0</v>
      </c>
    </row>
    <row r="186" spans="1:36" ht="15.75">
      <c r="A186" s="6"/>
      <c r="B186" s="9" t="s">
        <v>134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36" ht="15.75">
      <c r="A187" s="10">
        <v>7318</v>
      </c>
      <c r="B187" s="11" t="s">
        <v>135</v>
      </c>
      <c r="C187" s="12">
        <v>104.93</v>
      </c>
      <c r="D187" s="13">
        <v>104.94</v>
      </c>
      <c r="E187" s="13">
        <v>110.2</v>
      </c>
      <c r="F187" s="14">
        <v>106</v>
      </c>
      <c r="G187" s="15" t="s">
        <v>182</v>
      </c>
      <c r="H187" s="15">
        <v>0</v>
      </c>
      <c r="I187" s="15">
        <v>0</v>
      </c>
      <c r="J187" s="16">
        <v>0</v>
      </c>
      <c r="K187" s="15">
        <v>0</v>
      </c>
      <c r="L187" s="15">
        <v>0</v>
      </c>
      <c r="M187" s="16">
        <v>8</v>
      </c>
      <c r="N187" s="15">
        <v>0</v>
      </c>
      <c r="O187" s="15">
        <v>0</v>
      </c>
      <c r="P187" s="16">
        <v>20</v>
      </c>
      <c r="Q187" s="15">
        <v>0</v>
      </c>
      <c r="R187" s="15">
        <v>0</v>
      </c>
      <c r="S187" s="16">
        <v>6</v>
      </c>
      <c r="T187" s="15">
        <v>0</v>
      </c>
      <c r="U187" s="15">
        <v>0</v>
      </c>
      <c r="V187" s="16">
        <v>30</v>
      </c>
      <c r="W187" s="15">
        <v>0</v>
      </c>
      <c r="X187" s="15">
        <v>1</v>
      </c>
      <c r="Y187" s="16">
        <v>5</v>
      </c>
      <c r="Z187" s="15">
        <v>2</v>
      </c>
      <c r="AA187" s="15">
        <v>0</v>
      </c>
      <c r="AB187" s="16">
        <v>0</v>
      </c>
      <c r="AC187" s="15"/>
      <c r="AD187" s="3">
        <f>C187*J187</f>
        <v>0</v>
      </c>
      <c r="AE187" s="3">
        <f>C187*M187</f>
        <v>839.44</v>
      </c>
      <c r="AF187" s="3">
        <f>C187*P187</f>
        <v>2098.6000000000004</v>
      </c>
      <c r="AG187" s="3">
        <f>C187*S187</f>
        <v>629.58000000000004</v>
      </c>
      <c r="AH187" s="3">
        <f>C187*V187</f>
        <v>3147.9</v>
      </c>
      <c r="AI187" s="3">
        <f>C187*Y187</f>
        <v>524.65000000000009</v>
      </c>
      <c r="AJ187" s="3">
        <f>C187*AB187</f>
        <v>0</v>
      </c>
    </row>
    <row r="191" spans="1:36">
      <c r="A191" s="19" t="s">
        <v>153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36" ht="15.75">
      <c r="A192" s="6"/>
      <c r="B192" s="18" t="s">
        <v>136</v>
      </c>
      <c r="C192" s="19"/>
      <c r="D192" s="19"/>
      <c r="E192" s="19"/>
      <c r="F192" s="19"/>
      <c r="G192" s="19"/>
      <c r="H192" s="24" t="s">
        <v>154</v>
      </c>
      <c r="I192" s="19"/>
      <c r="J192" s="19"/>
      <c r="K192" s="25" t="s">
        <v>155</v>
      </c>
      <c r="L192" s="19"/>
      <c r="M192" s="19"/>
      <c r="N192" s="26" t="s">
        <v>156</v>
      </c>
      <c r="O192" s="19"/>
      <c r="P192" s="19"/>
      <c r="Q192" s="27" t="s">
        <v>157</v>
      </c>
      <c r="R192" s="19"/>
      <c r="S192" s="19"/>
      <c r="T192" s="28" t="s">
        <v>158</v>
      </c>
      <c r="U192" s="19"/>
      <c r="V192" s="19"/>
      <c r="W192" s="29" t="s">
        <v>159</v>
      </c>
      <c r="X192" s="19"/>
      <c r="Y192" s="19"/>
      <c r="Z192" s="30" t="s">
        <v>160</v>
      </c>
      <c r="AA192" s="19"/>
      <c r="AB192" s="19"/>
      <c r="AC192" s="6"/>
    </row>
    <row r="193" spans="1:36" ht="15.75">
      <c r="A193" s="5"/>
      <c r="B193" s="5" t="s">
        <v>7</v>
      </c>
      <c r="C193" s="5"/>
      <c r="D193" s="5"/>
      <c r="E193" s="5"/>
      <c r="F193" s="5"/>
      <c r="G193" s="5"/>
      <c r="H193" s="20" t="s">
        <v>1</v>
      </c>
      <c r="I193" s="20"/>
      <c r="J193" s="20"/>
      <c r="K193" s="20" t="s">
        <v>1</v>
      </c>
      <c r="L193" s="20"/>
      <c r="M193" s="20"/>
      <c r="N193" s="20" t="s">
        <v>1</v>
      </c>
      <c r="O193" s="20"/>
      <c r="P193" s="20"/>
      <c r="Q193" s="20" t="s">
        <v>1</v>
      </c>
      <c r="R193" s="20"/>
      <c r="S193" s="20"/>
      <c r="T193" s="20" t="s">
        <v>1</v>
      </c>
      <c r="U193" s="20"/>
      <c r="V193" s="20"/>
      <c r="W193" s="20" t="s">
        <v>1</v>
      </c>
      <c r="X193" s="20"/>
      <c r="Y193" s="20"/>
      <c r="Z193" s="5"/>
      <c r="AA193" s="5"/>
      <c r="AB193" s="5"/>
      <c r="AC193" s="5"/>
    </row>
    <row r="194" spans="1:36" ht="15.75">
      <c r="A194" s="5" t="s">
        <v>161</v>
      </c>
      <c r="B194" s="9" t="s">
        <v>137</v>
      </c>
      <c r="C194" s="5" t="s">
        <v>162</v>
      </c>
      <c r="D194" s="5" t="s">
        <v>163</v>
      </c>
      <c r="E194" s="5" t="s">
        <v>164</v>
      </c>
      <c r="F194" s="5" t="s">
        <v>165</v>
      </c>
      <c r="G194" s="5" t="s">
        <v>166</v>
      </c>
      <c r="H194" s="5" t="s">
        <v>3</v>
      </c>
      <c r="I194" s="5" t="s">
        <v>4</v>
      </c>
      <c r="J194" s="5" t="s">
        <v>5</v>
      </c>
      <c r="K194" s="5" t="s">
        <v>3</v>
      </c>
      <c r="L194" s="5" t="s">
        <v>4</v>
      </c>
      <c r="M194" s="5" t="s">
        <v>5</v>
      </c>
      <c r="N194" s="5" t="s">
        <v>3</v>
      </c>
      <c r="O194" s="5" t="s">
        <v>4</v>
      </c>
      <c r="P194" s="5" t="s">
        <v>5</v>
      </c>
      <c r="Q194" s="5" t="s">
        <v>3</v>
      </c>
      <c r="R194" s="5" t="s">
        <v>4</v>
      </c>
      <c r="S194" s="5" t="s">
        <v>5</v>
      </c>
      <c r="T194" s="5" t="s">
        <v>3</v>
      </c>
      <c r="U194" s="5" t="s">
        <v>4</v>
      </c>
      <c r="V194" s="5" t="s">
        <v>5</v>
      </c>
      <c r="W194" s="5" t="s">
        <v>3</v>
      </c>
      <c r="X194" s="5" t="s">
        <v>4</v>
      </c>
      <c r="Y194" s="5" t="s">
        <v>5</v>
      </c>
      <c r="Z194" s="5" t="s">
        <v>3</v>
      </c>
      <c r="AA194" s="5" t="s">
        <v>4</v>
      </c>
      <c r="AB194" s="5" t="s">
        <v>5</v>
      </c>
      <c r="AC194" s="5" t="s">
        <v>167</v>
      </c>
    </row>
    <row r="195" spans="1:36" ht="15.75">
      <c r="A195" s="10">
        <v>7504004890061</v>
      </c>
      <c r="B195" s="11" t="s">
        <v>138</v>
      </c>
      <c r="C195" s="12">
        <v>29.14</v>
      </c>
      <c r="D195" s="13">
        <v>29.93</v>
      </c>
      <c r="E195" s="13">
        <v>32.1</v>
      </c>
      <c r="F195" s="14">
        <v>329.74</v>
      </c>
      <c r="G195" s="15" t="s">
        <v>198</v>
      </c>
      <c r="H195" s="15">
        <v>0</v>
      </c>
      <c r="I195" s="15">
        <v>0</v>
      </c>
      <c r="J195" s="16">
        <v>0</v>
      </c>
      <c r="K195" s="15">
        <v>3</v>
      </c>
      <c r="L195" s="15">
        <v>0</v>
      </c>
      <c r="M195" s="16">
        <v>0</v>
      </c>
      <c r="N195" s="15">
        <v>0</v>
      </c>
      <c r="O195" s="15">
        <v>0</v>
      </c>
      <c r="P195" s="16">
        <v>10</v>
      </c>
      <c r="Q195" s="15">
        <v>6</v>
      </c>
      <c r="R195" s="15">
        <v>9</v>
      </c>
      <c r="S195" s="16">
        <v>0</v>
      </c>
      <c r="T195" s="15">
        <v>2</v>
      </c>
      <c r="U195" s="15">
        <v>21</v>
      </c>
      <c r="V195" s="16">
        <v>2</v>
      </c>
      <c r="W195" s="15">
        <v>0</v>
      </c>
      <c r="X195" s="15">
        <v>118</v>
      </c>
      <c r="Y195" s="16">
        <v>0</v>
      </c>
      <c r="Z195" s="15">
        <v>3</v>
      </c>
      <c r="AA195" s="15">
        <v>19</v>
      </c>
      <c r="AB195" s="16">
        <v>0</v>
      </c>
      <c r="AC195" s="15" t="s">
        <v>212</v>
      </c>
      <c r="AD195" s="3">
        <f>C195*J195</f>
        <v>0</v>
      </c>
      <c r="AE195" s="3">
        <f>C195*M195</f>
        <v>0</v>
      </c>
      <c r="AF195" s="3">
        <f>C195*P195</f>
        <v>291.39999999999998</v>
      </c>
      <c r="AG195" s="3">
        <f>C195*S195</f>
        <v>0</v>
      </c>
      <c r="AH195" s="3">
        <f>C195*V195</f>
        <v>58.28</v>
      </c>
      <c r="AI195" s="3">
        <f>C195*Y195</f>
        <v>0</v>
      </c>
      <c r="AJ195" s="3">
        <f>C195*AB195</f>
        <v>0</v>
      </c>
    </row>
    <row r="196" spans="1:36" ht="15.75">
      <c r="A196" s="10">
        <v>5503</v>
      </c>
      <c r="B196" s="11" t="s">
        <v>139</v>
      </c>
      <c r="C196" s="12">
        <v>114.52</v>
      </c>
      <c r="D196" s="13">
        <v>117.6</v>
      </c>
      <c r="E196" s="13">
        <v>123.5</v>
      </c>
      <c r="F196" s="14">
        <v>124</v>
      </c>
      <c r="G196" s="15" t="s">
        <v>168</v>
      </c>
      <c r="H196" s="15">
        <v>0</v>
      </c>
      <c r="I196" s="15">
        <v>0</v>
      </c>
      <c r="J196" s="16">
        <v>0</v>
      </c>
      <c r="K196" s="15">
        <v>6</v>
      </c>
      <c r="L196" s="15">
        <v>0</v>
      </c>
      <c r="M196" s="16">
        <v>0</v>
      </c>
      <c r="N196" s="15">
        <v>0</v>
      </c>
      <c r="O196" s="15">
        <v>0</v>
      </c>
      <c r="P196" s="16">
        <v>10</v>
      </c>
      <c r="Q196" s="15">
        <v>3</v>
      </c>
      <c r="R196" s="15">
        <v>0</v>
      </c>
      <c r="S196" s="16">
        <v>0</v>
      </c>
      <c r="T196" s="15">
        <v>3</v>
      </c>
      <c r="U196" s="15">
        <v>47</v>
      </c>
      <c r="V196" s="16">
        <v>0</v>
      </c>
      <c r="W196" s="15">
        <v>5</v>
      </c>
      <c r="X196" s="15">
        <v>22</v>
      </c>
      <c r="Y196" s="16">
        <v>0</v>
      </c>
      <c r="Z196" s="15">
        <v>2</v>
      </c>
      <c r="AA196" s="15">
        <v>10</v>
      </c>
      <c r="AB196" s="16">
        <v>0</v>
      </c>
      <c r="AC196" s="15" t="s">
        <v>212</v>
      </c>
      <c r="AD196" s="3">
        <f>C196*J196</f>
        <v>0</v>
      </c>
      <c r="AE196" s="3">
        <f>C196*M196</f>
        <v>0</v>
      </c>
      <c r="AF196" s="3">
        <f>C196*P196</f>
        <v>1145.2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200" spans="1:36">
      <c r="A200" s="19" t="s">
        <v>153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36" ht="15.75">
      <c r="A201" s="6"/>
      <c r="B201" s="18" t="s">
        <v>140</v>
      </c>
      <c r="C201" s="19"/>
      <c r="D201" s="19"/>
      <c r="E201" s="19"/>
      <c r="F201" s="19"/>
      <c r="G201" s="19"/>
      <c r="H201" s="24" t="s">
        <v>154</v>
      </c>
      <c r="I201" s="19"/>
      <c r="J201" s="19"/>
      <c r="K201" s="25" t="s">
        <v>155</v>
      </c>
      <c r="L201" s="19"/>
      <c r="M201" s="19"/>
      <c r="N201" s="26" t="s">
        <v>156</v>
      </c>
      <c r="O201" s="19"/>
      <c r="P201" s="19"/>
      <c r="Q201" s="27" t="s">
        <v>157</v>
      </c>
      <c r="R201" s="19"/>
      <c r="S201" s="19"/>
      <c r="T201" s="28" t="s">
        <v>158</v>
      </c>
      <c r="U201" s="19"/>
      <c r="V201" s="19"/>
      <c r="W201" s="29" t="s">
        <v>159</v>
      </c>
      <c r="X201" s="19"/>
      <c r="Y201" s="19"/>
      <c r="Z201" s="30" t="s">
        <v>160</v>
      </c>
      <c r="AA201" s="19"/>
      <c r="AB201" s="19"/>
      <c r="AC201" s="6"/>
    </row>
    <row r="202" spans="1:36" ht="15.75">
      <c r="A202" s="5"/>
      <c r="B202" s="5" t="s">
        <v>7</v>
      </c>
      <c r="C202" s="5"/>
      <c r="D202" s="5"/>
      <c r="E202" s="5"/>
      <c r="F202" s="5"/>
      <c r="G202" s="5"/>
      <c r="H202" s="20" t="s">
        <v>1</v>
      </c>
      <c r="I202" s="20"/>
      <c r="J202" s="20"/>
      <c r="K202" s="20" t="s">
        <v>1</v>
      </c>
      <c r="L202" s="20"/>
      <c r="M202" s="20"/>
      <c r="N202" s="20" t="s">
        <v>1</v>
      </c>
      <c r="O202" s="20"/>
      <c r="P202" s="20"/>
      <c r="Q202" s="20" t="s">
        <v>1</v>
      </c>
      <c r="R202" s="20"/>
      <c r="S202" s="20"/>
      <c r="T202" s="20" t="s">
        <v>1</v>
      </c>
      <c r="U202" s="20"/>
      <c r="V202" s="20"/>
      <c r="W202" s="20" t="s">
        <v>1</v>
      </c>
      <c r="X202" s="20"/>
      <c r="Y202" s="20"/>
      <c r="Z202" s="5"/>
      <c r="AA202" s="5"/>
      <c r="AB202" s="5"/>
      <c r="AC202" s="5"/>
    </row>
    <row r="203" spans="1:36" ht="15.75">
      <c r="A203" s="2" t="s">
        <v>161</v>
      </c>
      <c r="B203" s="2"/>
      <c r="C203" s="2" t="s">
        <v>162</v>
      </c>
      <c r="D203" s="2" t="s">
        <v>163</v>
      </c>
      <c r="E203" s="2" t="s">
        <v>164</v>
      </c>
      <c r="F203" s="2" t="s">
        <v>165</v>
      </c>
      <c r="G203" s="2" t="s">
        <v>166</v>
      </c>
      <c r="H203" s="2" t="s">
        <v>3</v>
      </c>
      <c r="I203" s="2" t="s">
        <v>4</v>
      </c>
      <c r="J203" s="2" t="s">
        <v>5</v>
      </c>
      <c r="K203" s="2" t="s">
        <v>3</v>
      </c>
      <c r="L203" s="2" t="s">
        <v>4</v>
      </c>
      <c r="M203" s="2" t="s">
        <v>5</v>
      </c>
      <c r="N203" s="2" t="s">
        <v>3</v>
      </c>
      <c r="O203" s="2" t="s">
        <v>4</v>
      </c>
      <c r="P203" s="2" t="s">
        <v>5</v>
      </c>
      <c r="Q203" s="2" t="s">
        <v>3</v>
      </c>
      <c r="R203" s="2" t="s">
        <v>4</v>
      </c>
      <c r="S203" s="2" t="s">
        <v>5</v>
      </c>
      <c r="T203" s="2" t="s">
        <v>3</v>
      </c>
      <c r="U203" s="2" t="s">
        <v>4</v>
      </c>
      <c r="V203" s="2" t="s">
        <v>5</v>
      </c>
      <c r="W203" s="2" t="s">
        <v>3</v>
      </c>
      <c r="X203" s="2" t="s">
        <v>4</v>
      </c>
      <c r="Y203" s="2" t="s">
        <v>5</v>
      </c>
      <c r="Z203" s="2" t="s">
        <v>3</v>
      </c>
      <c r="AA203" s="2" t="s">
        <v>4</v>
      </c>
      <c r="AB203" s="2" t="s">
        <v>5</v>
      </c>
      <c r="AC203" s="2" t="s">
        <v>167</v>
      </c>
    </row>
    <row r="206" spans="1:36">
      <c r="A206" s="19" t="s">
        <v>153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36" ht="15.75">
      <c r="A207" s="6"/>
      <c r="B207" s="18" t="s">
        <v>141</v>
      </c>
      <c r="C207" s="19"/>
      <c r="D207" s="19"/>
      <c r="E207" s="19"/>
      <c r="F207" s="19"/>
      <c r="G207" s="19"/>
      <c r="H207" s="24" t="s">
        <v>154</v>
      </c>
      <c r="I207" s="19"/>
      <c r="J207" s="19"/>
      <c r="K207" s="25" t="s">
        <v>155</v>
      </c>
      <c r="L207" s="19"/>
      <c r="M207" s="19"/>
      <c r="N207" s="26" t="s">
        <v>156</v>
      </c>
      <c r="O207" s="19"/>
      <c r="P207" s="19"/>
      <c r="Q207" s="27" t="s">
        <v>157</v>
      </c>
      <c r="R207" s="19"/>
      <c r="S207" s="19"/>
      <c r="T207" s="28" t="s">
        <v>158</v>
      </c>
      <c r="U207" s="19"/>
      <c r="V207" s="19"/>
      <c r="W207" s="29" t="s">
        <v>159</v>
      </c>
      <c r="X207" s="19"/>
      <c r="Y207" s="19"/>
      <c r="Z207" s="30" t="s">
        <v>160</v>
      </c>
      <c r="AA207" s="19"/>
      <c r="AB207" s="19"/>
      <c r="AC207" s="6"/>
    </row>
    <row r="208" spans="1:36" ht="15.75">
      <c r="A208" s="5"/>
      <c r="B208" s="5" t="s">
        <v>7</v>
      </c>
      <c r="C208" s="5"/>
      <c r="D208" s="5"/>
      <c r="E208" s="5"/>
      <c r="F208" s="5"/>
      <c r="G208" s="5"/>
      <c r="H208" s="20" t="s">
        <v>1</v>
      </c>
      <c r="I208" s="20"/>
      <c r="J208" s="20"/>
      <c r="K208" s="20" t="s">
        <v>1</v>
      </c>
      <c r="L208" s="20"/>
      <c r="M208" s="20"/>
      <c r="N208" s="20" t="s">
        <v>1</v>
      </c>
      <c r="O208" s="20"/>
      <c r="P208" s="20"/>
      <c r="Q208" s="20" t="s">
        <v>1</v>
      </c>
      <c r="R208" s="20"/>
      <c r="S208" s="20"/>
      <c r="T208" s="20" t="s">
        <v>1</v>
      </c>
      <c r="U208" s="20"/>
      <c r="V208" s="20"/>
      <c r="W208" s="20" t="s">
        <v>1</v>
      </c>
      <c r="X208" s="20"/>
      <c r="Y208" s="20"/>
      <c r="Z208" s="5"/>
      <c r="AA208" s="5"/>
      <c r="AB208" s="5"/>
      <c r="AC208" s="5"/>
    </row>
    <row r="209" spans="1:36" ht="15.75">
      <c r="A209" s="5" t="s">
        <v>161</v>
      </c>
      <c r="B209" s="9" t="s">
        <v>84</v>
      </c>
      <c r="C209" s="5" t="s">
        <v>162</v>
      </c>
      <c r="D209" s="5" t="s">
        <v>163</v>
      </c>
      <c r="E209" s="5" t="s">
        <v>164</v>
      </c>
      <c r="F209" s="5" t="s">
        <v>165</v>
      </c>
      <c r="G209" s="5" t="s">
        <v>166</v>
      </c>
      <c r="H209" s="5" t="s">
        <v>3</v>
      </c>
      <c r="I209" s="5" t="s">
        <v>4</v>
      </c>
      <c r="J209" s="5" t="s">
        <v>5</v>
      </c>
      <c r="K209" s="5" t="s">
        <v>3</v>
      </c>
      <c r="L209" s="5" t="s">
        <v>4</v>
      </c>
      <c r="M209" s="5" t="s">
        <v>5</v>
      </c>
      <c r="N209" s="5" t="s">
        <v>3</v>
      </c>
      <c r="O209" s="5" t="s">
        <v>4</v>
      </c>
      <c r="P209" s="5" t="s">
        <v>5</v>
      </c>
      <c r="Q209" s="5" t="s">
        <v>3</v>
      </c>
      <c r="R209" s="5" t="s">
        <v>4</v>
      </c>
      <c r="S209" s="5" t="s">
        <v>5</v>
      </c>
      <c r="T209" s="5" t="s">
        <v>3</v>
      </c>
      <c r="U209" s="5" t="s">
        <v>4</v>
      </c>
      <c r="V209" s="5" t="s">
        <v>5</v>
      </c>
      <c r="W209" s="5" t="s">
        <v>3</v>
      </c>
      <c r="X209" s="5" t="s">
        <v>4</v>
      </c>
      <c r="Y209" s="5" t="s">
        <v>5</v>
      </c>
      <c r="Z209" s="5" t="s">
        <v>3</v>
      </c>
      <c r="AA209" s="5" t="s">
        <v>4</v>
      </c>
      <c r="AB209" s="5" t="s">
        <v>5</v>
      </c>
      <c r="AC209" s="5" t="s">
        <v>167</v>
      </c>
    </row>
    <row r="210" spans="1:36" ht="15.75">
      <c r="A210" s="10" t="s">
        <v>142</v>
      </c>
      <c r="B210" s="11" t="s">
        <v>143</v>
      </c>
      <c r="C210" s="12">
        <v>95</v>
      </c>
      <c r="D210" s="13">
        <v>95.01</v>
      </c>
      <c r="E210" s="13">
        <v>99.8</v>
      </c>
      <c r="F210" s="13"/>
      <c r="G210" s="15"/>
      <c r="H210" s="15">
        <v>0</v>
      </c>
      <c r="I210" s="15">
        <v>0</v>
      </c>
      <c r="J210" s="16">
        <v>0</v>
      </c>
      <c r="K210" s="15">
        <v>3</v>
      </c>
      <c r="L210" s="15">
        <v>0</v>
      </c>
      <c r="M210" s="16">
        <v>5</v>
      </c>
      <c r="N210" s="15">
        <v>6</v>
      </c>
      <c r="O210" s="15">
        <v>0</v>
      </c>
      <c r="P210" s="16">
        <v>0</v>
      </c>
      <c r="Q210" s="15">
        <v>5</v>
      </c>
      <c r="R210" s="15">
        <v>0</v>
      </c>
      <c r="S210" s="16">
        <v>0</v>
      </c>
      <c r="T210" s="15">
        <v>0</v>
      </c>
      <c r="U210" s="15">
        <v>8</v>
      </c>
      <c r="V210" s="16">
        <v>10</v>
      </c>
      <c r="W210" s="15">
        <v>4</v>
      </c>
      <c r="X210" s="15">
        <v>3</v>
      </c>
      <c r="Y210" s="16">
        <v>0</v>
      </c>
      <c r="Z210" s="15">
        <v>1</v>
      </c>
      <c r="AA210" s="15">
        <v>5</v>
      </c>
      <c r="AB210" s="16">
        <v>0</v>
      </c>
      <c r="AC210" s="15"/>
      <c r="AD210" s="3">
        <f>C210*J210</f>
        <v>0</v>
      </c>
      <c r="AE210" s="3">
        <f>C210*M210</f>
        <v>475</v>
      </c>
      <c r="AF210" s="3">
        <f>C210*P210</f>
        <v>0</v>
      </c>
      <c r="AG210" s="3">
        <f>C210*S210</f>
        <v>0</v>
      </c>
      <c r="AH210" s="3">
        <f>C210*V210</f>
        <v>950</v>
      </c>
      <c r="AI210" s="3">
        <f>C210*Y210</f>
        <v>0</v>
      </c>
      <c r="AJ210" s="3">
        <f>C210*AB210</f>
        <v>0</v>
      </c>
    </row>
    <row r="211" spans="1:36" ht="15.75">
      <c r="A211" s="10">
        <v>124519</v>
      </c>
      <c r="B211" s="11" t="s">
        <v>144</v>
      </c>
      <c r="C211" s="12">
        <v>103.5</v>
      </c>
      <c r="D211" s="13">
        <v>103.51</v>
      </c>
      <c r="E211" s="13">
        <v>108.7</v>
      </c>
      <c r="F211" s="14">
        <v>119</v>
      </c>
      <c r="G211" s="15" t="s">
        <v>168</v>
      </c>
      <c r="H211" s="15">
        <v>0</v>
      </c>
      <c r="I211" s="15">
        <v>0</v>
      </c>
      <c r="J211" s="16">
        <v>0</v>
      </c>
      <c r="K211" s="15">
        <v>1</v>
      </c>
      <c r="L211" s="15">
        <v>0</v>
      </c>
      <c r="M211" s="16">
        <v>5</v>
      </c>
      <c r="N211" s="15">
        <v>10</v>
      </c>
      <c r="O211" s="15">
        <v>0</v>
      </c>
      <c r="P211" s="16">
        <v>0</v>
      </c>
      <c r="Q211" s="15">
        <v>5</v>
      </c>
      <c r="R211" s="15">
        <v>4</v>
      </c>
      <c r="S211" s="16">
        <v>0</v>
      </c>
      <c r="T211" s="15">
        <v>0</v>
      </c>
      <c r="U211" s="15">
        <v>13</v>
      </c>
      <c r="V211" s="16">
        <v>10</v>
      </c>
      <c r="W211" s="15">
        <v>1</v>
      </c>
      <c r="X211" s="15">
        <v>0</v>
      </c>
      <c r="Y211" s="16">
        <v>5</v>
      </c>
      <c r="Z211" s="15">
        <v>4</v>
      </c>
      <c r="AA211" s="15">
        <v>1</v>
      </c>
      <c r="AB211" s="16">
        <v>0</v>
      </c>
      <c r="AC211" s="15"/>
      <c r="AD211" s="3">
        <f>C211*J211</f>
        <v>0</v>
      </c>
      <c r="AE211" s="3">
        <f>C211*M211</f>
        <v>517.5</v>
      </c>
      <c r="AF211" s="3">
        <f>C211*P211</f>
        <v>0</v>
      </c>
      <c r="AG211" s="3">
        <f>C211*S211</f>
        <v>0</v>
      </c>
      <c r="AH211" s="3">
        <f>C211*V211</f>
        <v>1035</v>
      </c>
      <c r="AI211" s="3">
        <f>C211*Y211</f>
        <v>517.5</v>
      </c>
      <c r="AJ211" s="3">
        <f>C211*AB211</f>
        <v>0</v>
      </c>
    </row>
    <row r="212" spans="1:36" ht="15.75">
      <c r="A212" s="10" t="s">
        <v>145</v>
      </c>
      <c r="B212" s="11" t="s">
        <v>146</v>
      </c>
      <c r="C212" s="12">
        <v>54</v>
      </c>
      <c r="D212" s="13">
        <v>54.01</v>
      </c>
      <c r="E212" s="13">
        <v>56.7</v>
      </c>
      <c r="F212" s="13"/>
      <c r="G212" s="15"/>
      <c r="H212" s="15">
        <v>0</v>
      </c>
      <c r="I212" s="15">
        <v>0</v>
      </c>
      <c r="J212" s="16">
        <v>0</v>
      </c>
      <c r="K212" s="15">
        <v>3</v>
      </c>
      <c r="L212" s="15">
        <v>0</v>
      </c>
      <c r="M212" s="16">
        <v>10</v>
      </c>
      <c r="N212" s="15">
        <v>7</v>
      </c>
      <c r="O212" s="15">
        <v>0</v>
      </c>
      <c r="P212" s="16">
        <v>0</v>
      </c>
      <c r="Q212" s="15">
        <v>1</v>
      </c>
      <c r="R212" s="15">
        <v>0</v>
      </c>
      <c r="S212" s="16">
        <v>2</v>
      </c>
      <c r="T212" s="15">
        <v>0</v>
      </c>
      <c r="U212" s="15">
        <v>21</v>
      </c>
      <c r="V212" s="16">
        <v>5</v>
      </c>
      <c r="W212" s="15">
        <v>0</v>
      </c>
      <c r="X212" s="15">
        <v>1</v>
      </c>
      <c r="Y212" s="16">
        <v>10</v>
      </c>
      <c r="Z212" s="15">
        <v>2</v>
      </c>
      <c r="AA212" s="15">
        <v>4</v>
      </c>
      <c r="AB212" s="16">
        <v>0</v>
      </c>
      <c r="AC212" s="15"/>
      <c r="AD212" s="3">
        <f>C212*J212</f>
        <v>0</v>
      </c>
      <c r="AE212" s="3">
        <f>C212*M212</f>
        <v>540</v>
      </c>
      <c r="AF212" s="3">
        <f>C212*P212</f>
        <v>0</v>
      </c>
      <c r="AG212" s="3">
        <f>C212*S212</f>
        <v>108</v>
      </c>
      <c r="AH212" s="3">
        <f>C212*V212</f>
        <v>270</v>
      </c>
      <c r="AI212" s="3">
        <f>C212*Y212</f>
        <v>540</v>
      </c>
      <c r="AJ212" s="3">
        <f>C212*AB212</f>
        <v>0</v>
      </c>
    </row>
    <row r="213" spans="1:36" ht="15.75">
      <c r="A213" s="10" t="s">
        <v>147</v>
      </c>
      <c r="B213" s="11" t="s">
        <v>148</v>
      </c>
      <c r="C213" s="12">
        <v>54</v>
      </c>
      <c r="D213" s="13">
        <v>54.01</v>
      </c>
      <c r="E213" s="13">
        <v>56.7</v>
      </c>
      <c r="F213" s="13"/>
      <c r="G213" s="15"/>
      <c r="H213" s="15">
        <v>0</v>
      </c>
      <c r="I213" s="15">
        <v>0</v>
      </c>
      <c r="J213" s="16">
        <v>0</v>
      </c>
      <c r="K213" s="15">
        <v>3</v>
      </c>
      <c r="L213" s="15">
        <v>0</v>
      </c>
      <c r="M213" s="16">
        <v>10</v>
      </c>
      <c r="N213" s="15">
        <v>7</v>
      </c>
      <c r="O213" s="15">
        <v>0</v>
      </c>
      <c r="P213" s="16">
        <v>0</v>
      </c>
      <c r="Q213" s="15">
        <v>2</v>
      </c>
      <c r="R213" s="15">
        <v>4</v>
      </c>
      <c r="S213" s="16">
        <v>0</v>
      </c>
      <c r="T213" s="15">
        <v>0</v>
      </c>
      <c r="U213" s="15">
        <v>25</v>
      </c>
      <c r="V213" s="16">
        <v>5</v>
      </c>
      <c r="W213" s="15">
        <v>2</v>
      </c>
      <c r="X213" s="15">
        <v>4</v>
      </c>
      <c r="Y213" s="16">
        <v>10</v>
      </c>
      <c r="Z213" s="15">
        <v>2</v>
      </c>
      <c r="AA213" s="15">
        <v>4</v>
      </c>
      <c r="AB213" s="16">
        <v>0</v>
      </c>
      <c r="AC213" s="15"/>
      <c r="AD213" s="3">
        <f>C213*J213</f>
        <v>0</v>
      </c>
      <c r="AE213" s="3">
        <f>C213*M213</f>
        <v>540</v>
      </c>
      <c r="AF213" s="3">
        <f>C213*P213</f>
        <v>0</v>
      </c>
      <c r="AG213" s="3">
        <f>C213*S213</f>
        <v>0</v>
      </c>
      <c r="AH213" s="3">
        <f>C213*V213</f>
        <v>270</v>
      </c>
      <c r="AI213" s="3">
        <f>C213*Y213</f>
        <v>540</v>
      </c>
      <c r="AJ213" s="3">
        <f>C213*AB213</f>
        <v>0</v>
      </c>
    </row>
    <row r="214" spans="1:36" ht="15.75">
      <c r="A214" s="10" t="s">
        <v>149</v>
      </c>
      <c r="B214" s="11" t="s">
        <v>150</v>
      </c>
      <c r="C214" s="12">
        <v>54</v>
      </c>
      <c r="D214" s="13">
        <v>54.01</v>
      </c>
      <c r="E214" s="13">
        <v>56.7</v>
      </c>
      <c r="F214" s="13"/>
      <c r="G214" s="15"/>
      <c r="H214" s="15">
        <v>0</v>
      </c>
      <c r="I214" s="15">
        <v>0</v>
      </c>
      <c r="J214" s="16">
        <v>0</v>
      </c>
      <c r="K214" s="15">
        <v>3</v>
      </c>
      <c r="L214" s="15">
        <v>0</v>
      </c>
      <c r="M214" s="16">
        <v>10</v>
      </c>
      <c r="N214" s="15">
        <v>13</v>
      </c>
      <c r="O214" s="15">
        <v>0</v>
      </c>
      <c r="P214" s="16">
        <v>0</v>
      </c>
      <c r="Q214" s="15">
        <v>0</v>
      </c>
      <c r="R214" s="15">
        <v>0</v>
      </c>
      <c r="S214" s="16">
        <v>4</v>
      </c>
      <c r="T214" s="15">
        <v>1</v>
      </c>
      <c r="U214" s="15">
        <v>7</v>
      </c>
      <c r="V214" s="16">
        <v>4</v>
      </c>
      <c r="W214" s="15">
        <v>5</v>
      </c>
      <c r="X214" s="15">
        <v>0</v>
      </c>
      <c r="Y214" s="16">
        <v>10</v>
      </c>
      <c r="Z214" s="15">
        <v>4</v>
      </c>
      <c r="AA214" s="15">
        <v>0</v>
      </c>
      <c r="AB214" s="16">
        <v>0</v>
      </c>
      <c r="AC214" s="15"/>
      <c r="AD214" s="3">
        <f>C214*J214</f>
        <v>0</v>
      </c>
      <c r="AE214" s="3">
        <f>C214*M214</f>
        <v>540</v>
      </c>
      <c r="AF214" s="3">
        <f>C214*P214</f>
        <v>0</v>
      </c>
      <c r="AG214" s="3">
        <f>C214*S214</f>
        <v>216</v>
      </c>
      <c r="AH214" s="3">
        <f>C214*V214</f>
        <v>216</v>
      </c>
      <c r="AI214" s="3">
        <f>C214*Y214</f>
        <v>540</v>
      </c>
      <c r="AJ214" s="3">
        <f>C214*AB214</f>
        <v>0</v>
      </c>
    </row>
    <row r="218" spans="1:36">
      <c r="A218" s="19" t="s">
        <v>153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36" ht="15.75">
      <c r="A219" s="6"/>
      <c r="B219" s="18" t="s">
        <v>151</v>
      </c>
      <c r="C219" s="19"/>
      <c r="D219" s="19"/>
      <c r="E219" s="19"/>
      <c r="F219" s="19"/>
      <c r="G219" s="19"/>
      <c r="H219" s="24" t="s">
        <v>154</v>
      </c>
      <c r="I219" s="19"/>
      <c r="J219" s="19"/>
      <c r="K219" s="25" t="s">
        <v>155</v>
      </c>
      <c r="L219" s="19"/>
      <c r="M219" s="19"/>
      <c r="N219" s="26" t="s">
        <v>156</v>
      </c>
      <c r="O219" s="19"/>
      <c r="P219" s="19"/>
      <c r="Q219" s="27" t="s">
        <v>157</v>
      </c>
      <c r="R219" s="19"/>
      <c r="S219" s="19"/>
      <c r="T219" s="28" t="s">
        <v>158</v>
      </c>
      <c r="U219" s="19"/>
      <c r="V219" s="19"/>
      <c r="W219" s="29" t="s">
        <v>159</v>
      </c>
      <c r="X219" s="19"/>
      <c r="Y219" s="19"/>
      <c r="Z219" s="30" t="s">
        <v>160</v>
      </c>
      <c r="AA219" s="19"/>
      <c r="AB219" s="19"/>
      <c r="AC219" s="6"/>
    </row>
    <row r="220" spans="1:36" ht="15.75">
      <c r="A220" s="5"/>
      <c r="B220" s="5" t="s">
        <v>7</v>
      </c>
      <c r="C220" s="5"/>
      <c r="D220" s="5"/>
      <c r="E220" s="5"/>
      <c r="F220" s="5"/>
      <c r="G220" s="5"/>
      <c r="H220" s="20" t="s">
        <v>1</v>
      </c>
      <c r="I220" s="20"/>
      <c r="J220" s="20"/>
      <c r="K220" s="20" t="s">
        <v>1</v>
      </c>
      <c r="L220" s="20"/>
      <c r="M220" s="20"/>
      <c r="N220" s="20" t="s">
        <v>1</v>
      </c>
      <c r="O220" s="20"/>
      <c r="P220" s="20"/>
      <c r="Q220" s="20" t="s">
        <v>1</v>
      </c>
      <c r="R220" s="20"/>
      <c r="S220" s="20"/>
      <c r="T220" s="20" t="s">
        <v>1</v>
      </c>
      <c r="U220" s="20"/>
      <c r="V220" s="20"/>
      <c r="W220" s="20" t="s">
        <v>1</v>
      </c>
      <c r="X220" s="20"/>
      <c r="Y220" s="20"/>
      <c r="Z220" s="5"/>
      <c r="AA220" s="5"/>
      <c r="AB220" s="5"/>
      <c r="AC220" s="5"/>
    </row>
    <row r="221" spans="1:36" ht="15.75">
      <c r="A221" s="2" t="s">
        <v>161</v>
      </c>
      <c r="B221" s="2"/>
      <c r="C221" s="2" t="s">
        <v>162</v>
      </c>
      <c r="D221" s="2" t="s">
        <v>163</v>
      </c>
      <c r="E221" s="2" t="s">
        <v>164</v>
      </c>
      <c r="F221" s="2" t="s">
        <v>165</v>
      </c>
      <c r="G221" s="2" t="s">
        <v>166</v>
      </c>
      <c r="H221" s="2" t="s">
        <v>3</v>
      </c>
      <c r="I221" s="2" t="s">
        <v>4</v>
      </c>
      <c r="J221" s="2" t="s">
        <v>5</v>
      </c>
      <c r="K221" s="2" t="s">
        <v>3</v>
      </c>
      <c r="L221" s="2" t="s">
        <v>4</v>
      </c>
      <c r="M221" s="2" t="s">
        <v>5</v>
      </c>
      <c r="N221" s="2" t="s">
        <v>3</v>
      </c>
      <c r="O221" s="2" t="s">
        <v>4</v>
      </c>
      <c r="P221" s="2" t="s">
        <v>5</v>
      </c>
      <c r="Q221" s="2" t="s">
        <v>3</v>
      </c>
      <c r="R221" s="2" t="s">
        <v>4</v>
      </c>
      <c r="S221" s="2" t="s">
        <v>5</v>
      </c>
      <c r="T221" s="2" t="s">
        <v>3</v>
      </c>
      <c r="U221" s="2" t="s">
        <v>4</v>
      </c>
      <c r="V221" s="2" t="s">
        <v>5</v>
      </c>
      <c r="W221" s="2" t="s">
        <v>3</v>
      </c>
      <c r="X221" s="2" t="s">
        <v>4</v>
      </c>
      <c r="Y221" s="2" t="s">
        <v>5</v>
      </c>
      <c r="Z221" s="2" t="s">
        <v>3</v>
      </c>
      <c r="AA221" s="2" t="s">
        <v>4</v>
      </c>
      <c r="AB221" s="2" t="s">
        <v>5</v>
      </c>
      <c r="AC221" s="2" t="s">
        <v>167</v>
      </c>
    </row>
    <row r="224" spans="1:36">
      <c r="A224" s="22" t="s">
        <v>153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>
      <c r="B225" s="21" t="s">
        <v>152</v>
      </c>
      <c r="C225" s="22"/>
      <c r="D225" s="22"/>
      <c r="E225" s="22"/>
      <c r="F225" s="22"/>
      <c r="G225" s="22"/>
      <c r="H225" s="31" t="s">
        <v>154</v>
      </c>
      <c r="I225" s="22"/>
      <c r="J225" s="22"/>
      <c r="K225" s="32" t="s">
        <v>155</v>
      </c>
      <c r="L225" s="22"/>
      <c r="M225" s="22"/>
      <c r="N225" s="33" t="s">
        <v>156</v>
      </c>
      <c r="O225" s="22"/>
      <c r="P225" s="22"/>
      <c r="Q225" s="34" t="s">
        <v>157</v>
      </c>
      <c r="R225" s="22"/>
      <c r="S225" s="22"/>
      <c r="T225" s="35" t="s">
        <v>158</v>
      </c>
      <c r="U225" s="22"/>
      <c r="V225" s="22"/>
      <c r="W225" s="36" t="s">
        <v>159</v>
      </c>
      <c r="X225" s="22"/>
      <c r="Y225" s="22"/>
      <c r="Z225" s="37" t="s">
        <v>160</v>
      </c>
      <c r="AA225" s="22"/>
      <c r="AB225" s="22"/>
    </row>
    <row r="226" spans="1:29" ht="15.75">
      <c r="A226" s="2"/>
      <c r="B226" s="2" t="s">
        <v>7</v>
      </c>
      <c r="C226" s="2"/>
      <c r="D226" s="2"/>
      <c r="E226" s="2"/>
      <c r="F226" s="2"/>
      <c r="G226" s="2"/>
      <c r="H226" s="23" t="s">
        <v>1</v>
      </c>
      <c r="I226" s="23"/>
      <c r="J226" s="23"/>
      <c r="K226" s="23" t="s">
        <v>1</v>
      </c>
      <c r="L226" s="23"/>
      <c r="M226" s="23"/>
      <c r="N226" s="23" t="s">
        <v>1</v>
      </c>
      <c r="O226" s="23"/>
      <c r="P226" s="23"/>
      <c r="Q226" s="23" t="s">
        <v>1</v>
      </c>
      <c r="R226" s="23"/>
      <c r="S226" s="23"/>
      <c r="T226" s="23" t="s">
        <v>1</v>
      </c>
      <c r="U226" s="23"/>
      <c r="V226" s="23"/>
      <c r="W226" s="23" t="s">
        <v>1</v>
      </c>
      <c r="X226" s="23"/>
      <c r="Y226" s="23"/>
      <c r="Z226" s="2"/>
      <c r="AA226" s="2"/>
      <c r="AB226" s="2"/>
      <c r="AC226" s="2"/>
    </row>
    <row r="227" spans="1:29" ht="15.75">
      <c r="A227" s="2" t="s">
        <v>161</v>
      </c>
      <c r="B227" s="2"/>
      <c r="C227" s="2" t="s">
        <v>162</v>
      </c>
      <c r="D227" s="2" t="s">
        <v>163</v>
      </c>
      <c r="E227" s="2" t="s">
        <v>164</v>
      </c>
      <c r="F227" s="2" t="s">
        <v>165</v>
      </c>
      <c r="G227" s="2" t="s">
        <v>166</v>
      </c>
      <c r="H227" s="2" t="s">
        <v>3</v>
      </c>
      <c r="I227" s="2" t="s">
        <v>4</v>
      </c>
      <c r="J227" s="2" t="s">
        <v>5</v>
      </c>
      <c r="K227" s="2" t="s">
        <v>3</v>
      </c>
      <c r="L227" s="2" t="s">
        <v>4</v>
      </c>
      <c r="M227" s="2" t="s">
        <v>5</v>
      </c>
      <c r="N227" s="2" t="s">
        <v>3</v>
      </c>
      <c r="O227" s="2" t="s">
        <v>4</v>
      </c>
      <c r="P227" s="2" t="s">
        <v>5</v>
      </c>
      <c r="Q227" s="2" t="s">
        <v>3</v>
      </c>
      <c r="R227" s="2" t="s">
        <v>4</v>
      </c>
      <c r="S227" s="2" t="s">
        <v>5</v>
      </c>
      <c r="T227" s="2" t="s">
        <v>3</v>
      </c>
      <c r="U227" s="2" t="s">
        <v>4</v>
      </c>
      <c r="V227" s="2" t="s">
        <v>5</v>
      </c>
      <c r="W227" s="2" t="s">
        <v>3</v>
      </c>
      <c r="X227" s="2" t="s">
        <v>4</v>
      </c>
      <c r="Y227" s="2" t="s">
        <v>5</v>
      </c>
      <c r="Z227" s="2" t="s">
        <v>3</v>
      </c>
      <c r="AA227" s="2" t="s">
        <v>4</v>
      </c>
      <c r="AB227" s="2" t="s">
        <v>5</v>
      </c>
      <c r="AC227" s="2" t="s">
        <v>167</v>
      </c>
    </row>
  </sheetData>
  <sheetProtection formatCells="0" formatColumns="0" formatRows="0" insertColumns="0" insertRows="0" insertHyperlinks="0" deleteColumns="0" deleteRows="0" sort="0" autoFilter="0" pivotTables="0"/>
  <mergeCells count="255">
    <mergeCell ref="W226:Y226"/>
    <mergeCell ref="H226:J226"/>
    <mergeCell ref="K226:M226"/>
    <mergeCell ref="N226:P226"/>
    <mergeCell ref="Q226:S226"/>
    <mergeCell ref="T226:V226"/>
    <mergeCell ref="W220:Y220"/>
    <mergeCell ref="A224:AC224"/>
    <mergeCell ref="B225:G225"/>
    <mergeCell ref="H225:J225"/>
    <mergeCell ref="K225:M225"/>
    <mergeCell ref="N225:P225"/>
    <mergeCell ref="Q225:S225"/>
    <mergeCell ref="T225:V225"/>
    <mergeCell ref="W225:Y225"/>
    <mergeCell ref="Z225:AB225"/>
    <mergeCell ref="H220:J220"/>
    <mergeCell ref="K220:M220"/>
    <mergeCell ref="N220:P220"/>
    <mergeCell ref="Q220:S220"/>
    <mergeCell ref="T220:V220"/>
    <mergeCell ref="W208:Y208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08:J208"/>
    <mergeCell ref="K208:M208"/>
    <mergeCell ref="N208:P208"/>
    <mergeCell ref="Q208:S208"/>
    <mergeCell ref="T208:V208"/>
    <mergeCell ref="W202:Y202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202:J202"/>
    <mergeCell ref="K202:M202"/>
    <mergeCell ref="N202:P202"/>
    <mergeCell ref="Q202:S202"/>
    <mergeCell ref="T202:V202"/>
    <mergeCell ref="W193:Y193"/>
    <mergeCell ref="A200:AC200"/>
    <mergeCell ref="B201:G201"/>
    <mergeCell ref="H201:J201"/>
    <mergeCell ref="K201:M201"/>
    <mergeCell ref="N201:P201"/>
    <mergeCell ref="Q201:S201"/>
    <mergeCell ref="T201:V201"/>
    <mergeCell ref="W201:Y201"/>
    <mergeCell ref="Z201:AB201"/>
    <mergeCell ref="H193:J193"/>
    <mergeCell ref="K193:M193"/>
    <mergeCell ref="N193:P193"/>
    <mergeCell ref="Q193:S193"/>
    <mergeCell ref="T193:V193"/>
    <mergeCell ref="W161:Y161"/>
    <mergeCell ref="A191:AC191"/>
    <mergeCell ref="B192:G192"/>
    <mergeCell ref="H192:J192"/>
    <mergeCell ref="K192:M192"/>
    <mergeCell ref="N192:P192"/>
    <mergeCell ref="Q192:S192"/>
    <mergeCell ref="T192:V192"/>
    <mergeCell ref="W192:Y192"/>
    <mergeCell ref="Z192:AB192"/>
    <mergeCell ref="H161:J161"/>
    <mergeCell ref="K161:M161"/>
    <mergeCell ref="N161:P161"/>
    <mergeCell ref="Q161:S161"/>
    <mergeCell ref="T161:V161"/>
    <mergeCell ref="W155:Y155"/>
    <mergeCell ref="A159:AC159"/>
    <mergeCell ref="B160:G160"/>
    <mergeCell ref="H160:J160"/>
    <mergeCell ref="K160:M160"/>
    <mergeCell ref="N160:P160"/>
    <mergeCell ref="Q160:S160"/>
    <mergeCell ref="T160:V160"/>
    <mergeCell ref="W160:Y160"/>
    <mergeCell ref="Z160:AB160"/>
    <mergeCell ref="H155:J155"/>
    <mergeCell ref="K155:M155"/>
    <mergeCell ref="N155:P155"/>
    <mergeCell ref="Q155:S155"/>
    <mergeCell ref="T155:V155"/>
    <mergeCell ref="W147:Y147"/>
    <mergeCell ref="A153:AC153"/>
    <mergeCell ref="B154:G154"/>
    <mergeCell ref="H154:J154"/>
    <mergeCell ref="K154:M154"/>
    <mergeCell ref="N154:P154"/>
    <mergeCell ref="Q154:S154"/>
    <mergeCell ref="T154:V154"/>
    <mergeCell ref="W154:Y154"/>
    <mergeCell ref="Z154:AB154"/>
    <mergeCell ref="H147:J147"/>
    <mergeCell ref="K147:M147"/>
    <mergeCell ref="N147:P147"/>
    <mergeCell ref="Q147:S147"/>
    <mergeCell ref="T147:V147"/>
    <mergeCell ref="W138:Y138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138:J138"/>
    <mergeCell ref="K138:M138"/>
    <mergeCell ref="N138:P138"/>
    <mergeCell ref="Q138:S138"/>
    <mergeCell ref="T138:V138"/>
    <mergeCell ref="W130:Y130"/>
    <mergeCell ref="A136:AC136"/>
    <mergeCell ref="B137:G137"/>
    <mergeCell ref="H137:J137"/>
    <mergeCell ref="K137:M137"/>
    <mergeCell ref="N137:P137"/>
    <mergeCell ref="Q137:S137"/>
    <mergeCell ref="T137:V137"/>
    <mergeCell ref="W137:Y137"/>
    <mergeCell ref="Z137:AB137"/>
    <mergeCell ref="H130:J130"/>
    <mergeCell ref="K130:M130"/>
    <mergeCell ref="N130:P130"/>
    <mergeCell ref="Q130:S130"/>
    <mergeCell ref="T130:V130"/>
    <mergeCell ref="W121:Y121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H121:J121"/>
    <mergeCell ref="K121:M121"/>
    <mergeCell ref="N121:P121"/>
    <mergeCell ref="Q121:S121"/>
    <mergeCell ref="T121:V121"/>
    <mergeCell ref="W75:Y75"/>
    <mergeCell ref="A119:AC119"/>
    <mergeCell ref="B120:G120"/>
    <mergeCell ref="H120:J120"/>
    <mergeCell ref="K120:M120"/>
    <mergeCell ref="N120:P120"/>
    <mergeCell ref="Q120:S120"/>
    <mergeCell ref="T120:V120"/>
    <mergeCell ref="W120:Y120"/>
    <mergeCell ref="Z120:AB120"/>
    <mergeCell ref="H75:J75"/>
    <mergeCell ref="K75:M75"/>
    <mergeCell ref="N75:P75"/>
    <mergeCell ref="Q75:S75"/>
    <mergeCell ref="T75:V75"/>
    <mergeCell ref="W67:Y67"/>
    <mergeCell ref="A73:AC73"/>
    <mergeCell ref="B74:G74"/>
    <mergeCell ref="H74:J74"/>
    <mergeCell ref="K74:M74"/>
    <mergeCell ref="N74:P74"/>
    <mergeCell ref="Q74:S74"/>
    <mergeCell ref="T74:V74"/>
    <mergeCell ref="W74:Y74"/>
    <mergeCell ref="Z74:AB74"/>
    <mergeCell ref="H67:J67"/>
    <mergeCell ref="K67:M67"/>
    <mergeCell ref="N67:P67"/>
    <mergeCell ref="Q67:S67"/>
    <mergeCell ref="T67:V67"/>
    <mergeCell ref="W48:Y48"/>
    <mergeCell ref="A65:AC65"/>
    <mergeCell ref="B66:G66"/>
    <mergeCell ref="H66:J66"/>
    <mergeCell ref="K66:M66"/>
    <mergeCell ref="N66:P66"/>
    <mergeCell ref="Q66:S66"/>
    <mergeCell ref="T66:V66"/>
    <mergeCell ref="W66:Y66"/>
    <mergeCell ref="Z66:AB66"/>
    <mergeCell ref="H48:J48"/>
    <mergeCell ref="K48:M48"/>
    <mergeCell ref="N48:P48"/>
    <mergeCell ref="Q48:S48"/>
    <mergeCell ref="T48:V48"/>
    <mergeCell ref="W35:Y35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5:J35"/>
    <mergeCell ref="K35:M35"/>
    <mergeCell ref="N35:P35"/>
    <mergeCell ref="Q35:S35"/>
    <mergeCell ref="T35:V35"/>
    <mergeCell ref="W12:Y12"/>
    <mergeCell ref="A33:AC33"/>
    <mergeCell ref="B34:G34"/>
    <mergeCell ref="H34:J34"/>
    <mergeCell ref="K34:M34"/>
    <mergeCell ref="N34:P34"/>
    <mergeCell ref="Q34:S34"/>
    <mergeCell ref="T34:V34"/>
    <mergeCell ref="W34:Y34"/>
    <mergeCell ref="Z34:AB34"/>
    <mergeCell ref="H12:J12"/>
    <mergeCell ref="K12:M12"/>
    <mergeCell ref="N12:P12"/>
    <mergeCell ref="Q12:S12"/>
    <mergeCell ref="T12:V12"/>
    <mergeCell ref="W3:Y3"/>
    <mergeCell ref="A10:AC10"/>
    <mergeCell ref="B11:G11"/>
    <mergeCell ref="H11:J11"/>
    <mergeCell ref="K11:M11"/>
    <mergeCell ref="N11:P11"/>
    <mergeCell ref="Q11:S11"/>
    <mergeCell ref="T11:V11"/>
    <mergeCell ref="W11:Y11"/>
    <mergeCell ref="Z11:AB11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2018-04-23T20:22:52Z</dcterms:created>
  <dcterms:modified xsi:type="dcterms:W3CDTF">2018-04-23T20:27:54Z</dcterms:modified>
  <cp:category/>
</cp:coreProperties>
</file>