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PEDIDO!$A$1:$AJ$207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40" i="2"/>
  <c r="AJ141" i="2"/>
  <c r="AJ142" i="2"/>
  <c r="AJ143" i="2"/>
  <c r="AJ144" i="2"/>
  <c r="AJ145" i="2"/>
  <c r="AJ146" i="2"/>
  <c r="AJ147" i="2"/>
  <c r="AJ148" i="2"/>
  <c r="AJ149" i="2"/>
  <c r="AJ150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90" i="2"/>
  <c r="AJ191" i="2"/>
  <c r="AJ192" i="2"/>
  <c r="AJ193" i="2"/>
  <c r="AJ194" i="2"/>
  <c r="AJ195" i="2"/>
  <c r="AJ196" i="2"/>
  <c r="AJ197" i="2"/>
  <c r="AJ198" i="2"/>
  <c r="AJ199" i="2"/>
  <c r="AJ200" i="2"/>
  <c r="AJ202" i="2"/>
  <c r="AJ203" i="2"/>
  <c r="AJ204" i="2"/>
  <c r="AJ205" i="2"/>
  <c r="AJ206" i="2"/>
  <c r="AD14" i="2"/>
  <c r="AI206" i="2" l="1"/>
  <c r="AH206" i="2"/>
  <c r="AG206" i="2"/>
  <c r="AF206" i="2"/>
  <c r="AE206" i="2"/>
  <c r="AD206" i="2"/>
  <c r="AI205" i="2"/>
  <c r="AH205" i="2"/>
  <c r="AG205" i="2"/>
  <c r="AF205" i="2"/>
  <c r="AE205" i="2"/>
  <c r="AD205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58" i="2"/>
  <c r="AH158" i="2"/>
  <c r="AG158" i="2"/>
  <c r="AF158" i="2"/>
  <c r="AE158" i="2"/>
  <c r="AD158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3" i="2"/>
  <c r="AH143" i="2"/>
  <c r="AG143" i="2"/>
  <c r="AF143" i="2"/>
  <c r="AE143" i="2"/>
  <c r="AD143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2" i="2"/>
  <c r="AH132" i="2"/>
  <c r="AG132" i="2"/>
  <c r="AF132" i="2"/>
  <c r="AE132" i="2"/>
  <c r="AD132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8" i="2"/>
  <c r="AH128" i="2"/>
  <c r="AG128" i="2"/>
  <c r="AF128" i="2"/>
  <c r="AE128" i="2"/>
  <c r="AD128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0" i="2"/>
  <c r="AH110" i="2"/>
  <c r="AG110" i="2"/>
  <c r="AF110" i="2"/>
  <c r="AE110" i="2"/>
  <c r="AD110" i="2"/>
  <c r="AI108" i="2"/>
  <c r="AH108" i="2"/>
  <c r="AG108" i="2"/>
  <c r="AF108" i="2"/>
  <c r="AE108" i="2"/>
  <c r="AD108" i="2"/>
  <c r="AI100" i="2"/>
  <c r="AH100" i="2"/>
  <c r="AG100" i="2"/>
  <c r="AF100" i="2"/>
  <c r="AE100" i="2"/>
  <c r="AD100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4" i="2"/>
  <c r="AH24" i="2"/>
  <c r="AG24" i="2"/>
  <c r="AF24" i="2"/>
  <c r="AE24" i="2"/>
  <c r="AD24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I6" i="2"/>
  <c r="AH6" i="2"/>
  <c r="AG6" i="2"/>
  <c r="AF6" i="2"/>
  <c r="AE6" i="2"/>
  <c r="AD6" i="2"/>
  <c r="AJ5" i="2"/>
  <c r="AJ207" i="2" s="1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<sst xmlns="http://schemas.openxmlformats.org/spreadsheetml/2006/main" count="1049" uniqueCount="213">
  <si>
    <t>GRUPO ABARROTES AZTECA</t>
  </si>
  <si>
    <t>EXISTENCIAS</t>
  </si>
  <si>
    <t>PEDIDOS A 'MANTECA 4 MILPAS' 23-04-2018</t>
  </si>
  <si>
    <t>CAJAS</t>
  </si>
  <si>
    <t>PZAS</t>
  </si>
  <si>
    <t>PEDIDO</t>
  </si>
  <si>
    <t>COD</t>
  </si>
  <si>
    <t>DESCRIPCIÓN</t>
  </si>
  <si>
    <t>MANTECAS</t>
  </si>
  <si>
    <t>MANTECA CERDO CUATRO MILPAS CUB 12.5 KGS.</t>
  </si>
  <si>
    <t>LMANTE0000002</t>
  </si>
  <si>
    <t>MANTECA CUATRO MILPAS 3 KGS.</t>
  </si>
  <si>
    <t>PEDIDOS A 'MANTECA EL ANGEL' 23-04-2018</t>
  </si>
  <si>
    <t>MANTECA DE CERDO ANGEL 13 KGS.</t>
  </si>
  <si>
    <t>MANTECA DE CERDO ANGEL 3 KGS.</t>
  </si>
  <si>
    <t>MANTECA DE CERDO ANGEL 800 GRS.</t>
  </si>
  <si>
    <t>PEDIDOS A 'PAÑALES MAURY' 23-04-2018</t>
  </si>
  <si>
    <t>ARTICULOS PARA BEBE</t>
  </si>
  <si>
    <t>TOALLITAS KIKOLASTIC 24/84 PZAS.</t>
  </si>
  <si>
    <t>PAÑAL DESECHABLE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</si>
  <si>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</si>
  <si>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</si>
  <si>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</si>
  <si>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</si>
  <si>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</si>
  <si>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AD. FRESH PREDOBLADO 6/10 PZAS</t>
  </si>
  <si>
    <t>KIKOLASTIC CHICO 12/14 PZAS.</t>
  </si>
  <si>
    <t>KIKOLASTIC CHICO 6/40 PZAS.</t>
  </si>
  <si>
    <t>KIKOLASTIC FRESH ACTIVO 4/10 PZAS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</si>
  <si>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</si>
  <si>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</si>
  <si>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</si>
  <si>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</si>
  <si>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</si>
  <si>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</si>
  <si>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23-04-2018</t>
  </si>
  <si>
    <t>BLANQUEADORES</t>
  </si>
  <si>
    <t>CLOROX 6/3.8 LTOS. PUREZA CITRICA</t>
  </si>
  <si>
    <t>CLOROX 8/1.8 LTS.</t>
  </si>
  <si>
    <t>CLOROX AROMA 15/930 ML. MAGIA FLORAL</t>
  </si>
  <si>
    <t>CLOROX ROPA COLOR 12/500 ML.</t>
  </si>
  <si>
    <t>DETERGENTES</t>
  </si>
  <si>
    <t>BOLD 3 *24/500 GRS. FLORES PARA MIS AMORES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</si>
  <si>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</si>
  <si>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</si>
  <si>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</si>
  <si>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</si>
  <si>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</si>
  <si>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</si>
  <si>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</si>
  <si>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</si>
  <si>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</si>
  <si>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</si>
  <si>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</si>
  <si>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</si>
  <si>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</si>
  <si>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TOALLAS FEMENINAS</t>
  </si>
  <si>
    <t>KOTEX ANATOMICA C/ALAS 10/10 PZAS.</t>
  </si>
  <si>
    <t>KOTEX ANATOMICA S/A 12/10 PZA</t>
  </si>
  <si>
    <t>VARIOS</t>
  </si>
  <si>
    <t>CARBON GAVILAN 5/3 KGS.</t>
  </si>
  <si>
    <t>PEDIDOS A 'LA PRATERIA' 23-04-2018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</si>
  <si>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</si>
  <si>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</si>
  <si>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</si>
  <si>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</si>
  <si>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</si>
  <si>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</si>
  <si>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JUGOS</t>
  </si>
  <si>
    <t>COCTEL KOCTELAZO 12/946 ML.</t>
  </si>
  <si>
    <t>COCTEL KOCTELAZO 24/473 ML.</t>
  </si>
  <si>
    <t>COCTEL KOCTELAZO 6/1.89 LTS.</t>
  </si>
  <si>
    <t>VERDURAS EN LATA</t>
  </si>
  <si>
    <t>CHAMPIÑONES LA PRATERIA 6/2.8 KG</t>
  </si>
  <si>
    <t>PEDIDOS A 'DIST. ROMAN' 23-04-2018</t>
  </si>
  <si>
    <t>TALCO BABY MAGIC MENNEN NIÑA 24/100 GRS.</t>
  </si>
  <si>
    <t>TALCO BABY MAGIC MENNEN NIÑO 24/100 GRS.</t>
  </si>
  <si>
    <t>SHAMPHOO EXHIBIDOR</t>
  </si>
  <si>
    <t>PALMOLIVE OPTIMS  NIVEL 4 *24 PZAS. *SOBRE*</t>
  </si>
  <si>
    <t>PEDIDOS A 'PRODUCMEX' 23-04-2018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</si>
  <si>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</si>
  <si>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</si>
  <si>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</si>
  <si>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</si>
  <si>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</si>
  <si>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12/450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</si>
  <si>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</si>
  <si>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</si>
  <si>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</si>
  <si>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</si>
  <si>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</si>
  <si>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</si>
  <si>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</si>
  <si>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</si>
  <si>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</si>
  <si>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</si>
  <si>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</si>
  <si>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</si>
  <si>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</si>
  <si>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</si>
  <si>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</si>
  <si>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</si>
  <si>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</si>
  <si>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</si>
  <si>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'PURINA' 23-04-2018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</si>
  <si>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</si>
  <si>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</si>
  <si>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</si>
  <si>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</si>
  <si>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</si>
  <si>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</si>
  <si>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</si>
  <si>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'PRODUCTOS MEXICANOS' 23-04-2018</t>
  </si>
  <si>
    <t>CHOCOLATE EN POLVO</t>
  </si>
  <si>
    <t>CHOCO MILK BOLSA 40/160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</si>
  <si>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</si>
  <si>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</si>
  <si>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</si>
  <si>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</si>
  <si>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</si>
  <si>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'SALES Y ABARROTES' 23-04-2018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</si>
  <si>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</si>
  <si>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</si>
  <si>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</si>
  <si>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</si>
  <si>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</si>
  <si>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</si>
  <si>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</si>
  <si>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</si>
  <si>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</si>
  <si>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</si>
  <si>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</si>
  <si>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</si>
  <si>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</si>
  <si>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</si>
  <si>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</si>
  <si>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</si>
  <si>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</si>
  <si>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</si>
  <si>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</si>
  <si>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</si>
  <si>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</si>
  <si>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</si>
  <si>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PEDIDOS A 'SCHETTINOS' 23-04-2018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</si>
  <si>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</si>
  <si>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</si>
  <si>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</si>
  <si>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</si>
  <si>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</si>
  <si>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</si>
  <si>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</si>
  <si>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</si>
  <si>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</si>
  <si>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</si>
  <si>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</si>
  <si>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'DIKELOG' 23-04-2018</t>
  </si>
  <si>
    <t xml:space="preserve">CEREALES </t>
  </si>
  <si>
    <t>ALL BRAN PASAS 28/285 GRS.</t>
  </si>
  <si>
    <t>LCEREA0000012</t>
  </si>
  <si>
    <t>CORN POPS 28/210 GRS.</t>
  </si>
  <si>
    <t>KELLOG´S SPECIAL "K" 16/620 GRS.</t>
  </si>
  <si>
    <t>SPECIAL K 24/260 GRS.</t>
  </si>
  <si>
    <t>SPECIAL K BOLSI-PACK 14/120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</si>
  <si>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</si>
  <si>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</si>
  <si>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</si>
  <si>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</si>
  <si>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</si>
  <si>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</si>
  <si>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</si>
  <si>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</si>
  <si>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</si>
  <si>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</si>
  <si>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</si>
  <si>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</si>
  <si>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</si>
  <si>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</si>
  <si>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</si>
  <si>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</si>
  <si>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SAHUAYO </t>
  </si>
  <si>
    <t>x5</t>
  </si>
  <si>
    <t>mas de 6cajas por factura</t>
  </si>
  <si>
    <t xml:space="preserve">DUERO </t>
  </si>
  <si>
    <t>x10</t>
  </si>
  <si>
    <t>x100</t>
  </si>
  <si>
    <t xml:space="preserve">19 HERMANOS </t>
  </si>
  <si>
    <t>x25</t>
  </si>
  <si>
    <t xml:space="preserve">DECASA </t>
  </si>
  <si>
    <t>x30</t>
  </si>
  <si>
    <t>x20</t>
  </si>
  <si>
    <t>mas de  15</t>
  </si>
  <si>
    <t>1 EN 10</t>
  </si>
  <si>
    <t>1 EN 8</t>
  </si>
  <si>
    <t>EXHIBIDOR 2X1 C/24</t>
  </si>
  <si>
    <t xml:space="preserve">JASPO </t>
  </si>
  <si>
    <t xml:space="preserve">CERILLOS EN 500 CJAS  , EN 300CJAS $395                </t>
  </si>
  <si>
    <t>es 12/500</t>
  </si>
  <si>
    <t xml:space="preserve">DETALLES  Y DIST NESTLE </t>
  </si>
  <si>
    <t>en 500 cajas, en 250 cajas a $162</t>
  </si>
  <si>
    <t>1 en 10 cja</t>
  </si>
  <si>
    <t xml:space="preserve">HUGOS </t>
  </si>
  <si>
    <t xml:space="preserve">ALIMENTO BALANCEADOS </t>
  </si>
  <si>
    <t>$715 por cada 3 bultos recibe sin cargo 2 bultitos de 2 kilos de dog chow cachorro</t>
  </si>
  <si>
    <t>$649por cada 3 bultos recibe sin cargo 2 bultitos de 2 kilos de dog chow cachorro</t>
  </si>
  <si>
    <t>Entre todas las tiendas juntar 150 cajas de chocomilk</t>
  </si>
  <si>
    <t xml:space="preserve">COSPOR </t>
  </si>
  <si>
    <t>en la compra de 20 cajas entre todas las tiendas</t>
  </si>
  <si>
    <t>en la compra de 20 cajas entre  todas las tiendas</t>
  </si>
  <si>
    <t>132 cajas</t>
  </si>
  <si>
    <t>5%DESCUENTO</t>
  </si>
  <si>
    <t>2% ESPECIE</t>
  </si>
  <si>
    <t>4EX</t>
  </si>
  <si>
    <t>8EX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</si>
</sst>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2"/>
      <color rgb="FFFFFFFF"/>
      <name val="Franklin Gothic Book"/>
      <family val="2"/>
    </font>
    <font>
      <b/>
      <sz val="12"/>
      <color rgb="FF000000"/>
      <name val="Calibri"/>
      <family val="2"/>
    </font>
    <font>
      <b/>
      <sz val="12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7" fillId="1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view="pageLayout" topLeftCell="A189" zoomScaleNormal="100" workbookViewId="0">
      <selection activeCell="C207" sqref="C207"/>
    </sheetView>
  </sheetViews>
  <sheetFormatPr baseColWidth="10" defaultColWidth="9.140625" defaultRowHeight="15.75"/>
  <cols>
    <col min="1" max="2" width="6" customWidth="1"/>
    <col min="3" max="3" width="6" style="37" customWidth="1"/>
    <col min="4" max="4" width="25" customWidth="1"/>
    <col min="5" max="5" width="47" customWidth="1"/>
  </cols>
  <sheetData>
    <row r="1" spans="1:5">
      <c r="A1" s="39" t="s">
        <v>0</v>
      </c>
      <c r="B1" s="40"/>
      <c r="C1" s="40"/>
      <c r="D1" s="40"/>
      <c r="E1" s="40"/>
    </row>
    <row r="2" spans="1:5">
      <c r="A2" s="41" t="s">
        <v>1</v>
      </c>
      <c r="B2" s="41"/>
      <c r="C2" s="31"/>
      <c r="D2" s="5"/>
      <c r="E2" s="4" t="s">
        <v>2</v>
      </c>
    </row>
    <row r="3" spans="1:5">
      <c r="A3" s="5" t="s">
        <v>3</v>
      </c>
      <c r="B3" s="5" t="s">
        <v>4</v>
      </c>
      <c r="C3" s="31" t="s">
        <v>5</v>
      </c>
      <c r="D3" s="5" t="s">
        <v>6</v>
      </c>
      <c r="E3" s="5" t="s">
        <v>7</v>
      </c>
    </row>
    <row r="4" spans="1:5">
      <c r="A4" s="6"/>
      <c r="B4" s="6"/>
      <c r="C4" s="35"/>
      <c r="D4" s="6"/>
      <c r="E4" s="9" t="s">
        <v>8</v>
      </c>
    </row>
    <row r="5" spans="1:5">
      <c r="A5" s="7">
        <v>4</v>
      </c>
      <c r="B5" s="7">
        <v>0</v>
      </c>
      <c r="C5" s="33">
        <v>10</v>
      </c>
      <c r="D5" s="8">
        <v>51502</v>
      </c>
      <c r="E5" s="7" t="s">
        <v>9</v>
      </c>
    </row>
    <row r="6" spans="1:5">
      <c r="A6" s="7">
        <v>0</v>
      </c>
      <c r="B6" s="7">
        <v>2</v>
      </c>
      <c r="C6" s="33">
        <v>0</v>
      </c>
      <c r="D6" s="8" t="s">
        <v>10</v>
      </c>
      <c r="E6" s="7" t="s">
        <v>11</v>
      </c>
    </row>
    <row r="9" spans="1:5">
      <c r="A9" s="39" t="s">
        <v>0</v>
      </c>
      <c r="B9" s="40"/>
      <c r="C9" s="40"/>
      <c r="D9" s="40"/>
      <c r="E9" s="40"/>
    </row>
    <row r="10" spans="1:5">
      <c r="A10" s="41" t="s">
        <v>1</v>
      </c>
      <c r="B10" s="41"/>
      <c r="C10" s="31"/>
      <c r="D10" s="5"/>
      <c r="E10" s="4" t="s">
        <v>12</v>
      </c>
    </row>
    <row r="11" spans="1:5">
      <c r="A11" s="5" t="s">
        <v>3</v>
      </c>
      <c r="B11" s="5" t="s">
        <v>4</v>
      </c>
      <c r="C11" s="31" t="s">
        <v>5</v>
      </c>
      <c r="D11" s="5" t="s">
        <v>6</v>
      </c>
      <c r="E11" s="5" t="s">
        <v>7</v>
      </c>
    </row>
    <row r="12" spans="1:5">
      <c r="A12" s="6"/>
      <c r="B12" s="6"/>
      <c r="C12" s="35"/>
      <c r="D12" s="6"/>
      <c r="E12" s="9" t="s">
        <v>8</v>
      </c>
    </row>
    <row r="13" spans="1:5">
      <c r="A13" s="7">
        <v>13</v>
      </c>
      <c r="B13" s="7">
        <v>0</v>
      </c>
      <c r="C13" s="33">
        <v>0</v>
      </c>
      <c r="D13" s="8">
        <v>51503</v>
      </c>
      <c r="E13" s="7" t="s">
        <v>13</v>
      </c>
    </row>
    <row r="14" spans="1:5">
      <c r="A14" s="7">
        <v>0</v>
      </c>
      <c r="B14" s="7">
        <v>3</v>
      </c>
      <c r="C14" s="33">
        <v>0</v>
      </c>
      <c r="D14" s="8">
        <v>515112</v>
      </c>
      <c r="E14" s="7" t="s">
        <v>14</v>
      </c>
    </row>
    <row r="15" spans="1:5">
      <c r="A15" s="7">
        <v>0</v>
      </c>
      <c r="B15" s="7">
        <v>7</v>
      </c>
      <c r="C15" s="33">
        <v>150</v>
      </c>
      <c r="D15" s="8">
        <v>515113</v>
      </c>
      <c r="E15" s="7" t="s">
        <v>15</v>
      </c>
    </row>
    <row r="18" spans="1:5">
      <c r="A18" s="39" t="s">
        <v>0</v>
      </c>
      <c r="B18" s="40"/>
      <c r="C18" s="40"/>
      <c r="D18" s="40"/>
      <c r="E18" s="40"/>
    </row>
    <row r="19" spans="1:5">
      <c r="A19" s="41" t="s">
        <v>1</v>
      </c>
      <c r="B19" s="41"/>
      <c r="C19" s="31"/>
      <c r="D19" s="5"/>
      <c r="E19" s="4" t="s">
        <v>16</v>
      </c>
    </row>
    <row r="20" spans="1:5">
      <c r="A20" s="5" t="s">
        <v>3</v>
      </c>
      <c r="B20" s="5" t="s">
        <v>4</v>
      </c>
      <c r="C20" s="31" t="s">
        <v>5</v>
      </c>
      <c r="D20" s="5" t="s">
        <v>6</v>
      </c>
      <c r="E20" s="5" t="s">
        <v>7</v>
      </c>
    </row>
    <row r="21" spans="1:5">
      <c r="A21" s="6"/>
      <c r="B21" s="6"/>
      <c r="C21" s="35"/>
      <c r="D21" s="6"/>
      <c r="E21" s="9" t="s">
        <v>17</v>
      </c>
    </row>
    <row r="22" spans="1:5">
      <c r="A22" s="7">
        <v>2</v>
      </c>
      <c r="B22" s="7">
        <v>6</v>
      </c>
      <c r="C22" s="33">
        <v>10</v>
      </c>
      <c r="D22" s="8">
        <v>13117020414</v>
      </c>
      <c r="E22" s="7" t="s">
        <v>18</v>
      </c>
    </row>
    <row r="23" spans="1:5">
      <c r="A23" s="6"/>
      <c r="B23" s="6"/>
      <c r="C23" s="35"/>
      <c r="D23" s="6"/>
      <c r="E23" s="9" t="s">
        <v>19</v>
      </c>
    </row>
    <row r="24" spans="1:5">
      <c r="A24" s="7">
        <v>3</v>
      </c>
      <c r="B24" s="7">
        <v>1</v>
      </c>
      <c r="C24" s="33">
        <v>0</v>
      </c>
      <c r="D24" s="8">
        <v>5781</v>
      </c>
      <c r="E24" s="7" t="s">
        <v>20</v>
      </c>
    </row>
    <row r="25" spans="1:5">
      <c r="A25" s="7">
        <v>3</v>
      </c>
      <c r="B25" s="7">
        <v>3</v>
      </c>
      <c r="C25" s="33">
        <v>0</v>
      </c>
      <c r="D25" s="8">
        <v>50216</v>
      </c>
      <c r="E25" s="7" t="s">
        <v>21</v>
      </c>
    </row>
    <row r="26" spans="1:5">
      <c r="A26" s="7">
        <v>2</v>
      </c>
      <c r="B26" s="7">
        <v>0</v>
      </c>
      <c r="C26" s="33">
        <v>1</v>
      </c>
      <c r="D26" s="8">
        <v>50218</v>
      </c>
      <c r="E26" s="7" t="s">
        <v>22</v>
      </c>
    </row>
    <row r="27" spans="1:5">
      <c r="A27" s="7">
        <v>1</v>
      </c>
      <c r="B27" s="7">
        <v>3</v>
      </c>
      <c r="C27" s="33">
        <v>2</v>
      </c>
      <c r="D27" s="8">
        <v>16603</v>
      </c>
      <c r="E27" s="7" t="s">
        <v>23</v>
      </c>
    </row>
    <row r="28" spans="1:5">
      <c r="A28" s="7">
        <v>2</v>
      </c>
      <c r="B28" s="7">
        <v>3</v>
      </c>
      <c r="C28" s="33">
        <v>0</v>
      </c>
      <c r="D28" s="8">
        <v>50217</v>
      </c>
      <c r="E28" s="7" t="s">
        <v>24</v>
      </c>
    </row>
    <row r="29" spans="1:5">
      <c r="A29" s="7">
        <v>1</v>
      </c>
      <c r="B29" s="7">
        <v>3</v>
      </c>
      <c r="C29" s="33">
        <v>7</v>
      </c>
      <c r="D29" s="8">
        <v>646464564</v>
      </c>
      <c r="E29" s="7" t="s">
        <v>25</v>
      </c>
    </row>
    <row r="30" spans="1:5">
      <c r="A30" s="7">
        <v>11</v>
      </c>
      <c r="B30" s="7">
        <v>3</v>
      </c>
      <c r="C30" s="33">
        <v>0</v>
      </c>
      <c r="D30" s="8">
        <v>57882</v>
      </c>
      <c r="E30" s="7" t="s">
        <v>26</v>
      </c>
    </row>
    <row r="31" spans="1:5">
      <c r="A31" s="7">
        <v>13</v>
      </c>
      <c r="B31" s="7">
        <v>0</v>
      </c>
      <c r="C31" s="33">
        <v>10</v>
      </c>
      <c r="D31" s="8">
        <v>5447</v>
      </c>
      <c r="E31" s="7" t="s">
        <v>27</v>
      </c>
    </row>
    <row r="32" spans="1:5">
      <c r="A32" s="7">
        <v>8</v>
      </c>
      <c r="B32" s="7">
        <v>3</v>
      </c>
      <c r="C32" s="33">
        <v>0</v>
      </c>
      <c r="D32" s="8">
        <v>7501011701301</v>
      </c>
      <c r="E32" s="7" t="s">
        <v>28</v>
      </c>
    </row>
    <row r="33" spans="1:5">
      <c r="A33" s="7">
        <v>5</v>
      </c>
      <c r="B33" s="7">
        <v>4</v>
      </c>
      <c r="C33" s="33">
        <v>0</v>
      </c>
      <c r="D33" s="8">
        <v>57881</v>
      </c>
      <c r="E33" s="7" t="s">
        <v>29</v>
      </c>
    </row>
    <row r="34" spans="1:5">
      <c r="A34" s="7">
        <v>13</v>
      </c>
      <c r="B34" s="7">
        <v>0</v>
      </c>
      <c r="C34" s="33">
        <v>25</v>
      </c>
      <c r="D34" s="8">
        <v>5445</v>
      </c>
      <c r="E34" s="7" t="s">
        <v>30</v>
      </c>
    </row>
    <row r="35" spans="1:5">
      <c r="A35" s="7">
        <v>11</v>
      </c>
      <c r="B35" s="7">
        <v>5</v>
      </c>
      <c r="C35" s="33">
        <v>0</v>
      </c>
      <c r="D35" s="8">
        <v>5479</v>
      </c>
      <c r="E35" s="7" t="s">
        <v>31</v>
      </c>
    </row>
    <row r="36" spans="1:5">
      <c r="A36" s="7">
        <v>10</v>
      </c>
      <c r="B36" s="7">
        <v>4</v>
      </c>
      <c r="C36" s="33">
        <v>25</v>
      </c>
      <c r="D36" s="8">
        <v>44454</v>
      </c>
      <c r="E36" s="7" t="s">
        <v>32</v>
      </c>
    </row>
    <row r="37" spans="1:5">
      <c r="A37" s="7">
        <v>21</v>
      </c>
      <c r="B37" s="7">
        <v>10</v>
      </c>
      <c r="C37" s="33">
        <v>0</v>
      </c>
      <c r="D37" s="8">
        <v>5441</v>
      </c>
      <c r="E37" s="7" t="s">
        <v>33</v>
      </c>
    </row>
    <row r="38" spans="1:5">
      <c r="A38" s="7">
        <v>18</v>
      </c>
      <c r="B38" s="7">
        <v>2</v>
      </c>
      <c r="C38" s="33">
        <v>10</v>
      </c>
      <c r="D38" s="8">
        <v>5446</v>
      </c>
      <c r="E38" s="7" t="s">
        <v>34</v>
      </c>
    </row>
    <row r="41" spans="1:5">
      <c r="A41" s="39" t="s">
        <v>0</v>
      </c>
      <c r="B41" s="40"/>
      <c r="C41" s="40"/>
      <c r="D41" s="40"/>
      <c r="E41" s="40"/>
    </row>
    <row r="42" spans="1:5">
      <c r="A42" s="41" t="s">
        <v>1</v>
      </c>
      <c r="B42" s="41"/>
      <c r="C42" s="31"/>
      <c r="D42" s="5"/>
      <c r="E42" s="4" t="s">
        <v>35</v>
      </c>
    </row>
    <row r="43" spans="1:5">
      <c r="A43" s="5" t="s">
        <v>3</v>
      </c>
      <c r="B43" s="5" t="s">
        <v>4</v>
      </c>
      <c r="C43" s="31" t="s">
        <v>5</v>
      </c>
      <c r="D43" s="5" t="s">
        <v>6</v>
      </c>
      <c r="E43" s="5" t="s">
        <v>7</v>
      </c>
    </row>
    <row r="44" spans="1:5">
      <c r="A44" s="6"/>
      <c r="B44" s="6"/>
      <c r="C44" s="35"/>
      <c r="D44" s="6"/>
      <c r="E44" s="9" t="s">
        <v>36</v>
      </c>
    </row>
    <row r="45" spans="1:5">
      <c r="A45" s="7">
        <v>4</v>
      </c>
      <c r="B45" s="7">
        <v>3</v>
      </c>
      <c r="C45" s="33">
        <v>0</v>
      </c>
      <c r="D45" s="8">
        <v>7501071903363</v>
      </c>
      <c r="E45" s="7" t="s">
        <v>37</v>
      </c>
    </row>
    <row r="46" spans="1:5">
      <c r="A46" s="7">
        <v>13</v>
      </c>
      <c r="B46" s="7">
        <v>0</v>
      </c>
      <c r="C46" s="33">
        <v>0</v>
      </c>
      <c r="D46" s="8">
        <v>75000617</v>
      </c>
      <c r="E46" s="7" t="s">
        <v>38</v>
      </c>
    </row>
    <row r="47" spans="1:5">
      <c r="A47" s="7">
        <v>2</v>
      </c>
      <c r="B47" s="7">
        <v>8</v>
      </c>
      <c r="C47" s="33">
        <v>2</v>
      </c>
      <c r="D47" s="8">
        <v>7501071903301</v>
      </c>
      <c r="E47" s="7" t="s">
        <v>39</v>
      </c>
    </row>
    <row r="48" spans="1:5">
      <c r="A48" s="7">
        <v>4</v>
      </c>
      <c r="B48" s="7">
        <v>5</v>
      </c>
      <c r="C48" s="33">
        <v>2</v>
      </c>
      <c r="D48" s="8">
        <v>75000620</v>
      </c>
      <c r="E48" s="7" t="s">
        <v>40</v>
      </c>
    </row>
    <row r="49" spans="1:5">
      <c r="A49" s="6"/>
      <c r="B49" s="6"/>
      <c r="C49" s="35"/>
      <c r="D49" s="6"/>
      <c r="E49" s="9" t="s">
        <v>41</v>
      </c>
    </row>
    <row r="50" spans="1:5">
      <c r="A50" s="7">
        <v>6</v>
      </c>
      <c r="B50" s="7">
        <v>12</v>
      </c>
      <c r="C50" s="33">
        <v>2</v>
      </c>
      <c r="D50" s="8">
        <v>7501001106697</v>
      </c>
      <c r="E50" s="7" t="s">
        <v>42</v>
      </c>
    </row>
    <row r="51" spans="1:5">
      <c r="A51" s="6"/>
      <c r="B51" s="6"/>
      <c r="C51" s="35"/>
      <c r="D51" s="6"/>
      <c r="E51" s="9" t="s">
        <v>43</v>
      </c>
    </row>
    <row r="52" spans="1:5">
      <c r="A52" s="7">
        <v>4</v>
      </c>
      <c r="B52" s="7">
        <v>2</v>
      </c>
      <c r="C52" s="33">
        <v>0</v>
      </c>
      <c r="D52" s="8">
        <v>75024064602</v>
      </c>
      <c r="E52" s="7" t="s">
        <v>44</v>
      </c>
    </row>
    <row r="53" spans="1:5">
      <c r="A53" s="7">
        <v>5</v>
      </c>
      <c r="B53" s="7">
        <v>10</v>
      </c>
      <c r="C53" s="33">
        <v>0</v>
      </c>
      <c r="D53" s="8">
        <v>75024064603</v>
      </c>
      <c r="E53" s="7" t="s">
        <v>45</v>
      </c>
    </row>
    <row r="54" spans="1:5">
      <c r="A54" s="7">
        <v>1</v>
      </c>
      <c r="B54" s="7">
        <v>2</v>
      </c>
      <c r="C54" s="33">
        <v>3</v>
      </c>
      <c r="D54" s="8">
        <v>75024064604</v>
      </c>
      <c r="E54" s="7" t="s">
        <v>46</v>
      </c>
    </row>
    <row r="55" spans="1:5">
      <c r="A55" s="7">
        <v>7</v>
      </c>
      <c r="B55" s="7">
        <v>8</v>
      </c>
      <c r="C55" s="33">
        <v>0</v>
      </c>
      <c r="D55" s="8">
        <v>75024064605</v>
      </c>
      <c r="E55" s="7" t="s">
        <v>47</v>
      </c>
    </row>
    <row r="56" spans="1:5">
      <c r="A56" s="7">
        <v>4</v>
      </c>
      <c r="B56" s="7">
        <v>2</v>
      </c>
      <c r="C56" s="33">
        <v>0</v>
      </c>
      <c r="D56" s="8">
        <v>75024064608</v>
      </c>
      <c r="E56" s="7" t="s">
        <v>48</v>
      </c>
    </row>
    <row r="57" spans="1:5">
      <c r="A57" s="7">
        <v>6</v>
      </c>
      <c r="B57" s="7">
        <v>11</v>
      </c>
      <c r="C57" s="33">
        <v>0</v>
      </c>
      <c r="D57" s="8">
        <v>75024064607</v>
      </c>
      <c r="E57" s="7" t="s">
        <v>49</v>
      </c>
    </row>
    <row r="58" spans="1:5">
      <c r="A58" s="7">
        <v>4</v>
      </c>
      <c r="B58" s="7">
        <v>2</v>
      </c>
      <c r="C58" s="33">
        <v>0</v>
      </c>
      <c r="D58" s="8">
        <v>75024064609</v>
      </c>
      <c r="E58" s="7" t="s">
        <v>50</v>
      </c>
    </row>
    <row r="59" spans="1:5">
      <c r="A59" s="7">
        <v>0</v>
      </c>
      <c r="B59" s="7">
        <v>0</v>
      </c>
      <c r="C59" s="33">
        <v>3</v>
      </c>
      <c r="D59" s="8">
        <v>75024064610</v>
      </c>
      <c r="E59" s="7" t="s">
        <v>51</v>
      </c>
    </row>
    <row r="60" spans="1:5">
      <c r="A60" s="7">
        <v>2</v>
      </c>
      <c r="B60" s="7">
        <v>1</v>
      </c>
      <c r="C60" s="33">
        <v>1</v>
      </c>
      <c r="D60" s="8">
        <v>75024064613</v>
      </c>
      <c r="E60" s="7" t="s">
        <v>52</v>
      </c>
    </row>
    <row r="61" spans="1:5">
      <c r="A61" s="7">
        <v>0</v>
      </c>
      <c r="B61" s="7">
        <v>10</v>
      </c>
      <c r="C61" s="33">
        <v>3</v>
      </c>
      <c r="D61" s="8">
        <v>75024064614</v>
      </c>
      <c r="E61" s="7" t="s">
        <v>53</v>
      </c>
    </row>
    <row r="62" spans="1:5">
      <c r="A62" s="6"/>
      <c r="B62" s="6"/>
      <c r="C62" s="35"/>
      <c r="D62" s="6"/>
      <c r="E62" s="9" t="s">
        <v>54</v>
      </c>
    </row>
    <row r="63" spans="1:5">
      <c r="A63" s="7">
        <v>1</v>
      </c>
      <c r="B63" s="7">
        <v>21</v>
      </c>
      <c r="C63" s="33">
        <v>7</v>
      </c>
      <c r="D63" s="8">
        <v>7501003150230</v>
      </c>
      <c r="E63" s="7" t="s">
        <v>55</v>
      </c>
    </row>
    <row r="64" spans="1:5">
      <c r="A64" s="6"/>
      <c r="B64" s="6"/>
      <c r="C64" s="35"/>
      <c r="D64" s="6"/>
      <c r="E64" s="9" t="s">
        <v>56</v>
      </c>
    </row>
    <row r="65" spans="1:5">
      <c r="A65" s="7">
        <v>3</v>
      </c>
      <c r="B65" s="7">
        <v>1</v>
      </c>
      <c r="C65" s="33">
        <v>0</v>
      </c>
      <c r="D65" s="8">
        <v>38713</v>
      </c>
      <c r="E65" s="7" t="s">
        <v>57</v>
      </c>
    </row>
    <row r="66" spans="1:5">
      <c r="A66" s="7">
        <v>2</v>
      </c>
      <c r="B66" s="7">
        <v>4</v>
      </c>
      <c r="C66" s="33">
        <v>0</v>
      </c>
      <c r="D66" s="8">
        <v>7501943427904</v>
      </c>
      <c r="E66" s="7" t="s">
        <v>58</v>
      </c>
    </row>
    <row r="67" spans="1:5">
      <c r="A67" s="6"/>
      <c r="B67" s="6"/>
      <c r="C67" s="35"/>
      <c r="D67" s="6"/>
      <c r="E67" s="9" t="s">
        <v>59</v>
      </c>
    </row>
    <row r="68" spans="1:5">
      <c r="A68" s="7">
        <v>10</v>
      </c>
      <c r="B68" s="7">
        <v>1</v>
      </c>
      <c r="C68" s="33">
        <v>0</v>
      </c>
      <c r="D68" s="8">
        <v>750102185</v>
      </c>
      <c r="E68" s="7" t="s">
        <v>60</v>
      </c>
    </row>
    <row r="71" spans="1:5">
      <c r="A71" s="39" t="s">
        <v>0</v>
      </c>
      <c r="B71" s="40"/>
      <c r="C71" s="40"/>
      <c r="D71" s="40"/>
      <c r="E71" s="40"/>
    </row>
    <row r="72" spans="1:5">
      <c r="A72" s="41" t="s">
        <v>1</v>
      </c>
      <c r="B72" s="41"/>
      <c r="C72" s="31"/>
      <c r="D72" s="5"/>
      <c r="E72" s="4" t="s">
        <v>61</v>
      </c>
    </row>
    <row r="73" spans="1:5">
      <c r="A73" s="5" t="s">
        <v>3</v>
      </c>
      <c r="B73" s="5" t="s">
        <v>4</v>
      </c>
      <c r="C73" s="31" t="s">
        <v>5</v>
      </c>
      <c r="D73" s="5" t="s">
        <v>6</v>
      </c>
      <c r="E73" s="5" t="s">
        <v>7</v>
      </c>
    </row>
    <row r="74" spans="1:5">
      <c r="A74" s="6"/>
      <c r="B74" s="6"/>
      <c r="C74" s="35"/>
      <c r="D74" s="6"/>
      <c r="E74" s="9" t="s">
        <v>62</v>
      </c>
    </row>
    <row r="75" spans="1:5">
      <c r="A75" s="7">
        <v>0</v>
      </c>
      <c r="B75" s="7">
        <v>11</v>
      </c>
      <c r="C75" s="33">
        <v>3</v>
      </c>
      <c r="D75" s="8">
        <v>23261</v>
      </c>
      <c r="E75" s="7" t="s">
        <v>63</v>
      </c>
    </row>
    <row r="76" spans="1:5">
      <c r="A76" s="7">
        <v>2</v>
      </c>
      <c r="B76" s="7">
        <v>4</v>
      </c>
      <c r="C76" s="33">
        <v>2</v>
      </c>
      <c r="D76" s="8">
        <v>13669</v>
      </c>
      <c r="E76" s="7" t="s">
        <v>64</v>
      </c>
    </row>
    <row r="77" spans="1:5">
      <c r="A77" s="7">
        <v>1</v>
      </c>
      <c r="B77" s="7">
        <v>21</v>
      </c>
      <c r="C77" s="33">
        <v>2</v>
      </c>
      <c r="D77" s="8">
        <v>23279</v>
      </c>
      <c r="E77" s="7" t="s">
        <v>65</v>
      </c>
    </row>
    <row r="78" spans="1:5">
      <c r="A78" s="7">
        <v>0</v>
      </c>
      <c r="B78" s="7">
        <v>5</v>
      </c>
      <c r="C78" s="33">
        <v>0</v>
      </c>
      <c r="D78" s="8">
        <v>23281</v>
      </c>
      <c r="E78" s="7" t="s">
        <v>66</v>
      </c>
    </row>
    <row r="79" spans="1:5">
      <c r="A79" s="7">
        <v>4</v>
      </c>
      <c r="B79" s="7">
        <v>3</v>
      </c>
      <c r="C79" s="33">
        <v>0</v>
      </c>
      <c r="D79" s="8">
        <v>23280</v>
      </c>
      <c r="E79" s="7" t="s">
        <v>67</v>
      </c>
    </row>
    <row r="80" spans="1:5">
      <c r="A80" s="6"/>
      <c r="B80" s="6"/>
      <c r="C80" s="35"/>
      <c r="D80" s="6"/>
      <c r="E80" s="9" t="s">
        <v>68</v>
      </c>
    </row>
    <row r="81" spans="1:5">
      <c r="A81" s="7">
        <v>0</v>
      </c>
      <c r="B81" s="7">
        <v>0</v>
      </c>
      <c r="C81" s="33">
        <v>0</v>
      </c>
      <c r="D81" s="8">
        <v>472045823</v>
      </c>
      <c r="E81" s="7" t="s">
        <v>69</v>
      </c>
    </row>
    <row r="82" spans="1:5">
      <c r="A82" s="7">
        <v>0</v>
      </c>
      <c r="B82" s="7">
        <v>0</v>
      </c>
      <c r="C82" s="33">
        <v>0</v>
      </c>
      <c r="D82" s="8">
        <v>472045822</v>
      </c>
      <c r="E82" s="7" t="s">
        <v>70</v>
      </c>
    </row>
    <row r="83" spans="1:5">
      <c r="A83" s="7">
        <v>0</v>
      </c>
      <c r="B83" s="7">
        <v>0</v>
      </c>
      <c r="C83" s="33">
        <v>0</v>
      </c>
      <c r="D83" s="8">
        <v>472045824</v>
      </c>
      <c r="E83" s="7" t="s">
        <v>71</v>
      </c>
    </row>
    <row r="84" spans="1:5">
      <c r="A84" s="6"/>
      <c r="B84" s="6"/>
      <c r="C84" s="35"/>
      <c r="D84" s="6"/>
      <c r="E84" s="9" t="s">
        <v>72</v>
      </c>
    </row>
    <row r="85" spans="1:5">
      <c r="A85" s="7">
        <v>2</v>
      </c>
      <c r="B85" s="7">
        <v>3</v>
      </c>
      <c r="C85" s="33">
        <v>0</v>
      </c>
      <c r="D85" s="8">
        <v>26655</v>
      </c>
      <c r="E85" s="7" t="s">
        <v>73</v>
      </c>
    </row>
    <row r="88" spans="1:5">
      <c r="A88" s="39" t="s">
        <v>0</v>
      </c>
      <c r="B88" s="40"/>
      <c r="C88" s="40"/>
      <c r="D88" s="40"/>
      <c r="E88" s="40"/>
    </row>
    <row r="89" spans="1:5">
      <c r="A89" s="41" t="s">
        <v>1</v>
      </c>
      <c r="B89" s="41"/>
      <c r="C89" s="31"/>
      <c r="D89" s="5"/>
      <c r="E89" s="4" t="s">
        <v>74</v>
      </c>
    </row>
    <row r="90" spans="1:5">
      <c r="A90" s="5" t="s">
        <v>3</v>
      </c>
      <c r="B90" s="5" t="s">
        <v>4</v>
      </c>
      <c r="C90" s="31" t="s">
        <v>5</v>
      </c>
      <c r="D90" s="5" t="s">
        <v>6</v>
      </c>
      <c r="E90" s="5" t="s">
        <v>7</v>
      </c>
    </row>
    <row r="91" spans="1:5">
      <c r="A91" s="6"/>
      <c r="B91" s="6"/>
      <c r="C91" s="35"/>
      <c r="D91" s="6"/>
      <c r="E91" s="9" t="s">
        <v>17</v>
      </c>
    </row>
    <row r="92" spans="1:5">
      <c r="A92" s="7">
        <v>0</v>
      </c>
      <c r="B92" s="7">
        <v>14</v>
      </c>
      <c r="C92" s="33">
        <v>1</v>
      </c>
      <c r="D92" s="8">
        <v>7501035908127</v>
      </c>
      <c r="E92" s="7" t="s">
        <v>75</v>
      </c>
    </row>
    <row r="93" spans="1:5">
      <c r="A93" s="7">
        <v>0</v>
      </c>
      <c r="B93" s="7">
        <v>19</v>
      </c>
      <c r="C93" s="33">
        <v>1</v>
      </c>
      <c r="D93" s="8">
        <v>7501035908110</v>
      </c>
      <c r="E93" s="7" t="s">
        <v>76</v>
      </c>
    </row>
    <row r="94" spans="1:5">
      <c r="A94" s="6"/>
      <c r="B94" s="6"/>
      <c r="C94" s="35"/>
      <c r="D94" s="6"/>
      <c r="E94" s="9" t="s">
        <v>77</v>
      </c>
    </row>
    <row r="95" spans="1:5">
      <c r="A95" s="7">
        <v>1</v>
      </c>
      <c r="B95" s="7" t="s">
        <v>211</v>
      </c>
      <c r="C95" s="33">
        <v>0</v>
      </c>
      <c r="D95" s="8">
        <v>7509546015699</v>
      </c>
      <c r="E95" s="7" t="s">
        <v>78</v>
      </c>
    </row>
    <row r="98" spans="1:5">
      <c r="A98" s="39" t="s">
        <v>0</v>
      </c>
      <c r="B98" s="40"/>
      <c r="C98" s="40"/>
      <c r="D98" s="40"/>
      <c r="E98" s="40"/>
    </row>
    <row r="99" spans="1:5">
      <c r="A99" s="41" t="s">
        <v>1</v>
      </c>
      <c r="B99" s="41"/>
      <c r="C99" s="31"/>
      <c r="D99" s="5"/>
      <c r="E99" s="4" t="s">
        <v>79</v>
      </c>
    </row>
    <row r="100" spans="1:5">
      <c r="A100" s="5" t="s">
        <v>3</v>
      </c>
      <c r="B100" s="5" t="s">
        <v>4</v>
      </c>
      <c r="C100" s="31" t="s">
        <v>5</v>
      </c>
      <c r="D100" s="5" t="s">
        <v>6</v>
      </c>
      <c r="E100" s="5" t="s">
        <v>7</v>
      </c>
    </row>
    <row r="101" spans="1:5">
      <c r="A101" s="6"/>
      <c r="B101" s="6"/>
      <c r="C101" s="35"/>
      <c r="D101" s="6"/>
      <c r="E101" s="9" t="s">
        <v>41</v>
      </c>
    </row>
    <row r="102" spans="1:5">
      <c r="A102" s="7">
        <v>6</v>
      </c>
      <c r="B102" s="7">
        <v>17</v>
      </c>
      <c r="C102" s="33">
        <v>2</v>
      </c>
      <c r="D102" s="8">
        <v>7501199406678</v>
      </c>
      <c r="E102" s="7" t="s">
        <v>80</v>
      </c>
    </row>
    <row r="103" spans="1:5">
      <c r="A103" s="6"/>
      <c r="B103" s="6"/>
      <c r="C103" s="35"/>
      <c r="D103" s="6"/>
      <c r="E103" s="9" t="s">
        <v>81</v>
      </c>
    </row>
    <row r="104" spans="1:5">
      <c r="A104" s="7">
        <v>19</v>
      </c>
      <c r="B104" s="7" t="s">
        <v>212</v>
      </c>
      <c r="C104" s="33">
        <v>0</v>
      </c>
      <c r="D104" s="8">
        <v>750400791007</v>
      </c>
      <c r="E104" s="7" t="s">
        <v>82</v>
      </c>
    </row>
    <row r="105" spans="1:5">
      <c r="A105" s="6"/>
      <c r="B105" s="6"/>
      <c r="C105" s="35"/>
      <c r="D105" s="6"/>
      <c r="E105" s="9" t="s">
        <v>83</v>
      </c>
    </row>
    <row r="106" spans="1:5">
      <c r="A106" s="7">
        <v>2</v>
      </c>
      <c r="B106" s="7">
        <v>2</v>
      </c>
      <c r="C106" s="33">
        <v>0</v>
      </c>
      <c r="D106" s="8">
        <v>7503717</v>
      </c>
      <c r="E106" s="7" t="s">
        <v>84</v>
      </c>
    </row>
    <row r="107" spans="1:5">
      <c r="A107" s="7">
        <v>0</v>
      </c>
      <c r="B107" s="7">
        <v>1</v>
      </c>
      <c r="C107" s="33">
        <v>4</v>
      </c>
      <c r="D107" s="8">
        <v>1330</v>
      </c>
      <c r="E107" s="7" t="s">
        <v>85</v>
      </c>
    </row>
    <row r="108" spans="1:5">
      <c r="A108" s="7">
        <v>2</v>
      </c>
      <c r="B108" s="7">
        <v>9</v>
      </c>
      <c r="C108" s="33">
        <v>0</v>
      </c>
      <c r="D108" s="8">
        <v>25563</v>
      </c>
      <c r="E108" s="7" t="s">
        <v>86</v>
      </c>
    </row>
    <row r="109" spans="1:5">
      <c r="A109" s="7">
        <v>2</v>
      </c>
      <c r="B109" s="7">
        <v>15</v>
      </c>
      <c r="C109" s="33">
        <v>0</v>
      </c>
      <c r="D109" s="8">
        <v>750300498002</v>
      </c>
      <c r="E109" s="7" t="s">
        <v>87</v>
      </c>
    </row>
    <row r="110" spans="1:5">
      <c r="A110" s="7">
        <v>0</v>
      </c>
      <c r="B110" s="7">
        <v>0</v>
      </c>
      <c r="C110" s="33">
        <v>2</v>
      </c>
      <c r="D110" s="8">
        <v>750300498001</v>
      </c>
      <c r="E110" s="7" t="s">
        <v>88</v>
      </c>
    </row>
    <row r="111" spans="1:5">
      <c r="A111" s="7">
        <v>4</v>
      </c>
      <c r="B111" s="7">
        <v>8</v>
      </c>
      <c r="C111" s="33">
        <v>0</v>
      </c>
      <c r="D111" s="8">
        <v>7503002163024</v>
      </c>
      <c r="E111" s="7" t="s">
        <v>89</v>
      </c>
    </row>
    <row r="112" spans="1:5">
      <c r="A112" s="7">
        <v>5</v>
      </c>
      <c r="B112" s="7">
        <v>2</v>
      </c>
      <c r="C112" s="33">
        <v>0</v>
      </c>
      <c r="D112" s="8">
        <v>7503004976963</v>
      </c>
      <c r="E112" s="7" t="s">
        <v>90</v>
      </c>
    </row>
    <row r="113" spans="1:5">
      <c r="A113" s="7">
        <v>4</v>
      </c>
      <c r="B113" s="7">
        <v>5</v>
      </c>
      <c r="C113" s="33">
        <v>0</v>
      </c>
      <c r="D113" s="8">
        <v>37402</v>
      </c>
      <c r="E113" s="7" t="s">
        <v>91</v>
      </c>
    </row>
    <row r="114" spans="1:5">
      <c r="A114" s="7">
        <v>2</v>
      </c>
      <c r="B114" s="7">
        <v>0</v>
      </c>
      <c r="C114" s="33">
        <v>0</v>
      </c>
      <c r="D114" s="8">
        <v>37112</v>
      </c>
      <c r="E114" s="7" t="s">
        <v>92</v>
      </c>
    </row>
    <row r="115" spans="1:5">
      <c r="A115" s="6"/>
      <c r="B115" s="6"/>
      <c r="C115" s="35"/>
      <c r="D115" s="6"/>
      <c r="E115" s="9" t="s">
        <v>43</v>
      </c>
    </row>
    <row r="116" spans="1:5">
      <c r="A116" s="7">
        <v>1</v>
      </c>
      <c r="B116" s="7">
        <v>1</v>
      </c>
      <c r="C116" s="33">
        <v>2</v>
      </c>
      <c r="D116" s="8">
        <v>7501199400065</v>
      </c>
      <c r="E116" s="7" t="s">
        <v>93</v>
      </c>
    </row>
    <row r="117" spans="1:5">
      <c r="A117" s="7">
        <v>1</v>
      </c>
      <c r="B117" s="7">
        <v>1</v>
      </c>
      <c r="C117" s="33">
        <v>2</v>
      </c>
      <c r="D117" s="8">
        <v>7501199400027</v>
      </c>
      <c r="E117" s="7" t="s">
        <v>94</v>
      </c>
    </row>
    <row r="118" spans="1:5">
      <c r="A118" s="6"/>
      <c r="B118" s="6"/>
      <c r="C118" s="35"/>
      <c r="D118" s="6"/>
      <c r="E118" s="9" t="s">
        <v>95</v>
      </c>
    </row>
    <row r="119" spans="1:5">
      <c r="A119" s="7">
        <v>11</v>
      </c>
      <c r="B119" s="7">
        <v>0</v>
      </c>
      <c r="C119" s="33">
        <v>0</v>
      </c>
      <c r="D119" s="8">
        <v>4646</v>
      </c>
      <c r="E119" s="7" t="s">
        <v>96</v>
      </c>
    </row>
    <row r="120" spans="1:5">
      <c r="A120" s="7">
        <v>1</v>
      </c>
      <c r="B120" s="7">
        <v>0</v>
      </c>
      <c r="C120" s="33">
        <v>3</v>
      </c>
      <c r="D120" s="8">
        <v>121188</v>
      </c>
      <c r="E120" s="7" t="s">
        <v>97</v>
      </c>
    </row>
    <row r="121" spans="1:5">
      <c r="A121" s="6"/>
      <c r="B121" s="6"/>
      <c r="C121" s="35"/>
      <c r="D121" s="6"/>
      <c r="E121" s="9" t="s">
        <v>98</v>
      </c>
    </row>
    <row r="122" spans="1:5">
      <c r="A122" s="7">
        <v>5</v>
      </c>
      <c r="B122" s="7">
        <v>1</v>
      </c>
      <c r="C122" s="33">
        <v>10</v>
      </c>
      <c r="D122" s="8">
        <v>6108</v>
      </c>
      <c r="E122" s="7" t="s">
        <v>99</v>
      </c>
    </row>
    <row r="123" spans="1:5">
      <c r="A123" s="7">
        <v>4</v>
      </c>
      <c r="B123" s="7">
        <v>5</v>
      </c>
      <c r="C123" s="33">
        <v>20</v>
      </c>
      <c r="D123" s="8">
        <v>97339012033</v>
      </c>
      <c r="E123" s="7" t="s">
        <v>100</v>
      </c>
    </row>
    <row r="124" spans="1:5">
      <c r="A124" s="7">
        <v>1</v>
      </c>
      <c r="B124" s="7">
        <v>9</v>
      </c>
      <c r="C124" s="33">
        <v>60</v>
      </c>
      <c r="D124" s="8">
        <v>97339024050</v>
      </c>
      <c r="E124" s="7" t="s">
        <v>101</v>
      </c>
    </row>
    <row r="125" spans="1:5">
      <c r="A125" s="7">
        <v>20</v>
      </c>
      <c r="B125" s="7">
        <v>7</v>
      </c>
      <c r="C125" s="33">
        <v>0</v>
      </c>
      <c r="D125" s="8">
        <v>97339012040</v>
      </c>
      <c r="E125" s="7" t="s">
        <v>102</v>
      </c>
    </row>
    <row r="126" spans="1:5">
      <c r="A126" s="7">
        <v>19</v>
      </c>
      <c r="B126" s="7">
        <v>4</v>
      </c>
      <c r="C126" s="33">
        <v>0</v>
      </c>
      <c r="D126" s="8">
        <v>97339024067</v>
      </c>
      <c r="E126" s="7" t="s">
        <v>103</v>
      </c>
    </row>
    <row r="129" spans="1:5">
      <c r="A129" s="39" t="s">
        <v>0</v>
      </c>
      <c r="B129" s="40"/>
      <c r="C129" s="40"/>
      <c r="D129" s="40"/>
      <c r="E129" s="40"/>
    </row>
    <row r="130" spans="1:5">
      <c r="A130" s="41" t="s">
        <v>1</v>
      </c>
      <c r="B130" s="41"/>
      <c r="C130" s="31"/>
      <c r="D130" s="5"/>
      <c r="E130" s="4" t="s">
        <v>104</v>
      </c>
    </row>
    <row r="131" spans="1:5">
      <c r="A131" s="5" t="s">
        <v>3</v>
      </c>
      <c r="B131" s="5" t="s">
        <v>4</v>
      </c>
      <c r="C131" s="31" t="s">
        <v>5</v>
      </c>
      <c r="D131" s="5" t="s">
        <v>6</v>
      </c>
      <c r="E131" s="5" t="s">
        <v>7</v>
      </c>
    </row>
    <row r="132" spans="1:5">
      <c r="A132" s="6"/>
      <c r="B132" s="6"/>
      <c r="C132" s="35"/>
      <c r="D132" s="6"/>
      <c r="E132" s="9" t="s">
        <v>105</v>
      </c>
    </row>
    <row r="133" spans="1:5">
      <c r="A133" s="7">
        <v>22</v>
      </c>
      <c r="B133" s="7">
        <v>0</v>
      </c>
      <c r="C133" s="33">
        <v>0</v>
      </c>
      <c r="D133" s="8">
        <v>7501072208415</v>
      </c>
      <c r="E133" s="7" t="s">
        <v>106</v>
      </c>
    </row>
    <row r="134" spans="1:5">
      <c r="A134" s="7">
        <v>17</v>
      </c>
      <c r="B134" s="7">
        <v>17</v>
      </c>
      <c r="C134" s="33">
        <v>0</v>
      </c>
      <c r="D134" s="8">
        <v>7501072201614</v>
      </c>
      <c r="E134" s="7" t="s">
        <v>107</v>
      </c>
    </row>
    <row r="135" spans="1:5">
      <c r="A135" s="7">
        <v>20</v>
      </c>
      <c r="B135" s="7">
        <v>1</v>
      </c>
      <c r="C135" s="33">
        <v>0</v>
      </c>
      <c r="D135" s="8">
        <v>7501777037198</v>
      </c>
      <c r="E135" s="7" t="s">
        <v>108</v>
      </c>
    </row>
    <row r="136" spans="1:5">
      <c r="A136" s="7">
        <v>0</v>
      </c>
      <c r="B136" s="7">
        <v>31</v>
      </c>
      <c r="C136" s="33">
        <v>15</v>
      </c>
      <c r="D136" s="8">
        <v>7501072206732</v>
      </c>
      <c r="E136" s="7" t="s">
        <v>109</v>
      </c>
    </row>
    <row r="137" spans="1:5">
      <c r="A137" s="7">
        <v>20</v>
      </c>
      <c r="B137" s="7">
        <v>3</v>
      </c>
      <c r="C137" s="33">
        <v>0</v>
      </c>
      <c r="D137" s="8">
        <v>7501072206992</v>
      </c>
      <c r="E137" s="7" t="s">
        <v>110</v>
      </c>
    </row>
    <row r="138" spans="1:5">
      <c r="A138" s="7">
        <v>13</v>
      </c>
      <c r="B138" s="7">
        <v>6</v>
      </c>
      <c r="C138" s="33">
        <v>5</v>
      </c>
      <c r="D138" s="8">
        <v>750102472</v>
      </c>
      <c r="E138" s="7" t="s">
        <v>111</v>
      </c>
    </row>
    <row r="141" spans="1:5">
      <c r="A141" s="39" t="s">
        <v>0</v>
      </c>
      <c r="B141" s="40"/>
      <c r="C141" s="40"/>
      <c r="D141" s="40"/>
      <c r="E141" s="40"/>
    </row>
    <row r="142" spans="1:5">
      <c r="A142" s="41" t="s">
        <v>1</v>
      </c>
      <c r="B142" s="41"/>
      <c r="C142" s="31"/>
      <c r="D142" s="5"/>
      <c r="E142" s="4" t="s">
        <v>112</v>
      </c>
    </row>
    <row r="143" spans="1:5">
      <c r="A143" s="5" t="s">
        <v>3</v>
      </c>
      <c r="B143" s="5" t="s">
        <v>4</v>
      </c>
      <c r="C143" s="31" t="s">
        <v>5</v>
      </c>
      <c r="D143" s="5" t="s">
        <v>6</v>
      </c>
      <c r="E143" s="5" t="s">
        <v>7</v>
      </c>
    </row>
    <row r="144" spans="1:5">
      <c r="A144" s="6"/>
      <c r="B144" s="6"/>
      <c r="C144" s="35"/>
      <c r="D144" s="6"/>
      <c r="E144" s="9" t="s">
        <v>113</v>
      </c>
    </row>
    <row r="145" spans="1:5">
      <c r="A145" s="7">
        <v>1</v>
      </c>
      <c r="B145" s="7">
        <v>0</v>
      </c>
      <c r="C145" s="33">
        <v>7</v>
      </c>
      <c r="D145" s="8">
        <v>7501052416301</v>
      </c>
      <c r="E145" s="7" t="s">
        <v>114</v>
      </c>
    </row>
    <row r="146" spans="1:5">
      <c r="A146" s="7">
        <v>0</v>
      </c>
      <c r="B146" s="7">
        <v>7</v>
      </c>
      <c r="C146" s="33">
        <v>5</v>
      </c>
      <c r="D146" s="8">
        <v>7501095467028</v>
      </c>
      <c r="E146" s="7" t="s">
        <v>115</v>
      </c>
    </row>
    <row r="147" spans="1:5">
      <c r="A147" s="6"/>
      <c r="B147" s="6"/>
      <c r="C147" s="35"/>
      <c r="D147" s="6"/>
      <c r="E147" s="9" t="s">
        <v>116</v>
      </c>
    </row>
    <row r="148" spans="1:5">
      <c r="A148" s="7">
        <v>1</v>
      </c>
      <c r="B148" s="7">
        <v>89</v>
      </c>
      <c r="C148" s="33">
        <v>0</v>
      </c>
      <c r="D148" s="8">
        <v>750205621002</v>
      </c>
      <c r="E148" s="7" t="s">
        <v>117</v>
      </c>
    </row>
    <row r="149" spans="1:5">
      <c r="A149" s="7">
        <v>1</v>
      </c>
      <c r="B149" s="7">
        <v>34</v>
      </c>
      <c r="C149" s="33">
        <v>0</v>
      </c>
      <c r="D149" s="8">
        <v>750205621003</v>
      </c>
      <c r="E149" s="7" t="s">
        <v>118</v>
      </c>
    </row>
    <row r="150" spans="1:5">
      <c r="A150" s="6"/>
      <c r="B150" s="6"/>
      <c r="C150" s="35"/>
      <c r="D150" s="6"/>
      <c r="E150" s="9" t="s">
        <v>68</v>
      </c>
    </row>
    <row r="151" spans="1:5">
      <c r="A151" s="7">
        <v>1</v>
      </c>
      <c r="B151" s="7">
        <v>4</v>
      </c>
      <c r="C151" s="33">
        <v>10</v>
      </c>
      <c r="D151" s="8">
        <v>7501011390277</v>
      </c>
      <c r="E151" s="7" t="s">
        <v>119</v>
      </c>
    </row>
    <row r="155" spans="1:5">
      <c r="A155" s="39" t="s">
        <v>0</v>
      </c>
      <c r="B155" s="40"/>
      <c r="C155" s="40"/>
      <c r="D155" s="40"/>
      <c r="E155" s="40"/>
    </row>
    <row r="156" spans="1:5">
      <c r="A156" s="41" t="s">
        <v>1</v>
      </c>
      <c r="B156" s="41"/>
      <c r="C156" s="31"/>
      <c r="D156" s="5"/>
      <c r="E156" s="4" t="s">
        <v>120</v>
      </c>
    </row>
    <row r="157" spans="1:5">
      <c r="A157" s="5" t="s">
        <v>3</v>
      </c>
      <c r="B157" s="5" t="s">
        <v>4</v>
      </c>
      <c r="C157" s="31" t="s">
        <v>5</v>
      </c>
      <c r="D157" s="5" t="s">
        <v>6</v>
      </c>
      <c r="E157" s="5" t="s">
        <v>7</v>
      </c>
    </row>
    <row r="158" spans="1:5">
      <c r="A158" s="6"/>
      <c r="B158" s="6"/>
      <c r="C158" s="35"/>
      <c r="D158" s="6"/>
      <c r="E158" s="9" t="s">
        <v>121</v>
      </c>
    </row>
    <row r="159" spans="1:5">
      <c r="A159" s="7">
        <v>1</v>
      </c>
      <c r="B159" s="7">
        <v>27</v>
      </c>
      <c r="C159" s="33">
        <v>0</v>
      </c>
      <c r="D159" s="8" t="s">
        <v>122</v>
      </c>
      <c r="E159" s="7" t="s">
        <v>123</v>
      </c>
    </row>
    <row r="160" spans="1:5">
      <c r="A160" s="7">
        <v>0</v>
      </c>
      <c r="B160" s="7">
        <v>34</v>
      </c>
      <c r="C160" s="33">
        <v>0</v>
      </c>
      <c r="D160" s="8">
        <v>7501023107793</v>
      </c>
      <c r="E160" s="7" t="s">
        <v>124</v>
      </c>
    </row>
    <row r="161" spans="1:5">
      <c r="A161" s="7">
        <v>17</v>
      </c>
      <c r="B161" s="7">
        <v>0</v>
      </c>
      <c r="C161" s="33">
        <v>0</v>
      </c>
      <c r="D161" s="8">
        <v>23114932</v>
      </c>
      <c r="E161" s="7" t="s">
        <v>125</v>
      </c>
    </row>
    <row r="162" spans="1:5">
      <c r="A162" s="7">
        <v>1</v>
      </c>
      <c r="B162" s="7">
        <v>1</v>
      </c>
      <c r="C162" s="33">
        <v>0</v>
      </c>
      <c r="D162" s="8" t="s">
        <v>126</v>
      </c>
      <c r="E162" s="7" t="s">
        <v>127</v>
      </c>
    </row>
    <row r="163" spans="1:5">
      <c r="A163" s="7">
        <v>0</v>
      </c>
      <c r="B163" s="7">
        <v>23</v>
      </c>
      <c r="C163" s="33">
        <v>0</v>
      </c>
      <c r="D163" s="8" t="s">
        <v>128</v>
      </c>
      <c r="E163" s="7" t="s">
        <v>129</v>
      </c>
    </row>
    <row r="164" spans="1:5">
      <c r="A164" s="7">
        <v>0</v>
      </c>
      <c r="B164" s="7">
        <v>37</v>
      </c>
      <c r="C164" s="33">
        <v>0</v>
      </c>
      <c r="D164" s="8" t="s">
        <v>130</v>
      </c>
      <c r="E164" s="7" t="s">
        <v>131</v>
      </c>
    </row>
    <row r="165" spans="1:5">
      <c r="A165" s="7">
        <v>1</v>
      </c>
      <c r="B165" s="7">
        <v>14</v>
      </c>
      <c r="C165" s="33">
        <v>0</v>
      </c>
      <c r="D165" s="8">
        <v>23114933</v>
      </c>
      <c r="E165" s="7" t="s">
        <v>132</v>
      </c>
    </row>
    <row r="166" spans="1:5">
      <c r="A166" s="6"/>
      <c r="B166" s="6"/>
      <c r="C166" s="35"/>
      <c r="D166" s="6"/>
      <c r="E166" s="9" t="s">
        <v>133</v>
      </c>
    </row>
    <row r="167" spans="1:5">
      <c r="A167" s="7">
        <v>16</v>
      </c>
      <c r="B167" s="7">
        <v>14</v>
      </c>
      <c r="C167" s="33">
        <v>15</v>
      </c>
      <c r="D167" s="8">
        <v>6001</v>
      </c>
      <c r="E167" s="7" t="s">
        <v>134</v>
      </c>
    </row>
    <row r="168" spans="1:5">
      <c r="A168" s="7">
        <v>17</v>
      </c>
      <c r="B168" s="7">
        <v>17</v>
      </c>
      <c r="C168" s="33">
        <v>15</v>
      </c>
      <c r="D168" s="8">
        <v>6015</v>
      </c>
      <c r="E168" s="7" t="s">
        <v>135</v>
      </c>
    </row>
    <row r="169" spans="1:5">
      <c r="A169" s="7">
        <v>11</v>
      </c>
      <c r="B169" s="7">
        <v>15</v>
      </c>
      <c r="C169" s="33">
        <v>0</v>
      </c>
      <c r="D169" s="8">
        <v>6068</v>
      </c>
      <c r="E169" s="7" t="s">
        <v>136</v>
      </c>
    </row>
    <row r="170" spans="1:5">
      <c r="A170" s="7">
        <v>7</v>
      </c>
      <c r="B170" s="7">
        <v>9</v>
      </c>
      <c r="C170" s="33">
        <v>5</v>
      </c>
      <c r="D170" s="8">
        <v>6069</v>
      </c>
      <c r="E170" s="7" t="s">
        <v>137</v>
      </c>
    </row>
    <row r="171" spans="1:5">
      <c r="A171" s="7">
        <v>1</v>
      </c>
      <c r="B171" s="7">
        <v>29</v>
      </c>
      <c r="C171" s="33">
        <v>2</v>
      </c>
      <c r="D171" s="8">
        <v>65089556201</v>
      </c>
      <c r="E171" s="7" t="s">
        <v>138</v>
      </c>
    </row>
    <row r="172" spans="1:5">
      <c r="A172" s="7">
        <v>10</v>
      </c>
      <c r="B172" s="7">
        <v>14</v>
      </c>
      <c r="C172" s="33">
        <v>5</v>
      </c>
      <c r="D172" s="8">
        <v>4556666</v>
      </c>
      <c r="E172" s="7" t="s">
        <v>139</v>
      </c>
    </row>
    <row r="173" spans="1:5">
      <c r="A173" s="7">
        <v>4</v>
      </c>
      <c r="B173" s="7">
        <v>8</v>
      </c>
      <c r="C173" s="33">
        <v>2</v>
      </c>
      <c r="D173" s="8">
        <v>6005</v>
      </c>
      <c r="E173" s="7" t="s">
        <v>140</v>
      </c>
    </row>
    <row r="174" spans="1:5">
      <c r="A174" s="7">
        <v>5</v>
      </c>
      <c r="B174" s="7">
        <v>8</v>
      </c>
      <c r="C174" s="33">
        <v>2</v>
      </c>
      <c r="D174" s="8">
        <v>6016</v>
      </c>
      <c r="E174" s="7" t="s">
        <v>141</v>
      </c>
    </row>
    <row r="175" spans="1:5">
      <c r="A175" s="7">
        <v>7</v>
      </c>
      <c r="B175" s="7">
        <v>5</v>
      </c>
      <c r="C175" s="33">
        <v>0</v>
      </c>
      <c r="D175" s="8">
        <v>6007</v>
      </c>
      <c r="E175" s="7" t="s">
        <v>142</v>
      </c>
    </row>
    <row r="178" spans="1:5">
      <c r="A178" s="39" t="s">
        <v>0</v>
      </c>
      <c r="B178" s="40"/>
      <c r="C178" s="40"/>
      <c r="D178" s="40"/>
      <c r="E178" s="40"/>
    </row>
    <row r="179" spans="1:5">
      <c r="A179" s="41" t="s">
        <v>1</v>
      </c>
      <c r="B179" s="41"/>
      <c r="C179" s="31"/>
      <c r="D179" s="5"/>
      <c r="E179" s="4" t="s">
        <v>143</v>
      </c>
    </row>
    <row r="180" spans="1:5">
      <c r="A180" s="5" t="s">
        <v>3</v>
      </c>
      <c r="B180" s="5" t="s">
        <v>4</v>
      </c>
      <c r="C180" s="31" t="s">
        <v>5</v>
      </c>
      <c r="D180" s="5" t="s">
        <v>6</v>
      </c>
      <c r="E180" s="5" t="s">
        <v>7</v>
      </c>
    </row>
    <row r="181" spans="1:5">
      <c r="A181" s="6"/>
      <c r="B181" s="6"/>
      <c r="C181" s="35"/>
      <c r="D181" s="6"/>
      <c r="E181" s="9" t="s">
        <v>144</v>
      </c>
    </row>
    <row r="182" spans="1:5">
      <c r="A182" s="7">
        <v>2</v>
      </c>
      <c r="B182" s="7">
        <v>0</v>
      </c>
      <c r="C182" s="33">
        <v>10</v>
      </c>
      <c r="D182" s="8" t="s">
        <v>145</v>
      </c>
      <c r="E182" s="7" t="s">
        <v>146</v>
      </c>
    </row>
    <row r="183" spans="1:5">
      <c r="A183" s="7">
        <v>0</v>
      </c>
      <c r="B183" s="7">
        <v>0</v>
      </c>
      <c r="C183" s="33">
        <v>30</v>
      </c>
      <c r="D183" s="8" t="s">
        <v>147</v>
      </c>
      <c r="E183" s="7" t="s">
        <v>148</v>
      </c>
    </row>
    <row r="184" spans="1:5">
      <c r="A184" s="7">
        <v>0</v>
      </c>
      <c r="B184" s="7">
        <v>0</v>
      </c>
      <c r="C184" s="33">
        <v>30</v>
      </c>
      <c r="D184" s="8" t="s">
        <v>149</v>
      </c>
      <c r="E184" s="7" t="s">
        <v>150</v>
      </c>
    </row>
    <row r="185" spans="1:5">
      <c r="A185" s="7">
        <v>3</v>
      </c>
      <c r="B185" s="7">
        <v>16</v>
      </c>
      <c r="C185" s="33">
        <v>30</v>
      </c>
      <c r="D185" s="8" t="s">
        <v>151</v>
      </c>
      <c r="E185" s="7" t="s">
        <v>152</v>
      </c>
    </row>
    <row r="186" spans="1:5">
      <c r="A186" s="7">
        <v>1</v>
      </c>
      <c r="B186" s="7">
        <v>11</v>
      </c>
      <c r="C186" s="33">
        <v>30</v>
      </c>
      <c r="D186" s="8" t="s">
        <v>153</v>
      </c>
      <c r="E186" s="7" t="s">
        <v>154</v>
      </c>
    </row>
    <row r="189" spans="1:5">
      <c r="A189" s="42" t="s">
        <v>0</v>
      </c>
      <c r="B189" s="43"/>
      <c r="C189" s="43"/>
      <c r="D189" s="43"/>
      <c r="E189" s="43"/>
    </row>
    <row r="190" spans="1:5">
      <c r="A190" s="38" t="s">
        <v>1</v>
      </c>
      <c r="B190" s="38"/>
      <c r="C190" s="32"/>
      <c r="D190" s="21"/>
      <c r="E190" s="22" t="s">
        <v>155</v>
      </c>
    </row>
    <row r="191" spans="1:5">
      <c r="A191" s="21" t="s">
        <v>3</v>
      </c>
      <c r="B191" s="21" t="s">
        <v>4</v>
      </c>
      <c r="C191" s="32" t="s">
        <v>5</v>
      </c>
      <c r="D191" s="21" t="s">
        <v>6</v>
      </c>
      <c r="E191" s="21" t="s">
        <v>7</v>
      </c>
    </row>
    <row r="192" spans="1:5">
      <c r="A192" s="20"/>
      <c r="B192" s="20"/>
      <c r="C192" s="36"/>
      <c r="D192" s="20"/>
      <c r="E192" s="23" t="s">
        <v>156</v>
      </c>
    </row>
    <row r="193" spans="1:5">
      <c r="A193" s="18">
        <v>1</v>
      </c>
      <c r="B193" s="18">
        <v>10</v>
      </c>
      <c r="C193" s="34">
        <v>0</v>
      </c>
      <c r="D193" s="19">
        <v>12124566</v>
      </c>
      <c r="E193" s="18" t="s">
        <v>157</v>
      </c>
    </row>
    <row r="194" spans="1:5">
      <c r="A194" s="18">
        <v>1</v>
      </c>
      <c r="B194" s="18">
        <v>10</v>
      </c>
      <c r="C194" s="34">
        <v>0</v>
      </c>
      <c r="D194" s="19" t="s">
        <v>158</v>
      </c>
      <c r="E194" s="18" t="s">
        <v>159</v>
      </c>
    </row>
    <row r="195" spans="1:5">
      <c r="A195" s="18">
        <v>1</v>
      </c>
      <c r="B195" s="18">
        <v>8</v>
      </c>
      <c r="C195" s="34">
        <v>0</v>
      </c>
      <c r="D195" s="19">
        <v>161602</v>
      </c>
      <c r="E195" s="18" t="s">
        <v>160</v>
      </c>
    </row>
    <row r="196" spans="1:5">
      <c r="A196" s="18">
        <v>0</v>
      </c>
      <c r="B196" s="18">
        <v>17</v>
      </c>
      <c r="C196" s="34">
        <v>0</v>
      </c>
      <c r="D196" s="19">
        <v>7501008052492</v>
      </c>
      <c r="E196" s="18" t="s">
        <v>161</v>
      </c>
    </row>
    <row r="197" spans="1:5">
      <c r="A197" s="18">
        <v>0</v>
      </c>
      <c r="B197" s="18">
        <v>1</v>
      </c>
      <c r="C197" s="34">
        <v>0</v>
      </c>
      <c r="D197" s="19">
        <v>1616</v>
      </c>
      <c r="E197" s="18" t="s">
        <v>162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A2:B2"/>
    <mergeCell ref="A9:E9"/>
    <mergeCell ref="A10:B10"/>
    <mergeCell ref="A18:E18"/>
    <mergeCell ref="A19:B19"/>
    <mergeCell ref="A41:E41"/>
    <mergeCell ref="A42:B42"/>
    <mergeCell ref="A71:E71"/>
    <mergeCell ref="A72:B72"/>
    <mergeCell ref="A130:B130"/>
    <mergeCell ref="A141:E141"/>
    <mergeCell ref="A142:B142"/>
    <mergeCell ref="A88:E88"/>
    <mergeCell ref="A89:B89"/>
    <mergeCell ref="A98:E98"/>
    <mergeCell ref="A99:B99"/>
    <mergeCell ref="A129:E129"/>
    <mergeCell ref="A190:B190"/>
    <mergeCell ref="A155:E155"/>
    <mergeCell ref="A156:B156"/>
    <mergeCell ref="A178:E178"/>
    <mergeCell ref="A179:B179"/>
    <mergeCell ref="A189:E189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C154" sqref="C154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40" t="s">
        <v>163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36" ht="15.75">
      <c r="A2" s="6"/>
      <c r="B2" s="39" t="s">
        <v>2</v>
      </c>
      <c r="C2" s="40"/>
      <c r="D2" s="40"/>
      <c r="E2" s="40"/>
      <c r="F2" s="40"/>
      <c r="G2" s="40"/>
      <c r="H2" s="54" t="s">
        <v>164</v>
      </c>
      <c r="I2" s="40"/>
      <c r="J2" s="40"/>
      <c r="K2" s="55" t="s">
        <v>165</v>
      </c>
      <c r="L2" s="40"/>
      <c r="M2" s="40"/>
      <c r="N2" s="56" t="s">
        <v>166</v>
      </c>
      <c r="O2" s="40"/>
      <c r="P2" s="40"/>
      <c r="Q2" s="57" t="s">
        <v>167</v>
      </c>
      <c r="R2" s="40"/>
      <c r="S2" s="40"/>
      <c r="T2" s="58" t="s">
        <v>168</v>
      </c>
      <c r="U2" s="40"/>
      <c r="V2" s="40"/>
      <c r="W2" s="59" t="s">
        <v>169</v>
      </c>
      <c r="X2" s="40"/>
      <c r="Y2" s="40"/>
      <c r="Z2" s="60" t="s">
        <v>170</v>
      </c>
      <c r="AA2" s="40"/>
      <c r="AB2" s="40"/>
      <c r="AC2" s="6"/>
    </row>
    <row r="3" spans="1:36" ht="15.75">
      <c r="A3" s="5"/>
      <c r="B3" s="5" t="s">
        <v>7</v>
      </c>
      <c r="C3" s="5"/>
      <c r="D3" s="5"/>
      <c r="E3" s="5"/>
      <c r="F3" s="5"/>
      <c r="G3" s="5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5"/>
      <c r="AA3" s="5"/>
      <c r="AB3" s="5"/>
      <c r="AC3" s="5"/>
    </row>
    <row r="4" spans="1:36" ht="15.75">
      <c r="A4" s="5" t="s">
        <v>171</v>
      </c>
      <c r="B4" s="5" t="s">
        <v>8</v>
      </c>
      <c r="C4" s="5" t="s">
        <v>172</v>
      </c>
      <c r="D4" s="5" t="s">
        <v>173</v>
      </c>
      <c r="E4" s="5" t="s">
        <v>174</v>
      </c>
      <c r="F4" s="5" t="s">
        <v>175</v>
      </c>
      <c r="G4" s="5" t="s">
        <v>176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  <c r="T4" s="5" t="s">
        <v>3</v>
      </c>
      <c r="U4" s="5" t="s">
        <v>4</v>
      </c>
      <c r="V4" s="5" t="s">
        <v>5</v>
      </c>
      <c r="W4" s="5" t="s">
        <v>3</v>
      </c>
      <c r="X4" s="5" t="s">
        <v>4</v>
      </c>
      <c r="Y4" s="5" t="s">
        <v>5</v>
      </c>
      <c r="Z4" s="5" t="s">
        <v>3</v>
      </c>
      <c r="AA4" s="5" t="s">
        <v>4</v>
      </c>
      <c r="AB4" s="5" t="s">
        <v>5</v>
      </c>
      <c r="AC4" s="5" t="s">
        <v>177</v>
      </c>
    </row>
    <row r="5" spans="1:36" ht="15.75">
      <c r="A5" s="10">
        <v>51502</v>
      </c>
      <c r="B5" s="11" t="s">
        <v>9</v>
      </c>
      <c r="C5" s="12">
        <v>245</v>
      </c>
      <c r="D5" s="13">
        <v>245.01</v>
      </c>
      <c r="E5" s="13">
        <v>257.5</v>
      </c>
      <c r="F5" s="14">
        <v>265</v>
      </c>
      <c r="G5" s="15" t="s">
        <v>178</v>
      </c>
      <c r="H5" s="15">
        <v>0</v>
      </c>
      <c r="I5" s="15">
        <v>0</v>
      </c>
      <c r="J5" s="16">
        <v>0</v>
      </c>
      <c r="K5" s="15">
        <v>0</v>
      </c>
      <c r="L5" s="15">
        <v>0</v>
      </c>
      <c r="M5" s="16">
        <v>0</v>
      </c>
      <c r="N5" s="15">
        <v>0</v>
      </c>
      <c r="O5" s="15">
        <v>0</v>
      </c>
      <c r="P5" s="16">
        <v>0</v>
      </c>
      <c r="Q5" s="15">
        <v>0</v>
      </c>
      <c r="R5" s="15">
        <v>0</v>
      </c>
      <c r="S5" s="16">
        <v>0</v>
      </c>
      <c r="T5" s="15">
        <v>0</v>
      </c>
      <c r="U5" s="15">
        <v>0</v>
      </c>
      <c r="V5" s="16">
        <v>0</v>
      </c>
      <c r="W5" s="15">
        <v>0</v>
      </c>
      <c r="X5" s="15">
        <v>0</v>
      </c>
      <c r="Y5" s="16">
        <v>0</v>
      </c>
      <c r="Z5" s="15"/>
      <c r="AA5" s="15"/>
      <c r="AB5" s="16"/>
      <c r="AC5" s="1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10" t="s">
        <v>10</v>
      </c>
      <c r="B6" s="11" t="s">
        <v>11</v>
      </c>
      <c r="C6" s="12">
        <v>73</v>
      </c>
      <c r="D6" s="13">
        <v>80.010000000000005</v>
      </c>
      <c r="E6" s="13">
        <v>85</v>
      </c>
      <c r="F6" s="12">
        <v>78</v>
      </c>
      <c r="G6" s="15" t="s">
        <v>178</v>
      </c>
      <c r="H6" s="15">
        <v>0</v>
      </c>
      <c r="I6" s="15">
        <v>0</v>
      </c>
      <c r="J6" s="16">
        <v>0</v>
      </c>
      <c r="K6" s="15">
        <v>0</v>
      </c>
      <c r="L6" s="15">
        <v>0</v>
      </c>
      <c r="M6" s="16">
        <v>0</v>
      </c>
      <c r="N6" s="15">
        <v>0</v>
      </c>
      <c r="O6" s="15">
        <v>0</v>
      </c>
      <c r="P6" s="16">
        <v>0</v>
      </c>
      <c r="Q6" s="15">
        <v>0</v>
      </c>
      <c r="R6" s="15">
        <v>0</v>
      </c>
      <c r="S6" s="16">
        <v>0</v>
      </c>
      <c r="T6" s="15">
        <v>0</v>
      </c>
      <c r="U6" s="15">
        <v>0</v>
      </c>
      <c r="V6" s="16">
        <v>0</v>
      </c>
      <c r="W6" s="15">
        <v>0</v>
      </c>
      <c r="X6" s="15">
        <v>0</v>
      </c>
      <c r="Y6" s="16">
        <v>0</v>
      </c>
      <c r="Z6" s="15"/>
      <c r="AA6" s="15"/>
      <c r="AB6" s="16"/>
      <c r="AC6" s="15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 t="shared" ref="AJ6:AJ69" si="0">C6*AB6</f>
        <v>0</v>
      </c>
    </row>
    <row r="7" spans="1:36">
      <c r="AJ7" s="3">
        <f t="shared" si="0"/>
        <v>0</v>
      </c>
    </row>
    <row r="8" spans="1:36">
      <c r="AJ8" s="3">
        <f t="shared" si="0"/>
        <v>0</v>
      </c>
    </row>
    <row r="9" spans="1:36">
      <c r="AJ9" s="3">
        <f t="shared" si="0"/>
        <v>0</v>
      </c>
    </row>
    <row r="10" spans="1:36">
      <c r="A10" s="40" t="s">
        <v>163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J10" s="3">
        <f t="shared" si="0"/>
        <v>0</v>
      </c>
    </row>
    <row r="11" spans="1:36" ht="15.75">
      <c r="A11" s="6"/>
      <c r="B11" s="39" t="s">
        <v>12</v>
      </c>
      <c r="C11" s="40"/>
      <c r="D11" s="40"/>
      <c r="E11" s="40"/>
      <c r="F11" s="40"/>
      <c r="G11" s="40"/>
      <c r="H11" s="54" t="s">
        <v>164</v>
      </c>
      <c r="I11" s="40"/>
      <c r="J11" s="40"/>
      <c r="K11" s="55" t="s">
        <v>165</v>
      </c>
      <c r="L11" s="40"/>
      <c r="M11" s="40"/>
      <c r="N11" s="56" t="s">
        <v>166</v>
      </c>
      <c r="O11" s="40"/>
      <c r="P11" s="40"/>
      <c r="Q11" s="57" t="s">
        <v>167</v>
      </c>
      <c r="R11" s="40"/>
      <c r="S11" s="40"/>
      <c r="T11" s="58" t="s">
        <v>168</v>
      </c>
      <c r="U11" s="40"/>
      <c r="V11" s="40"/>
      <c r="W11" s="59" t="s">
        <v>169</v>
      </c>
      <c r="X11" s="40"/>
      <c r="Y11" s="40"/>
      <c r="Z11" s="60" t="s">
        <v>170</v>
      </c>
      <c r="AA11" s="40"/>
      <c r="AB11" s="40"/>
      <c r="AC11" s="6"/>
      <c r="AJ11" s="3">
        <f t="shared" si="0"/>
        <v>0</v>
      </c>
    </row>
    <row r="12" spans="1:36" ht="15.75">
      <c r="A12" s="5"/>
      <c r="B12" s="5" t="s">
        <v>7</v>
      </c>
      <c r="C12" s="5"/>
      <c r="D12" s="5"/>
      <c r="E12" s="5"/>
      <c r="F12" s="5"/>
      <c r="G12" s="5"/>
      <c r="H12" s="41" t="s">
        <v>1</v>
      </c>
      <c r="I12" s="41"/>
      <c r="J12" s="41"/>
      <c r="K12" s="41" t="s">
        <v>1</v>
      </c>
      <c r="L12" s="41"/>
      <c r="M12" s="41"/>
      <c r="N12" s="41" t="s">
        <v>1</v>
      </c>
      <c r="O12" s="41"/>
      <c r="P12" s="41"/>
      <c r="Q12" s="41" t="s">
        <v>1</v>
      </c>
      <c r="R12" s="41"/>
      <c r="S12" s="41"/>
      <c r="T12" s="41" t="s">
        <v>1</v>
      </c>
      <c r="U12" s="41"/>
      <c r="V12" s="41"/>
      <c r="W12" s="41" t="s">
        <v>1</v>
      </c>
      <c r="X12" s="41"/>
      <c r="Y12" s="41"/>
      <c r="Z12" s="5"/>
      <c r="AA12" s="5"/>
      <c r="AB12" s="5"/>
      <c r="AC12" s="5"/>
      <c r="AJ12" s="3">
        <f t="shared" si="0"/>
        <v>0</v>
      </c>
    </row>
    <row r="13" spans="1:36" ht="15.75">
      <c r="A13" s="5" t="s">
        <v>171</v>
      </c>
      <c r="B13" s="9" t="s">
        <v>8</v>
      </c>
      <c r="C13" s="5" t="s">
        <v>172</v>
      </c>
      <c r="D13" s="5" t="s">
        <v>173</v>
      </c>
      <c r="E13" s="5" t="s">
        <v>174</v>
      </c>
      <c r="F13" s="5" t="s">
        <v>175</v>
      </c>
      <c r="G13" s="5" t="s">
        <v>176</v>
      </c>
      <c r="H13" s="5" t="s">
        <v>3</v>
      </c>
      <c r="I13" s="5" t="s">
        <v>4</v>
      </c>
      <c r="J13" s="5" t="s">
        <v>5</v>
      </c>
      <c r="K13" s="5" t="s">
        <v>3</v>
      </c>
      <c r="L13" s="5" t="s">
        <v>4</v>
      </c>
      <c r="M13" s="5" t="s">
        <v>5</v>
      </c>
      <c r="N13" s="5" t="s">
        <v>3</v>
      </c>
      <c r="O13" s="5" t="s">
        <v>4</v>
      </c>
      <c r="P13" s="5" t="s">
        <v>5</v>
      </c>
      <c r="Q13" s="5" t="s">
        <v>3</v>
      </c>
      <c r="R13" s="5" t="s">
        <v>4</v>
      </c>
      <c r="S13" s="5" t="s">
        <v>5</v>
      </c>
      <c r="T13" s="5" t="s">
        <v>3</v>
      </c>
      <c r="U13" s="5" t="s">
        <v>4</v>
      </c>
      <c r="V13" s="5" t="s">
        <v>5</v>
      </c>
      <c r="W13" s="5" t="s">
        <v>3</v>
      </c>
      <c r="X13" s="5" t="s">
        <v>4</v>
      </c>
      <c r="Y13" s="5" t="s">
        <v>5</v>
      </c>
      <c r="Z13" s="5" t="s">
        <v>3</v>
      </c>
      <c r="AA13" s="5" t="s">
        <v>4</v>
      </c>
      <c r="AB13" s="5" t="s">
        <v>5</v>
      </c>
      <c r="AC13" s="5" t="s">
        <v>177</v>
      </c>
      <c r="AJ13" s="3"/>
    </row>
    <row r="14" spans="1:36" ht="15.75">
      <c r="A14" s="10">
        <v>51503</v>
      </c>
      <c r="B14" s="11" t="s">
        <v>13</v>
      </c>
      <c r="C14" s="12">
        <v>262</v>
      </c>
      <c r="D14" s="13">
        <v>262.01</v>
      </c>
      <c r="E14" s="13">
        <v>275.5</v>
      </c>
      <c r="F14" s="13"/>
      <c r="G14" s="15"/>
      <c r="H14" s="15">
        <v>0</v>
      </c>
      <c r="I14" s="15">
        <v>0</v>
      </c>
      <c r="J14" s="16">
        <v>0</v>
      </c>
      <c r="K14" s="15">
        <v>0</v>
      </c>
      <c r="L14" s="15">
        <v>0</v>
      </c>
      <c r="M14" s="16">
        <v>0</v>
      </c>
      <c r="N14" s="15">
        <v>0</v>
      </c>
      <c r="O14" s="15">
        <v>0</v>
      </c>
      <c r="P14" s="16">
        <v>0</v>
      </c>
      <c r="Q14" s="15">
        <v>0</v>
      </c>
      <c r="R14" s="15">
        <v>0</v>
      </c>
      <c r="S14" s="16">
        <v>0</v>
      </c>
      <c r="T14" s="15">
        <v>0</v>
      </c>
      <c r="U14" s="15">
        <v>0</v>
      </c>
      <c r="V14" s="16">
        <v>0</v>
      </c>
      <c r="W14" s="15">
        <v>0</v>
      </c>
      <c r="X14" s="15">
        <v>0</v>
      </c>
      <c r="Y14" s="16">
        <v>0</v>
      </c>
      <c r="Z14" s="15"/>
      <c r="AA14" s="15"/>
      <c r="AB14" s="16"/>
      <c r="AC14" s="15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 t="shared" si="0"/>
        <v>0</v>
      </c>
    </row>
    <row r="15" spans="1:36" ht="15.75">
      <c r="A15" s="10">
        <v>515112</v>
      </c>
      <c r="B15" s="11" t="s">
        <v>14</v>
      </c>
      <c r="C15" s="12">
        <v>63.5</v>
      </c>
      <c r="D15" s="13">
        <v>63.51</v>
      </c>
      <c r="E15" s="13">
        <v>70</v>
      </c>
      <c r="F15" s="13"/>
      <c r="G15" s="15"/>
      <c r="H15" s="15">
        <v>0</v>
      </c>
      <c r="I15" s="15">
        <v>0</v>
      </c>
      <c r="J15" s="16">
        <v>0</v>
      </c>
      <c r="K15" s="15">
        <v>0</v>
      </c>
      <c r="L15" s="15">
        <v>0</v>
      </c>
      <c r="M15" s="16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6">
        <v>0</v>
      </c>
      <c r="T15" s="15">
        <v>0</v>
      </c>
      <c r="U15" s="15">
        <v>0</v>
      </c>
      <c r="V15" s="16">
        <v>0</v>
      </c>
      <c r="W15" s="15">
        <v>0</v>
      </c>
      <c r="X15" s="15">
        <v>0</v>
      </c>
      <c r="Y15" s="16">
        <v>0</v>
      </c>
      <c r="Z15" s="15"/>
      <c r="AA15" s="15"/>
      <c r="AB15" s="16"/>
      <c r="AC15" s="15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 t="shared" si="0"/>
        <v>0</v>
      </c>
    </row>
    <row r="16" spans="1:36" ht="15.75">
      <c r="A16" s="10">
        <v>515113</v>
      </c>
      <c r="B16" s="11" t="s">
        <v>15</v>
      </c>
      <c r="C16" s="12">
        <v>21</v>
      </c>
      <c r="D16" s="13">
        <v>21.01</v>
      </c>
      <c r="E16" s="13">
        <v>23.5</v>
      </c>
      <c r="F16" s="13"/>
      <c r="G16" s="15"/>
      <c r="H16" s="15">
        <v>0</v>
      </c>
      <c r="I16" s="15">
        <v>0</v>
      </c>
      <c r="J16" s="16">
        <v>0</v>
      </c>
      <c r="K16" s="15">
        <v>0</v>
      </c>
      <c r="L16" s="15">
        <v>0</v>
      </c>
      <c r="M16" s="16">
        <v>0</v>
      </c>
      <c r="N16" s="15">
        <v>0</v>
      </c>
      <c r="O16" s="15">
        <v>0</v>
      </c>
      <c r="P16" s="16">
        <v>0</v>
      </c>
      <c r="Q16" s="15">
        <v>0</v>
      </c>
      <c r="R16" s="15">
        <v>0</v>
      </c>
      <c r="S16" s="16">
        <v>0</v>
      </c>
      <c r="T16" s="15">
        <v>0</v>
      </c>
      <c r="U16" s="15">
        <v>0</v>
      </c>
      <c r="V16" s="16">
        <v>0</v>
      </c>
      <c r="W16" s="15">
        <v>0</v>
      </c>
      <c r="X16" s="15">
        <v>0</v>
      </c>
      <c r="Y16" s="16">
        <v>0</v>
      </c>
      <c r="Z16" s="15"/>
      <c r="AA16" s="15"/>
      <c r="AB16" s="16"/>
      <c r="AC16" s="15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 t="shared" si="0"/>
        <v>0</v>
      </c>
    </row>
    <row r="17" spans="1:36">
      <c r="AJ17" s="3">
        <f t="shared" si="0"/>
        <v>0</v>
      </c>
    </row>
    <row r="18" spans="1:36">
      <c r="AJ18" s="3">
        <f t="shared" si="0"/>
        <v>0</v>
      </c>
    </row>
    <row r="19" spans="1:36">
      <c r="AJ19" s="3">
        <f t="shared" si="0"/>
        <v>0</v>
      </c>
    </row>
    <row r="20" spans="1:36">
      <c r="A20" s="40" t="s">
        <v>163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J20" s="3">
        <f t="shared" si="0"/>
        <v>0</v>
      </c>
    </row>
    <row r="21" spans="1:36" ht="15.75">
      <c r="A21" s="6"/>
      <c r="B21" s="39" t="s">
        <v>16</v>
      </c>
      <c r="C21" s="40"/>
      <c r="D21" s="40"/>
      <c r="E21" s="40"/>
      <c r="F21" s="40"/>
      <c r="G21" s="40"/>
      <c r="H21" s="54" t="s">
        <v>164</v>
      </c>
      <c r="I21" s="40"/>
      <c r="J21" s="40"/>
      <c r="K21" s="55" t="s">
        <v>165</v>
      </c>
      <c r="L21" s="40"/>
      <c r="M21" s="40"/>
      <c r="N21" s="56" t="s">
        <v>166</v>
      </c>
      <c r="O21" s="40"/>
      <c r="P21" s="40"/>
      <c r="Q21" s="57" t="s">
        <v>167</v>
      </c>
      <c r="R21" s="40"/>
      <c r="S21" s="40"/>
      <c r="T21" s="58" t="s">
        <v>168</v>
      </c>
      <c r="U21" s="40"/>
      <c r="V21" s="40"/>
      <c r="W21" s="59" t="s">
        <v>169</v>
      </c>
      <c r="X21" s="40"/>
      <c r="Y21" s="40"/>
      <c r="Z21" s="60" t="s">
        <v>170</v>
      </c>
      <c r="AA21" s="40"/>
      <c r="AB21" s="40"/>
      <c r="AC21" s="6"/>
      <c r="AJ21" s="3">
        <f t="shared" si="0"/>
        <v>0</v>
      </c>
    </row>
    <row r="22" spans="1:36" ht="15.75">
      <c r="A22" s="5"/>
      <c r="B22" s="5" t="s">
        <v>7</v>
      </c>
      <c r="C22" s="5"/>
      <c r="D22" s="5"/>
      <c r="E22" s="5"/>
      <c r="F22" s="5"/>
      <c r="G22" s="5"/>
      <c r="H22" s="41" t="s">
        <v>1</v>
      </c>
      <c r="I22" s="41"/>
      <c r="J22" s="41"/>
      <c r="K22" s="41" t="s">
        <v>1</v>
      </c>
      <c r="L22" s="41"/>
      <c r="M22" s="41"/>
      <c r="N22" s="41" t="s">
        <v>1</v>
      </c>
      <c r="O22" s="41"/>
      <c r="P22" s="41"/>
      <c r="Q22" s="41" t="s">
        <v>1</v>
      </c>
      <c r="R22" s="41"/>
      <c r="S22" s="41"/>
      <c r="T22" s="41" t="s">
        <v>1</v>
      </c>
      <c r="U22" s="41"/>
      <c r="V22" s="41"/>
      <c r="W22" s="41" t="s">
        <v>1</v>
      </c>
      <c r="X22" s="41"/>
      <c r="Y22" s="41"/>
      <c r="Z22" s="5"/>
      <c r="AA22" s="5"/>
      <c r="AB22" s="5"/>
      <c r="AC22" s="5"/>
      <c r="AJ22" s="3">
        <f t="shared" si="0"/>
        <v>0</v>
      </c>
    </row>
    <row r="23" spans="1:36" ht="15.75">
      <c r="A23" s="5" t="s">
        <v>171</v>
      </c>
      <c r="B23" s="9" t="s">
        <v>17</v>
      </c>
      <c r="C23" s="5" t="s">
        <v>172</v>
      </c>
      <c r="D23" s="5" t="s">
        <v>173</v>
      </c>
      <c r="E23" s="5" t="s">
        <v>174</v>
      </c>
      <c r="F23" s="5" t="s">
        <v>175</v>
      </c>
      <c r="G23" s="5" t="s">
        <v>176</v>
      </c>
      <c r="H23" s="5" t="s">
        <v>3</v>
      </c>
      <c r="I23" s="5" t="s">
        <v>4</v>
      </c>
      <c r="J23" s="5" t="s">
        <v>5</v>
      </c>
      <c r="K23" s="5" t="s">
        <v>3</v>
      </c>
      <c r="L23" s="5" t="s">
        <v>4</v>
      </c>
      <c r="M23" s="5" t="s">
        <v>5</v>
      </c>
      <c r="N23" s="5" t="s">
        <v>3</v>
      </c>
      <c r="O23" s="5" t="s">
        <v>4</v>
      </c>
      <c r="P23" s="5" t="s">
        <v>5</v>
      </c>
      <c r="Q23" s="5" t="s">
        <v>3</v>
      </c>
      <c r="R23" s="5" t="s">
        <v>4</v>
      </c>
      <c r="S23" s="5" t="s">
        <v>5</v>
      </c>
      <c r="T23" s="5" t="s">
        <v>3</v>
      </c>
      <c r="U23" s="5" t="s">
        <v>4</v>
      </c>
      <c r="V23" s="5" t="s">
        <v>5</v>
      </c>
      <c r="W23" s="5" t="s">
        <v>3</v>
      </c>
      <c r="X23" s="5" t="s">
        <v>4</v>
      </c>
      <c r="Y23" s="5" t="s">
        <v>5</v>
      </c>
      <c r="Z23" s="5" t="s">
        <v>3</v>
      </c>
      <c r="AA23" s="5" t="s">
        <v>4</v>
      </c>
      <c r="AB23" s="5" t="s">
        <v>5</v>
      </c>
      <c r="AC23" s="5" t="s">
        <v>177</v>
      </c>
      <c r="AJ23" s="3"/>
    </row>
    <row r="24" spans="1:36" ht="15.75">
      <c r="A24" s="10">
        <v>13117020414</v>
      </c>
      <c r="B24" s="11" t="s">
        <v>18</v>
      </c>
      <c r="C24" s="12">
        <v>272.83999999999997</v>
      </c>
      <c r="D24" s="13">
        <v>278.43</v>
      </c>
      <c r="E24" s="13">
        <v>292.39999999999998</v>
      </c>
      <c r="F24" s="14">
        <v>287</v>
      </c>
      <c r="G24" s="15" t="s">
        <v>178</v>
      </c>
      <c r="H24" s="15">
        <v>0</v>
      </c>
      <c r="I24" s="15">
        <v>0</v>
      </c>
      <c r="J24" s="16">
        <v>0</v>
      </c>
      <c r="K24" s="15">
        <v>0</v>
      </c>
      <c r="L24" s="15">
        <v>0</v>
      </c>
      <c r="M24" s="16">
        <v>0</v>
      </c>
      <c r="N24" s="15">
        <v>0</v>
      </c>
      <c r="O24" s="15">
        <v>0</v>
      </c>
      <c r="P24" s="16">
        <v>0</v>
      </c>
      <c r="Q24" s="15">
        <v>0</v>
      </c>
      <c r="R24" s="15">
        <v>0</v>
      </c>
      <c r="S24" s="16">
        <v>0</v>
      </c>
      <c r="T24" s="15">
        <v>0</v>
      </c>
      <c r="U24" s="15">
        <v>0</v>
      </c>
      <c r="V24" s="16">
        <v>0</v>
      </c>
      <c r="W24" s="15">
        <v>0</v>
      </c>
      <c r="X24" s="15">
        <v>0</v>
      </c>
      <c r="Y24" s="16">
        <v>0</v>
      </c>
      <c r="Z24" s="15"/>
      <c r="AA24" s="15"/>
      <c r="AB24" s="16"/>
      <c r="AC24" s="15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 t="shared" si="0"/>
        <v>0</v>
      </c>
    </row>
    <row r="25" spans="1:36" ht="15.75">
      <c r="A25" s="6"/>
      <c r="B25" s="9" t="s">
        <v>19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J25" s="3">
        <f t="shared" si="0"/>
        <v>0</v>
      </c>
    </row>
    <row r="26" spans="1:36" ht="15.75">
      <c r="A26" s="10">
        <v>5781</v>
      </c>
      <c r="B26" s="11" t="s">
        <v>20</v>
      </c>
      <c r="C26" s="12">
        <v>362.19779999999997</v>
      </c>
      <c r="D26" s="13">
        <v>362.21</v>
      </c>
      <c r="E26" s="13">
        <v>380.4</v>
      </c>
      <c r="F26" s="13"/>
      <c r="G26" s="15"/>
      <c r="H26" s="15">
        <v>0</v>
      </c>
      <c r="I26" s="15">
        <v>0</v>
      </c>
      <c r="J26" s="16">
        <v>0</v>
      </c>
      <c r="K26" s="15">
        <v>0</v>
      </c>
      <c r="L26" s="15">
        <v>0</v>
      </c>
      <c r="M26" s="16">
        <v>0</v>
      </c>
      <c r="N26" s="15">
        <v>0</v>
      </c>
      <c r="O26" s="15">
        <v>0</v>
      </c>
      <c r="P26" s="16">
        <v>0</v>
      </c>
      <c r="Q26" s="15">
        <v>0</v>
      </c>
      <c r="R26" s="15">
        <v>0</v>
      </c>
      <c r="S26" s="16">
        <v>0</v>
      </c>
      <c r="T26" s="15">
        <v>0</v>
      </c>
      <c r="U26" s="15">
        <v>0</v>
      </c>
      <c r="V26" s="16">
        <v>0</v>
      </c>
      <c r="W26" s="15">
        <v>0</v>
      </c>
      <c r="X26" s="15">
        <v>0</v>
      </c>
      <c r="Y26" s="16">
        <v>0</v>
      </c>
      <c r="Z26" s="15"/>
      <c r="AA26" s="15"/>
      <c r="AB26" s="16"/>
      <c r="AC26" s="15"/>
      <c r="AD26" s="3">
        <f t="shared" ref="AD26:AD40" si="1">C26*J26</f>
        <v>0</v>
      </c>
      <c r="AE26" s="3">
        <f t="shared" ref="AE26:AE40" si="2">C26*M26</f>
        <v>0</v>
      </c>
      <c r="AF26" s="3">
        <f t="shared" ref="AF26:AF40" si="3">C26*P26</f>
        <v>0</v>
      </c>
      <c r="AG26" s="3">
        <f t="shared" ref="AG26:AG40" si="4">C26*S26</f>
        <v>0</v>
      </c>
      <c r="AH26" s="3">
        <f t="shared" ref="AH26:AH40" si="5">C26*V26</f>
        <v>0</v>
      </c>
      <c r="AI26" s="3">
        <f t="shared" ref="AI26:AI40" si="6">C26*Y26</f>
        <v>0</v>
      </c>
      <c r="AJ26" s="3">
        <f t="shared" si="0"/>
        <v>0</v>
      </c>
    </row>
    <row r="27" spans="1:36" ht="15.75">
      <c r="A27" s="10">
        <v>50216</v>
      </c>
      <c r="B27" s="11" t="s">
        <v>21</v>
      </c>
      <c r="C27" s="12">
        <v>184.3031</v>
      </c>
      <c r="D27" s="13">
        <v>191.99</v>
      </c>
      <c r="E27" s="13">
        <v>201.6</v>
      </c>
      <c r="F27" s="13"/>
      <c r="G27" s="15"/>
      <c r="H27" s="15">
        <v>0</v>
      </c>
      <c r="I27" s="15">
        <v>0</v>
      </c>
      <c r="J27" s="16">
        <v>0</v>
      </c>
      <c r="K27" s="15">
        <v>0</v>
      </c>
      <c r="L27" s="15">
        <v>0</v>
      </c>
      <c r="M27" s="16">
        <v>0</v>
      </c>
      <c r="N27" s="15">
        <v>0</v>
      </c>
      <c r="O27" s="15">
        <v>0</v>
      </c>
      <c r="P27" s="16">
        <v>0</v>
      </c>
      <c r="Q27" s="15">
        <v>0</v>
      </c>
      <c r="R27" s="15">
        <v>0</v>
      </c>
      <c r="S27" s="16">
        <v>0</v>
      </c>
      <c r="T27" s="15">
        <v>0</v>
      </c>
      <c r="U27" s="15">
        <v>0</v>
      </c>
      <c r="V27" s="16">
        <v>0</v>
      </c>
      <c r="W27" s="15">
        <v>0</v>
      </c>
      <c r="X27" s="15">
        <v>0</v>
      </c>
      <c r="Y27" s="16">
        <v>0</v>
      </c>
      <c r="Z27" s="15"/>
      <c r="AA27" s="15"/>
      <c r="AB27" s="16"/>
      <c r="AC27" s="15"/>
      <c r="AD27" s="3">
        <f t="shared" si="1"/>
        <v>0</v>
      </c>
      <c r="AE27" s="3">
        <f t="shared" si="2"/>
        <v>0</v>
      </c>
      <c r="AF27" s="3">
        <f t="shared" si="3"/>
        <v>0</v>
      </c>
      <c r="AG27" s="3">
        <f t="shared" si="4"/>
        <v>0</v>
      </c>
      <c r="AH27" s="3">
        <f t="shared" si="5"/>
        <v>0</v>
      </c>
      <c r="AI27" s="3">
        <f t="shared" si="6"/>
        <v>0</v>
      </c>
      <c r="AJ27" s="3">
        <f t="shared" si="0"/>
        <v>0</v>
      </c>
    </row>
    <row r="28" spans="1:36" ht="15.75">
      <c r="A28" s="10">
        <v>50218</v>
      </c>
      <c r="B28" s="11" t="s">
        <v>22</v>
      </c>
      <c r="C28" s="12">
        <v>251.51929999999999</v>
      </c>
      <c r="D28" s="13">
        <v>262.01</v>
      </c>
      <c r="E28" s="13">
        <v>275.10000000000002</v>
      </c>
      <c r="F28" s="13"/>
      <c r="G28" s="15"/>
      <c r="H28" s="15">
        <v>0</v>
      </c>
      <c r="I28" s="15">
        <v>0</v>
      </c>
      <c r="J28" s="16">
        <v>0</v>
      </c>
      <c r="K28" s="15">
        <v>0</v>
      </c>
      <c r="L28" s="15">
        <v>0</v>
      </c>
      <c r="M28" s="16">
        <v>0</v>
      </c>
      <c r="N28" s="15">
        <v>0</v>
      </c>
      <c r="O28" s="15">
        <v>0</v>
      </c>
      <c r="P28" s="16">
        <v>0</v>
      </c>
      <c r="Q28" s="15">
        <v>0</v>
      </c>
      <c r="R28" s="15">
        <v>0</v>
      </c>
      <c r="S28" s="16">
        <v>0</v>
      </c>
      <c r="T28" s="15">
        <v>0</v>
      </c>
      <c r="U28" s="15">
        <v>0</v>
      </c>
      <c r="V28" s="16">
        <v>0</v>
      </c>
      <c r="W28" s="15">
        <v>0</v>
      </c>
      <c r="X28" s="15">
        <v>0</v>
      </c>
      <c r="Y28" s="16">
        <v>0</v>
      </c>
      <c r="Z28" s="15"/>
      <c r="AA28" s="15"/>
      <c r="AB28" s="16"/>
      <c r="AC28" s="15"/>
      <c r="AD28" s="3">
        <f t="shared" si="1"/>
        <v>0</v>
      </c>
      <c r="AE28" s="3">
        <f t="shared" si="2"/>
        <v>0</v>
      </c>
      <c r="AF28" s="3">
        <f t="shared" si="3"/>
        <v>0</v>
      </c>
      <c r="AG28" s="3">
        <f t="shared" si="4"/>
        <v>0</v>
      </c>
      <c r="AH28" s="3">
        <f t="shared" si="5"/>
        <v>0</v>
      </c>
      <c r="AI28" s="3">
        <f t="shared" si="6"/>
        <v>0</v>
      </c>
      <c r="AJ28" s="3">
        <f t="shared" si="0"/>
        <v>0</v>
      </c>
    </row>
    <row r="29" spans="1:36" ht="15.75">
      <c r="A29" s="10">
        <v>16603</v>
      </c>
      <c r="B29" s="11" t="s">
        <v>23</v>
      </c>
      <c r="C29" s="12">
        <v>295.86219999999997</v>
      </c>
      <c r="D29" s="13">
        <v>308.2</v>
      </c>
      <c r="E29" s="13">
        <v>323.60000000000002</v>
      </c>
      <c r="F29" s="13"/>
      <c r="G29" s="15"/>
      <c r="H29" s="15">
        <v>0</v>
      </c>
      <c r="I29" s="15">
        <v>0</v>
      </c>
      <c r="J29" s="16">
        <v>0</v>
      </c>
      <c r="K29" s="15">
        <v>0</v>
      </c>
      <c r="L29" s="15">
        <v>0</v>
      </c>
      <c r="M29" s="16">
        <v>0</v>
      </c>
      <c r="N29" s="15">
        <v>0</v>
      </c>
      <c r="O29" s="15">
        <v>0</v>
      </c>
      <c r="P29" s="16">
        <v>0</v>
      </c>
      <c r="Q29" s="15">
        <v>0</v>
      </c>
      <c r="R29" s="15">
        <v>0</v>
      </c>
      <c r="S29" s="16">
        <v>0</v>
      </c>
      <c r="T29" s="15">
        <v>0</v>
      </c>
      <c r="U29" s="15">
        <v>0</v>
      </c>
      <c r="V29" s="16">
        <v>0</v>
      </c>
      <c r="W29" s="15">
        <v>0</v>
      </c>
      <c r="X29" s="15">
        <v>0</v>
      </c>
      <c r="Y29" s="16">
        <v>0</v>
      </c>
      <c r="Z29" s="15"/>
      <c r="AA29" s="15"/>
      <c r="AB29" s="16"/>
      <c r="AC29" s="15"/>
      <c r="AD29" s="3">
        <f t="shared" si="1"/>
        <v>0</v>
      </c>
      <c r="AE29" s="3">
        <f t="shared" si="2"/>
        <v>0</v>
      </c>
      <c r="AF29" s="3">
        <f t="shared" si="3"/>
        <v>0</v>
      </c>
      <c r="AG29" s="3">
        <f t="shared" si="4"/>
        <v>0</v>
      </c>
      <c r="AH29" s="3">
        <f t="shared" si="5"/>
        <v>0</v>
      </c>
      <c r="AI29" s="3">
        <f t="shared" si="6"/>
        <v>0</v>
      </c>
      <c r="AJ29" s="3">
        <f t="shared" si="0"/>
        <v>0</v>
      </c>
    </row>
    <row r="30" spans="1:36" ht="15.75">
      <c r="A30" s="10">
        <v>50217</v>
      </c>
      <c r="B30" s="11" t="s">
        <v>24</v>
      </c>
      <c r="C30" s="12">
        <v>214.78270000000001</v>
      </c>
      <c r="D30" s="13">
        <v>262.01</v>
      </c>
      <c r="E30" s="13">
        <v>275.10000000000002</v>
      </c>
      <c r="F30" s="13"/>
      <c r="G30" s="15"/>
      <c r="H30" s="15">
        <v>0</v>
      </c>
      <c r="I30" s="15">
        <v>0</v>
      </c>
      <c r="J30" s="16">
        <v>0</v>
      </c>
      <c r="K30" s="15">
        <v>0</v>
      </c>
      <c r="L30" s="15">
        <v>0</v>
      </c>
      <c r="M30" s="16">
        <v>0</v>
      </c>
      <c r="N30" s="15">
        <v>0</v>
      </c>
      <c r="O30" s="15">
        <v>0</v>
      </c>
      <c r="P30" s="16">
        <v>0</v>
      </c>
      <c r="Q30" s="15">
        <v>0</v>
      </c>
      <c r="R30" s="15">
        <v>0</v>
      </c>
      <c r="S30" s="16">
        <v>0</v>
      </c>
      <c r="T30" s="15">
        <v>0</v>
      </c>
      <c r="U30" s="15">
        <v>0</v>
      </c>
      <c r="V30" s="16">
        <v>0</v>
      </c>
      <c r="W30" s="15">
        <v>0</v>
      </c>
      <c r="X30" s="15">
        <v>0</v>
      </c>
      <c r="Y30" s="16">
        <v>0</v>
      </c>
      <c r="Z30" s="15"/>
      <c r="AA30" s="15"/>
      <c r="AB30" s="16"/>
      <c r="AC30" s="15"/>
      <c r="AD30" s="3">
        <f t="shared" si="1"/>
        <v>0</v>
      </c>
      <c r="AE30" s="3">
        <f t="shared" si="2"/>
        <v>0</v>
      </c>
      <c r="AF30" s="3">
        <f t="shared" si="3"/>
        <v>0</v>
      </c>
      <c r="AG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0"/>
        <v>0</v>
      </c>
    </row>
    <row r="31" spans="1:36" ht="15.75">
      <c r="A31" s="10">
        <v>646464564</v>
      </c>
      <c r="B31" s="11" t="s">
        <v>25</v>
      </c>
      <c r="C31" s="12">
        <v>250.59</v>
      </c>
      <c r="D31" s="13">
        <v>255.71</v>
      </c>
      <c r="E31" s="13">
        <v>268.5</v>
      </c>
      <c r="F31" s="13"/>
      <c r="G31" s="15"/>
      <c r="H31" s="15">
        <v>0</v>
      </c>
      <c r="I31" s="15">
        <v>0</v>
      </c>
      <c r="J31" s="16">
        <v>0</v>
      </c>
      <c r="K31" s="15">
        <v>0</v>
      </c>
      <c r="L31" s="15">
        <v>0</v>
      </c>
      <c r="M31" s="16">
        <v>0</v>
      </c>
      <c r="N31" s="15">
        <v>0</v>
      </c>
      <c r="O31" s="15">
        <v>0</v>
      </c>
      <c r="P31" s="16">
        <v>0</v>
      </c>
      <c r="Q31" s="15">
        <v>0</v>
      </c>
      <c r="R31" s="15">
        <v>0</v>
      </c>
      <c r="S31" s="16">
        <v>0</v>
      </c>
      <c r="T31" s="15">
        <v>0</v>
      </c>
      <c r="U31" s="15">
        <v>0</v>
      </c>
      <c r="V31" s="16">
        <v>0</v>
      </c>
      <c r="W31" s="15">
        <v>0</v>
      </c>
      <c r="X31" s="15">
        <v>0</v>
      </c>
      <c r="Y31" s="16">
        <v>0</v>
      </c>
      <c r="Z31" s="15"/>
      <c r="AA31" s="15"/>
      <c r="AB31" s="16"/>
      <c r="AC31" s="15"/>
      <c r="AD31" s="3">
        <f t="shared" si="1"/>
        <v>0</v>
      </c>
      <c r="AE31" s="3">
        <f t="shared" si="2"/>
        <v>0</v>
      </c>
      <c r="AF31" s="3">
        <f t="shared" si="3"/>
        <v>0</v>
      </c>
      <c r="AG31" s="3">
        <f t="shared" si="4"/>
        <v>0</v>
      </c>
      <c r="AH31" s="3">
        <f t="shared" si="5"/>
        <v>0</v>
      </c>
      <c r="AI31" s="3">
        <f t="shared" si="6"/>
        <v>0</v>
      </c>
      <c r="AJ31" s="3">
        <f t="shared" si="0"/>
        <v>0</v>
      </c>
    </row>
    <row r="32" spans="1:36" ht="15.75">
      <c r="A32" s="10">
        <v>57882</v>
      </c>
      <c r="B32" s="11" t="s">
        <v>26</v>
      </c>
      <c r="C32" s="12">
        <v>253.52</v>
      </c>
      <c r="D32" s="13">
        <v>253.53</v>
      </c>
      <c r="E32" s="13">
        <v>266.3</v>
      </c>
      <c r="F32" s="13"/>
      <c r="G32" s="15"/>
      <c r="H32" s="15">
        <v>0</v>
      </c>
      <c r="I32" s="15">
        <v>0</v>
      </c>
      <c r="J32" s="16">
        <v>0</v>
      </c>
      <c r="K32" s="15">
        <v>0</v>
      </c>
      <c r="L32" s="15">
        <v>0</v>
      </c>
      <c r="M32" s="16">
        <v>0</v>
      </c>
      <c r="N32" s="15">
        <v>0</v>
      </c>
      <c r="O32" s="15">
        <v>0</v>
      </c>
      <c r="P32" s="16">
        <v>0</v>
      </c>
      <c r="Q32" s="15">
        <v>0</v>
      </c>
      <c r="R32" s="15">
        <v>0</v>
      </c>
      <c r="S32" s="16">
        <v>0</v>
      </c>
      <c r="T32" s="15">
        <v>0</v>
      </c>
      <c r="U32" s="15">
        <v>0</v>
      </c>
      <c r="V32" s="16">
        <v>0</v>
      </c>
      <c r="W32" s="15">
        <v>0</v>
      </c>
      <c r="X32" s="15">
        <v>0</v>
      </c>
      <c r="Y32" s="16">
        <v>0</v>
      </c>
      <c r="Z32" s="15"/>
      <c r="AA32" s="15"/>
      <c r="AB32" s="16"/>
      <c r="AC32" s="15"/>
      <c r="AD32" s="3">
        <f t="shared" si="1"/>
        <v>0</v>
      </c>
      <c r="AE32" s="3">
        <f t="shared" si="2"/>
        <v>0</v>
      </c>
      <c r="AF32" s="3">
        <f t="shared" si="3"/>
        <v>0</v>
      </c>
      <c r="AG32" s="3">
        <f t="shared" si="4"/>
        <v>0</v>
      </c>
      <c r="AH32" s="3">
        <f t="shared" si="5"/>
        <v>0</v>
      </c>
      <c r="AI32" s="3">
        <f t="shared" si="6"/>
        <v>0</v>
      </c>
      <c r="AJ32" s="3">
        <f t="shared" si="0"/>
        <v>0</v>
      </c>
    </row>
    <row r="33" spans="1:36" ht="15.75">
      <c r="A33" s="10">
        <v>5447</v>
      </c>
      <c r="B33" s="11" t="s">
        <v>27</v>
      </c>
      <c r="C33" s="12">
        <v>344.06</v>
      </c>
      <c r="D33" s="13">
        <v>344.07</v>
      </c>
      <c r="E33" s="13">
        <v>361.3</v>
      </c>
      <c r="F33" s="14">
        <v>378</v>
      </c>
      <c r="G33" s="15" t="s">
        <v>178</v>
      </c>
      <c r="H33" s="15">
        <v>0</v>
      </c>
      <c r="I33" s="15">
        <v>0</v>
      </c>
      <c r="J33" s="16">
        <v>0</v>
      </c>
      <c r="K33" s="15">
        <v>0</v>
      </c>
      <c r="L33" s="15">
        <v>0</v>
      </c>
      <c r="M33" s="16">
        <v>0</v>
      </c>
      <c r="N33" s="15">
        <v>0</v>
      </c>
      <c r="O33" s="15">
        <v>0</v>
      </c>
      <c r="P33" s="16">
        <v>0</v>
      </c>
      <c r="Q33" s="15">
        <v>0</v>
      </c>
      <c r="R33" s="15">
        <v>0</v>
      </c>
      <c r="S33" s="16">
        <v>0</v>
      </c>
      <c r="T33" s="15">
        <v>0</v>
      </c>
      <c r="U33" s="15">
        <v>0</v>
      </c>
      <c r="V33" s="16">
        <v>0</v>
      </c>
      <c r="W33" s="15">
        <v>0</v>
      </c>
      <c r="X33" s="15">
        <v>0</v>
      </c>
      <c r="Y33" s="16">
        <v>0</v>
      </c>
      <c r="Z33" s="15"/>
      <c r="AA33" s="15"/>
      <c r="AB33" s="16"/>
      <c r="AC33" s="15"/>
      <c r="AD33" s="3">
        <f t="shared" si="1"/>
        <v>0</v>
      </c>
      <c r="AE33" s="3">
        <f t="shared" si="2"/>
        <v>0</v>
      </c>
      <c r="AF33" s="3">
        <f t="shared" si="3"/>
        <v>0</v>
      </c>
      <c r="AG33" s="3">
        <f t="shared" si="4"/>
        <v>0</v>
      </c>
      <c r="AH33" s="3">
        <f t="shared" si="5"/>
        <v>0</v>
      </c>
      <c r="AI33" s="3">
        <f t="shared" si="6"/>
        <v>0</v>
      </c>
      <c r="AJ33" s="3">
        <f t="shared" si="0"/>
        <v>0</v>
      </c>
    </row>
    <row r="34" spans="1:36" ht="15.75">
      <c r="A34" s="10">
        <v>7501011701301</v>
      </c>
      <c r="B34" s="11" t="s">
        <v>28</v>
      </c>
      <c r="C34" s="12">
        <v>213.48</v>
      </c>
      <c r="D34" s="13">
        <v>217.85</v>
      </c>
      <c r="E34" s="13">
        <v>228.8</v>
      </c>
      <c r="F34" s="13"/>
      <c r="G34" s="15"/>
      <c r="H34" s="15">
        <v>0</v>
      </c>
      <c r="I34" s="15">
        <v>0</v>
      </c>
      <c r="J34" s="16">
        <v>0</v>
      </c>
      <c r="K34" s="15">
        <v>0</v>
      </c>
      <c r="L34" s="15">
        <v>0</v>
      </c>
      <c r="M34" s="16">
        <v>0</v>
      </c>
      <c r="N34" s="15">
        <v>0</v>
      </c>
      <c r="O34" s="15">
        <v>0</v>
      </c>
      <c r="P34" s="16">
        <v>0</v>
      </c>
      <c r="Q34" s="15">
        <v>0</v>
      </c>
      <c r="R34" s="15">
        <v>0</v>
      </c>
      <c r="S34" s="16">
        <v>0</v>
      </c>
      <c r="T34" s="15">
        <v>0</v>
      </c>
      <c r="U34" s="15">
        <v>0</v>
      </c>
      <c r="V34" s="16">
        <v>0</v>
      </c>
      <c r="W34" s="15">
        <v>0</v>
      </c>
      <c r="X34" s="15">
        <v>0</v>
      </c>
      <c r="Y34" s="16">
        <v>0</v>
      </c>
      <c r="Z34" s="15"/>
      <c r="AA34" s="15"/>
      <c r="AB34" s="16"/>
      <c r="AC34" s="15"/>
      <c r="AD34" s="3">
        <f t="shared" si="1"/>
        <v>0</v>
      </c>
      <c r="AE34" s="3">
        <f t="shared" si="2"/>
        <v>0</v>
      </c>
      <c r="AF34" s="3">
        <f t="shared" si="3"/>
        <v>0</v>
      </c>
      <c r="AG34" s="3">
        <f t="shared" si="4"/>
        <v>0</v>
      </c>
      <c r="AH34" s="3">
        <f t="shared" si="5"/>
        <v>0</v>
      </c>
      <c r="AI34" s="3">
        <f t="shared" si="6"/>
        <v>0</v>
      </c>
      <c r="AJ34" s="3">
        <f t="shared" si="0"/>
        <v>0</v>
      </c>
    </row>
    <row r="35" spans="1:36" ht="15.75">
      <c r="A35" s="10">
        <v>57881</v>
      </c>
      <c r="B35" s="11" t="s">
        <v>29</v>
      </c>
      <c r="C35" s="12">
        <v>332.9</v>
      </c>
      <c r="D35" s="13">
        <v>339.7</v>
      </c>
      <c r="E35" s="13">
        <v>356.7</v>
      </c>
      <c r="F35" s="13"/>
      <c r="G35" s="15"/>
      <c r="H35" s="15">
        <v>0</v>
      </c>
      <c r="I35" s="15">
        <v>0</v>
      </c>
      <c r="J35" s="16">
        <v>0</v>
      </c>
      <c r="K35" s="15">
        <v>0</v>
      </c>
      <c r="L35" s="15">
        <v>0</v>
      </c>
      <c r="M35" s="16">
        <v>0</v>
      </c>
      <c r="N35" s="15">
        <v>0</v>
      </c>
      <c r="O35" s="15">
        <v>0</v>
      </c>
      <c r="P35" s="16">
        <v>0</v>
      </c>
      <c r="Q35" s="15">
        <v>0</v>
      </c>
      <c r="R35" s="15">
        <v>0</v>
      </c>
      <c r="S35" s="16">
        <v>0</v>
      </c>
      <c r="T35" s="15">
        <v>0</v>
      </c>
      <c r="U35" s="15">
        <v>0</v>
      </c>
      <c r="V35" s="16">
        <v>0</v>
      </c>
      <c r="W35" s="15">
        <v>0</v>
      </c>
      <c r="X35" s="15">
        <v>0</v>
      </c>
      <c r="Y35" s="16">
        <v>0</v>
      </c>
      <c r="Z35" s="15"/>
      <c r="AA35" s="15"/>
      <c r="AB35" s="16"/>
      <c r="AC35" s="15"/>
      <c r="AD35" s="3">
        <f t="shared" si="1"/>
        <v>0</v>
      </c>
      <c r="AE35" s="3">
        <f t="shared" si="2"/>
        <v>0</v>
      </c>
      <c r="AF35" s="3">
        <f t="shared" si="3"/>
        <v>0</v>
      </c>
      <c r="AG35" s="3">
        <f t="shared" si="4"/>
        <v>0</v>
      </c>
      <c r="AH35" s="3">
        <f t="shared" si="5"/>
        <v>0</v>
      </c>
      <c r="AI35" s="3">
        <f t="shared" si="6"/>
        <v>0</v>
      </c>
      <c r="AJ35" s="3">
        <f t="shared" si="0"/>
        <v>0</v>
      </c>
    </row>
    <row r="36" spans="1:36" ht="15.75">
      <c r="A36" s="10">
        <v>5445</v>
      </c>
      <c r="B36" s="11" t="s">
        <v>30</v>
      </c>
      <c r="C36" s="12">
        <v>457.64</v>
      </c>
      <c r="D36" s="13">
        <v>462.33</v>
      </c>
      <c r="E36" s="13">
        <v>485.5</v>
      </c>
      <c r="F36" s="14">
        <v>503</v>
      </c>
      <c r="G36" s="15" t="s">
        <v>178</v>
      </c>
      <c r="H36" s="15">
        <v>0</v>
      </c>
      <c r="I36" s="15">
        <v>0</v>
      </c>
      <c r="J36" s="16">
        <v>0</v>
      </c>
      <c r="K36" s="15">
        <v>0</v>
      </c>
      <c r="L36" s="15">
        <v>0</v>
      </c>
      <c r="M36" s="16">
        <v>0</v>
      </c>
      <c r="N36" s="15">
        <v>0</v>
      </c>
      <c r="O36" s="15">
        <v>0</v>
      </c>
      <c r="P36" s="16">
        <v>0</v>
      </c>
      <c r="Q36" s="15">
        <v>0</v>
      </c>
      <c r="R36" s="15">
        <v>0</v>
      </c>
      <c r="S36" s="16">
        <v>0</v>
      </c>
      <c r="T36" s="15">
        <v>0</v>
      </c>
      <c r="U36" s="15">
        <v>0</v>
      </c>
      <c r="V36" s="16">
        <v>0</v>
      </c>
      <c r="W36" s="15">
        <v>0</v>
      </c>
      <c r="X36" s="15">
        <v>0</v>
      </c>
      <c r="Y36" s="16">
        <v>0</v>
      </c>
      <c r="Z36" s="15"/>
      <c r="AA36" s="15"/>
      <c r="AB36" s="16"/>
      <c r="AC36" s="15"/>
      <c r="AD36" s="3">
        <f t="shared" si="1"/>
        <v>0</v>
      </c>
      <c r="AE36" s="3">
        <f t="shared" si="2"/>
        <v>0</v>
      </c>
      <c r="AF36" s="3">
        <f t="shared" si="3"/>
        <v>0</v>
      </c>
      <c r="AG36" s="3">
        <f t="shared" si="4"/>
        <v>0</v>
      </c>
      <c r="AH36" s="3">
        <f t="shared" si="5"/>
        <v>0</v>
      </c>
      <c r="AI36" s="3">
        <f t="shared" si="6"/>
        <v>0</v>
      </c>
      <c r="AJ36" s="3">
        <f t="shared" si="0"/>
        <v>0</v>
      </c>
    </row>
    <row r="37" spans="1:36" ht="15.75">
      <c r="A37" s="10">
        <v>5479</v>
      </c>
      <c r="B37" s="11" t="s">
        <v>31</v>
      </c>
      <c r="C37" s="12">
        <v>369.3</v>
      </c>
      <c r="D37" s="13">
        <v>376.85</v>
      </c>
      <c r="E37" s="13">
        <v>395.7</v>
      </c>
      <c r="F37" s="13"/>
      <c r="G37" s="15"/>
      <c r="H37" s="15">
        <v>0</v>
      </c>
      <c r="I37" s="15">
        <v>0</v>
      </c>
      <c r="J37" s="16">
        <v>0</v>
      </c>
      <c r="K37" s="15">
        <v>0</v>
      </c>
      <c r="L37" s="15">
        <v>0</v>
      </c>
      <c r="M37" s="16">
        <v>0</v>
      </c>
      <c r="N37" s="15">
        <v>0</v>
      </c>
      <c r="O37" s="15">
        <v>0</v>
      </c>
      <c r="P37" s="16">
        <v>0</v>
      </c>
      <c r="Q37" s="15">
        <v>0</v>
      </c>
      <c r="R37" s="15">
        <v>0</v>
      </c>
      <c r="S37" s="16">
        <v>0</v>
      </c>
      <c r="T37" s="15">
        <v>0</v>
      </c>
      <c r="U37" s="15">
        <v>0</v>
      </c>
      <c r="V37" s="16">
        <v>0</v>
      </c>
      <c r="W37" s="15">
        <v>0</v>
      </c>
      <c r="X37" s="15">
        <v>0</v>
      </c>
      <c r="Y37" s="16">
        <v>0</v>
      </c>
      <c r="Z37" s="15"/>
      <c r="AA37" s="15"/>
      <c r="AB37" s="16"/>
      <c r="AC37" s="15"/>
      <c r="AD37" s="3">
        <f t="shared" si="1"/>
        <v>0</v>
      </c>
      <c r="AE37" s="3">
        <f t="shared" si="2"/>
        <v>0</v>
      </c>
      <c r="AF37" s="3">
        <f t="shared" si="3"/>
        <v>0</v>
      </c>
      <c r="AG37" s="3">
        <f t="shared" si="4"/>
        <v>0</v>
      </c>
      <c r="AH37" s="3">
        <f t="shared" si="5"/>
        <v>0</v>
      </c>
      <c r="AI37" s="3">
        <f t="shared" si="6"/>
        <v>0</v>
      </c>
      <c r="AJ37" s="3">
        <f t="shared" si="0"/>
        <v>0</v>
      </c>
    </row>
    <row r="38" spans="1:36" ht="15.75">
      <c r="A38" s="10">
        <v>44454</v>
      </c>
      <c r="B38" s="11" t="s">
        <v>32</v>
      </c>
      <c r="C38" s="12">
        <v>505.86</v>
      </c>
      <c r="D38" s="13">
        <v>505.87</v>
      </c>
      <c r="E38" s="13">
        <v>531.20000000000005</v>
      </c>
      <c r="F38" s="14">
        <v>557</v>
      </c>
      <c r="G38" s="15" t="s">
        <v>178</v>
      </c>
      <c r="H38" s="15">
        <v>0</v>
      </c>
      <c r="I38" s="15">
        <v>0</v>
      </c>
      <c r="J38" s="16">
        <v>0</v>
      </c>
      <c r="K38" s="15">
        <v>0</v>
      </c>
      <c r="L38" s="15">
        <v>0</v>
      </c>
      <c r="M38" s="16">
        <v>0</v>
      </c>
      <c r="N38" s="15">
        <v>0</v>
      </c>
      <c r="O38" s="15">
        <v>0</v>
      </c>
      <c r="P38" s="16">
        <v>0</v>
      </c>
      <c r="Q38" s="15">
        <v>0</v>
      </c>
      <c r="R38" s="15">
        <v>0</v>
      </c>
      <c r="S38" s="16">
        <v>0</v>
      </c>
      <c r="T38" s="15">
        <v>0</v>
      </c>
      <c r="U38" s="15">
        <v>0</v>
      </c>
      <c r="V38" s="16">
        <v>0</v>
      </c>
      <c r="W38" s="15">
        <v>0</v>
      </c>
      <c r="X38" s="15">
        <v>0</v>
      </c>
      <c r="Y38" s="16">
        <v>0</v>
      </c>
      <c r="Z38" s="15"/>
      <c r="AA38" s="15"/>
      <c r="AB38" s="16"/>
      <c r="AC38" s="15"/>
      <c r="AD38" s="3">
        <f t="shared" si="1"/>
        <v>0</v>
      </c>
      <c r="AE38" s="3">
        <f t="shared" si="2"/>
        <v>0</v>
      </c>
      <c r="AF38" s="3">
        <f t="shared" si="3"/>
        <v>0</v>
      </c>
      <c r="AG38" s="3">
        <f t="shared" si="4"/>
        <v>0</v>
      </c>
      <c r="AH38" s="3">
        <f t="shared" si="5"/>
        <v>0</v>
      </c>
      <c r="AI38" s="3">
        <f t="shared" si="6"/>
        <v>0</v>
      </c>
      <c r="AJ38" s="3">
        <f t="shared" si="0"/>
        <v>0</v>
      </c>
    </row>
    <row r="39" spans="1:36" ht="15.75">
      <c r="A39" s="10">
        <v>5441</v>
      </c>
      <c r="B39" s="11" t="s">
        <v>33</v>
      </c>
      <c r="C39" s="12">
        <v>296.95</v>
      </c>
      <c r="D39" s="13">
        <v>296.95999999999998</v>
      </c>
      <c r="E39" s="13">
        <v>311.8</v>
      </c>
      <c r="F39" s="13"/>
      <c r="G39" s="15"/>
      <c r="H39" s="15">
        <v>0</v>
      </c>
      <c r="I39" s="15">
        <v>0</v>
      </c>
      <c r="J39" s="16">
        <v>0</v>
      </c>
      <c r="K39" s="15">
        <v>0</v>
      </c>
      <c r="L39" s="15">
        <v>0</v>
      </c>
      <c r="M39" s="16">
        <v>0</v>
      </c>
      <c r="N39" s="15">
        <v>0</v>
      </c>
      <c r="O39" s="15">
        <v>0</v>
      </c>
      <c r="P39" s="16">
        <v>0</v>
      </c>
      <c r="Q39" s="15">
        <v>0</v>
      </c>
      <c r="R39" s="15">
        <v>0</v>
      </c>
      <c r="S39" s="16">
        <v>0</v>
      </c>
      <c r="T39" s="15">
        <v>0</v>
      </c>
      <c r="U39" s="15">
        <v>0</v>
      </c>
      <c r="V39" s="16">
        <v>0</v>
      </c>
      <c r="W39" s="15">
        <v>0</v>
      </c>
      <c r="X39" s="15">
        <v>0</v>
      </c>
      <c r="Y39" s="16">
        <v>0</v>
      </c>
      <c r="Z39" s="15"/>
      <c r="AA39" s="15"/>
      <c r="AB39" s="16"/>
      <c r="AC39" s="15"/>
      <c r="AD39" s="3">
        <f t="shared" si="1"/>
        <v>0</v>
      </c>
      <c r="AE39" s="3">
        <f t="shared" si="2"/>
        <v>0</v>
      </c>
      <c r="AF39" s="3">
        <f t="shared" si="3"/>
        <v>0</v>
      </c>
      <c r="AG39" s="3">
        <f t="shared" si="4"/>
        <v>0</v>
      </c>
      <c r="AH39" s="3">
        <f t="shared" si="5"/>
        <v>0</v>
      </c>
      <c r="AI39" s="3">
        <f t="shared" si="6"/>
        <v>0</v>
      </c>
      <c r="AJ39" s="3">
        <f t="shared" si="0"/>
        <v>0</v>
      </c>
    </row>
    <row r="40" spans="1:36" ht="15.75">
      <c r="A40" s="10">
        <v>5446</v>
      </c>
      <c r="B40" s="11" t="s">
        <v>34</v>
      </c>
      <c r="C40" s="12">
        <v>403.26</v>
      </c>
      <c r="D40" s="13">
        <v>403.27</v>
      </c>
      <c r="E40" s="13">
        <v>423.5</v>
      </c>
      <c r="F40" s="14">
        <v>434</v>
      </c>
      <c r="G40" s="15" t="s">
        <v>178</v>
      </c>
      <c r="H40" s="15">
        <v>0</v>
      </c>
      <c r="I40" s="15">
        <v>0</v>
      </c>
      <c r="J40" s="16">
        <v>0</v>
      </c>
      <c r="K40" s="15">
        <v>0</v>
      </c>
      <c r="L40" s="15">
        <v>0</v>
      </c>
      <c r="M40" s="16">
        <v>0</v>
      </c>
      <c r="N40" s="15">
        <v>0</v>
      </c>
      <c r="O40" s="15">
        <v>0</v>
      </c>
      <c r="P40" s="16">
        <v>0</v>
      </c>
      <c r="Q40" s="15">
        <v>0</v>
      </c>
      <c r="R40" s="15">
        <v>0</v>
      </c>
      <c r="S40" s="16">
        <v>0</v>
      </c>
      <c r="T40" s="15">
        <v>0</v>
      </c>
      <c r="U40" s="15">
        <v>0</v>
      </c>
      <c r="V40" s="16">
        <v>0</v>
      </c>
      <c r="W40" s="15">
        <v>0</v>
      </c>
      <c r="X40" s="15">
        <v>0</v>
      </c>
      <c r="Y40" s="16">
        <v>0</v>
      </c>
      <c r="Z40" s="15"/>
      <c r="AA40" s="15"/>
      <c r="AB40" s="16"/>
      <c r="AC40" s="15"/>
      <c r="AD40" s="3">
        <f t="shared" si="1"/>
        <v>0</v>
      </c>
      <c r="AE40" s="3">
        <f t="shared" si="2"/>
        <v>0</v>
      </c>
      <c r="AF40" s="3">
        <f t="shared" si="3"/>
        <v>0</v>
      </c>
      <c r="AG40" s="3">
        <f t="shared" si="4"/>
        <v>0</v>
      </c>
      <c r="AH40" s="3">
        <f t="shared" si="5"/>
        <v>0</v>
      </c>
      <c r="AI40" s="3">
        <f t="shared" si="6"/>
        <v>0</v>
      </c>
      <c r="AJ40" s="3">
        <f t="shared" si="0"/>
        <v>0</v>
      </c>
    </row>
    <row r="41" spans="1:36">
      <c r="AJ41" s="3">
        <f t="shared" si="0"/>
        <v>0</v>
      </c>
    </row>
    <row r="42" spans="1:36">
      <c r="AJ42" s="3">
        <f t="shared" si="0"/>
        <v>0</v>
      </c>
    </row>
    <row r="43" spans="1:36">
      <c r="AJ43" s="3">
        <f t="shared" si="0"/>
        <v>0</v>
      </c>
    </row>
    <row r="44" spans="1:36">
      <c r="A44" s="40" t="s">
        <v>163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J44" s="3">
        <f t="shared" si="0"/>
        <v>0</v>
      </c>
    </row>
    <row r="45" spans="1:36" ht="15.75">
      <c r="A45" s="6"/>
      <c r="B45" s="39" t="s">
        <v>35</v>
      </c>
      <c r="C45" s="40"/>
      <c r="D45" s="40"/>
      <c r="E45" s="40"/>
      <c r="F45" s="40"/>
      <c r="G45" s="40"/>
      <c r="H45" s="54" t="s">
        <v>164</v>
      </c>
      <c r="I45" s="40"/>
      <c r="J45" s="40"/>
      <c r="K45" s="55" t="s">
        <v>165</v>
      </c>
      <c r="L45" s="40"/>
      <c r="M45" s="40"/>
      <c r="N45" s="56" t="s">
        <v>166</v>
      </c>
      <c r="O45" s="40"/>
      <c r="P45" s="40"/>
      <c r="Q45" s="57" t="s">
        <v>167</v>
      </c>
      <c r="R45" s="40"/>
      <c r="S45" s="40"/>
      <c r="T45" s="58" t="s">
        <v>168</v>
      </c>
      <c r="U45" s="40"/>
      <c r="V45" s="40"/>
      <c r="W45" s="59" t="s">
        <v>169</v>
      </c>
      <c r="X45" s="40"/>
      <c r="Y45" s="40"/>
      <c r="Z45" s="60" t="s">
        <v>170</v>
      </c>
      <c r="AA45" s="40"/>
      <c r="AB45" s="40"/>
      <c r="AC45" s="6"/>
      <c r="AJ45" s="3">
        <f t="shared" si="0"/>
        <v>0</v>
      </c>
    </row>
    <row r="46" spans="1:36" ht="15.75">
      <c r="A46" s="5"/>
      <c r="B46" s="5" t="s">
        <v>7</v>
      </c>
      <c r="C46" s="5"/>
      <c r="D46" s="5"/>
      <c r="E46" s="5"/>
      <c r="F46" s="5"/>
      <c r="G46" s="5"/>
      <c r="H46" s="41" t="s">
        <v>1</v>
      </c>
      <c r="I46" s="41"/>
      <c r="J46" s="41"/>
      <c r="K46" s="41" t="s">
        <v>1</v>
      </c>
      <c r="L46" s="41"/>
      <c r="M46" s="41"/>
      <c r="N46" s="41" t="s">
        <v>1</v>
      </c>
      <c r="O46" s="41"/>
      <c r="P46" s="41"/>
      <c r="Q46" s="41" t="s">
        <v>1</v>
      </c>
      <c r="R46" s="41"/>
      <c r="S46" s="41"/>
      <c r="T46" s="41" t="s">
        <v>1</v>
      </c>
      <c r="U46" s="41"/>
      <c r="V46" s="41"/>
      <c r="W46" s="41" t="s">
        <v>1</v>
      </c>
      <c r="X46" s="41"/>
      <c r="Y46" s="41"/>
      <c r="Z46" s="5"/>
      <c r="AA46" s="5"/>
      <c r="AB46" s="5"/>
      <c r="AC46" s="5"/>
      <c r="AJ46" s="3">
        <f t="shared" si="0"/>
        <v>0</v>
      </c>
    </row>
    <row r="47" spans="1:36" ht="15.75">
      <c r="A47" s="5" t="s">
        <v>171</v>
      </c>
      <c r="B47" s="9" t="s">
        <v>36</v>
      </c>
      <c r="C47" s="5" t="s">
        <v>172</v>
      </c>
      <c r="D47" s="5" t="s">
        <v>173</v>
      </c>
      <c r="E47" s="5" t="s">
        <v>174</v>
      </c>
      <c r="F47" s="5" t="s">
        <v>175</v>
      </c>
      <c r="G47" s="5" t="s">
        <v>176</v>
      </c>
      <c r="H47" s="5" t="s">
        <v>3</v>
      </c>
      <c r="I47" s="5" t="s">
        <v>4</v>
      </c>
      <c r="J47" s="5" t="s">
        <v>5</v>
      </c>
      <c r="K47" s="5" t="s">
        <v>3</v>
      </c>
      <c r="L47" s="5" t="s">
        <v>4</v>
      </c>
      <c r="M47" s="5" t="s">
        <v>5</v>
      </c>
      <c r="N47" s="5" t="s">
        <v>3</v>
      </c>
      <c r="O47" s="5" t="s">
        <v>4</v>
      </c>
      <c r="P47" s="5" t="s">
        <v>5</v>
      </c>
      <c r="Q47" s="5" t="s">
        <v>3</v>
      </c>
      <c r="R47" s="5" t="s">
        <v>4</v>
      </c>
      <c r="S47" s="5" t="s">
        <v>5</v>
      </c>
      <c r="T47" s="5" t="s">
        <v>3</v>
      </c>
      <c r="U47" s="5" t="s">
        <v>4</v>
      </c>
      <c r="V47" s="5" t="s">
        <v>5</v>
      </c>
      <c r="W47" s="5" t="s">
        <v>3</v>
      </c>
      <c r="X47" s="5" t="s">
        <v>4</v>
      </c>
      <c r="Y47" s="5" t="s">
        <v>5</v>
      </c>
      <c r="Z47" s="5" t="s">
        <v>3</v>
      </c>
      <c r="AA47" s="5" t="s">
        <v>4</v>
      </c>
      <c r="AB47" s="5" t="s">
        <v>5</v>
      </c>
      <c r="AC47" s="5" t="s">
        <v>177</v>
      </c>
      <c r="AJ47" s="3"/>
    </row>
    <row r="48" spans="1:36" ht="15.75">
      <c r="A48" s="10">
        <v>7501071903363</v>
      </c>
      <c r="B48" s="11" t="s">
        <v>37</v>
      </c>
      <c r="C48" s="12">
        <v>157</v>
      </c>
      <c r="D48" s="13">
        <v>160.01</v>
      </c>
      <c r="E48" s="13">
        <v>174.3</v>
      </c>
      <c r="F48" s="14">
        <v>162.38999999999999</v>
      </c>
      <c r="G48" s="15" t="s">
        <v>179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/>
      <c r="AA48" s="15"/>
      <c r="AB48" s="16"/>
      <c r="AC48" s="15" t="s">
        <v>180</v>
      </c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 t="shared" si="0"/>
        <v>0</v>
      </c>
    </row>
    <row r="49" spans="1:36" ht="15.75">
      <c r="A49" s="10">
        <v>75000617</v>
      </c>
      <c r="B49" s="11" t="s">
        <v>38</v>
      </c>
      <c r="C49" s="12">
        <v>115</v>
      </c>
      <c r="D49" s="13">
        <v>118.36</v>
      </c>
      <c r="E49" s="13">
        <v>124.3</v>
      </c>
      <c r="F49" s="12">
        <v>116.17</v>
      </c>
      <c r="G49" s="15" t="s">
        <v>179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/>
      <c r="AA49" s="15"/>
      <c r="AB49" s="16"/>
      <c r="AC49" s="15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 t="shared" si="0"/>
        <v>0</v>
      </c>
    </row>
    <row r="50" spans="1:36" ht="15.75">
      <c r="A50" s="10">
        <v>7501071903301</v>
      </c>
      <c r="B50" s="11" t="s">
        <v>39</v>
      </c>
      <c r="C50" s="12">
        <v>120</v>
      </c>
      <c r="D50" s="13">
        <v>120.01</v>
      </c>
      <c r="E50" s="13">
        <v>136.5</v>
      </c>
      <c r="F50" s="14">
        <v>120.28</v>
      </c>
      <c r="G50" s="15" t="s">
        <v>179</v>
      </c>
      <c r="H50" s="15">
        <v>0</v>
      </c>
      <c r="I50" s="15">
        <v>0</v>
      </c>
      <c r="J50" s="16">
        <v>0</v>
      </c>
      <c r="K50" s="15">
        <v>0</v>
      </c>
      <c r="L50" s="15">
        <v>0</v>
      </c>
      <c r="M50" s="16">
        <v>0</v>
      </c>
      <c r="N50" s="15">
        <v>0</v>
      </c>
      <c r="O50" s="15">
        <v>0</v>
      </c>
      <c r="P50" s="16">
        <v>0</v>
      </c>
      <c r="Q50" s="15">
        <v>0</v>
      </c>
      <c r="R50" s="15">
        <v>0</v>
      </c>
      <c r="S50" s="16">
        <v>0</v>
      </c>
      <c r="T50" s="15">
        <v>0</v>
      </c>
      <c r="U50" s="15">
        <v>0</v>
      </c>
      <c r="V50" s="16">
        <v>0</v>
      </c>
      <c r="W50" s="15">
        <v>0</v>
      </c>
      <c r="X50" s="15">
        <v>0</v>
      </c>
      <c r="Y50" s="16">
        <v>0</v>
      </c>
      <c r="Z50" s="15"/>
      <c r="AA50" s="15"/>
      <c r="AB50" s="16"/>
      <c r="AC50" s="15" t="s">
        <v>181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 t="shared" si="0"/>
        <v>0</v>
      </c>
    </row>
    <row r="51" spans="1:36" ht="15.75">
      <c r="A51" s="10">
        <v>75000620</v>
      </c>
      <c r="B51" s="11" t="s">
        <v>40</v>
      </c>
      <c r="C51" s="12">
        <v>125</v>
      </c>
      <c r="D51" s="13">
        <v>130.97</v>
      </c>
      <c r="E51" s="13">
        <v>137.6</v>
      </c>
      <c r="F51" s="12">
        <v>129.88</v>
      </c>
      <c r="G51" s="15" t="s">
        <v>179</v>
      </c>
      <c r="H51" s="15">
        <v>0</v>
      </c>
      <c r="I51" s="15">
        <v>0</v>
      </c>
      <c r="J51" s="16">
        <v>0</v>
      </c>
      <c r="K51" s="15">
        <v>0</v>
      </c>
      <c r="L51" s="15">
        <v>0</v>
      </c>
      <c r="M51" s="16">
        <v>0</v>
      </c>
      <c r="N51" s="15">
        <v>0</v>
      </c>
      <c r="O51" s="15">
        <v>0</v>
      </c>
      <c r="P51" s="16">
        <v>0</v>
      </c>
      <c r="Q51" s="15">
        <v>0</v>
      </c>
      <c r="R51" s="15">
        <v>0</v>
      </c>
      <c r="S51" s="16">
        <v>0</v>
      </c>
      <c r="T51" s="15">
        <v>0</v>
      </c>
      <c r="U51" s="15">
        <v>0</v>
      </c>
      <c r="V51" s="16">
        <v>0</v>
      </c>
      <c r="W51" s="15">
        <v>0</v>
      </c>
      <c r="X51" s="15">
        <v>0</v>
      </c>
      <c r="Y51" s="16">
        <v>0</v>
      </c>
      <c r="Z51" s="15"/>
      <c r="AA51" s="15"/>
      <c r="AB51" s="16"/>
      <c r="AC51" s="15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 t="shared" si="0"/>
        <v>0</v>
      </c>
    </row>
    <row r="52" spans="1:36" ht="15.75">
      <c r="A52" s="6"/>
      <c r="B52" s="9" t="s">
        <v>41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J52" s="3">
        <f t="shared" si="0"/>
        <v>0</v>
      </c>
    </row>
    <row r="53" spans="1:36" ht="15.75">
      <c r="A53" s="10">
        <v>7501001106697</v>
      </c>
      <c r="B53" s="11" t="s">
        <v>42</v>
      </c>
      <c r="C53" s="12">
        <v>280</v>
      </c>
      <c r="D53" s="13">
        <v>281.86</v>
      </c>
      <c r="E53" s="13">
        <v>296</v>
      </c>
      <c r="F53" s="12">
        <v>281.85000000000002</v>
      </c>
      <c r="G53" s="15" t="s">
        <v>182</v>
      </c>
      <c r="H53" s="15">
        <v>0</v>
      </c>
      <c r="I53" s="15">
        <v>0</v>
      </c>
      <c r="J53" s="16">
        <v>0</v>
      </c>
      <c r="K53" s="15">
        <v>0</v>
      </c>
      <c r="L53" s="15">
        <v>0</v>
      </c>
      <c r="M53" s="16">
        <v>0</v>
      </c>
      <c r="N53" s="15">
        <v>0</v>
      </c>
      <c r="O53" s="15">
        <v>0</v>
      </c>
      <c r="P53" s="16">
        <v>0</v>
      </c>
      <c r="Q53" s="15">
        <v>0</v>
      </c>
      <c r="R53" s="15">
        <v>0</v>
      </c>
      <c r="S53" s="16">
        <v>0</v>
      </c>
      <c r="T53" s="15">
        <v>0</v>
      </c>
      <c r="U53" s="15">
        <v>0</v>
      </c>
      <c r="V53" s="16">
        <v>0</v>
      </c>
      <c r="W53" s="15">
        <v>0</v>
      </c>
      <c r="X53" s="15">
        <v>0</v>
      </c>
      <c r="Y53" s="16">
        <v>0</v>
      </c>
      <c r="Z53" s="15"/>
      <c r="AA53" s="15"/>
      <c r="AB53" s="16"/>
      <c r="AC53" s="15" t="s">
        <v>183</v>
      </c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 t="shared" si="0"/>
        <v>0</v>
      </c>
    </row>
    <row r="54" spans="1:36" ht="15.75">
      <c r="A54" s="6"/>
      <c r="B54" s="9" t="s">
        <v>43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J54" s="3">
        <f t="shared" si="0"/>
        <v>0</v>
      </c>
    </row>
    <row r="55" spans="1:36" ht="15.75">
      <c r="A55" s="10">
        <v>75024064602</v>
      </c>
      <c r="B55" s="11" t="s">
        <v>44</v>
      </c>
      <c r="C55" s="12">
        <v>113</v>
      </c>
      <c r="D55" s="13">
        <v>113.01</v>
      </c>
      <c r="E55" s="13">
        <v>121.8</v>
      </c>
      <c r="F55" s="14">
        <v>118</v>
      </c>
      <c r="G55" s="15" t="s">
        <v>182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/>
      <c r="AA55" s="15"/>
      <c r="AB55" s="16"/>
      <c r="AC55" s="15" t="s">
        <v>184</v>
      </c>
      <c r="AD55" s="3">
        <f t="shared" ref="AD55:AD64" si="7">C55*J55</f>
        <v>0</v>
      </c>
      <c r="AE55" s="3">
        <f t="shared" ref="AE55:AE64" si="8">C55*M55</f>
        <v>0</v>
      </c>
      <c r="AF55" s="3">
        <f t="shared" ref="AF55:AF64" si="9">C55*P55</f>
        <v>0</v>
      </c>
      <c r="AG55" s="3">
        <f t="shared" ref="AG55:AG64" si="10">C55*S55</f>
        <v>0</v>
      </c>
      <c r="AH55" s="3">
        <f t="shared" ref="AH55:AH64" si="11">C55*V55</f>
        <v>0</v>
      </c>
      <c r="AI55" s="3">
        <f t="shared" ref="AI55:AI64" si="12">C55*Y55</f>
        <v>0</v>
      </c>
      <c r="AJ55" s="3">
        <f t="shared" si="0"/>
        <v>0</v>
      </c>
    </row>
    <row r="56" spans="1:36" ht="15.75">
      <c r="A56" s="10">
        <v>75024064603</v>
      </c>
      <c r="B56" s="11" t="s">
        <v>45</v>
      </c>
      <c r="C56" s="12">
        <v>113</v>
      </c>
      <c r="D56" s="13">
        <v>113.01</v>
      </c>
      <c r="E56" s="13">
        <v>121.8</v>
      </c>
      <c r="F56" s="14">
        <v>114</v>
      </c>
      <c r="G56" s="15" t="s">
        <v>185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/>
      <c r="AA56" s="15"/>
      <c r="AB56" s="16"/>
      <c r="AC56" s="15" t="s">
        <v>184</v>
      </c>
      <c r="AD56" s="3">
        <f t="shared" si="7"/>
        <v>0</v>
      </c>
      <c r="AE56" s="3">
        <f t="shared" si="8"/>
        <v>0</v>
      </c>
      <c r="AF56" s="3">
        <f t="shared" si="9"/>
        <v>0</v>
      </c>
      <c r="AG56" s="3">
        <f t="shared" si="10"/>
        <v>0</v>
      </c>
      <c r="AH56" s="3">
        <f t="shared" si="11"/>
        <v>0</v>
      </c>
      <c r="AI56" s="3">
        <f t="shared" si="12"/>
        <v>0</v>
      </c>
      <c r="AJ56" s="3">
        <f t="shared" si="0"/>
        <v>0</v>
      </c>
    </row>
    <row r="57" spans="1:36" ht="15.75">
      <c r="A57" s="10">
        <v>75024064604</v>
      </c>
      <c r="B57" s="11" t="s">
        <v>46</v>
      </c>
      <c r="C57" s="12">
        <v>113</v>
      </c>
      <c r="D57" s="13">
        <v>114.01</v>
      </c>
      <c r="E57" s="13">
        <v>121.8</v>
      </c>
      <c r="F57" s="12">
        <v>114</v>
      </c>
      <c r="G57" s="15" t="s">
        <v>185</v>
      </c>
      <c r="H57" s="15">
        <v>0</v>
      </c>
      <c r="I57" s="15">
        <v>0</v>
      </c>
      <c r="J57" s="16">
        <v>0</v>
      </c>
      <c r="K57" s="15">
        <v>0</v>
      </c>
      <c r="L57" s="15">
        <v>0</v>
      </c>
      <c r="M57" s="16">
        <v>0</v>
      </c>
      <c r="N57" s="15">
        <v>0</v>
      </c>
      <c r="O57" s="15">
        <v>0</v>
      </c>
      <c r="P57" s="16">
        <v>0</v>
      </c>
      <c r="Q57" s="15">
        <v>0</v>
      </c>
      <c r="R57" s="15">
        <v>0</v>
      </c>
      <c r="S57" s="16">
        <v>0</v>
      </c>
      <c r="T57" s="15">
        <v>0</v>
      </c>
      <c r="U57" s="15">
        <v>0</v>
      </c>
      <c r="V57" s="16">
        <v>0</v>
      </c>
      <c r="W57" s="15">
        <v>0</v>
      </c>
      <c r="X57" s="15">
        <v>0</v>
      </c>
      <c r="Y57" s="16">
        <v>0</v>
      </c>
      <c r="Z57" s="15"/>
      <c r="AA57" s="15"/>
      <c r="AB57" s="16"/>
      <c r="AC57" s="15" t="s">
        <v>184</v>
      </c>
      <c r="AD57" s="3">
        <f t="shared" si="7"/>
        <v>0</v>
      </c>
      <c r="AE57" s="3">
        <f t="shared" si="8"/>
        <v>0</v>
      </c>
      <c r="AF57" s="3">
        <f t="shared" si="9"/>
        <v>0</v>
      </c>
      <c r="AG57" s="3">
        <f t="shared" si="10"/>
        <v>0</v>
      </c>
      <c r="AH57" s="3">
        <f t="shared" si="11"/>
        <v>0</v>
      </c>
      <c r="AI57" s="3">
        <f t="shared" si="12"/>
        <v>0</v>
      </c>
      <c r="AJ57" s="3">
        <f t="shared" si="0"/>
        <v>0</v>
      </c>
    </row>
    <row r="58" spans="1:36" ht="15.75">
      <c r="A58" s="10">
        <v>75024064605</v>
      </c>
      <c r="B58" s="11" t="s">
        <v>47</v>
      </c>
      <c r="C58" s="12">
        <v>113</v>
      </c>
      <c r="D58" s="13">
        <v>113.01</v>
      </c>
      <c r="E58" s="13">
        <v>121.8</v>
      </c>
      <c r="F58" s="14">
        <v>114</v>
      </c>
      <c r="G58" s="15" t="s">
        <v>185</v>
      </c>
      <c r="H58" s="15">
        <v>0</v>
      </c>
      <c r="I58" s="15">
        <v>0</v>
      </c>
      <c r="J58" s="16">
        <v>0</v>
      </c>
      <c r="K58" s="15">
        <v>0</v>
      </c>
      <c r="L58" s="15">
        <v>0</v>
      </c>
      <c r="M58" s="16">
        <v>0</v>
      </c>
      <c r="N58" s="15">
        <v>0</v>
      </c>
      <c r="O58" s="15">
        <v>0</v>
      </c>
      <c r="P58" s="16">
        <v>0</v>
      </c>
      <c r="Q58" s="15">
        <v>0</v>
      </c>
      <c r="R58" s="15">
        <v>0</v>
      </c>
      <c r="S58" s="16">
        <v>0</v>
      </c>
      <c r="T58" s="15">
        <v>0</v>
      </c>
      <c r="U58" s="15">
        <v>0</v>
      </c>
      <c r="V58" s="16">
        <v>0</v>
      </c>
      <c r="W58" s="15">
        <v>0</v>
      </c>
      <c r="X58" s="15">
        <v>0</v>
      </c>
      <c r="Y58" s="16">
        <v>0</v>
      </c>
      <c r="Z58" s="15"/>
      <c r="AA58" s="15"/>
      <c r="AB58" s="16"/>
      <c r="AC58" s="15" t="s">
        <v>184</v>
      </c>
      <c r="AD58" s="3">
        <f t="shared" si="7"/>
        <v>0</v>
      </c>
      <c r="AE58" s="3">
        <f t="shared" si="8"/>
        <v>0</v>
      </c>
      <c r="AF58" s="3">
        <f t="shared" si="9"/>
        <v>0</v>
      </c>
      <c r="AG58" s="3">
        <f t="shared" si="10"/>
        <v>0</v>
      </c>
      <c r="AH58" s="3">
        <f t="shared" si="11"/>
        <v>0</v>
      </c>
      <c r="AI58" s="3">
        <f t="shared" si="12"/>
        <v>0</v>
      </c>
      <c r="AJ58" s="3">
        <f t="shared" si="0"/>
        <v>0</v>
      </c>
    </row>
    <row r="59" spans="1:36" ht="15.75">
      <c r="A59" s="10">
        <v>75024064608</v>
      </c>
      <c r="B59" s="11" t="s">
        <v>48</v>
      </c>
      <c r="C59" s="12">
        <v>113</v>
      </c>
      <c r="D59" s="13">
        <v>116.01</v>
      </c>
      <c r="E59" s="13">
        <v>121.8</v>
      </c>
      <c r="F59" s="12">
        <v>114</v>
      </c>
      <c r="G59" s="15" t="s">
        <v>185</v>
      </c>
      <c r="H59" s="15">
        <v>0</v>
      </c>
      <c r="I59" s="15">
        <v>0</v>
      </c>
      <c r="J59" s="16">
        <v>0</v>
      </c>
      <c r="K59" s="15">
        <v>0</v>
      </c>
      <c r="L59" s="15">
        <v>0</v>
      </c>
      <c r="M59" s="16">
        <v>0</v>
      </c>
      <c r="N59" s="15">
        <v>0</v>
      </c>
      <c r="O59" s="15">
        <v>0</v>
      </c>
      <c r="P59" s="16">
        <v>0</v>
      </c>
      <c r="Q59" s="15">
        <v>0</v>
      </c>
      <c r="R59" s="15">
        <v>0</v>
      </c>
      <c r="S59" s="16">
        <v>0</v>
      </c>
      <c r="T59" s="15">
        <v>0</v>
      </c>
      <c r="U59" s="15">
        <v>0</v>
      </c>
      <c r="V59" s="16">
        <v>0</v>
      </c>
      <c r="W59" s="15">
        <v>0</v>
      </c>
      <c r="X59" s="15">
        <v>0</v>
      </c>
      <c r="Y59" s="16">
        <v>0</v>
      </c>
      <c r="Z59" s="15"/>
      <c r="AA59" s="15"/>
      <c r="AB59" s="16"/>
      <c r="AC59" s="15" t="s">
        <v>184</v>
      </c>
      <c r="AD59" s="3">
        <f t="shared" si="7"/>
        <v>0</v>
      </c>
      <c r="AE59" s="3">
        <f t="shared" si="8"/>
        <v>0</v>
      </c>
      <c r="AF59" s="3">
        <f t="shared" si="9"/>
        <v>0</v>
      </c>
      <c r="AG59" s="3">
        <f t="shared" si="10"/>
        <v>0</v>
      </c>
      <c r="AH59" s="3">
        <f t="shared" si="11"/>
        <v>0</v>
      </c>
      <c r="AI59" s="3">
        <f t="shared" si="12"/>
        <v>0</v>
      </c>
      <c r="AJ59" s="3">
        <f t="shared" si="0"/>
        <v>0</v>
      </c>
    </row>
    <row r="60" spans="1:36" ht="15.75">
      <c r="A60" s="10">
        <v>75024064607</v>
      </c>
      <c r="B60" s="11" t="s">
        <v>49</v>
      </c>
      <c r="C60" s="12">
        <v>113</v>
      </c>
      <c r="D60" s="13">
        <v>113.01</v>
      </c>
      <c r="E60" s="13">
        <v>121.8</v>
      </c>
      <c r="F60" s="14">
        <v>114</v>
      </c>
      <c r="G60" s="15" t="s">
        <v>185</v>
      </c>
      <c r="H60" s="15">
        <v>0</v>
      </c>
      <c r="I60" s="15">
        <v>0</v>
      </c>
      <c r="J60" s="16">
        <v>0</v>
      </c>
      <c r="K60" s="15">
        <v>0</v>
      </c>
      <c r="L60" s="15">
        <v>0</v>
      </c>
      <c r="M60" s="16">
        <v>0</v>
      </c>
      <c r="N60" s="15">
        <v>0</v>
      </c>
      <c r="O60" s="15">
        <v>0</v>
      </c>
      <c r="P60" s="16">
        <v>0</v>
      </c>
      <c r="Q60" s="15">
        <v>0</v>
      </c>
      <c r="R60" s="15">
        <v>0</v>
      </c>
      <c r="S60" s="16">
        <v>0</v>
      </c>
      <c r="T60" s="15">
        <v>0</v>
      </c>
      <c r="U60" s="15">
        <v>0</v>
      </c>
      <c r="V60" s="16">
        <v>0</v>
      </c>
      <c r="W60" s="15">
        <v>0</v>
      </c>
      <c r="X60" s="15">
        <v>0</v>
      </c>
      <c r="Y60" s="16">
        <v>0</v>
      </c>
      <c r="Z60" s="15"/>
      <c r="AA60" s="15"/>
      <c r="AB60" s="16"/>
      <c r="AC60" s="15" t="s">
        <v>184</v>
      </c>
      <c r="AD60" s="3">
        <f t="shared" si="7"/>
        <v>0</v>
      </c>
      <c r="AE60" s="3">
        <f t="shared" si="8"/>
        <v>0</v>
      </c>
      <c r="AF60" s="3">
        <f t="shared" si="9"/>
        <v>0</v>
      </c>
      <c r="AG60" s="3">
        <f t="shared" si="10"/>
        <v>0</v>
      </c>
      <c r="AH60" s="3">
        <f t="shared" si="11"/>
        <v>0</v>
      </c>
      <c r="AI60" s="3">
        <f t="shared" si="12"/>
        <v>0</v>
      </c>
      <c r="AJ60" s="3">
        <f t="shared" si="0"/>
        <v>0</v>
      </c>
    </row>
    <row r="61" spans="1:36" ht="15.75">
      <c r="A61" s="10">
        <v>75024064609</v>
      </c>
      <c r="B61" s="11" t="s">
        <v>50</v>
      </c>
      <c r="C61" s="12">
        <v>113</v>
      </c>
      <c r="D61" s="13">
        <v>113.01</v>
      </c>
      <c r="E61" s="13">
        <v>121.8</v>
      </c>
      <c r="F61" s="14">
        <v>114</v>
      </c>
      <c r="G61" s="15" t="s">
        <v>185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/>
      <c r="AA61" s="15"/>
      <c r="AB61" s="16"/>
      <c r="AC61" s="15" t="s">
        <v>184</v>
      </c>
      <c r="AD61" s="3">
        <f t="shared" si="7"/>
        <v>0</v>
      </c>
      <c r="AE61" s="3">
        <f t="shared" si="8"/>
        <v>0</v>
      </c>
      <c r="AF61" s="3">
        <f t="shared" si="9"/>
        <v>0</v>
      </c>
      <c r="AG61" s="3">
        <f t="shared" si="10"/>
        <v>0</v>
      </c>
      <c r="AH61" s="3">
        <f t="shared" si="11"/>
        <v>0</v>
      </c>
      <c r="AI61" s="3">
        <f t="shared" si="12"/>
        <v>0</v>
      </c>
      <c r="AJ61" s="3">
        <f t="shared" si="0"/>
        <v>0</v>
      </c>
    </row>
    <row r="62" spans="1:36" ht="15.75">
      <c r="A62" s="10">
        <v>75024064610</v>
      </c>
      <c r="B62" s="11" t="s">
        <v>51</v>
      </c>
      <c r="C62" s="12">
        <v>131</v>
      </c>
      <c r="D62" s="13">
        <v>134.01</v>
      </c>
      <c r="E62" s="13">
        <v>157.5</v>
      </c>
      <c r="F62" s="14">
        <v>137.30000000000001</v>
      </c>
      <c r="G62" s="15" t="s">
        <v>182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/>
      <c r="AA62" s="15"/>
      <c r="AB62" s="16"/>
      <c r="AC62" s="15" t="s">
        <v>186</v>
      </c>
      <c r="AD62" s="3">
        <f t="shared" si="7"/>
        <v>0</v>
      </c>
      <c r="AE62" s="3">
        <f t="shared" si="8"/>
        <v>0</v>
      </c>
      <c r="AF62" s="3">
        <f t="shared" si="9"/>
        <v>0</v>
      </c>
      <c r="AG62" s="3">
        <f t="shared" si="10"/>
        <v>0</v>
      </c>
      <c r="AH62" s="3">
        <f t="shared" si="11"/>
        <v>0</v>
      </c>
      <c r="AI62" s="3">
        <f t="shared" si="12"/>
        <v>0</v>
      </c>
      <c r="AJ62" s="3">
        <f t="shared" si="0"/>
        <v>0</v>
      </c>
    </row>
    <row r="63" spans="1:36" ht="15.75">
      <c r="A63" s="10">
        <v>75024064613</v>
      </c>
      <c r="B63" s="11" t="s">
        <v>52</v>
      </c>
      <c r="C63" s="12">
        <v>131</v>
      </c>
      <c r="D63" s="13">
        <v>134.01</v>
      </c>
      <c r="E63" s="13">
        <v>157.5</v>
      </c>
      <c r="F63" s="14">
        <v>135</v>
      </c>
      <c r="G63" s="15" t="s">
        <v>179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/>
      <c r="AA63" s="15"/>
      <c r="AB63" s="16"/>
      <c r="AC63" s="15" t="s">
        <v>186</v>
      </c>
      <c r="AD63" s="3">
        <f t="shared" si="7"/>
        <v>0</v>
      </c>
      <c r="AE63" s="3">
        <f t="shared" si="8"/>
        <v>0</v>
      </c>
      <c r="AF63" s="3">
        <f t="shared" si="9"/>
        <v>0</v>
      </c>
      <c r="AG63" s="3">
        <f t="shared" si="10"/>
        <v>0</v>
      </c>
      <c r="AH63" s="3">
        <f t="shared" si="11"/>
        <v>0</v>
      </c>
      <c r="AI63" s="3">
        <f t="shared" si="12"/>
        <v>0</v>
      </c>
      <c r="AJ63" s="3">
        <f t="shared" si="0"/>
        <v>0</v>
      </c>
    </row>
    <row r="64" spans="1:36" ht="15.75">
      <c r="A64" s="10">
        <v>75024064614</v>
      </c>
      <c r="B64" s="11" t="s">
        <v>53</v>
      </c>
      <c r="C64" s="12">
        <v>131</v>
      </c>
      <c r="D64" s="13">
        <v>134.01</v>
      </c>
      <c r="E64" s="13">
        <v>157.5</v>
      </c>
      <c r="F64" s="14">
        <v>135</v>
      </c>
      <c r="G64" s="15" t="s">
        <v>179</v>
      </c>
      <c r="H64" s="15">
        <v>0</v>
      </c>
      <c r="I64" s="15">
        <v>0</v>
      </c>
      <c r="J64" s="16">
        <v>0</v>
      </c>
      <c r="K64" s="15">
        <v>0</v>
      </c>
      <c r="L64" s="15">
        <v>0</v>
      </c>
      <c r="M64" s="16">
        <v>0</v>
      </c>
      <c r="N64" s="15">
        <v>0</v>
      </c>
      <c r="O64" s="15">
        <v>0</v>
      </c>
      <c r="P64" s="16">
        <v>0</v>
      </c>
      <c r="Q64" s="15">
        <v>0</v>
      </c>
      <c r="R64" s="15">
        <v>0</v>
      </c>
      <c r="S64" s="16">
        <v>0</v>
      </c>
      <c r="T64" s="15">
        <v>0</v>
      </c>
      <c r="U64" s="15">
        <v>0</v>
      </c>
      <c r="V64" s="16">
        <v>0</v>
      </c>
      <c r="W64" s="15">
        <v>0</v>
      </c>
      <c r="X64" s="15">
        <v>0</v>
      </c>
      <c r="Y64" s="16">
        <v>0</v>
      </c>
      <c r="Z64" s="15"/>
      <c r="AA64" s="15"/>
      <c r="AB64" s="16"/>
      <c r="AC64" s="15" t="s">
        <v>186</v>
      </c>
      <c r="AD64" s="3">
        <f t="shared" si="7"/>
        <v>0</v>
      </c>
      <c r="AE64" s="3">
        <f t="shared" si="8"/>
        <v>0</v>
      </c>
      <c r="AF64" s="3">
        <f t="shared" si="9"/>
        <v>0</v>
      </c>
      <c r="AG64" s="3">
        <f t="shared" si="10"/>
        <v>0</v>
      </c>
      <c r="AH64" s="3">
        <f t="shared" si="11"/>
        <v>0</v>
      </c>
      <c r="AI64" s="3">
        <f t="shared" si="12"/>
        <v>0</v>
      </c>
      <c r="AJ64" s="3">
        <f t="shared" si="0"/>
        <v>0</v>
      </c>
    </row>
    <row r="65" spans="1:36" ht="15.75">
      <c r="A65" s="6"/>
      <c r="B65" s="9" t="s">
        <v>54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J65" s="3">
        <f t="shared" si="0"/>
        <v>0</v>
      </c>
    </row>
    <row r="66" spans="1:36" ht="15.75">
      <c r="A66" s="10">
        <v>7501003150230</v>
      </c>
      <c r="B66" s="17" t="s">
        <v>55</v>
      </c>
      <c r="C66" s="14">
        <v>515</v>
      </c>
      <c r="D66" s="13">
        <v>480.01</v>
      </c>
      <c r="E66" s="13">
        <v>504</v>
      </c>
      <c r="F66" s="14">
        <v>525</v>
      </c>
      <c r="G66" s="15" t="s">
        <v>187</v>
      </c>
      <c r="H66" s="15">
        <v>0</v>
      </c>
      <c r="I66" s="15">
        <v>0</v>
      </c>
      <c r="J66" s="16">
        <v>0</v>
      </c>
      <c r="K66" s="15">
        <v>0</v>
      </c>
      <c r="L66" s="15">
        <v>0</v>
      </c>
      <c r="M66" s="16">
        <v>0</v>
      </c>
      <c r="N66" s="15">
        <v>0</v>
      </c>
      <c r="O66" s="15">
        <v>0</v>
      </c>
      <c r="P66" s="16">
        <v>0</v>
      </c>
      <c r="Q66" s="15">
        <v>0</v>
      </c>
      <c r="R66" s="15">
        <v>0</v>
      </c>
      <c r="S66" s="16">
        <v>0</v>
      </c>
      <c r="T66" s="15">
        <v>0</v>
      </c>
      <c r="U66" s="15">
        <v>0</v>
      </c>
      <c r="V66" s="16">
        <v>0</v>
      </c>
      <c r="W66" s="15">
        <v>0</v>
      </c>
      <c r="X66" s="15">
        <v>0</v>
      </c>
      <c r="Y66" s="16">
        <v>0</v>
      </c>
      <c r="Z66" s="15"/>
      <c r="AA66" s="15"/>
      <c r="AB66" s="16"/>
      <c r="AC66" s="15" t="s">
        <v>188</v>
      </c>
      <c r="AD66" s="3">
        <f>C66*J66</f>
        <v>0</v>
      </c>
      <c r="AE66" s="3">
        <f>C66*M66</f>
        <v>0</v>
      </c>
      <c r="AF66" s="3">
        <f>C66*P66</f>
        <v>0</v>
      </c>
      <c r="AG66" s="3">
        <f>C66*S66</f>
        <v>0</v>
      </c>
      <c r="AH66" s="3">
        <f>C66*V66</f>
        <v>0</v>
      </c>
      <c r="AI66" s="3">
        <f>C66*Y66</f>
        <v>0</v>
      </c>
      <c r="AJ66" s="3">
        <f t="shared" si="0"/>
        <v>0</v>
      </c>
    </row>
    <row r="67" spans="1:36" ht="15.75">
      <c r="A67" s="6"/>
      <c r="B67" s="9" t="s">
        <v>56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J67" s="3">
        <f t="shared" si="0"/>
        <v>0</v>
      </c>
    </row>
    <row r="68" spans="1:36" ht="15.75">
      <c r="A68" s="10">
        <v>38713</v>
      </c>
      <c r="B68" s="17" t="s">
        <v>57</v>
      </c>
      <c r="C68" s="14">
        <v>131</v>
      </c>
      <c r="D68" s="13">
        <v>130.01</v>
      </c>
      <c r="E68" s="13">
        <v>137.80000000000001</v>
      </c>
      <c r="F68" s="14">
        <v>138</v>
      </c>
      <c r="G68" s="15" t="s">
        <v>182</v>
      </c>
      <c r="H68" s="15">
        <v>0</v>
      </c>
      <c r="I68" s="15">
        <v>0</v>
      </c>
      <c r="J68" s="16">
        <v>0</v>
      </c>
      <c r="K68" s="15">
        <v>0</v>
      </c>
      <c r="L68" s="15">
        <v>0</v>
      </c>
      <c r="M68" s="16">
        <v>0</v>
      </c>
      <c r="N68" s="15">
        <v>0</v>
      </c>
      <c r="O68" s="15">
        <v>0</v>
      </c>
      <c r="P68" s="16">
        <v>0</v>
      </c>
      <c r="Q68" s="15">
        <v>0</v>
      </c>
      <c r="R68" s="15">
        <v>0</v>
      </c>
      <c r="S68" s="16">
        <v>0</v>
      </c>
      <c r="T68" s="15">
        <v>0</v>
      </c>
      <c r="U68" s="15">
        <v>0</v>
      </c>
      <c r="V68" s="16">
        <v>0</v>
      </c>
      <c r="W68" s="15">
        <v>0</v>
      </c>
      <c r="X68" s="15">
        <v>0</v>
      </c>
      <c r="Y68" s="16">
        <v>0</v>
      </c>
      <c r="Z68" s="15"/>
      <c r="AA68" s="15"/>
      <c r="AB68" s="16"/>
      <c r="AC68" s="15" t="s">
        <v>189</v>
      </c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 t="shared" si="0"/>
        <v>0</v>
      </c>
    </row>
    <row r="69" spans="1:36" ht="15.75">
      <c r="A69" s="10">
        <v>7501943427904</v>
      </c>
      <c r="B69" s="17" t="s">
        <v>58</v>
      </c>
      <c r="C69" s="14">
        <v>130</v>
      </c>
      <c r="D69" s="13">
        <v>124.01</v>
      </c>
      <c r="E69" s="13">
        <v>131.5</v>
      </c>
      <c r="F69" s="14">
        <v>132</v>
      </c>
      <c r="G69" s="15" t="s">
        <v>182</v>
      </c>
      <c r="H69" s="15">
        <v>0</v>
      </c>
      <c r="I69" s="15">
        <v>0</v>
      </c>
      <c r="J69" s="16">
        <v>0</v>
      </c>
      <c r="K69" s="15">
        <v>0</v>
      </c>
      <c r="L69" s="15">
        <v>0</v>
      </c>
      <c r="M69" s="16">
        <v>0</v>
      </c>
      <c r="N69" s="15">
        <v>0</v>
      </c>
      <c r="O69" s="15">
        <v>0</v>
      </c>
      <c r="P69" s="16">
        <v>0</v>
      </c>
      <c r="Q69" s="15">
        <v>0</v>
      </c>
      <c r="R69" s="15">
        <v>0</v>
      </c>
      <c r="S69" s="16">
        <v>0</v>
      </c>
      <c r="T69" s="15">
        <v>0</v>
      </c>
      <c r="U69" s="15">
        <v>0</v>
      </c>
      <c r="V69" s="16">
        <v>0</v>
      </c>
      <c r="W69" s="15">
        <v>0</v>
      </c>
      <c r="X69" s="15">
        <v>0</v>
      </c>
      <c r="Y69" s="16">
        <v>0</v>
      </c>
      <c r="Z69" s="15"/>
      <c r="AA69" s="15"/>
      <c r="AB69" s="16"/>
      <c r="AC69" s="15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 t="shared" si="0"/>
        <v>0</v>
      </c>
    </row>
    <row r="70" spans="1:36" ht="15.75">
      <c r="A70" s="6"/>
      <c r="B70" s="9" t="s">
        <v>59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J70" s="3">
        <f t="shared" ref="AJ70:AJ133" si="13">C70*AB70</f>
        <v>0</v>
      </c>
    </row>
    <row r="71" spans="1:36" ht="15.75">
      <c r="A71" s="10">
        <v>750102185</v>
      </c>
      <c r="B71" s="11" t="s">
        <v>60</v>
      </c>
      <c r="C71" s="12">
        <v>168</v>
      </c>
      <c r="D71" s="13">
        <v>168.01</v>
      </c>
      <c r="E71" s="13">
        <v>176.4</v>
      </c>
      <c r="F71" s="13"/>
      <c r="G71" s="15"/>
      <c r="H71" s="15">
        <v>0</v>
      </c>
      <c r="I71" s="15">
        <v>0</v>
      </c>
      <c r="J71" s="16">
        <v>0</v>
      </c>
      <c r="K71" s="15">
        <v>0</v>
      </c>
      <c r="L71" s="15">
        <v>0</v>
      </c>
      <c r="M71" s="16">
        <v>0</v>
      </c>
      <c r="N71" s="15">
        <v>0</v>
      </c>
      <c r="O71" s="15">
        <v>0</v>
      </c>
      <c r="P71" s="16">
        <v>0</v>
      </c>
      <c r="Q71" s="15">
        <v>0</v>
      </c>
      <c r="R71" s="15">
        <v>0</v>
      </c>
      <c r="S71" s="16">
        <v>0</v>
      </c>
      <c r="T71" s="15">
        <v>0</v>
      </c>
      <c r="U71" s="15">
        <v>0</v>
      </c>
      <c r="V71" s="16">
        <v>0</v>
      </c>
      <c r="W71" s="15">
        <v>0</v>
      </c>
      <c r="X71" s="15">
        <v>0</v>
      </c>
      <c r="Y71" s="16">
        <v>0</v>
      </c>
      <c r="Z71" s="15"/>
      <c r="AA71" s="15"/>
      <c r="AB71" s="16"/>
      <c r="AC71" s="15" t="s">
        <v>190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 t="shared" si="13"/>
        <v>0</v>
      </c>
    </row>
    <row r="72" spans="1:36">
      <c r="AJ72" s="3">
        <f t="shared" si="13"/>
        <v>0</v>
      </c>
    </row>
    <row r="73" spans="1:36">
      <c r="AJ73" s="3">
        <f t="shared" si="13"/>
        <v>0</v>
      </c>
    </row>
    <row r="74" spans="1:36">
      <c r="AJ74" s="3">
        <f t="shared" si="13"/>
        <v>0</v>
      </c>
    </row>
    <row r="75" spans="1:36">
      <c r="A75" s="40" t="s">
        <v>163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J75" s="3">
        <f t="shared" si="13"/>
        <v>0</v>
      </c>
    </row>
    <row r="76" spans="1:36" ht="15.75">
      <c r="A76" s="6"/>
      <c r="B76" s="39" t="s">
        <v>61</v>
      </c>
      <c r="C76" s="40"/>
      <c r="D76" s="40"/>
      <c r="E76" s="40"/>
      <c r="F76" s="40"/>
      <c r="G76" s="40"/>
      <c r="H76" s="54" t="s">
        <v>164</v>
      </c>
      <c r="I76" s="40"/>
      <c r="J76" s="40"/>
      <c r="K76" s="55" t="s">
        <v>165</v>
      </c>
      <c r="L76" s="40"/>
      <c r="M76" s="40"/>
      <c r="N76" s="56" t="s">
        <v>166</v>
      </c>
      <c r="O76" s="40"/>
      <c r="P76" s="40"/>
      <c r="Q76" s="57" t="s">
        <v>167</v>
      </c>
      <c r="R76" s="40"/>
      <c r="S76" s="40"/>
      <c r="T76" s="58" t="s">
        <v>168</v>
      </c>
      <c r="U76" s="40"/>
      <c r="V76" s="40"/>
      <c r="W76" s="59" t="s">
        <v>169</v>
      </c>
      <c r="X76" s="40"/>
      <c r="Y76" s="40"/>
      <c r="Z76" s="60" t="s">
        <v>170</v>
      </c>
      <c r="AA76" s="40"/>
      <c r="AB76" s="40"/>
      <c r="AC76" s="6"/>
      <c r="AJ76" s="3">
        <f t="shared" si="13"/>
        <v>0</v>
      </c>
    </row>
    <row r="77" spans="1:36" ht="15.75">
      <c r="A77" s="5"/>
      <c r="B77" s="5" t="s">
        <v>7</v>
      </c>
      <c r="C77" s="5"/>
      <c r="D77" s="5"/>
      <c r="E77" s="5"/>
      <c r="F77" s="5"/>
      <c r="G77" s="5"/>
      <c r="H77" s="41" t="s">
        <v>1</v>
      </c>
      <c r="I77" s="41"/>
      <c r="J77" s="41"/>
      <c r="K77" s="41" t="s">
        <v>1</v>
      </c>
      <c r="L77" s="41"/>
      <c r="M77" s="41"/>
      <c r="N77" s="41" t="s">
        <v>1</v>
      </c>
      <c r="O77" s="41"/>
      <c r="P77" s="41"/>
      <c r="Q77" s="41" t="s">
        <v>1</v>
      </c>
      <c r="R77" s="41"/>
      <c r="S77" s="41"/>
      <c r="T77" s="41" t="s">
        <v>1</v>
      </c>
      <c r="U77" s="41"/>
      <c r="V77" s="41"/>
      <c r="W77" s="41" t="s">
        <v>1</v>
      </c>
      <c r="X77" s="41"/>
      <c r="Y77" s="41"/>
      <c r="Z77" s="5"/>
      <c r="AA77" s="5"/>
      <c r="AB77" s="5"/>
      <c r="AC77" s="5"/>
      <c r="AJ77" s="3">
        <f t="shared" si="13"/>
        <v>0</v>
      </c>
    </row>
    <row r="78" spans="1:36" ht="15.75">
      <c r="A78" s="5" t="s">
        <v>171</v>
      </c>
      <c r="B78" s="9" t="s">
        <v>62</v>
      </c>
      <c r="C78" s="5" t="s">
        <v>172</v>
      </c>
      <c r="D78" s="5" t="s">
        <v>173</v>
      </c>
      <c r="E78" s="5" t="s">
        <v>174</v>
      </c>
      <c r="F78" s="5" t="s">
        <v>175</v>
      </c>
      <c r="G78" s="5" t="s">
        <v>176</v>
      </c>
      <c r="H78" s="5" t="s">
        <v>3</v>
      </c>
      <c r="I78" s="5" t="s">
        <v>4</v>
      </c>
      <c r="J78" s="5" t="s">
        <v>5</v>
      </c>
      <c r="K78" s="5" t="s">
        <v>3</v>
      </c>
      <c r="L78" s="5" t="s">
        <v>4</v>
      </c>
      <c r="M78" s="5" t="s">
        <v>5</v>
      </c>
      <c r="N78" s="5" t="s">
        <v>3</v>
      </c>
      <c r="O78" s="5" t="s">
        <v>4</v>
      </c>
      <c r="P78" s="5" t="s">
        <v>5</v>
      </c>
      <c r="Q78" s="5" t="s">
        <v>3</v>
      </c>
      <c r="R78" s="5" t="s">
        <v>4</v>
      </c>
      <c r="S78" s="5" t="s">
        <v>5</v>
      </c>
      <c r="T78" s="5" t="s">
        <v>3</v>
      </c>
      <c r="U78" s="5" t="s">
        <v>4</v>
      </c>
      <c r="V78" s="5" t="s">
        <v>5</v>
      </c>
      <c r="W78" s="5" t="s">
        <v>3</v>
      </c>
      <c r="X78" s="5" t="s">
        <v>4</v>
      </c>
      <c r="Y78" s="5" t="s">
        <v>5</v>
      </c>
      <c r="Z78" s="5" t="s">
        <v>3</v>
      </c>
      <c r="AA78" s="5" t="s">
        <v>4</v>
      </c>
      <c r="AB78" s="5" t="s">
        <v>5</v>
      </c>
      <c r="AC78" s="5" t="s">
        <v>177</v>
      </c>
      <c r="AJ78" s="3"/>
    </row>
    <row r="79" spans="1:36" ht="15.75">
      <c r="A79" s="10">
        <v>23261</v>
      </c>
      <c r="B79" s="11" t="s">
        <v>63</v>
      </c>
      <c r="C79" s="12">
        <v>364.95</v>
      </c>
      <c r="D79" s="13">
        <v>364.96</v>
      </c>
      <c r="E79" s="13">
        <v>383.2</v>
      </c>
      <c r="F79" s="13"/>
      <c r="G79" s="15"/>
      <c r="H79" s="15">
        <v>0</v>
      </c>
      <c r="I79" s="15">
        <v>0</v>
      </c>
      <c r="J79" s="16">
        <v>0</v>
      </c>
      <c r="K79" s="15">
        <v>0</v>
      </c>
      <c r="L79" s="15">
        <v>0</v>
      </c>
      <c r="M79" s="16">
        <v>0</v>
      </c>
      <c r="N79" s="15">
        <v>0</v>
      </c>
      <c r="O79" s="15">
        <v>0</v>
      </c>
      <c r="P79" s="16">
        <v>0</v>
      </c>
      <c r="Q79" s="15">
        <v>0</v>
      </c>
      <c r="R79" s="15">
        <v>0</v>
      </c>
      <c r="S79" s="16">
        <v>0</v>
      </c>
      <c r="T79" s="15">
        <v>0</v>
      </c>
      <c r="U79" s="15">
        <v>0</v>
      </c>
      <c r="V79" s="16">
        <v>0</v>
      </c>
      <c r="W79" s="15">
        <v>0</v>
      </c>
      <c r="X79" s="15">
        <v>0</v>
      </c>
      <c r="Y79" s="16">
        <v>0</v>
      </c>
      <c r="Z79" s="15">
        <v>0</v>
      </c>
      <c r="AA79" s="15">
        <v>0</v>
      </c>
      <c r="AB79" s="16">
        <v>0</v>
      </c>
      <c r="AC79" s="15"/>
      <c r="AD79" s="3">
        <f>C79*J79</f>
        <v>0</v>
      </c>
      <c r="AE79" s="3">
        <f>C79*M79</f>
        <v>0</v>
      </c>
      <c r="AF79" s="3">
        <f>C79*P79</f>
        <v>0</v>
      </c>
      <c r="AG79" s="3">
        <f>C79*S79</f>
        <v>0</v>
      </c>
      <c r="AH79" s="3">
        <f>C79*V79</f>
        <v>0</v>
      </c>
      <c r="AI79" s="3">
        <f>C79*Y79</f>
        <v>0</v>
      </c>
      <c r="AJ79" s="3">
        <f t="shared" si="13"/>
        <v>0</v>
      </c>
    </row>
    <row r="80" spans="1:36" ht="15.75">
      <c r="A80" s="10">
        <v>13669</v>
      </c>
      <c r="B80" s="11" t="s">
        <v>64</v>
      </c>
      <c r="C80" s="12">
        <v>643.47</v>
      </c>
      <c r="D80" s="13">
        <v>643.48</v>
      </c>
      <c r="E80" s="13">
        <v>675.7</v>
      </c>
      <c r="F80" s="13"/>
      <c r="G80" s="15"/>
      <c r="H80" s="15">
        <v>0</v>
      </c>
      <c r="I80" s="15">
        <v>0</v>
      </c>
      <c r="J80" s="16">
        <v>0</v>
      </c>
      <c r="K80" s="15">
        <v>0</v>
      </c>
      <c r="L80" s="15">
        <v>0</v>
      </c>
      <c r="M80" s="16">
        <v>0</v>
      </c>
      <c r="N80" s="15">
        <v>0</v>
      </c>
      <c r="O80" s="15">
        <v>0</v>
      </c>
      <c r="P80" s="16">
        <v>0</v>
      </c>
      <c r="Q80" s="15">
        <v>0</v>
      </c>
      <c r="R80" s="15">
        <v>0</v>
      </c>
      <c r="S80" s="16">
        <v>0</v>
      </c>
      <c r="T80" s="15">
        <v>0</v>
      </c>
      <c r="U80" s="15">
        <v>0</v>
      </c>
      <c r="V80" s="16">
        <v>0</v>
      </c>
      <c r="W80" s="15">
        <v>0</v>
      </c>
      <c r="X80" s="15">
        <v>0</v>
      </c>
      <c r="Y80" s="16">
        <v>0</v>
      </c>
      <c r="Z80" s="15">
        <v>0</v>
      </c>
      <c r="AA80" s="15">
        <v>0</v>
      </c>
      <c r="AB80" s="16">
        <v>0</v>
      </c>
      <c r="AC80" s="15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 t="shared" si="13"/>
        <v>0</v>
      </c>
    </row>
    <row r="81" spans="1:36" ht="15.75">
      <c r="A81" s="10">
        <v>23279</v>
      </c>
      <c r="B81" s="11" t="s">
        <v>65</v>
      </c>
      <c r="C81" s="12">
        <v>585.84</v>
      </c>
      <c r="D81" s="13">
        <v>606.83000000000004</v>
      </c>
      <c r="E81" s="13">
        <v>637.20000000000005</v>
      </c>
      <c r="F81" s="13"/>
      <c r="G81" s="15"/>
      <c r="H81" s="15">
        <v>0</v>
      </c>
      <c r="I81" s="15">
        <v>0</v>
      </c>
      <c r="J81" s="16">
        <v>0</v>
      </c>
      <c r="K81" s="15">
        <v>0</v>
      </c>
      <c r="L81" s="15">
        <v>0</v>
      </c>
      <c r="M81" s="16">
        <v>0</v>
      </c>
      <c r="N81" s="15">
        <v>0</v>
      </c>
      <c r="O81" s="15">
        <v>0</v>
      </c>
      <c r="P81" s="16">
        <v>0</v>
      </c>
      <c r="Q81" s="15">
        <v>0</v>
      </c>
      <c r="R81" s="15">
        <v>0</v>
      </c>
      <c r="S81" s="16">
        <v>0</v>
      </c>
      <c r="T81" s="15">
        <v>0</v>
      </c>
      <c r="U81" s="15">
        <v>0</v>
      </c>
      <c r="V81" s="16">
        <v>0</v>
      </c>
      <c r="W81" s="15">
        <v>0</v>
      </c>
      <c r="X81" s="15">
        <v>0</v>
      </c>
      <c r="Y81" s="16">
        <v>0</v>
      </c>
      <c r="Z81" s="15">
        <v>0</v>
      </c>
      <c r="AA81" s="15">
        <v>0</v>
      </c>
      <c r="AB81" s="16">
        <v>0</v>
      </c>
      <c r="AC81" s="15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 t="shared" si="13"/>
        <v>0</v>
      </c>
    </row>
    <row r="82" spans="1:36" ht="15.75">
      <c r="A82" s="10">
        <v>23281</v>
      </c>
      <c r="B82" s="11" t="s">
        <v>66</v>
      </c>
      <c r="C82" s="12">
        <v>629.05999999999995</v>
      </c>
      <c r="D82" s="13">
        <v>629.07000000000005</v>
      </c>
      <c r="E82" s="13">
        <v>660.6</v>
      </c>
      <c r="F82" s="13"/>
      <c r="G82" s="15"/>
      <c r="H82" s="15">
        <v>0</v>
      </c>
      <c r="I82" s="15">
        <v>0</v>
      </c>
      <c r="J82" s="16">
        <v>0</v>
      </c>
      <c r="K82" s="15">
        <v>0</v>
      </c>
      <c r="L82" s="15">
        <v>0</v>
      </c>
      <c r="M82" s="16">
        <v>0</v>
      </c>
      <c r="N82" s="15">
        <v>0</v>
      </c>
      <c r="O82" s="15">
        <v>0</v>
      </c>
      <c r="P82" s="16">
        <v>0</v>
      </c>
      <c r="Q82" s="15">
        <v>0</v>
      </c>
      <c r="R82" s="15">
        <v>0</v>
      </c>
      <c r="S82" s="16">
        <v>0</v>
      </c>
      <c r="T82" s="15">
        <v>0</v>
      </c>
      <c r="U82" s="15">
        <v>0</v>
      </c>
      <c r="V82" s="16">
        <v>0</v>
      </c>
      <c r="W82" s="15">
        <v>0</v>
      </c>
      <c r="X82" s="15">
        <v>0</v>
      </c>
      <c r="Y82" s="16">
        <v>0</v>
      </c>
      <c r="Z82" s="15">
        <v>0</v>
      </c>
      <c r="AA82" s="15">
        <v>0</v>
      </c>
      <c r="AB82" s="16">
        <v>0</v>
      </c>
      <c r="AC82" s="15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 t="shared" si="13"/>
        <v>0</v>
      </c>
    </row>
    <row r="83" spans="1:36" ht="15.75">
      <c r="A83" s="10">
        <v>23280</v>
      </c>
      <c r="B83" s="11" t="s">
        <v>67</v>
      </c>
      <c r="C83" s="12">
        <v>513.80999999999995</v>
      </c>
      <c r="D83" s="13">
        <v>513.82000000000005</v>
      </c>
      <c r="E83" s="13">
        <v>539.6</v>
      </c>
      <c r="F83" s="13"/>
      <c r="G83" s="15"/>
      <c r="H83" s="15">
        <v>0</v>
      </c>
      <c r="I83" s="15">
        <v>0</v>
      </c>
      <c r="J83" s="16">
        <v>0</v>
      </c>
      <c r="K83" s="15">
        <v>0</v>
      </c>
      <c r="L83" s="15">
        <v>0</v>
      </c>
      <c r="M83" s="16">
        <v>0</v>
      </c>
      <c r="N83" s="15">
        <v>0</v>
      </c>
      <c r="O83" s="15">
        <v>0</v>
      </c>
      <c r="P83" s="16">
        <v>0</v>
      </c>
      <c r="Q83" s="15">
        <v>0</v>
      </c>
      <c r="R83" s="15">
        <v>0</v>
      </c>
      <c r="S83" s="16">
        <v>0</v>
      </c>
      <c r="T83" s="15">
        <v>0</v>
      </c>
      <c r="U83" s="15">
        <v>0</v>
      </c>
      <c r="V83" s="16">
        <v>0</v>
      </c>
      <c r="W83" s="15">
        <v>0</v>
      </c>
      <c r="X83" s="15">
        <v>0</v>
      </c>
      <c r="Y83" s="16">
        <v>0</v>
      </c>
      <c r="Z83" s="15">
        <v>0</v>
      </c>
      <c r="AA83" s="15">
        <v>0</v>
      </c>
      <c r="AB83" s="16">
        <v>0</v>
      </c>
      <c r="AC83" s="15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 t="shared" si="13"/>
        <v>0</v>
      </c>
    </row>
    <row r="84" spans="1:36" ht="15.75">
      <c r="A84" s="6"/>
      <c r="B84" s="9" t="s">
        <v>68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J84" s="3">
        <f t="shared" si="13"/>
        <v>0</v>
      </c>
    </row>
    <row r="85" spans="1:36" ht="15.75">
      <c r="A85" s="10">
        <v>472045823</v>
      </c>
      <c r="B85" s="11" t="s">
        <v>69</v>
      </c>
      <c r="C85" s="12">
        <v>201.68</v>
      </c>
      <c r="D85" s="13">
        <v>201.69</v>
      </c>
      <c r="E85" s="13">
        <v>211.8</v>
      </c>
      <c r="F85" s="13"/>
      <c r="G85" s="15"/>
      <c r="H85" s="15">
        <v>0</v>
      </c>
      <c r="I85" s="15">
        <v>0</v>
      </c>
      <c r="J85" s="16">
        <v>0</v>
      </c>
      <c r="K85" s="15">
        <v>0</v>
      </c>
      <c r="L85" s="15">
        <v>0</v>
      </c>
      <c r="M85" s="16">
        <v>0</v>
      </c>
      <c r="N85" s="15">
        <v>0</v>
      </c>
      <c r="O85" s="15">
        <v>0</v>
      </c>
      <c r="P85" s="16">
        <v>0</v>
      </c>
      <c r="Q85" s="15">
        <v>0</v>
      </c>
      <c r="R85" s="15">
        <v>0</v>
      </c>
      <c r="S85" s="16">
        <v>0</v>
      </c>
      <c r="T85" s="15">
        <v>0</v>
      </c>
      <c r="U85" s="15">
        <v>0</v>
      </c>
      <c r="V85" s="16">
        <v>0</v>
      </c>
      <c r="W85" s="15">
        <v>0</v>
      </c>
      <c r="X85" s="15">
        <v>0</v>
      </c>
      <c r="Y85" s="16">
        <v>0</v>
      </c>
      <c r="Z85" s="15">
        <v>0</v>
      </c>
      <c r="AA85" s="15">
        <v>0</v>
      </c>
      <c r="AB85" s="16">
        <v>0</v>
      </c>
      <c r="AC85" s="15" t="s">
        <v>191</v>
      </c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 t="shared" si="13"/>
        <v>0</v>
      </c>
    </row>
    <row r="86" spans="1:36" ht="15.75">
      <c r="A86" s="10">
        <v>472045822</v>
      </c>
      <c r="B86" s="11" t="s">
        <v>70</v>
      </c>
      <c r="C86" s="12">
        <v>216.09</v>
      </c>
      <c r="D86" s="13">
        <v>216.1</v>
      </c>
      <c r="E86" s="13">
        <v>226.9</v>
      </c>
      <c r="F86" s="13"/>
      <c r="G86" s="15"/>
      <c r="H86" s="15">
        <v>0</v>
      </c>
      <c r="I86" s="15">
        <v>0</v>
      </c>
      <c r="J86" s="16">
        <v>0</v>
      </c>
      <c r="K86" s="15">
        <v>0</v>
      </c>
      <c r="L86" s="15">
        <v>0</v>
      </c>
      <c r="M86" s="16">
        <v>0</v>
      </c>
      <c r="N86" s="15">
        <v>0</v>
      </c>
      <c r="O86" s="15">
        <v>0</v>
      </c>
      <c r="P86" s="16">
        <v>0</v>
      </c>
      <c r="Q86" s="15">
        <v>0</v>
      </c>
      <c r="R86" s="15">
        <v>0</v>
      </c>
      <c r="S86" s="16">
        <v>0</v>
      </c>
      <c r="T86" s="15">
        <v>0</v>
      </c>
      <c r="U86" s="15">
        <v>0</v>
      </c>
      <c r="V86" s="16">
        <v>0</v>
      </c>
      <c r="W86" s="15">
        <v>0</v>
      </c>
      <c r="X86" s="15">
        <v>0</v>
      </c>
      <c r="Y86" s="16">
        <v>0</v>
      </c>
      <c r="Z86" s="15">
        <v>0</v>
      </c>
      <c r="AA86" s="15">
        <v>0</v>
      </c>
      <c r="AB86" s="16">
        <v>0</v>
      </c>
      <c r="AC86" s="15" t="s">
        <v>191</v>
      </c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 t="shared" si="13"/>
        <v>0</v>
      </c>
    </row>
    <row r="87" spans="1:36" ht="15.75">
      <c r="A87" s="10">
        <v>472045824</v>
      </c>
      <c r="B87" s="11" t="s">
        <v>71</v>
      </c>
      <c r="C87" s="12">
        <v>194</v>
      </c>
      <c r="D87" s="13">
        <v>194.01</v>
      </c>
      <c r="E87" s="13">
        <v>203.8</v>
      </c>
      <c r="F87" s="13"/>
      <c r="G87" s="15"/>
      <c r="H87" s="15">
        <v>0</v>
      </c>
      <c r="I87" s="15">
        <v>0</v>
      </c>
      <c r="J87" s="16">
        <v>0</v>
      </c>
      <c r="K87" s="15">
        <v>0</v>
      </c>
      <c r="L87" s="15">
        <v>0</v>
      </c>
      <c r="M87" s="16">
        <v>0</v>
      </c>
      <c r="N87" s="15">
        <v>0</v>
      </c>
      <c r="O87" s="15">
        <v>0</v>
      </c>
      <c r="P87" s="16">
        <v>0</v>
      </c>
      <c r="Q87" s="15">
        <v>0</v>
      </c>
      <c r="R87" s="15">
        <v>0</v>
      </c>
      <c r="S87" s="16">
        <v>0</v>
      </c>
      <c r="T87" s="15">
        <v>0</v>
      </c>
      <c r="U87" s="15">
        <v>0</v>
      </c>
      <c r="V87" s="16">
        <v>0</v>
      </c>
      <c r="W87" s="15">
        <v>0</v>
      </c>
      <c r="X87" s="15">
        <v>0</v>
      </c>
      <c r="Y87" s="16">
        <v>0</v>
      </c>
      <c r="Z87" s="15">
        <v>0</v>
      </c>
      <c r="AA87" s="15">
        <v>0</v>
      </c>
      <c r="AB87" s="16">
        <v>0</v>
      </c>
      <c r="AC87" s="15" t="s">
        <v>192</v>
      </c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 t="shared" si="13"/>
        <v>0</v>
      </c>
    </row>
    <row r="88" spans="1:36" ht="15.75">
      <c r="A88" s="6"/>
      <c r="B88" s="9" t="s">
        <v>72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J88" s="3">
        <f t="shared" si="13"/>
        <v>0</v>
      </c>
    </row>
    <row r="89" spans="1:36" ht="15.75">
      <c r="A89" s="10">
        <v>26655</v>
      </c>
      <c r="B89" s="11" t="s">
        <v>73</v>
      </c>
      <c r="C89" s="12">
        <v>629.05999999999995</v>
      </c>
      <c r="D89" s="13">
        <v>629.07000000000005</v>
      </c>
      <c r="E89" s="13">
        <v>666.9</v>
      </c>
      <c r="F89" s="13"/>
      <c r="G89" s="15"/>
      <c r="H89" s="15">
        <v>0</v>
      </c>
      <c r="I89" s="15">
        <v>0</v>
      </c>
      <c r="J89" s="16">
        <v>0</v>
      </c>
      <c r="K89" s="15">
        <v>0</v>
      </c>
      <c r="L89" s="15">
        <v>0</v>
      </c>
      <c r="M89" s="16">
        <v>0</v>
      </c>
      <c r="N89" s="15">
        <v>0</v>
      </c>
      <c r="O89" s="15">
        <v>0</v>
      </c>
      <c r="P89" s="16">
        <v>0</v>
      </c>
      <c r="Q89" s="15">
        <v>0</v>
      </c>
      <c r="R89" s="15">
        <v>0</v>
      </c>
      <c r="S89" s="16">
        <v>0</v>
      </c>
      <c r="T89" s="15">
        <v>0</v>
      </c>
      <c r="U89" s="15">
        <v>0</v>
      </c>
      <c r="V89" s="16">
        <v>0</v>
      </c>
      <c r="W89" s="15">
        <v>0</v>
      </c>
      <c r="X89" s="15">
        <v>0</v>
      </c>
      <c r="Y89" s="16">
        <v>0</v>
      </c>
      <c r="Z89" s="15">
        <v>0</v>
      </c>
      <c r="AA89" s="15">
        <v>0</v>
      </c>
      <c r="AB89" s="16">
        <v>0</v>
      </c>
      <c r="AC89" s="15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 t="shared" si="13"/>
        <v>0</v>
      </c>
    </row>
    <row r="90" spans="1:36">
      <c r="AJ90" s="3">
        <f t="shared" si="13"/>
        <v>0</v>
      </c>
    </row>
    <row r="91" spans="1:36">
      <c r="AJ91" s="3">
        <f t="shared" si="13"/>
        <v>0</v>
      </c>
    </row>
    <row r="92" spans="1:36">
      <c r="AJ92" s="3">
        <f t="shared" si="13"/>
        <v>0</v>
      </c>
    </row>
    <row r="93" spans="1:36">
      <c r="A93" s="40" t="s">
        <v>163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J93" s="3">
        <f t="shared" si="13"/>
        <v>0</v>
      </c>
    </row>
    <row r="94" spans="1:36" ht="15.75">
      <c r="A94" s="6"/>
      <c r="B94" s="39" t="s">
        <v>74</v>
      </c>
      <c r="C94" s="40"/>
      <c r="D94" s="40"/>
      <c r="E94" s="40"/>
      <c r="F94" s="40"/>
      <c r="G94" s="40"/>
      <c r="H94" s="54" t="s">
        <v>164</v>
      </c>
      <c r="I94" s="40"/>
      <c r="J94" s="40"/>
      <c r="K94" s="55" t="s">
        <v>165</v>
      </c>
      <c r="L94" s="40"/>
      <c r="M94" s="40"/>
      <c r="N94" s="56" t="s">
        <v>166</v>
      </c>
      <c r="O94" s="40"/>
      <c r="P94" s="40"/>
      <c r="Q94" s="57" t="s">
        <v>167</v>
      </c>
      <c r="R94" s="40"/>
      <c r="S94" s="40"/>
      <c r="T94" s="58" t="s">
        <v>168</v>
      </c>
      <c r="U94" s="40"/>
      <c r="V94" s="40"/>
      <c r="W94" s="59" t="s">
        <v>169</v>
      </c>
      <c r="X94" s="40"/>
      <c r="Y94" s="40"/>
      <c r="Z94" s="60" t="s">
        <v>170</v>
      </c>
      <c r="AA94" s="40"/>
      <c r="AB94" s="40"/>
      <c r="AC94" s="6"/>
      <c r="AJ94" s="3">
        <f t="shared" si="13"/>
        <v>0</v>
      </c>
    </row>
    <row r="95" spans="1:36" ht="15.75">
      <c r="A95" s="5"/>
      <c r="B95" s="5" t="s">
        <v>7</v>
      </c>
      <c r="C95" s="5"/>
      <c r="D95" s="5"/>
      <c r="E95" s="5"/>
      <c r="F95" s="5"/>
      <c r="G95" s="5"/>
      <c r="H95" s="41" t="s">
        <v>1</v>
      </c>
      <c r="I95" s="41"/>
      <c r="J95" s="41"/>
      <c r="K95" s="41" t="s">
        <v>1</v>
      </c>
      <c r="L95" s="41"/>
      <c r="M95" s="41"/>
      <c r="N95" s="41" t="s">
        <v>1</v>
      </c>
      <c r="O95" s="41"/>
      <c r="P95" s="41"/>
      <c r="Q95" s="41" t="s">
        <v>1</v>
      </c>
      <c r="R95" s="41"/>
      <c r="S95" s="41"/>
      <c r="T95" s="41" t="s">
        <v>1</v>
      </c>
      <c r="U95" s="41"/>
      <c r="V95" s="41"/>
      <c r="W95" s="41" t="s">
        <v>1</v>
      </c>
      <c r="X95" s="41"/>
      <c r="Y95" s="41"/>
      <c r="Z95" s="5"/>
      <c r="AA95" s="5"/>
      <c r="AB95" s="5"/>
      <c r="AC95" s="5"/>
      <c r="AJ95" s="3">
        <f t="shared" si="13"/>
        <v>0</v>
      </c>
    </row>
    <row r="96" spans="1:36" ht="15.75">
      <c r="A96" s="5" t="s">
        <v>171</v>
      </c>
      <c r="B96" s="9" t="s">
        <v>17</v>
      </c>
      <c r="C96" s="5" t="s">
        <v>172</v>
      </c>
      <c r="D96" s="5" t="s">
        <v>173</v>
      </c>
      <c r="E96" s="5" t="s">
        <v>174</v>
      </c>
      <c r="F96" s="5" t="s">
        <v>175</v>
      </c>
      <c r="G96" s="5" t="s">
        <v>176</v>
      </c>
      <c r="H96" s="5" t="s">
        <v>3</v>
      </c>
      <c r="I96" s="5" t="s">
        <v>4</v>
      </c>
      <c r="J96" s="5" t="s">
        <v>5</v>
      </c>
      <c r="K96" s="5" t="s">
        <v>3</v>
      </c>
      <c r="L96" s="5" t="s">
        <v>4</v>
      </c>
      <c r="M96" s="5" t="s">
        <v>5</v>
      </c>
      <c r="N96" s="5" t="s">
        <v>3</v>
      </c>
      <c r="O96" s="5" t="s">
        <v>4</v>
      </c>
      <c r="P96" s="5" t="s">
        <v>5</v>
      </c>
      <c r="Q96" s="5" t="s">
        <v>3</v>
      </c>
      <c r="R96" s="5" t="s">
        <v>4</v>
      </c>
      <c r="S96" s="5" t="s">
        <v>5</v>
      </c>
      <c r="T96" s="5" t="s">
        <v>3</v>
      </c>
      <c r="U96" s="5" t="s">
        <v>4</v>
      </c>
      <c r="V96" s="5" t="s">
        <v>5</v>
      </c>
      <c r="W96" s="5" t="s">
        <v>3</v>
      </c>
      <c r="X96" s="5" t="s">
        <v>4</v>
      </c>
      <c r="Y96" s="5" t="s">
        <v>5</v>
      </c>
      <c r="Z96" s="5" t="s">
        <v>3</v>
      </c>
      <c r="AA96" s="5" t="s">
        <v>4</v>
      </c>
      <c r="AB96" s="5" t="s">
        <v>5</v>
      </c>
      <c r="AC96" s="5" t="s">
        <v>177</v>
      </c>
      <c r="AJ96" s="3"/>
    </row>
    <row r="97" spans="1:36" ht="15.75">
      <c r="A97" s="10">
        <v>7501035908127</v>
      </c>
      <c r="B97" s="17" t="s">
        <v>75</v>
      </c>
      <c r="C97" s="14">
        <v>591.73</v>
      </c>
      <c r="D97" s="13">
        <v>531.01</v>
      </c>
      <c r="E97" s="13">
        <v>557.6</v>
      </c>
      <c r="F97" s="14">
        <v>633</v>
      </c>
      <c r="G97" s="15" t="s">
        <v>187</v>
      </c>
      <c r="H97" s="15">
        <v>0</v>
      </c>
      <c r="I97" s="15">
        <v>0</v>
      </c>
      <c r="J97" s="16">
        <v>0</v>
      </c>
      <c r="K97" s="15">
        <v>0</v>
      </c>
      <c r="L97" s="15">
        <v>0</v>
      </c>
      <c r="M97" s="16">
        <v>0</v>
      </c>
      <c r="N97" s="15">
        <v>0</v>
      </c>
      <c r="O97" s="15">
        <v>0</v>
      </c>
      <c r="P97" s="16">
        <v>0</v>
      </c>
      <c r="Q97" s="15">
        <v>0</v>
      </c>
      <c r="R97" s="15">
        <v>0</v>
      </c>
      <c r="S97" s="16">
        <v>0</v>
      </c>
      <c r="T97" s="15">
        <v>0</v>
      </c>
      <c r="U97" s="15">
        <v>0</v>
      </c>
      <c r="V97" s="16">
        <v>0</v>
      </c>
      <c r="W97" s="15">
        <v>0</v>
      </c>
      <c r="X97" s="15">
        <v>0</v>
      </c>
      <c r="Y97" s="16">
        <v>0</v>
      </c>
      <c r="Z97" s="15">
        <v>0</v>
      </c>
      <c r="AA97" s="15">
        <v>0</v>
      </c>
      <c r="AB97" s="16">
        <v>0</v>
      </c>
      <c r="AC97" s="1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 t="shared" si="13"/>
        <v>0</v>
      </c>
    </row>
    <row r="98" spans="1:36" ht="15.75">
      <c r="A98" s="10">
        <v>7501035908110</v>
      </c>
      <c r="B98" s="17" t="s">
        <v>76</v>
      </c>
      <c r="C98" s="14">
        <v>591.73</v>
      </c>
      <c r="D98" s="13">
        <v>531.01</v>
      </c>
      <c r="E98" s="13">
        <v>557.6</v>
      </c>
      <c r="F98" s="14">
        <v>633</v>
      </c>
      <c r="G98" s="15" t="s">
        <v>187</v>
      </c>
      <c r="H98" s="15">
        <v>0</v>
      </c>
      <c r="I98" s="15">
        <v>0</v>
      </c>
      <c r="J98" s="16">
        <v>0</v>
      </c>
      <c r="K98" s="15">
        <v>0</v>
      </c>
      <c r="L98" s="15">
        <v>0</v>
      </c>
      <c r="M98" s="16">
        <v>0</v>
      </c>
      <c r="N98" s="15">
        <v>0</v>
      </c>
      <c r="O98" s="15">
        <v>0</v>
      </c>
      <c r="P98" s="16">
        <v>0</v>
      </c>
      <c r="Q98" s="15">
        <v>0</v>
      </c>
      <c r="R98" s="15">
        <v>0</v>
      </c>
      <c r="S98" s="16">
        <v>0</v>
      </c>
      <c r="T98" s="15">
        <v>0</v>
      </c>
      <c r="U98" s="15">
        <v>0</v>
      </c>
      <c r="V98" s="16">
        <v>0</v>
      </c>
      <c r="W98" s="15">
        <v>0</v>
      </c>
      <c r="X98" s="15">
        <v>0</v>
      </c>
      <c r="Y98" s="16">
        <v>0</v>
      </c>
      <c r="Z98" s="15">
        <v>0</v>
      </c>
      <c r="AA98" s="15">
        <v>0</v>
      </c>
      <c r="AB98" s="16">
        <v>0</v>
      </c>
      <c r="AC98" s="1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 t="shared" si="13"/>
        <v>0</v>
      </c>
    </row>
    <row r="99" spans="1:36" ht="15.75">
      <c r="A99" s="6"/>
      <c r="B99" s="9" t="s">
        <v>77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J99" s="3">
        <f t="shared" si="13"/>
        <v>0</v>
      </c>
    </row>
    <row r="100" spans="1:36" ht="15.75">
      <c r="A100" s="10">
        <v>7509546015699</v>
      </c>
      <c r="B100" s="11" t="s">
        <v>78</v>
      </c>
      <c r="C100" s="12">
        <v>1</v>
      </c>
      <c r="D100" s="13">
        <v>870.24</v>
      </c>
      <c r="E100" s="13">
        <v>948</v>
      </c>
      <c r="F100" s="12">
        <v>867</v>
      </c>
      <c r="G100" s="15" t="s">
        <v>179</v>
      </c>
      <c r="H100" s="15">
        <v>0</v>
      </c>
      <c r="I100" s="15">
        <v>0</v>
      </c>
      <c r="J100" s="16">
        <v>0</v>
      </c>
      <c r="K100" s="15">
        <v>0</v>
      </c>
      <c r="L100" s="15">
        <v>0</v>
      </c>
      <c r="M100" s="16">
        <v>0</v>
      </c>
      <c r="N100" s="15">
        <v>0</v>
      </c>
      <c r="O100" s="15">
        <v>0</v>
      </c>
      <c r="P100" s="16">
        <v>0</v>
      </c>
      <c r="Q100" s="15">
        <v>0</v>
      </c>
      <c r="R100" s="15">
        <v>0</v>
      </c>
      <c r="S100" s="16">
        <v>0</v>
      </c>
      <c r="T100" s="15">
        <v>0</v>
      </c>
      <c r="U100" s="15">
        <v>0</v>
      </c>
      <c r="V100" s="16">
        <v>0</v>
      </c>
      <c r="W100" s="15">
        <v>0</v>
      </c>
      <c r="X100" s="15">
        <v>0</v>
      </c>
      <c r="Y100" s="16">
        <v>0</v>
      </c>
      <c r="Z100" s="15">
        <v>0</v>
      </c>
      <c r="AA100" s="15">
        <v>0</v>
      </c>
      <c r="AB100" s="16">
        <v>0</v>
      </c>
      <c r="AC100" s="15" t="s">
        <v>193</v>
      </c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 t="shared" si="13"/>
        <v>0</v>
      </c>
    </row>
    <row r="101" spans="1:36">
      <c r="AJ101" s="3">
        <f t="shared" si="13"/>
        <v>0</v>
      </c>
    </row>
    <row r="102" spans="1:36">
      <c r="AJ102" s="3">
        <f t="shared" si="13"/>
        <v>0</v>
      </c>
    </row>
    <row r="103" spans="1:36">
      <c r="AJ103" s="3">
        <f t="shared" si="13"/>
        <v>0</v>
      </c>
    </row>
    <row r="104" spans="1:36">
      <c r="A104" s="40" t="s">
        <v>163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J104" s="3">
        <f t="shared" si="13"/>
        <v>0</v>
      </c>
    </row>
    <row r="105" spans="1:36" ht="15.75">
      <c r="A105" s="6"/>
      <c r="B105" s="39" t="s">
        <v>79</v>
      </c>
      <c r="C105" s="40"/>
      <c r="D105" s="40"/>
      <c r="E105" s="40"/>
      <c r="F105" s="40"/>
      <c r="G105" s="40"/>
      <c r="H105" s="54" t="s">
        <v>164</v>
      </c>
      <c r="I105" s="40"/>
      <c r="J105" s="40"/>
      <c r="K105" s="55" t="s">
        <v>165</v>
      </c>
      <c r="L105" s="40"/>
      <c r="M105" s="40"/>
      <c r="N105" s="56" t="s">
        <v>166</v>
      </c>
      <c r="O105" s="40"/>
      <c r="P105" s="40"/>
      <c r="Q105" s="57" t="s">
        <v>167</v>
      </c>
      <c r="R105" s="40"/>
      <c r="S105" s="40"/>
      <c r="T105" s="58" t="s">
        <v>168</v>
      </c>
      <c r="U105" s="40"/>
      <c r="V105" s="40"/>
      <c r="W105" s="59" t="s">
        <v>169</v>
      </c>
      <c r="X105" s="40"/>
      <c r="Y105" s="40"/>
      <c r="Z105" s="60" t="s">
        <v>170</v>
      </c>
      <c r="AA105" s="40"/>
      <c r="AB105" s="40"/>
      <c r="AC105" s="6"/>
      <c r="AJ105" s="3">
        <f t="shared" si="13"/>
        <v>0</v>
      </c>
    </row>
    <row r="106" spans="1:36" ht="15.75">
      <c r="A106" s="5"/>
      <c r="B106" s="5" t="s">
        <v>7</v>
      </c>
      <c r="C106" s="5"/>
      <c r="D106" s="5"/>
      <c r="E106" s="5"/>
      <c r="F106" s="5"/>
      <c r="G106" s="5"/>
      <c r="H106" s="41" t="s">
        <v>1</v>
      </c>
      <c r="I106" s="41"/>
      <c r="J106" s="41"/>
      <c r="K106" s="41" t="s">
        <v>1</v>
      </c>
      <c r="L106" s="41"/>
      <c r="M106" s="41"/>
      <c r="N106" s="41" t="s">
        <v>1</v>
      </c>
      <c r="O106" s="41"/>
      <c r="P106" s="41"/>
      <c r="Q106" s="41" t="s">
        <v>1</v>
      </c>
      <c r="R106" s="41"/>
      <c r="S106" s="41"/>
      <c r="T106" s="41" t="s">
        <v>1</v>
      </c>
      <c r="U106" s="41"/>
      <c r="V106" s="41"/>
      <c r="W106" s="41" t="s">
        <v>1</v>
      </c>
      <c r="X106" s="41"/>
      <c r="Y106" s="41"/>
      <c r="Z106" s="5"/>
      <c r="AA106" s="5"/>
      <c r="AB106" s="5"/>
      <c r="AC106" s="5"/>
      <c r="AJ106" s="3">
        <f t="shared" si="13"/>
        <v>0</v>
      </c>
    </row>
    <row r="107" spans="1:36" ht="15.75">
      <c r="A107" s="5" t="s">
        <v>171</v>
      </c>
      <c r="B107" s="9" t="s">
        <v>41</v>
      </c>
      <c r="C107" s="5" t="s">
        <v>172</v>
      </c>
      <c r="D107" s="5" t="s">
        <v>173</v>
      </c>
      <c r="E107" s="5" t="s">
        <v>174</v>
      </c>
      <c r="F107" s="5" t="s">
        <v>175</v>
      </c>
      <c r="G107" s="5" t="s">
        <v>176</v>
      </c>
      <c r="H107" s="5" t="s">
        <v>3</v>
      </c>
      <c r="I107" s="5" t="s">
        <v>4</v>
      </c>
      <c r="J107" s="5" t="s">
        <v>5</v>
      </c>
      <c r="K107" s="5" t="s">
        <v>3</v>
      </c>
      <c r="L107" s="5" t="s">
        <v>4</v>
      </c>
      <c r="M107" s="5" t="s">
        <v>5</v>
      </c>
      <c r="N107" s="5" t="s">
        <v>3</v>
      </c>
      <c r="O107" s="5" t="s">
        <v>4</v>
      </c>
      <c r="P107" s="5" t="s">
        <v>5</v>
      </c>
      <c r="Q107" s="5" t="s">
        <v>3</v>
      </c>
      <c r="R107" s="5" t="s">
        <v>4</v>
      </c>
      <c r="S107" s="5" t="s">
        <v>5</v>
      </c>
      <c r="T107" s="5" t="s">
        <v>3</v>
      </c>
      <c r="U107" s="5" t="s">
        <v>4</v>
      </c>
      <c r="V107" s="5" t="s">
        <v>5</v>
      </c>
      <c r="W107" s="5" t="s">
        <v>3</v>
      </c>
      <c r="X107" s="5" t="s">
        <v>4</v>
      </c>
      <c r="Y107" s="5" t="s">
        <v>5</v>
      </c>
      <c r="Z107" s="5" t="s">
        <v>3</v>
      </c>
      <c r="AA107" s="5" t="s">
        <v>4</v>
      </c>
      <c r="AB107" s="5" t="s">
        <v>5</v>
      </c>
      <c r="AC107" s="5" t="s">
        <v>177</v>
      </c>
      <c r="AJ107" s="3"/>
    </row>
    <row r="108" spans="1:36" ht="15.75">
      <c r="A108" s="10">
        <v>7501199406678</v>
      </c>
      <c r="B108" s="11" t="s">
        <v>80</v>
      </c>
      <c r="C108" s="12">
        <v>423.89</v>
      </c>
      <c r="D108" s="13">
        <v>423.9</v>
      </c>
      <c r="E108" s="13">
        <v>443.1</v>
      </c>
      <c r="F108" s="13"/>
      <c r="G108" s="15"/>
      <c r="H108" s="15">
        <v>0</v>
      </c>
      <c r="I108" s="15">
        <v>0</v>
      </c>
      <c r="J108" s="16">
        <v>0</v>
      </c>
      <c r="K108" s="15">
        <v>0</v>
      </c>
      <c r="L108" s="15">
        <v>0</v>
      </c>
      <c r="M108" s="16">
        <v>0</v>
      </c>
      <c r="N108" s="15">
        <v>0</v>
      </c>
      <c r="O108" s="15">
        <v>0</v>
      </c>
      <c r="P108" s="16">
        <v>0</v>
      </c>
      <c r="Q108" s="15">
        <v>0</v>
      </c>
      <c r="R108" s="15">
        <v>0</v>
      </c>
      <c r="S108" s="16">
        <v>0</v>
      </c>
      <c r="T108" s="15">
        <v>0</v>
      </c>
      <c r="U108" s="15">
        <v>0</v>
      </c>
      <c r="V108" s="16">
        <v>0</v>
      </c>
      <c r="W108" s="15">
        <v>0</v>
      </c>
      <c r="X108" s="15">
        <v>0</v>
      </c>
      <c r="Y108" s="16">
        <v>0</v>
      </c>
      <c r="Z108" s="15">
        <v>0</v>
      </c>
      <c r="AA108" s="15">
        <v>0</v>
      </c>
      <c r="AB108" s="16">
        <v>0</v>
      </c>
      <c r="AC108" s="1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 t="shared" si="13"/>
        <v>0</v>
      </c>
    </row>
    <row r="109" spans="1:36" ht="15.75">
      <c r="A109" s="6"/>
      <c r="B109" s="9" t="s">
        <v>81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J109" s="3">
        <f t="shared" si="13"/>
        <v>0</v>
      </c>
    </row>
    <row r="110" spans="1:36" ht="15.75">
      <c r="A110" s="10">
        <v>750400791007</v>
      </c>
      <c r="B110" s="11" t="s">
        <v>82</v>
      </c>
      <c r="C110" s="12">
        <v>377.04</v>
      </c>
      <c r="D110" s="13">
        <v>377.05</v>
      </c>
      <c r="E110" s="13">
        <v>395.9</v>
      </c>
      <c r="F110" s="14">
        <v>401.27730000000003</v>
      </c>
      <c r="G110" s="15" t="s">
        <v>194</v>
      </c>
      <c r="H110" s="15">
        <v>0</v>
      </c>
      <c r="I110" s="15">
        <v>0</v>
      </c>
      <c r="J110" s="16">
        <v>0</v>
      </c>
      <c r="K110" s="15">
        <v>0</v>
      </c>
      <c r="L110" s="15">
        <v>0</v>
      </c>
      <c r="M110" s="16">
        <v>0</v>
      </c>
      <c r="N110" s="15">
        <v>0</v>
      </c>
      <c r="O110" s="15">
        <v>0</v>
      </c>
      <c r="P110" s="16">
        <v>0</v>
      </c>
      <c r="Q110" s="15">
        <v>0</v>
      </c>
      <c r="R110" s="15">
        <v>0</v>
      </c>
      <c r="S110" s="16">
        <v>0</v>
      </c>
      <c r="T110" s="15">
        <v>0</v>
      </c>
      <c r="U110" s="15">
        <v>0</v>
      </c>
      <c r="V110" s="16">
        <v>0</v>
      </c>
      <c r="W110" s="15">
        <v>0</v>
      </c>
      <c r="X110" s="15">
        <v>0</v>
      </c>
      <c r="Y110" s="16">
        <v>0</v>
      </c>
      <c r="Z110" s="15">
        <v>0</v>
      </c>
      <c r="AA110" s="15">
        <v>0</v>
      </c>
      <c r="AB110" s="16">
        <v>0</v>
      </c>
      <c r="AC110" s="15" t="s">
        <v>195</v>
      </c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 t="shared" si="13"/>
        <v>0</v>
      </c>
    </row>
    <row r="111" spans="1:36" ht="15.75">
      <c r="A111" s="6"/>
      <c r="B111" s="9" t="s">
        <v>83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J111" s="3">
        <f t="shared" si="13"/>
        <v>0</v>
      </c>
    </row>
    <row r="112" spans="1:36" ht="15.75">
      <c r="A112" s="10">
        <v>7503717</v>
      </c>
      <c r="B112" s="11" t="s">
        <v>84</v>
      </c>
      <c r="C112" s="12">
        <v>178.48</v>
      </c>
      <c r="D112" s="13">
        <v>178.49</v>
      </c>
      <c r="E112" s="13">
        <v>187.5</v>
      </c>
      <c r="F112" s="13"/>
      <c r="G112" s="15"/>
      <c r="H112" s="15">
        <v>0</v>
      </c>
      <c r="I112" s="15">
        <v>0</v>
      </c>
      <c r="J112" s="16">
        <v>0</v>
      </c>
      <c r="K112" s="15">
        <v>0</v>
      </c>
      <c r="L112" s="15">
        <v>0</v>
      </c>
      <c r="M112" s="16">
        <v>0</v>
      </c>
      <c r="N112" s="15">
        <v>0</v>
      </c>
      <c r="O112" s="15">
        <v>0</v>
      </c>
      <c r="P112" s="16">
        <v>0</v>
      </c>
      <c r="Q112" s="15">
        <v>0</v>
      </c>
      <c r="R112" s="15">
        <v>0</v>
      </c>
      <c r="S112" s="16">
        <v>0</v>
      </c>
      <c r="T112" s="15">
        <v>0</v>
      </c>
      <c r="U112" s="15">
        <v>0</v>
      </c>
      <c r="V112" s="16">
        <v>0</v>
      </c>
      <c r="W112" s="15">
        <v>0</v>
      </c>
      <c r="X112" s="15">
        <v>0</v>
      </c>
      <c r="Y112" s="16">
        <v>0</v>
      </c>
      <c r="Z112" s="15">
        <v>0</v>
      </c>
      <c r="AA112" s="15">
        <v>0</v>
      </c>
      <c r="AB112" s="16">
        <v>0</v>
      </c>
      <c r="AC112" s="15"/>
      <c r="AD112" s="3">
        <f t="shared" ref="AD112:AD120" si="14">C112*J112</f>
        <v>0</v>
      </c>
      <c r="AE112" s="3">
        <f t="shared" ref="AE112:AE120" si="15">C112*M112</f>
        <v>0</v>
      </c>
      <c r="AF112" s="3">
        <f t="shared" ref="AF112:AF120" si="16">C112*P112</f>
        <v>0</v>
      </c>
      <c r="AG112" s="3">
        <f t="shared" ref="AG112:AG120" si="17">C112*S112</f>
        <v>0</v>
      </c>
      <c r="AH112" s="3">
        <f t="shared" ref="AH112:AH120" si="18">C112*V112</f>
        <v>0</v>
      </c>
      <c r="AI112" s="3">
        <f t="shared" ref="AI112:AI120" si="19">C112*Y112</f>
        <v>0</v>
      </c>
      <c r="AJ112" s="3">
        <f t="shared" si="13"/>
        <v>0</v>
      </c>
    </row>
    <row r="113" spans="1:36" ht="15.75">
      <c r="A113" s="10">
        <v>1330</v>
      </c>
      <c r="B113" s="17" t="s">
        <v>85</v>
      </c>
      <c r="C113" s="14">
        <v>211.46</v>
      </c>
      <c r="D113" s="13">
        <v>169.76</v>
      </c>
      <c r="E113" s="13">
        <v>178.3</v>
      </c>
      <c r="F113" s="14">
        <v>222.5</v>
      </c>
      <c r="G113" s="15" t="s">
        <v>182</v>
      </c>
      <c r="H113" s="15">
        <v>0</v>
      </c>
      <c r="I113" s="15">
        <v>0</v>
      </c>
      <c r="J113" s="16">
        <v>0</v>
      </c>
      <c r="K113" s="15">
        <v>0</v>
      </c>
      <c r="L113" s="15">
        <v>0</v>
      </c>
      <c r="M113" s="16">
        <v>0</v>
      </c>
      <c r="N113" s="15">
        <v>0</v>
      </c>
      <c r="O113" s="15">
        <v>0</v>
      </c>
      <c r="P113" s="16">
        <v>0</v>
      </c>
      <c r="Q113" s="15">
        <v>0</v>
      </c>
      <c r="R113" s="15">
        <v>0</v>
      </c>
      <c r="S113" s="16">
        <v>0</v>
      </c>
      <c r="T113" s="15">
        <v>0</v>
      </c>
      <c r="U113" s="15">
        <v>0</v>
      </c>
      <c r="V113" s="16">
        <v>0</v>
      </c>
      <c r="W113" s="15">
        <v>0</v>
      </c>
      <c r="X113" s="15">
        <v>0</v>
      </c>
      <c r="Y113" s="16">
        <v>0</v>
      </c>
      <c r="Z113" s="15">
        <v>0</v>
      </c>
      <c r="AA113" s="15">
        <v>0</v>
      </c>
      <c r="AB113" s="16">
        <v>0</v>
      </c>
      <c r="AC113" s="15" t="s">
        <v>196</v>
      </c>
      <c r="AD113" s="3">
        <f t="shared" si="14"/>
        <v>0</v>
      </c>
      <c r="AE113" s="3">
        <f t="shared" si="15"/>
        <v>0</v>
      </c>
      <c r="AF113" s="3">
        <f t="shared" si="16"/>
        <v>0</v>
      </c>
      <c r="AG113" s="3">
        <f t="shared" si="17"/>
        <v>0</v>
      </c>
      <c r="AH113" s="3">
        <f t="shared" si="18"/>
        <v>0</v>
      </c>
      <c r="AI113" s="3">
        <f t="shared" si="19"/>
        <v>0</v>
      </c>
      <c r="AJ113" s="3">
        <f t="shared" si="13"/>
        <v>0</v>
      </c>
    </row>
    <row r="114" spans="1:36" ht="15.75">
      <c r="A114" s="10">
        <v>25563</v>
      </c>
      <c r="B114" s="11" t="s">
        <v>86</v>
      </c>
      <c r="C114" s="12">
        <v>178.48</v>
      </c>
      <c r="D114" s="13">
        <v>178.49</v>
      </c>
      <c r="E114" s="13">
        <v>187.5</v>
      </c>
      <c r="F114" s="13"/>
      <c r="G114" s="15"/>
      <c r="H114" s="15">
        <v>0</v>
      </c>
      <c r="I114" s="15">
        <v>0</v>
      </c>
      <c r="J114" s="16">
        <v>0</v>
      </c>
      <c r="K114" s="15">
        <v>0</v>
      </c>
      <c r="L114" s="15">
        <v>0</v>
      </c>
      <c r="M114" s="16">
        <v>0</v>
      </c>
      <c r="N114" s="15">
        <v>0</v>
      </c>
      <c r="O114" s="15">
        <v>0</v>
      </c>
      <c r="P114" s="16">
        <v>0</v>
      </c>
      <c r="Q114" s="15">
        <v>0</v>
      </c>
      <c r="R114" s="15">
        <v>0</v>
      </c>
      <c r="S114" s="16">
        <v>0</v>
      </c>
      <c r="T114" s="15">
        <v>0</v>
      </c>
      <c r="U114" s="15">
        <v>0</v>
      </c>
      <c r="V114" s="16">
        <v>0</v>
      </c>
      <c r="W114" s="15">
        <v>0</v>
      </c>
      <c r="X114" s="15">
        <v>0</v>
      </c>
      <c r="Y114" s="16">
        <v>0</v>
      </c>
      <c r="Z114" s="15">
        <v>0</v>
      </c>
      <c r="AA114" s="15">
        <v>0</v>
      </c>
      <c r="AB114" s="16">
        <v>0</v>
      </c>
      <c r="AC114" s="15"/>
      <c r="AD114" s="3">
        <f t="shared" si="14"/>
        <v>0</v>
      </c>
      <c r="AE114" s="3">
        <f t="shared" si="15"/>
        <v>0</v>
      </c>
      <c r="AF114" s="3">
        <f t="shared" si="16"/>
        <v>0</v>
      </c>
      <c r="AG114" s="3">
        <f t="shared" si="17"/>
        <v>0</v>
      </c>
      <c r="AH114" s="3">
        <f t="shared" si="18"/>
        <v>0</v>
      </c>
      <c r="AI114" s="3">
        <f t="shared" si="19"/>
        <v>0</v>
      </c>
      <c r="AJ114" s="3">
        <f t="shared" si="13"/>
        <v>0</v>
      </c>
    </row>
    <row r="115" spans="1:36" ht="15.75">
      <c r="A115" s="10">
        <v>750300498002</v>
      </c>
      <c r="B115" s="11" t="s">
        <v>87</v>
      </c>
      <c r="C115" s="12">
        <v>185.27</v>
      </c>
      <c r="D115" s="13">
        <v>185.28</v>
      </c>
      <c r="E115" s="13">
        <v>194.6</v>
      </c>
      <c r="F115" s="14">
        <v>253.5</v>
      </c>
      <c r="G115" s="15" t="s">
        <v>182</v>
      </c>
      <c r="H115" s="15">
        <v>0</v>
      </c>
      <c r="I115" s="15">
        <v>0</v>
      </c>
      <c r="J115" s="16">
        <v>0</v>
      </c>
      <c r="K115" s="15">
        <v>0</v>
      </c>
      <c r="L115" s="15">
        <v>0</v>
      </c>
      <c r="M115" s="16">
        <v>0</v>
      </c>
      <c r="N115" s="15">
        <v>0</v>
      </c>
      <c r="O115" s="15">
        <v>0</v>
      </c>
      <c r="P115" s="16">
        <v>0</v>
      </c>
      <c r="Q115" s="15">
        <v>0</v>
      </c>
      <c r="R115" s="15">
        <v>0</v>
      </c>
      <c r="S115" s="16">
        <v>0</v>
      </c>
      <c r="T115" s="15">
        <v>0</v>
      </c>
      <c r="U115" s="15">
        <v>0</v>
      </c>
      <c r="V115" s="16">
        <v>0</v>
      </c>
      <c r="W115" s="15">
        <v>0</v>
      </c>
      <c r="X115" s="15">
        <v>0</v>
      </c>
      <c r="Y115" s="16">
        <v>0</v>
      </c>
      <c r="Z115" s="15">
        <v>0</v>
      </c>
      <c r="AA115" s="15">
        <v>0</v>
      </c>
      <c r="AB115" s="16">
        <v>0</v>
      </c>
      <c r="AC115" s="15"/>
      <c r="AD115" s="3">
        <f t="shared" si="14"/>
        <v>0</v>
      </c>
      <c r="AE115" s="3">
        <f t="shared" si="15"/>
        <v>0</v>
      </c>
      <c r="AF115" s="3">
        <f t="shared" si="16"/>
        <v>0</v>
      </c>
      <c r="AG115" s="3">
        <f t="shared" si="17"/>
        <v>0</v>
      </c>
      <c r="AH115" s="3">
        <f t="shared" si="18"/>
        <v>0</v>
      </c>
      <c r="AI115" s="3">
        <f t="shared" si="19"/>
        <v>0</v>
      </c>
      <c r="AJ115" s="3">
        <f t="shared" si="13"/>
        <v>0</v>
      </c>
    </row>
    <row r="116" spans="1:36" ht="15.75">
      <c r="A116" s="10">
        <v>750300498001</v>
      </c>
      <c r="B116" s="11" t="s">
        <v>88</v>
      </c>
      <c r="C116" s="12">
        <v>178.48</v>
      </c>
      <c r="D116" s="13">
        <v>178.49</v>
      </c>
      <c r="E116" s="13">
        <v>187.5</v>
      </c>
      <c r="F116" s="13"/>
      <c r="G116" s="15"/>
      <c r="H116" s="15">
        <v>0</v>
      </c>
      <c r="I116" s="15">
        <v>0</v>
      </c>
      <c r="J116" s="16">
        <v>0</v>
      </c>
      <c r="K116" s="15">
        <v>0</v>
      </c>
      <c r="L116" s="15">
        <v>0</v>
      </c>
      <c r="M116" s="16">
        <v>0</v>
      </c>
      <c r="N116" s="15">
        <v>0</v>
      </c>
      <c r="O116" s="15">
        <v>0</v>
      </c>
      <c r="P116" s="16">
        <v>0</v>
      </c>
      <c r="Q116" s="15">
        <v>0</v>
      </c>
      <c r="R116" s="15">
        <v>0</v>
      </c>
      <c r="S116" s="16">
        <v>0</v>
      </c>
      <c r="T116" s="15">
        <v>0</v>
      </c>
      <c r="U116" s="15">
        <v>0</v>
      </c>
      <c r="V116" s="16">
        <v>0</v>
      </c>
      <c r="W116" s="15">
        <v>0</v>
      </c>
      <c r="X116" s="15">
        <v>0</v>
      </c>
      <c r="Y116" s="16">
        <v>0</v>
      </c>
      <c r="Z116" s="15">
        <v>0</v>
      </c>
      <c r="AA116" s="15">
        <v>0</v>
      </c>
      <c r="AB116" s="16">
        <v>0</v>
      </c>
      <c r="AC116" s="15"/>
      <c r="AD116" s="3">
        <f t="shared" si="14"/>
        <v>0</v>
      </c>
      <c r="AE116" s="3">
        <f t="shared" si="15"/>
        <v>0</v>
      </c>
      <c r="AF116" s="3">
        <f t="shared" si="16"/>
        <v>0</v>
      </c>
      <c r="AG116" s="3">
        <f t="shared" si="17"/>
        <v>0</v>
      </c>
      <c r="AH116" s="3">
        <f t="shared" si="18"/>
        <v>0</v>
      </c>
      <c r="AI116" s="3">
        <f t="shared" si="19"/>
        <v>0</v>
      </c>
      <c r="AJ116" s="3">
        <f t="shared" si="13"/>
        <v>0</v>
      </c>
    </row>
    <row r="117" spans="1:36" ht="15.75">
      <c r="A117" s="10">
        <v>7503002163024</v>
      </c>
      <c r="B117" s="11" t="s">
        <v>89</v>
      </c>
      <c r="C117" s="12">
        <v>156</v>
      </c>
      <c r="D117" s="13">
        <v>162.25</v>
      </c>
      <c r="E117" s="13">
        <v>170.4</v>
      </c>
      <c r="F117" s="12">
        <v>162.24</v>
      </c>
      <c r="G117" s="15" t="s">
        <v>197</v>
      </c>
      <c r="H117" s="15">
        <v>0</v>
      </c>
      <c r="I117" s="15">
        <v>0</v>
      </c>
      <c r="J117" s="16">
        <v>0</v>
      </c>
      <c r="K117" s="15">
        <v>0</v>
      </c>
      <c r="L117" s="15">
        <v>0</v>
      </c>
      <c r="M117" s="16">
        <v>0</v>
      </c>
      <c r="N117" s="15">
        <v>0</v>
      </c>
      <c r="O117" s="15">
        <v>0</v>
      </c>
      <c r="P117" s="16">
        <v>0</v>
      </c>
      <c r="Q117" s="15">
        <v>0</v>
      </c>
      <c r="R117" s="15">
        <v>0</v>
      </c>
      <c r="S117" s="16">
        <v>0</v>
      </c>
      <c r="T117" s="15">
        <v>0</v>
      </c>
      <c r="U117" s="15">
        <v>0</v>
      </c>
      <c r="V117" s="16">
        <v>0</v>
      </c>
      <c r="W117" s="15">
        <v>0</v>
      </c>
      <c r="X117" s="15">
        <v>0</v>
      </c>
      <c r="Y117" s="16">
        <v>0</v>
      </c>
      <c r="Z117" s="15">
        <v>0</v>
      </c>
      <c r="AA117" s="15">
        <v>0</v>
      </c>
      <c r="AB117" s="16">
        <v>0</v>
      </c>
      <c r="AC117" s="15" t="s">
        <v>198</v>
      </c>
      <c r="AD117" s="3">
        <f t="shared" si="14"/>
        <v>0</v>
      </c>
      <c r="AE117" s="3">
        <f t="shared" si="15"/>
        <v>0</v>
      </c>
      <c r="AF117" s="3">
        <f t="shared" si="16"/>
        <v>0</v>
      </c>
      <c r="AG117" s="3">
        <f t="shared" si="17"/>
        <v>0</v>
      </c>
      <c r="AH117" s="3">
        <f t="shared" si="18"/>
        <v>0</v>
      </c>
      <c r="AI117" s="3">
        <f t="shared" si="19"/>
        <v>0</v>
      </c>
      <c r="AJ117" s="3">
        <f t="shared" si="13"/>
        <v>0</v>
      </c>
    </row>
    <row r="118" spans="1:36" ht="15.75">
      <c r="A118" s="10">
        <v>7503004976963</v>
      </c>
      <c r="B118" s="11" t="s">
        <v>90</v>
      </c>
      <c r="C118" s="12">
        <v>121.25</v>
      </c>
      <c r="D118" s="13">
        <v>121.26</v>
      </c>
      <c r="E118" s="13">
        <v>127.4</v>
      </c>
      <c r="F118" s="14">
        <v>135</v>
      </c>
      <c r="G118" s="15" t="s">
        <v>178</v>
      </c>
      <c r="H118" s="15">
        <v>0</v>
      </c>
      <c r="I118" s="15">
        <v>0</v>
      </c>
      <c r="J118" s="16">
        <v>0</v>
      </c>
      <c r="K118" s="15">
        <v>0</v>
      </c>
      <c r="L118" s="15">
        <v>0</v>
      </c>
      <c r="M118" s="16">
        <v>0</v>
      </c>
      <c r="N118" s="15">
        <v>0</v>
      </c>
      <c r="O118" s="15">
        <v>0</v>
      </c>
      <c r="P118" s="16">
        <v>0</v>
      </c>
      <c r="Q118" s="15">
        <v>0</v>
      </c>
      <c r="R118" s="15">
        <v>0</v>
      </c>
      <c r="S118" s="16">
        <v>0</v>
      </c>
      <c r="T118" s="15">
        <v>0</v>
      </c>
      <c r="U118" s="15">
        <v>0</v>
      </c>
      <c r="V118" s="16">
        <v>0</v>
      </c>
      <c r="W118" s="15">
        <v>0</v>
      </c>
      <c r="X118" s="15">
        <v>0</v>
      </c>
      <c r="Y118" s="16">
        <v>0</v>
      </c>
      <c r="Z118" s="15">
        <v>0</v>
      </c>
      <c r="AA118" s="15">
        <v>0</v>
      </c>
      <c r="AB118" s="16">
        <v>0</v>
      </c>
      <c r="AC118" s="15"/>
      <c r="AD118" s="3">
        <f t="shared" si="14"/>
        <v>0</v>
      </c>
      <c r="AE118" s="3">
        <f t="shared" si="15"/>
        <v>0</v>
      </c>
      <c r="AF118" s="3">
        <f t="shared" si="16"/>
        <v>0</v>
      </c>
      <c r="AG118" s="3">
        <f t="shared" si="17"/>
        <v>0</v>
      </c>
      <c r="AH118" s="3">
        <f t="shared" si="18"/>
        <v>0</v>
      </c>
      <c r="AI118" s="3">
        <f t="shared" si="19"/>
        <v>0</v>
      </c>
      <c r="AJ118" s="3">
        <f t="shared" si="13"/>
        <v>0</v>
      </c>
    </row>
    <row r="119" spans="1:36" ht="15.75">
      <c r="A119" s="10">
        <v>37402</v>
      </c>
      <c r="B119" s="11" t="s">
        <v>91</v>
      </c>
      <c r="C119" s="12">
        <v>112.52</v>
      </c>
      <c r="D119" s="13">
        <v>112.53</v>
      </c>
      <c r="E119" s="13">
        <v>118.2</v>
      </c>
      <c r="F119" s="14">
        <v>144.5</v>
      </c>
      <c r="G119" s="15" t="s">
        <v>182</v>
      </c>
      <c r="H119" s="15">
        <v>0</v>
      </c>
      <c r="I119" s="15">
        <v>0</v>
      </c>
      <c r="J119" s="16">
        <v>0</v>
      </c>
      <c r="K119" s="15">
        <v>0</v>
      </c>
      <c r="L119" s="15">
        <v>0</v>
      </c>
      <c r="M119" s="16">
        <v>0</v>
      </c>
      <c r="N119" s="15">
        <v>0</v>
      </c>
      <c r="O119" s="15">
        <v>0</v>
      </c>
      <c r="P119" s="16">
        <v>0</v>
      </c>
      <c r="Q119" s="15">
        <v>0</v>
      </c>
      <c r="R119" s="15">
        <v>0</v>
      </c>
      <c r="S119" s="16">
        <v>0</v>
      </c>
      <c r="T119" s="15">
        <v>0</v>
      </c>
      <c r="U119" s="15">
        <v>0</v>
      </c>
      <c r="V119" s="16">
        <v>0</v>
      </c>
      <c r="W119" s="15">
        <v>0</v>
      </c>
      <c r="X119" s="15">
        <v>0</v>
      </c>
      <c r="Y119" s="16">
        <v>0</v>
      </c>
      <c r="Z119" s="15">
        <v>0</v>
      </c>
      <c r="AA119" s="15">
        <v>0</v>
      </c>
      <c r="AB119" s="16">
        <v>0</v>
      </c>
      <c r="AC119" s="15"/>
      <c r="AD119" s="3">
        <f t="shared" si="14"/>
        <v>0</v>
      </c>
      <c r="AE119" s="3">
        <f t="shared" si="15"/>
        <v>0</v>
      </c>
      <c r="AF119" s="3">
        <f t="shared" si="16"/>
        <v>0</v>
      </c>
      <c r="AG119" s="3">
        <f t="shared" si="17"/>
        <v>0</v>
      </c>
      <c r="AH119" s="3">
        <f t="shared" si="18"/>
        <v>0</v>
      </c>
      <c r="AI119" s="3">
        <f t="shared" si="19"/>
        <v>0</v>
      </c>
      <c r="AJ119" s="3">
        <f t="shared" si="13"/>
        <v>0</v>
      </c>
    </row>
    <row r="120" spans="1:36" ht="15.75">
      <c r="A120" s="10">
        <v>37112</v>
      </c>
      <c r="B120" s="11" t="s">
        <v>92</v>
      </c>
      <c r="C120" s="12">
        <v>137.74</v>
      </c>
      <c r="D120" s="13">
        <v>137.75</v>
      </c>
      <c r="E120" s="13">
        <v>144.69999999999999</v>
      </c>
      <c r="F120" s="14">
        <v>161</v>
      </c>
      <c r="G120" s="15" t="s">
        <v>178</v>
      </c>
      <c r="H120" s="15">
        <v>0</v>
      </c>
      <c r="I120" s="15">
        <v>0</v>
      </c>
      <c r="J120" s="16">
        <v>0</v>
      </c>
      <c r="K120" s="15">
        <v>0</v>
      </c>
      <c r="L120" s="15">
        <v>0</v>
      </c>
      <c r="M120" s="16">
        <v>0</v>
      </c>
      <c r="N120" s="15">
        <v>0</v>
      </c>
      <c r="O120" s="15">
        <v>0</v>
      </c>
      <c r="P120" s="16">
        <v>0</v>
      </c>
      <c r="Q120" s="15">
        <v>0</v>
      </c>
      <c r="R120" s="15">
        <v>0</v>
      </c>
      <c r="S120" s="16">
        <v>0</v>
      </c>
      <c r="T120" s="15">
        <v>0</v>
      </c>
      <c r="U120" s="15">
        <v>0</v>
      </c>
      <c r="V120" s="16">
        <v>0</v>
      </c>
      <c r="W120" s="15">
        <v>0</v>
      </c>
      <c r="X120" s="15">
        <v>0</v>
      </c>
      <c r="Y120" s="16">
        <v>0</v>
      </c>
      <c r="Z120" s="15">
        <v>0</v>
      </c>
      <c r="AA120" s="15">
        <v>0</v>
      </c>
      <c r="AB120" s="16">
        <v>0</v>
      </c>
      <c r="AC120" s="15"/>
      <c r="AD120" s="3">
        <f t="shared" si="14"/>
        <v>0</v>
      </c>
      <c r="AE120" s="3">
        <f t="shared" si="15"/>
        <v>0</v>
      </c>
      <c r="AF120" s="3">
        <f t="shared" si="16"/>
        <v>0</v>
      </c>
      <c r="AG120" s="3">
        <f t="shared" si="17"/>
        <v>0</v>
      </c>
      <c r="AH120" s="3">
        <f t="shared" si="18"/>
        <v>0</v>
      </c>
      <c r="AI120" s="3">
        <f t="shared" si="19"/>
        <v>0</v>
      </c>
      <c r="AJ120" s="3">
        <f t="shared" si="13"/>
        <v>0</v>
      </c>
    </row>
    <row r="121" spans="1:36" ht="15.75">
      <c r="A121" s="6"/>
      <c r="B121" s="9" t="s">
        <v>43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J121" s="3">
        <f t="shared" si="13"/>
        <v>0</v>
      </c>
    </row>
    <row r="122" spans="1:36" ht="15.75">
      <c r="A122" s="10">
        <v>7501199400065</v>
      </c>
      <c r="B122" s="11" t="s">
        <v>93</v>
      </c>
      <c r="C122" s="12">
        <v>218.25</v>
      </c>
      <c r="D122" s="13">
        <v>218.26</v>
      </c>
      <c r="E122" s="13">
        <v>229.2</v>
      </c>
      <c r="F122" s="14">
        <v>227</v>
      </c>
      <c r="G122" s="15" t="s">
        <v>178</v>
      </c>
      <c r="H122" s="15">
        <v>0</v>
      </c>
      <c r="I122" s="15">
        <v>0</v>
      </c>
      <c r="J122" s="16">
        <v>0</v>
      </c>
      <c r="K122" s="15">
        <v>0</v>
      </c>
      <c r="L122" s="15">
        <v>0</v>
      </c>
      <c r="M122" s="16">
        <v>0</v>
      </c>
      <c r="N122" s="15">
        <v>0</v>
      </c>
      <c r="O122" s="15">
        <v>0</v>
      </c>
      <c r="P122" s="16">
        <v>0</v>
      </c>
      <c r="Q122" s="15">
        <v>0</v>
      </c>
      <c r="R122" s="15">
        <v>0</v>
      </c>
      <c r="S122" s="16">
        <v>0</v>
      </c>
      <c r="T122" s="15">
        <v>0</v>
      </c>
      <c r="U122" s="15">
        <v>0</v>
      </c>
      <c r="V122" s="16">
        <v>0</v>
      </c>
      <c r="W122" s="15">
        <v>0</v>
      </c>
      <c r="X122" s="15">
        <v>0</v>
      </c>
      <c r="Y122" s="16">
        <v>0</v>
      </c>
      <c r="Z122" s="15">
        <v>0</v>
      </c>
      <c r="AA122" s="15">
        <v>0</v>
      </c>
      <c r="AB122" s="16">
        <v>0</v>
      </c>
      <c r="AC122" s="15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 t="shared" si="13"/>
        <v>0</v>
      </c>
    </row>
    <row r="123" spans="1:36" ht="15.75">
      <c r="A123" s="10">
        <v>7501199400027</v>
      </c>
      <c r="B123" s="11" t="s">
        <v>94</v>
      </c>
      <c r="C123" s="12">
        <v>218.25</v>
      </c>
      <c r="D123" s="13">
        <v>218.26</v>
      </c>
      <c r="E123" s="13">
        <v>229.2</v>
      </c>
      <c r="F123" s="14">
        <v>227</v>
      </c>
      <c r="G123" s="15" t="s">
        <v>178</v>
      </c>
      <c r="H123" s="15">
        <v>0</v>
      </c>
      <c r="I123" s="15">
        <v>0</v>
      </c>
      <c r="J123" s="16">
        <v>0</v>
      </c>
      <c r="K123" s="15">
        <v>0</v>
      </c>
      <c r="L123" s="15">
        <v>0</v>
      </c>
      <c r="M123" s="16">
        <v>0</v>
      </c>
      <c r="N123" s="15">
        <v>0</v>
      </c>
      <c r="O123" s="15">
        <v>0</v>
      </c>
      <c r="P123" s="16">
        <v>0</v>
      </c>
      <c r="Q123" s="15">
        <v>0</v>
      </c>
      <c r="R123" s="15">
        <v>0</v>
      </c>
      <c r="S123" s="16">
        <v>0</v>
      </c>
      <c r="T123" s="15">
        <v>0</v>
      </c>
      <c r="U123" s="15">
        <v>0</v>
      </c>
      <c r="V123" s="16">
        <v>0</v>
      </c>
      <c r="W123" s="15">
        <v>0</v>
      </c>
      <c r="X123" s="15">
        <v>0</v>
      </c>
      <c r="Y123" s="16">
        <v>0</v>
      </c>
      <c r="Z123" s="15">
        <v>0</v>
      </c>
      <c r="AA123" s="15">
        <v>0</v>
      </c>
      <c r="AB123" s="16">
        <v>0</v>
      </c>
      <c r="AC123" s="15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 t="shared" si="13"/>
        <v>0</v>
      </c>
    </row>
    <row r="124" spans="1:36" ht="15.75">
      <c r="A124" s="6"/>
      <c r="B124" s="9" t="s">
        <v>95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J124" s="3">
        <f t="shared" si="13"/>
        <v>0</v>
      </c>
    </row>
    <row r="125" spans="1:36" ht="15.75">
      <c r="A125" s="10">
        <v>4646</v>
      </c>
      <c r="B125" s="11" t="s">
        <v>96</v>
      </c>
      <c r="C125" s="12">
        <v>210.49</v>
      </c>
      <c r="D125" s="13">
        <v>210.5</v>
      </c>
      <c r="E125" s="13">
        <v>221.1</v>
      </c>
      <c r="F125" s="14">
        <v>211.97</v>
      </c>
      <c r="G125" s="15" t="s">
        <v>179</v>
      </c>
      <c r="H125" s="15">
        <v>0</v>
      </c>
      <c r="I125" s="15">
        <v>0</v>
      </c>
      <c r="J125" s="16">
        <v>0</v>
      </c>
      <c r="K125" s="15">
        <v>0</v>
      </c>
      <c r="L125" s="15">
        <v>0</v>
      </c>
      <c r="M125" s="16">
        <v>0</v>
      </c>
      <c r="N125" s="15">
        <v>0</v>
      </c>
      <c r="O125" s="15">
        <v>0</v>
      </c>
      <c r="P125" s="16">
        <v>0</v>
      </c>
      <c r="Q125" s="15">
        <v>0</v>
      </c>
      <c r="R125" s="15">
        <v>0</v>
      </c>
      <c r="S125" s="16">
        <v>0</v>
      </c>
      <c r="T125" s="15">
        <v>0</v>
      </c>
      <c r="U125" s="15">
        <v>0</v>
      </c>
      <c r="V125" s="16">
        <v>0</v>
      </c>
      <c r="W125" s="15">
        <v>0</v>
      </c>
      <c r="X125" s="15">
        <v>0</v>
      </c>
      <c r="Y125" s="16">
        <v>0</v>
      </c>
      <c r="Z125" s="15">
        <v>0</v>
      </c>
      <c r="AA125" s="15">
        <v>0</v>
      </c>
      <c r="AB125" s="16">
        <v>0</v>
      </c>
      <c r="AC125" s="15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 t="shared" si="13"/>
        <v>0</v>
      </c>
    </row>
    <row r="126" spans="1:36" ht="15.75">
      <c r="A126" s="10">
        <v>121188</v>
      </c>
      <c r="B126" s="11" t="s">
        <v>97</v>
      </c>
      <c r="C126" s="12">
        <v>170.72</v>
      </c>
      <c r="D126" s="13">
        <v>170.73</v>
      </c>
      <c r="E126" s="13">
        <v>179.3</v>
      </c>
      <c r="F126" s="14">
        <v>180</v>
      </c>
      <c r="G126" s="15" t="s">
        <v>178</v>
      </c>
      <c r="H126" s="15">
        <v>0</v>
      </c>
      <c r="I126" s="15">
        <v>0</v>
      </c>
      <c r="J126" s="16">
        <v>0</v>
      </c>
      <c r="K126" s="15">
        <v>0</v>
      </c>
      <c r="L126" s="15">
        <v>0</v>
      </c>
      <c r="M126" s="16">
        <v>0</v>
      </c>
      <c r="N126" s="15">
        <v>0</v>
      </c>
      <c r="O126" s="15">
        <v>0</v>
      </c>
      <c r="P126" s="16">
        <v>0</v>
      </c>
      <c r="Q126" s="15">
        <v>0</v>
      </c>
      <c r="R126" s="15">
        <v>0</v>
      </c>
      <c r="S126" s="16">
        <v>0</v>
      </c>
      <c r="T126" s="15">
        <v>0</v>
      </c>
      <c r="U126" s="15">
        <v>0</v>
      </c>
      <c r="V126" s="16">
        <v>0</v>
      </c>
      <c r="W126" s="15">
        <v>0</v>
      </c>
      <c r="X126" s="15">
        <v>0</v>
      </c>
      <c r="Y126" s="16">
        <v>0</v>
      </c>
      <c r="Z126" s="15">
        <v>0</v>
      </c>
      <c r="AA126" s="15">
        <v>0</v>
      </c>
      <c r="AB126" s="16">
        <v>0</v>
      </c>
      <c r="AC126" s="15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 t="shared" si="13"/>
        <v>0</v>
      </c>
    </row>
    <row r="127" spans="1:36" ht="15.75">
      <c r="A127" s="6"/>
      <c r="B127" s="9" t="s">
        <v>98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J127" s="3">
        <f t="shared" si="13"/>
        <v>0</v>
      </c>
    </row>
    <row r="128" spans="1:36" ht="15.75">
      <c r="A128" s="10">
        <v>6108</v>
      </c>
      <c r="B128" s="11" t="s">
        <v>99</v>
      </c>
      <c r="C128" s="12">
        <v>121.16</v>
      </c>
      <c r="D128" s="13">
        <v>121.17</v>
      </c>
      <c r="E128" s="13">
        <v>127.3</v>
      </c>
      <c r="F128" s="14">
        <v>130</v>
      </c>
      <c r="G128" s="15" t="s">
        <v>185</v>
      </c>
      <c r="H128" s="15">
        <v>0</v>
      </c>
      <c r="I128" s="15">
        <v>0</v>
      </c>
      <c r="J128" s="16">
        <v>0</v>
      </c>
      <c r="K128" s="15">
        <v>0</v>
      </c>
      <c r="L128" s="15">
        <v>0</v>
      </c>
      <c r="M128" s="16">
        <v>0</v>
      </c>
      <c r="N128" s="15">
        <v>0</v>
      </c>
      <c r="O128" s="15">
        <v>0</v>
      </c>
      <c r="P128" s="16">
        <v>0</v>
      </c>
      <c r="Q128" s="15">
        <v>0</v>
      </c>
      <c r="R128" s="15">
        <v>0</v>
      </c>
      <c r="S128" s="16">
        <v>0</v>
      </c>
      <c r="T128" s="15">
        <v>0</v>
      </c>
      <c r="U128" s="15">
        <v>0</v>
      </c>
      <c r="V128" s="16">
        <v>0</v>
      </c>
      <c r="W128" s="15">
        <v>0</v>
      </c>
      <c r="X128" s="15">
        <v>0</v>
      </c>
      <c r="Y128" s="16">
        <v>0</v>
      </c>
      <c r="Z128" s="15">
        <v>0</v>
      </c>
      <c r="AA128" s="15">
        <v>0</v>
      </c>
      <c r="AB128" s="16">
        <v>0</v>
      </c>
      <c r="AC128" s="15" t="s">
        <v>199</v>
      </c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 t="shared" si="13"/>
        <v>0</v>
      </c>
    </row>
    <row r="129" spans="1:36" ht="15.75">
      <c r="A129" s="10">
        <v>97339012033</v>
      </c>
      <c r="B129" s="11" t="s">
        <v>100</v>
      </c>
      <c r="C129" s="12">
        <v>171.05</v>
      </c>
      <c r="D129" s="13">
        <v>171.06</v>
      </c>
      <c r="E129" s="13">
        <v>179.7</v>
      </c>
      <c r="F129" s="14">
        <v>183.7</v>
      </c>
      <c r="G129" s="15" t="s">
        <v>182</v>
      </c>
      <c r="H129" s="15">
        <v>0</v>
      </c>
      <c r="I129" s="15">
        <v>0</v>
      </c>
      <c r="J129" s="16">
        <v>0</v>
      </c>
      <c r="K129" s="15">
        <v>0</v>
      </c>
      <c r="L129" s="15">
        <v>0</v>
      </c>
      <c r="M129" s="16">
        <v>0</v>
      </c>
      <c r="N129" s="15">
        <v>0</v>
      </c>
      <c r="O129" s="15">
        <v>0</v>
      </c>
      <c r="P129" s="16">
        <v>0</v>
      </c>
      <c r="Q129" s="15">
        <v>0</v>
      </c>
      <c r="R129" s="15">
        <v>0</v>
      </c>
      <c r="S129" s="16">
        <v>0</v>
      </c>
      <c r="T129" s="15">
        <v>0</v>
      </c>
      <c r="U129" s="15">
        <v>0</v>
      </c>
      <c r="V129" s="16">
        <v>0</v>
      </c>
      <c r="W129" s="15">
        <v>0</v>
      </c>
      <c r="X129" s="15">
        <v>0</v>
      </c>
      <c r="Y129" s="16">
        <v>0</v>
      </c>
      <c r="Z129" s="15">
        <v>0</v>
      </c>
      <c r="AA129" s="15">
        <v>0</v>
      </c>
      <c r="AB129" s="16">
        <v>0</v>
      </c>
      <c r="AC129" s="15" t="s">
        <v>199</v>
      </c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 t="shared" si="13"/>
        <v>0</v>
      </c>
    </row>
    <row r="130" spans="1:36" ht="15.75">
      <c r="A130" s="10">
        <v>97339024050</v>
      </c>
      <c r="B130" s="11" t="s">
        <v>101</v>
      </c>
      <c r="C130" s="12">
        <v>171.05</v>
      </c>
      <c r="D130" s="13">
        <v>171.06</v>
      </c>
      <c r="E130" s="13">
        <v>179.7</v>
      </c>
      <c r="F130" s="14">
        <v>176.5</v>
      </c>
      <c r="G130" s="15" t="s">
        <v>200</v>
      </c>
      <c r="H130" s="15">
        <v>0</v>
      </c>
      <c r="I130" s="15">
        <v>0</v>
      </c>
      <c r="J130" s="16">
        <v>0</v>
      </c>
      <c r="K130" s="15">
        <v>0</v>
      </c>
      <c r="L130" s="15">
        <v>0</v>
      </c>
      <c r="M130" s="16">
        <v>0</v>
      </c>
      <c r="N130" s="15">
        <v>0</v>
      </c>
      <c r="O130" s="15">
        <v>0</v>
      </c>
      <c r="P130" s="16">
        <v>0</v>
      </c>
      <c r="Q130" s="15">
        <v>0</v>
      </c>
      <c r="R130" s="15">
        <v>0</v>
      </c>
      <c r="S130" s="16">
        <v>0</v>
      </c>
      <c r="T130" s="15">
        <v>0</v>
      </c>
      <c r="U130" s="15">
        <v>0</v>
      </c>
      <c r="V130" s="16">
        <v>0</v>
      </c>
      <c r="W130" s="15">
        <v>0</v>
      </c>
      <c r="X130" s="15">
        <v>0</v>
      </c>
      <c r="Y130" s="16">
        <v>0</v>
      </c>
      <c r="Z130" s="15">
        <v>0</v>
      </c>
      <c r="AA130" s="15">
        <v>0</v>
      </c>
      <c r="AB130" s="16">
        <v>0</v>
      </c>
      <c r="AC130" s="15" t="s">
        <v>199</v>
      </c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 t="shared" si="13"/>
        <v>0</v>
      </c>
    </row>
    <row r="131" spans="1:36" ht="15.75">
      <c r="A131" s="10">
        <v>97339012040</v>
      </c>
      <c r="B131" s="11" t="s">
        <v>102</v>
      </c>
      <c r="C131" s="12">
        <v>182.64</v>
      </c>
      <c r="D131" s="13">
        <v>182.65</v>
      </c>
      <c r="E131" s="13">
        <v>191.8</v>
      </c>
      <c r="F131" s="14">
        <v>194</v>
      </c>
      <c r="G131" s="15" t="s">
        <v>185</v>
      </c>
      <c r="H131" s="15">
        <v>0</v>
      </c>
      <c r="I131" s="15">
        <v>0</v>
      </c>
      <c r="J131" s="16">
        <v>0</v>
      </c>
      <c r="K131" s="15">
        <v>0</v>
      </c>
      <c r="L131" s="15">
        <v>0</v>
      </c>
      <c r="M131" s="16">
        <v>0</v>
      </c>
      <c r="N131" s="15">
        <v>0</v>
      </c>
      <c r="O131" s="15">
        <v>0</v>
      </c>
      <c r="P131" s="16">
        <v>0</v>
      </c>
      <c r="Q131" s="15">
        <v>0</v>
      </c>
      <c r="R131" s="15">
        <v>0</v>
      </c>
      <c r="S131" s="16">
        <v>0</v>
      </c>
      <c r="T131" s="15">
        <v>0</v>
      </c>
      <c r="U131" s="15">
        <v>0</v>
      </c>
      <c r="V131" s="16">
        <v>0</v>
      </c>
      <c r="W131" s="15">
        <v>0</v>
      </c>
      <c r="X131" s="15">
        <v>0</v>
      </c>
      <c r="Y131" s="16">
        <v>0</v>
      </c>
      <c r="Z131" s="15">
        <v>0</v>
      </c>
      <c r="AA131" s="15">
        <v>0</v>
      </c>
      <c r="AB131" s="16">
        <v>0</v>
      </c>
      <c r="AC131" s="15" t="s">
        <v>199</v>
      </c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 t="shared" si="13"/>
        <v>0</v>
      </c>
    </row>
    <row r="132" spans="1:36" ht="15.75">
      <c r="A132" s="10">
        <v>97339024067</v>
      </c>
      <c r="B132" s="11" t="s">
        <v>103</v>
      </c>
      <c r="C132" s="12">
        <v>182.64</v>
      </c>
      <c r="D132" s="13">
        <v>182.65</v>
      </c>
      <c r="E132" s="13">
        <v>191.8</v>
      </c>
      <c r="F132" s="14">
        <v>187</v>
      </c>
      <c r="G132" s="15" t="s">
        <v>179</v>
      </c>
      <c r="H132" s="15">
        <v>0</v>
      </c>
      <c r="I132" s="15">
        <v>0</v>
      </c>
      <c r="J132" s="16">
        <v>0</v>
      </c>
      <c r="K132" s="15">
        <v>0</v>
      </c>
      <c r="L132" s="15">
        <v>0</v>
      </c>
      <c r="M132" s="16">
        <v>0</v>
      </c>
      <c r="N132" s="15">
        <v>0</v>
      </c>
      <c r="O132" s="15">
        <v>0</v>
      </c>
      <c r="P132" s="16">
        <v>0</v>
      </c>
      <c r="Q132" s="15">
        <v>0</v>
      </c>
      <c r="R132" s="15">
        <v>0</v>
      </c>
      <c r="S132" s="16">
        <v>0</v>
      </c>
      <c r="T132" s="15">
        <v>0</v>
      </c>
      <c r="U132" s="15">
        <v>0</v>
      </c>
      <c r="V132" s="16">
        <v>0</v>
      </c>
      <c r="W132" s="15">
        <v>0</v>
      </c>
      <c r="X132" s="15">
        <v>0</v>
      </c>
      <c r="Y132" s="16">
        <v>0</v>
      </c>
      <c r="Z132" s="15">
        <v>0</v>
      </c>
      <c r="AA132" s="15">
        <v>0</v>
      </c>
      <c r="AB132" s="16">
        <v>0</v>
      </c>
      <c r="AC132" s="15" t="s">
        <v>199</v>
      </c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 t="shared" si="13"/>
        <v>0</v>
      </c>
    </row>
    <row r="133" spans="1:36">
      <c r="AJ133" s="3">
        <f t="shared" si="13"/>
        <v>0</v>
      </c>
    </row>
    <row r="134" spans="1:36">
      <c r="AJ134" s="3">
        <f t="shared" ref="AJ134:AJ190" si="20">C134*AB134</f>
        <v>0</v>
      </c>
    </row>
    <row r="135" spans="1:36">
      <c r="AJ135" s="3">
        <f t="shared" si="20"/>
        <v>0</v>
      </c>
    </row>
    <row r="136" spans="1:36">
      <c r="A136" s="40" t="s">
        <v>163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J136" s="3">
        <f t="shared" si="20"/>
        <v>0</v>
      </c>
    </row>
    <row r="137" spans="1:36" ht="15.75">
      <c r="A137" s="6"/>
      <c r="B137" s="39" t="s">
        <v>104</v>
      </c>
      <c r="C137" s="40"/>
      <c r="D137" s="40"/>
      <c r="E137" s="40"/>
      <c r="F137" s="40"/>
      <c r="G137" s="40"/>
      <c r="H137" s="54" t="s">
        <v>164</v>
      </c>
      <c r="I137" s="40"/>
      <c r="J137" s="40"/>
      <c r="K137" s="55" t="s">
        <v>165</v>
      </c>
      <c r="L137" s="40"/>
      <c r="M137" s="40"/>
      <c r="N137" s="56" t="s">
        <v>166</v>
      </c>
      <c r="O137" s="40"/>
      <c r="P137" s="40"/>
      <c r="Q137" s="57" t="s">
        <v>167</v>
      </c>
      <c r="R137" s="40"/>
      <c r="S137" s="40"/>
      <c r="T137" s="58" t="s">
        <v>168</v>
      </c>
      <c r="U137" s="40"/>
      <c r="V137" s="40"/>
      <c r="W137" s="59" t="s">
        <v>169</v>
      </c>
      <c r="X137" s="40"/>
      <c r="Y137" s="40"/>
      <c r="Z137" s="60" t="s">
        <v>170</v>
      </c>
      <c r="AA137" s="40"/>
      <c r="AB137" s="40"/>
      <c r="AC137" s="6"/>
      <c r="AJ137" s="3">
        <f t="shared" si="20"/>
        <v>0</v>
      </c>
    </row>
    <row r="138" spans="1:36" ht="15.75">
      <c r="A138" s="5"/>
      <c r="B138" s="5" t="s">
        <v>7</v>
      </c>
      <c r="C138" s="5"/>
      <c r="D138" s="5"/>
      <c r="E138" s="5"/>
      <c r="F138" s="5"/>
      <c r="G138" s="5"/>
      <c r="H138" s="41" t="s">
        <v>1</v>
      </c>
      <c r="I138" s="41"/>
      <c r="J138" s="41"/>
      <c r="K138" s="41" t="s">
        <v>1</v>
      </c>
      <c r="L138" s="41"/>
      <c r="M138" s="41"/>
      <c r="N138" s="41" t="s">
        <v>1</v>
      </c>
      <c r="O138" s="41"/>
      <c r="P138" s="41"/>
      <c r="Q138" s="41" t="s">
        <v>1</v>
      </c>
      <c r="R138" s="41"/>
      <c r="S138" s="41"/>
      <c r="T138" s="41" t="s">
        <v>1</v>
      </c>
      <c r="U138" s="41"/>
      <c r="V138" s="41"/>
      <c r="W138" s="41" t="s">
        <v>1</v>
      </c>
      <c r="X138" s="41"/>
      <c r="Y138" s="41"/>
      <c r="Z138" s="5"/>
      <c r="AA138" s="5"/>
      <c r="AB138" s="5"/>
      <c r="AC138" s="5"/>
      <c r="AJ138" s="3">
        <f t="shared" si="20"/>
        <v>0</v>
      </c>
    </row>
    <row r="139" spans="1:36" ht="15.75">
      <c r="A139" s="5" t="s">
        <v>171</v>
      </c>
      <c r="B139" s="9" t="s">
        <v>105</v>
      </c>
      <c r="C139" s="5" t="s">
        <v>172</v>
      </c>
      <c r="D139" s="5" t="s">
        <v>173</v>
      </c>
      <c r="E139" s="5" t="s">
        <v>174</v>
      </c>
      <c r="F139" s="5" t="s">
        <v>175</v>
      </c>
      <c r="G139" s="5" t="s">
        <v>176</v>
      </c>
      <c r="H139" s="5" t="s">
        <v>3</v>
      </c>
      <c r="I139" s="5" t="s">
        <v>4</v>
      </c>
      <c r="J139" s="5" t="s">
        <v>5</v>
      </c>
      <c r="K139" s="5" t="s">
        <v>3</v>
      </c>
      <c r="L139" s="5" t="s">
        <v>4</v>
      </c>
      <c r="M139" s="5" t="s">
        <v>5</v>
      </c>
      <c r="N139" s="5" t="s">
        <v>3</v>
      </c>
      <c r="O139" s="5" t="s">
        <v>4</v>
      </c>
      <c r="P139" s="5" t="s">
        <v>5</v>
      </c>
      <c r="Q139" s="5" t="s">
        <v>3</v>
      </c>
      <c r="R139" s="5" t="s">
        <v>4</v>
      </c>
      <c r="S139" s="5" t="s">
        <v>5</v>
      </c>
      <c r="T139" s="5" t="s">
        <v>3</v>
      </c>
      <c r="U139" s="5" t="s">
        <v>4</v>
      </c>
      <c r="V139" s="5" t="s">
        <v>5</v>
      </c>
      <c r="W139" s="5" t="s">
        <v>3</v>
      </c>
      <c r="X139" s="5" t="s">
        <v>4</v>
      </c>
      <c r="Y139" s="5" t="s">
        <v>5</v>
      </c>
      <c r="Z139" s="5" t="s">
        <v>3</v>
      </c>
      <c r="AA139" s="5" t="s">
        <v>4</v>
      </c>
      <c r="AB139" s="5" t="s">
        <v>5</v>
      </c>
      <c r="AC139" s="5" t="s">
        <v>177</v>
      </c>
      <c r="AJ139" s="3"/>
    </row>
    <row r="140" spans="1:36" ht="15.75">
      <c r="A140" s="10">
        <v>7501072208415</v>
      </c>
      <c r="B140" s="11" t="s">
        <v>106</v>
      </c>
      <c r="C140" s="12">
        <v>316</v>
      </c>
      <c r="D140" s="13">
        <v>316.01</v>
      </c>
      <c r="E140" s="13">
        <v>339</v>
      </c>
      <c r="F140" s="14">
        <v>322</v>
      </c>
      <c r="G140" s="15" t="s">
        <v>201</v>
      </c>
      <c r="H140" s="15">
        <v>0</v>
      </c>
      <c r="I140" s="15">
        <v>0</v>
      </c>
      <c r="J140" s="16">
        <v>0</v>
      </c>
      <c r="K140" s="15">
        <v>0</v>
      </c>
      <c r="L140" s="15">
        <v>0</v>
      </c>
      <c r="M140" s="16">
        <v>0</v>
      </c>
      <c r="N140" s="15">
        <v>0</v>
      </c>
      <c r="O140" s="15">
        <v>0</v>
      </c>
      <c r="P140" s="16">
        <v>0</v>
      </c>
      <c r="Q140" s="15">
        <v>0</v>
      </c>
      <c r="R140" s="15">
        <v>0</v>
      </c>
      <c r="S140" s="16">
        <v>0</v>
      </c>
      <c r="T140" s="15">
        <v>0</v>
      </c>
      <c r="U140" s="15">
        <v>0</v>
      </c>
      <c r="V140" s="16">
        <v>0</v>
      </c>
      <c r="W140" s="15">
        <v>0</v>
      </c>
      <c r="X140" s="15">
        <v>0</v>
      </c>
      <c r="Y140" s="16">
        <v>0</v>
      </c>
      <c r="Z140" s="15">
        <v>0</v>
      </c>
      <c r="AA140" s="15">
        <v>0</v>
      </c>
      <c r="AB140" s="16">
        <v>0</v>
      </c>
      <c r="AC140" s="15"/>
      <c r="AD140" s="3">
        <f t="shared" ref="AD140:AD145" si="21">C140*J140</f>
        <v>0</v>
      </c>
      <c r="AE140" s="3">
        <f t="shared" ref="AE140:AE145" si="22">C140*M140</f>
        <v>0</v>
      </c>
      <c r="AF140" s="3">
        <f t="shared" ref="AF140:AF145" si="23">C140*P140</f>
        <v>0</v>
      </c>
      <c r="AG140" s="3">
        <f t="shared" ref="AG140:AG145" si="24">C140*S140</f>
        <v>0</v>
      </c>
      <c r="AH140" s="3">
        <f t="shared" ref="AH140:AH145" si="25">C140*V140</f>
        <v>0</v>
      </c>
      <c r="AI140" s="3">
        <f t="shared" ref="AI140:AI145" si="26">C140*Y140</f>
        <v>0</v>
      </c>
      <c r="AJ140" s="3">
        <f t="shared" si="20"/>
        <v>0</v>
      </c>
    </row>
    <row r="141" spans="1:36" ht="15.75">
      <c r="A141" s="10">
        <v>7501072201614</v>
      </c>
      <c r="B141" s="11" t="s">
        <v>107</v>
      </c>
      <c r="C141" s="12">
        <v>674.32</v>
      </c>
      <c r="D141" s="13">
        <v>676.34</v>
      </c>
      <c r="E141" s="13">
        <v>721.1</v>
      </c>
      <c r="F141" s="14">
        <v>706</v>
      </c>
      <c r="G141" s="15" t="s">
        <v>201</v>
      </c>
      <c r="H141" s="15">
        <v>0</v>
      </c>
      <c r="I141" s="15">
        <v>0</v>
      </c>
      <c r="J141" s="16">
        <v>0</v>
      </c>
      <c r="K141" s="15">
        <v>0</v>
      </c>
      <c r="L141" s="15">
        <v>0</v>
      </c>
      <c r="M141" s="16">
        <v>0</v>
      </c>
      <c r="N141" s="15">
        <v>0</v>
      </c>
      <c r="O141" s="15">
        <v>0</v>
      </c>
      <c r="P141" s="16">
        <v>0</v>
      </c>
      <c r="Q141" s="15">
        <v>0</v>
      </c>
      <c r="R141" s="15">
        <v>0</v>
      </c>
      <c r="S141" s="16">
        <v>0</v>
      </c>
      <c r="T141" s="15">
        <v>0</v>
      </c>
      <c r="U141" s="15">
        <v>0</v>
      </c>
      <c r="V141" s="16">
        <v>0</v>
      </c>
      <c r="W141" s="15">
        <v>0</v>
      </c>
      <c r="X141" s="15">
        <v>0</v>
      </c>
      <c r="Y141" s="16">
        <v>0</v>
      </c>
      <c r="Z141" s="15">
        <v>0</v>
      </c>
      <c r="AA141" s="15">
        <v>0</v>
      </c>
      <c r="AB141" s="16">
        <v>0</v>
      </c>
      <c r="AC141" s="15" t="s">
        <v>202</v>
      </c>
      <c r="AD141" s="3">
        <f t="shared" si="21"/>
        <v>0</v>
      </c>
      <c r="AE141" s="3">
        <f t="shared" si="22"/>
        <v>0</v>
      </c>
      <c r="AF141" s="3">
        <f t="shared" si="23"/>
        <v>0</v>
      </c>
      <c r="AG141" s="3">
        <f t="shared" si="24"/>
        <v>0</v>
      </c>
      <c r="AH141" s="3">
        <f t="shared" si="25"/>
        <v>0</v>
      </c>
      <c r="AI141" s="3">
        <f t="shared" si="26"/>
        <v>0</v>
      </c>
      <c r="AJ141" s="3">
        <f t="shared" si="20"/>
        <v>0</v>
      </c>
    </row>
    <row r="142" spans="1:36" ht="15.75">
      <c r="A142" s="10">
        <v>7501777037198</v>
      </c>
      <c r="B142" s="11" t="s">
        <v>108</v>
      </c>
      <c r="C142" s="12">
        <v>674.32</v>
      </c>
      <c r="D142" s="13">
        <v>676.34</v>
      </c>
      <c r="E142" s="13">
        <v>721.1</v>
      </c>
      <c r="F142" s="14">
        <v>706</v>
      </c>
      <c r="G142" s="15" t="s">
        <v>201</v>
      </c>
      <c r="H142" s="15">
        <v>0</v>
      </c>
      <c r="I142" s="15">
        <v>0</v>
      </c>
      <c r="J142" s="16">
        <v>0</v>
      </c>
      <c r="K142" s="15">
        <v>0</v>
      </c>
      <c r="L142" s="15">
        <v>0</v>
      </c>
      <c r="M142" s="16">
        <v>0</v>
      </c>
      <c r="N142" s="15">
        <v>0</v>
      </c>
      <c r="O142" s="15">
        <v>0</v>
      </c>
      <c r="P142" s="16">
        <v>0</v>
      </c>
      <c r="Q142" s="15">
        <v>0</v>
      </c>
      <c r="R142" s="15">
        <v>0</v>
      </c>
      <c r="S142" s="16">
        <v>0</v>
      </c>
      <c r="T142" s="15">
        <v>0</v>
      </c>
      <c r="U142" s="15">
        <v>0</v>
      </c>
      <c r="V142" s="16">
        <v>0</v>
      </c>
      <c r="W142" s="15">
        <v>0</v>
      </c>
      <c r="X142" s="15">
        <v>0</v>
      </c>
      <c r="Y142" s="16">
        <v>0</v>
      </c>
      <c r="Z142" s="15">
        <v>0</v>
      </c>
      <c r="AA142" s="15">
        <v>0</v>
      </c>
      <c r="AB142" s="16">
        <v>0</v>
      </c>
      <c r="AC142" s="15" t="s">
        <v>202</v>
      </c>
      <c r="AD142" s="3">
        <f t="shared" si="21"/>
        <v>0</v>
      </c>
      <c r="AE142" s="3">
        <f t="shared" si="22"/>
        <v>0</v>
      </c>
      <c r="AF142" s="3">
        <f t="shared" si="23"/>
        <v>0</v>
      </c>
      <c r="AG142" s="3">
        <f t="shared" si="24"/>
        <v>0</v>
      </c>
      <c r="AH142" s="3">
        <f t="shared" si="25"/>
        <v>0</v>
      </c>
      <c r="AI142" s="3">
        <f t="shared" si="26"/>
        <v>0</v>
      </c>
      <c r="AJ142" s="3">
        <f t="shared" si="20"/>
        <v>0</v>
      </c>
    </row>
    <row r="143" spans="1:36" ht="15.75">
      <c r="A143" s="10">
        <v>7501072206732</v>
      </c>
      <c r="B143" s="17" t="s">
        <v>109</v>
      </c>
      <c r="C143" s="14">
        <v>97.44</v>
      </c>
      <c r="D143" s="13">
        <v>61.04</v>
      </c>
      <c r="E143" s="13">
        <v>64.5</v>
      </c>
      <c r="F143" s="13"/>
      <c r="G143" s="15"/>
      <c r="H143" s="15">
        <v>0</v>
      </c>
      <c r="I143" s="15">
        <v>0</v>
      </c>
      <c r="J143" s="16">
        <v>0</v>
      </c>
      <c r="K143" s="15">
        <v>0</v>
      </c>
      <c r="L143" s="15">
        <v>0</v>
      </c>
      <c r="M143" s="16">
        <v>0</v>
      </c>
      <c r="N143" s="15">
        <v>0</v>
      </c>
      <c r="O143" s="15">
        <v>0</v>
      </c>
      <c r="P143" s="16">
        <v>0</v>
      </c>
      <c r="Q143" s="15">
        <v>0</v>
      </c>
      <c r="R143" s="15">
        <v>0</v>
      </c>
      <c r="S143" s="16">
        <v>0</v>
      </c>
      <c r="T143" s="15">
        <v>0</v>
      </c>
      <c r="U143" s="15">
        <v>0</v>
      </c>
      <c r="V143" s="16">
        <v>0</v>
      </c>
      <c r="W143" s="15">
        <v>0</v>
      </c>
      <c r="X143" s="15">
        <v>0</v>
      </c>
      <c r="Y143" s="16">
        <v>0</v>
      </c>
      <c r="Z143" s="15">
        <v>0</v>
      </c>
      <c r="AA143" s="15">
        <v>0</v>
      </c>
      <c r="AB143" s="16">
        <v>0</v>
      </c>
      <c r="AC143" s="15"/>
      <c r="AD143" s="3">
        <f t="shared" si="21"/>
        <v>0</v>
      </c>
      <c r="AE143" s="3">
        <f t="shared" si="22"/>
        <v>0</v>
      </c>
      <c r="AF143" s="3">
        <f t="shared" si="23"/>
        <v>0</v>
      </c>
      <c r="AG143" s="3">
        <f t="shared" si="24"/>
        <v>0</v>
      </c>
      <c r="AH143" s="3">
        <f t="shared" si="25"/>
        <v>0</v>
      </c>
      <c r="AI143" s="3">
        <f t="shared" si="26"/>
        <v>0</v>
      </c>
      <c r="AJ143" s="3">
        <f t="shared" si="20"/>
        <v>0</v>
      </c>
    </row>
    <row r="144" spans="1:36" ht="15.75">
      <c r="A144" s="10">
        <v>7501072206992</v>
      </c>
      <c r="B144" s="11" t="s">
        <v>110</v>
      </c>
      <c r="C144" s="12">
        <v>608.32000000000005</v>
      </c>
      <c r="D144" s="13">
        <v>610.34</v>
      </c>
      <c r="E144" s="13">
        <v>640.9</v>
      </c>
      <c r="F144" s="14">
        <v>640</v>
      </c>
      <c r="G144" s="15" t="s">
        <v>201</v>
      </c>
      <c r="H144" s="15">
        <v>0</v>
      </c>
      <c r="I144" s="15">
        <v>0</v>
      </c>
      <c r="J144" s="16">
        <v>0</v>
      </c>
      <c r="K144" s="15">
        <v>0</v>
      </c>
      <c r="L144" s="15">
        <v>0</v>
      </c>
      <c r="M144" s="16">
        <v>0</v>
      </c>
      <c r="N144" s="15">
        <v>0</v>
      </c>
      <c r="O144" s="15">
        <v>0</v>
      </c>
      <c r="P144" s="16">
        <v>0</v>
      </c>
      <c r="Q144" s="15">
        <v>0</v>
      </c>
      <c r="R144" s="15">
        <v>0</v>
      </c>
      <c r="S144" s="16">
        <v>0</v>
      </c>
      <c r="T144" s="15">
        <v>0</v>
      </c>
      <c r="U144" s="15">
        <v>0</v>
      </c>
      <c r="V144" s="16">
        <v>0</v>
      </c>
      <c r="W144" s="15">
        <v>0</v>
      </c>
      <c r="X144" s="15">
        <v>0</v>
      </c>
      <c r="Y144" s="16">
        <v>0</v>
      </c>
      <c r="Z144" s="15">
        <v>0</v>
      </c>
      <c r="AA144" s="15">
        <v>0</v>
      </c>
      <c r="AB144" s="16">
        <v>0</v>
      </c>
      <c r="AC144" s="15" t="s">
        <v>203</v>
      </c>
      <c r="AD144" s="3">
        <f t="shared" si="21"/>
        <v>0</v>
      </c>
      <c r="AE144" s="3">
        <f t="shared" si="22"/>
        <v>0</v>
      </c>
      <c r="AF144" s="3">
        <f t="shared" si="23"/>
        <v>0</v>
      </c>
      <c r="AG144" s="3">
        <f t="shared" si="24"/>
        <v>0</v>
      </c>
      <c r="AH144" s="3">
        <f t="shared" si="25"/>
        <v>0</v>
      </c>
      <c r="AI144" s="3">
        <f t="shared" si="26"/>
        <v>0</v>
      </c>
      <c r="AJ144" s="3">
        <f t="shared" si="20"/>
        <v>0</v>
      </c>
    </row>
    <row r="145" spans="1:36" ht="15.75">
      <c r="A145" s="10">
        <v>750102472</v>
      </c>
      <c r="B145" s="11" t="s">
        <v>111</v>
      </c>
      <c r="C145" s="12">
        <v>337</v>
      </c>
      <c r="D145" s="13">
        <v>340.01</v>
      </c>
      <c r="E145" s="13">
        <v>360.4</v>
      </c>
      <c r="F145" s="14">
        <v>343</v>
      </c>
      <c r="G145" s="15" t="s">
        <v>187</v>
      </c>
      <c r="H145" s="15">
        <v>0</v>
      </c>
      <c r="I145" s="15">
        <v>0</v>
      </c>
      <c r="J145" s="16">
        <v>0</v>
      </c>
      <c r="K145" s="15">
        <v>0</v>
      </c>
      <c r="L145" s="15">
        <v>0</v>
      </c>
      <c r="M145" s="16">
        <v>0</v>
      </c>
      <c r="N145" s="15">
        <v>0</v>
      </c>
      <c r="O145" s="15">
        <v>0</v>
      </c>
      <c r="P145" s="16">
        <v>0</v>
      </c>
      <c r="Q145" s="15">
        <v>0</v>
      </c>
      <c r="R145" s="15">
        <v>0</v>
      </c>
      <c r="S145" s="16">
        <v>0</v>
      </c>
      <c r="T145" s="15">
        <v>0</v>
      </c>
      <c r="U145" s="15">
        <v>0</v>
      </c>
      <c r="V145" s="16">
        <v>0</v>
      </c>
      <c r="W145" s="15">
        <v>0</v>
      </c>
      <c r="X145" s="15">
        <v>0</v>
      </c>
      <c r="Y145" s="16">
        <v>0</v>
      </c>
      <c r="Z145" s="15">
        <v>0</v>
      </c>
      <c r="AA145" s="15">
        <v>0</v>
      </c>
      <c r="AB145" s="16">
        <v>0</v>
      </c>
      <c r="AC145" s="15"/>
      <c r="AD145" s="3">
        <f t="shared" si="21"/>
        <v>0</v>
      </c>
      <c r="AE145" s="3">
        <f t="shared" si="22"/>
        <v>0</v>
      </c>
      <c r="AF145" s="3">
        <f t="shared" si="23"/>
        <v>0</v>
      </c>
      <c r="AG145" s="3">
        <f t="shared" si="24"/>
        <v>0</v>
      </c>
      <c r="AH145" s="3">
        <f t="shared" si="25"/>
        <v>0</v>
      </c>
      <c r="AI145" s="3">
        <f t="shared" si="26"/>
        <v>0</v>
      </c>
      <c r="AJ145" s="3">
        <f t="shared" si="20"/>
        <v>0</v>
      </c>
    </row>
    <row r="146" spans="1:36">
      <c r="AJ146" s="3">
        <f t="shared" si="20"/>
        <v>0</v>
      </c>
    </row>
    <row r="147" spans="1:36">
      <c r="AJ147" s="3">
        <f t="shared" si="20"/>
        <v>0</v>
      </c>
    </row>
    <row r="148" spans="1:36">
      <c r="A148" s="40" t="s">
        <v>163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J148" s="3">
        <f t="shared" si="20"/>
        <v>0</v>
      </c>
    </row>
    <row r="149" spans="1:36" ht="15.75">
      <c r="A149" s="6"/>
      <c r="B149" s="39" t="s">
        <v>112</v>
      </c>
      <c r="C149" s="40"/>
      <c r="D149" s="40"/>
      <c r="E149" s="40"/>
      <c r="F149" s="40"/>
      <c r="G149" s="40"/>
      <c r="H149" s="54" t="s">
        <v>164</v>
      </c>
      <c r="I149" s="40"/>
      <c r="J149" s="40"/>
      <c r="K149" s="55" t="s">
        <v>165</v>
      </c>
      <c r="L149" s="40"/>
      <c r="M149" s="40"/>
      <c r="N149" s="56" t="s">
        <v>166</v>
      </c>
      <c r="O149" s="40"/>
      <c r="P149" s="40"/>
      <c r="Q149" s="57" t="s">
        <v>167</v>
      </c>
      <c r="R149" s="40"/>
      <c r="S149" s="40"/>
      <c r="T149" s="58" t="s">
        <v>168</v>
      </c>
      <c r="U149" s="40"/>
      <c r="V149" s="40"/>
      <c r="W149" s="59" t="s">
        <v>169</v>
      </c>
      <c r="X149" s="40"/>
      <c r="Y149" s="40"/>
      <c r="Z149" s="60" t="s">
        <v>170</v>
      </c>
      <c r="AA149" s="40"/>
      <c r="AB149" s="40"/>
      <c r="AC149" s="6"/>
      <c r="AJ149" s="3">
        <f t="shared" si="20"/>
        <v>0</v>
      </c>
    </row>
    <row r="150" spans="1:36" ht="15.75">
      <c r="A150" s="5"/>
      <c r="B150" s="5" t="s">
        <v>7</v>
      </c>
      <c r="C150" s="5"/>
      <c r="D150" s="5"/>
      <c r="E150" s="5"/>
      <c r="F150" s="5"/>
      <c r="G150" s="5"/>
      <c r="H150" s="41" t="s">
        <v>1</v>
      </c>
      <c r="I150" s="41"/>
      <c r="J150" s="41"/>
      <c r="K150" s="41" t="s">
        <v>1</v>
      </c>
      <c r="L150" s="41"/>
      <c r="M150" s="41"/>
      <c r="N150" s="41" t="s">
        <v>1</v>
      </c>
      <c r="O150" s="41"/>
      <c r="P150" s="41"/>
      <c r="Q150" s="41" t="s">
        <v>1</v>
      </c>
      <c r="R150" s="41"/>
      <c r="S150" s="41"/>
      <c r="T150" s="41" t="s">
        <v>1</v>
      </c>
      <c r="U150" s="41"/>
      <c r="V150" s="41"/>
      <c r="W150" s="41" t="s">
        <v>1</v>
      </c>
      <c r="X150" s="41"/>
      <c r="Y150" s="41"/>
      <c r="Z150" s="5"/>
      <c r="AA150" s="5"/>
      <c r="AB150" s="5"/>
      <c r="AC150" s="5"/>
      <c r="AJ150" s="3">
        <f t="shared" si="20"/>
        <v>0</v>
      </c>
    </row>
    <row r="151" spans="1:36" ht="15.75">
      <c r="A151" s="5" t="s">
        <v>171</v>
      </c>
      <c r="B151" s="9" t="s">
        <v>113</v>
      </c>
      <c r="C151" s="5" t="s">
        <v>172</v>
      </c>
      <c r="D151" s="5" t="s">
        <v>173</v>
      </c>
      <c r="E151" s="5" t="s">
        <v>174</v>
      </c>
      <c r="F151" s="5" t="s">
        <v>175</v>
      </c>
      <c r="G151" s="5" t="s">
        <v>176</v>
      </c>
      <c r="H151" s="5" t="s">
        <v>3</v>
      </c>
      <c r="I151" s="5" t="s">
        <v>4</v>
      </c>
      <c r="J151" s="5" t="s">
        <v>5</v>
      </c>
      <c r="K151" s="5" t="s">
        <v>3</v>
      </c>
      <c r="L151" s="5" t="s">
        <v>4</v>
      </c>
      <c r="M151" s="5" t="s">
        <v>5</v>
      </c>
      <c r="N151" s="5" t="s">
        <v>3</v>
      </c>
      <c r="O151" s="5" t="s">
        <v>4</v>
      </c>
      <c r="P151" s="5" t="s">
        <v>5</v>
      </c>
      <c r="Q151" s="5" t="s">
        <v>3</v>
      </c>
      <c r="R151" s="5" t="s">
        <v>4</v>
      </c>
      <c r="S151" s="5" t="s">
        <v>5</v>
      </c>
      <c r="T151" s="5" t="s">
        <v>3</v>
      </c>
      <c r="U151" s="5" t="s">
        <v>4</v>
      </c>
      <c r="V151" s="5" t="s">
        <v>5</v>
      </c>
      <c r="W151" s="5" t="s">
        <v>3</v>
      </c>
      <c r="X151" s="5" t="s">
        <v>4</v>
      </c>
      <c r="Y151" s="5" t="s">
        <v>5</v>
      </c>
      <c r="Z151" s="5" t="s">
        <v>3</v>
      </c>
      <c r="AA151" s="5" t="s">
        <v>4</v>
      </c>
      <c r="AB151" s="5" t="s">
        <v>5</v>
      </c>
      <c r="AC151" s="5" t="s">
        <v>177</v>
      </c>
      <c r="AJ151" s="3"/>
    </row>
    <row r="152" spans="1:36" ht="15.75">
      <c r="A152" s="10">
        <v>7501052416301</v>
      </c>
      <c r="B152" s="11" t="s">
        <v>114</v>
      </c>
      <c r="C152" s="12">
        <v>525</v>
      </c>
      <c r="D152" s="13">
        <v>545.01</v>
      </c>
      <c r="E152" s="13">
        <v>572.29999999999995</v>
      </c>
      <c r="F152" s="12">
        <v>538.35</v>
      </c>
      <c r="G152" s="15" t="s">
        <v>182</v>
      </c>
      <c r="H152" s="15">
        <v>0</v>
      </c>
      <c r="I152" s="15">
        <v>0</v>
      </c>
      <c r="J152" s="16">
        <v>0</v>
      </c>
      <c r="K152" s="15">
        <v>0</v>
      </c>
      <c r="L152" s="15">
        <v>0</v>
      </c>
      <c r="M152" s="16">
        <v>0</v>
      </c>
      <c r="N152" s="15">
        <v>0</v>
      </c>
      <c r="O152" s="15">
        <v>0</v>
      </c>
      <c r="P152" s="16">
        <v>0</v>
      </c>
      <c r="Q152" s="15">
        <v>0</v>
      </c>
      <c r="R152" s="15">
        <v>0</v>
      </c>
      <c r="S152" s="16">
        <v>0</v>
      </c>
      <c r="T152" s="15">
        <v>0</v>
      </c>
      <c r="U152" s="15">
        <v>0</v>
      </c>
      <c r="V152" s="16">
        <v>0</v>
      </c>
      <c r="W152" s="15">
        <v>0</v>
      </c>
      <c r="X152" s="15">
        <v>0</v>
      </c>
      <c r="Y152" s="16">
        <v>0</v>
      </c>
      <c r="Z152" s="15">
        <v>0</v>
      </c>
      <c r="AA152" s="15">
        <v>0</v>
      </c>
      <c r="AB152" s="16">
        <v>0</v>
      </c>
      <c r="AC152" s="15" t="s">
        <v>204</v>
      </c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 t="shared" si="20"/>
        <v>0</v>
      </c>
    </row>
    <row r="153" spans="1:36" ht="15.75">
      <c r="A153" s="10">
        <v>7501095467028</v>
      </c>
      <c r="B153" s="11" t="s">
        <v>115</v>
      </c>
      <c r="C153" s="12">
        <v>1065</v>
      </c>
      <c r="D153" s="13">
        <v>1160.2</v>
      </c>
      <c r="E153" s="13">
        <v>1186</v>
      </c>
      <c r="F153" s="12">
        <v>1140</v>
      </c>
      <c r="G153" s="15" t="s">
        <v>187</v>
      </c>
      <c r="H153" s="15">
        <v>0</v>
      </c>
      <c r="I153" s="15">
        <v>0</v>
      </c>
      <c r="J153" s="16">
        <v>0</v>
      </c>
      <c r="K153" s="15">
        <v>0</v>
      </c>
      <c r="L153" s="15">
        <v>0</v>
      </c>
      <c r="M153" s="16">
        <v>0</v>
      </c>
      <c r="N153" s="15">
        <v>0</v>
      </c>
      <c r="O153" s="15">
        <v>0</v>
      </c>
      <c r="P153" s="16">
        <v>0</v>
      </c>
      <c r="Q153" s="15">
        <v>0</v>
      </c>
      <c r="R153" s="15">
        <v>0</v>
      </c>
      <c r="S153" s="16">
        <v>0</v>
      </c>
      <c r="T153" s="15">
        <v>0</v>
      </c>
      <c r="U153" s="15">
        <v>0</v>
      </c>
      <c r="V153" s="16">
        <v>0</v>
      </c>
      <c r="W153" s="15">
        <v>0</v>
      </c>
      <c r="X153" s="15">
        <v>0</v>
      </c>
      <c r="Y153" s="16">
        <v>0</v>
      </c>
      <c r="Z153" s="15">
        <v>0</v>
      </c>
      <c r="AA153" s="15">
        <v>0</v>
      </c>
      <c r="AB153" s="16">
        <v>0</v>
      </c>
      <c r="AC153" s="15" t="s">
        <v>204</v>
      </c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 t="shared" si="20"/>
        <v>0</v>
      </c>
    </row>
    <row r="154" spans="1:36" ht="15.75">
      <c r="A154" s="6"/>
      <c r="B154" s="9" t="s">
        <v>116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J154" s="3">
        <f t="shared" si="20"/>
        <v>0</v>
      </c>
    </row>
    <row r="155" spans="1:36" ht="15.75">
      <c r="A155" s="10">
        <v>750205621002</v>
      </c>
      <c r="B155" s="11" t="s">
        <v>117</v>
      </c>
      <c r="C155" s="12">
        <v>544.13</v>
      </c>
      <c r="D155" s="13">
        <v>561.78</v>
      </c>
      <c r="E155" s="13">
        <v>589.9</v>
      </c>
      <c r="F155" s="12">
        <v>561.77</v>
      </c>
      <c r="G155" s="15" t="s">
        <v>205</v>
      </c>
      <c r="H155" s="15">
        <v>0</v>
      </c>
      <c r="I155" s="15">
        <v>0</v>
      </c>
      <c r="J155" s="16">
        <v>0</v>
      </c>
      <c r="K155" s="15">
        <v>0</v>
      </c>
      <c r="L155" s="15">
        <v>0</v>
      </c>
      <c r="M155" s="16">
        <v>0</v>
      </c>
      <c r="N155" s="15">
        <v>0</v>
      </c>
      <c r="O155" s="15">
        <v>0</v>
      </c>
      <c r="P155" s="16">
        <v>0</v>
      </c>
      <c r="Q155" s="15">
        <v>0</v>
      </c>
      <c r="R155" s="15">
        <v>0</v>
      </c>
      <c r="S155" s="16">
        <v>0</v>
      </c>
      <c r="T155" s="15">
        <v>0</v>
      </c>
      <c r="U155" s="15">
        <v>0</v>
      </c>
      <c r="V155" s="16">
        <v>0</v>
      </c>
      <c r="W155" s="15">
        <v>0</v>
      </c>
      <c r="X155" s="15">
        <v>0</v>
      </c>
      <c r="Y155" s="16">
        <v>0</v>
      </c>
      <c r="Z155" s="15">
        <v>0</v>
      </c>
      <c r="AA155" s="15">
        <v>0</v>
      </c>
      <c r="AB155" s="16">
        <v>0</v>
      </c>
      <c r="AC155" s="15" t="s">
        <v>206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 t="shared" si="20"/>
        <v>0</v>
      </c>
    </row>
    <row r="156" spans="1:36" ht="15.75">
      <c r="A156" s="10">
        <v>750205621003</v>
      </c>
      <c r="B156" s="11" t="s">
        <v>118</v>
      </c>
      <c r="C156" s="12">
        <v>491</v>
      </c>
      <c r="D156" s="13">
        <v>506.96</v>
      </c>
      <c r="E156" s="13">
        <v>532.29999999999995</v>
      </c>
      <c r="F156" s="12">
        <v>506.95</v>
      </c>
      <c r="G156" s="15" t="s">
        <v>205</v>
      </c>
      <c r="H156" s="15">
        <v>0</v>
      </c>
      <c r="I156" s="15">
        <v>0</v>
      </c>
      <c r="J156" s="16">
        <v>0</v>
      </c>
      <c r="K156" s="15">
        <v>0</v>
      </c>
      <c r="L156" s="15">
        <v>0</v>
      </c>
      <c r="M156" s="16">
        <v>0</v>
      </c>
      <c r="N156" s="15">
        <v>0</v>
      </c>
      <c r="O156" s="15">
        <v>0</v>
      </c>
      <c r="P156" s="16">
        <v>0</v>
      </c>
      <c r="Q156" s="15">
        <v>0</v>
      </c>
      <c r="R156" s="15">
        <v>0</v>
      </c>
      <c r="S156" s="16">
        <v>0</v>
      </c>
      <c r="T156" s="15">
        <v>0</v>
      </c>
      <c r="U156" s="15">
        <v>0</v>
      </c>
      <c r="V156" s="16">
        <v>0</v>
      </c>
      <c r="W156" s="15">
        <v>0</v>
      </c>
      <c r="X156" s="15">
        <v>0</v>
      </c>
      <c r="Y156" s="16">
        <v>0</v>
      </c>
      <c r="Z156" s="15">
        <v>0</v>
      </c>
      <c r="AA156" s="15">
        <v>0</v>
      </c>
      <c r="AB156" s="16">
        <v>0</v>
      </c>
      <c r="AC156" s="15" t="s">
        <v>207</v>
      </c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 t="shared" si="20"/>
        <v>0</v>
      </c>
    </row>
    <row r="157" spans="1:36" ht="15.75">
      <c r="A157" s="6"/>
      <c r="B157" s="9" t="s">
        <v>68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J157" s="3">
        <f t="shared" si="20"/>
        <v>0</v>
      </c>
    </row>
    <row r="158" spans="1:36" ht="15.75">
      <c r="A158" s="10">
        <v>7501011390277</v>
      </c>
      <c r="B158" s="11" t="s">
        <v>119</v>
      </c>
      <c r="C158" s="12">
        <v>107</v>
      </c>
      <c r="D158" s="13">
        <v>108.01</v>
      </c>
      <c r="E158" s="13">
        <v>113.4</v>
      </c>
      <c r="F158" s="14">
        <v>139</v>
      </c>
      <c r="G158" s="15" t="s">
        <v>187</v>
      </c>
      <c r="H158" s="15">
        <v>0</v>
      </c>
      <c r="I158" s="15">
        <v>0</v>
      </c>
      <c r="J158" s="16">
        <v>0</v>
      </c>
      <c r="K158" s="15">
        <v>0</v>
      </c>
      <c r="L158" s="15">
        <v>0</v>
      </c>
      <c r="M158" s="16">
        <v>0</v>
      </c>
      <c r="N158" s="15">
        <v>0</v>
      </c>
      <c r="O158" s="15">
        <v>0</v>
      </c>
      <c r="P158" s="16">
        <v>0</v>
      </c>
      <c r="Q158" s="15">
        <v>0</v>
      </c>
      <c r="R158" s="15">
        <v>0</v>
      </c>
      <c r="S158" s="16">
        <v>0</v>
      </c>
      <c r="T158" s="15">
        <v>0</v>
      </c>
      <c r="U158" s="15">
        <v>0</v>
      </c>
      <c r="V158" s="16">
        <v>0</v>
      </c>
      <c r="W158" s="15">
        <v>0</v>
      </c>
      <c r="X158" s="15">
        <v>0</v>
      </c>
      <c r="Y158" s="16">
        <v>0</v>
      </c>
      <c r="Z158" s="15">
        <v>0</v>
      </c>
      <c r="AA158" s="15">
        <v>0</v>
      </c>
      <c r="AB158" s="16">
        <v>0</v>
      </c>
      <c r="AC158" s="15" t="s">
        <v>208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 t="shared" si="20"/>
        <v>0</v>
      </c>
    </row>
    <row r="159" spans="1:36">
      <c r="AJ159" s="3">
        <f t="shared" si="20"/>
        <v>0</v>
      </c>
    </row>
    <row r="160" spans="1:36">
      <c r="AJ160" s="3">
        <f t="shared" si="20"/>
        <v>0</v>
      </c>
    </row>
    <row r="161" spans="1:36">
      <c r="AJ161" s="3">
        <f t="shared" si="20"/>
        <v>0</v>
      </c>
    </row>
    <row r="162" spans="1:36">
      <c r="A162" s="40" t="s">
        <v>163</v>
      </c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J162" s="3">
        <f t="shared" si="20"/>
        <v>0</v>
      </c>
    </row>
    <row r="163" spans="1:36" ht="15.75">
      <c r="A163" s="6"/>
      <c r="B163" s="39" t="s">
        <v>120</v>
      </c>
      <c r="C163" s="40"/>
      <c r="D163" s="40"/>
      <c r="E163" s="40"/>
      <c r="F163" s="40"/>
      <c r="G163" s="40"/>
      <c r="H163" s="54" t="s">
        <v>164</v>
      </c>
      <c r="I163" s="40"/>
      <c r="J163" s="40"/>
      <c r="K163" s="55" t="s">
        <v>165</v>
      </c>
      <c r="L163" s="40"/>
      <c r="M163" s="40"/>
      <c r="N163" s="56" t="s">
        <v>166</v>
      </c>
      <c r="O163" s="40"/>
      <c r="P163" s="40"/>
      <c r="Q163" s="57" t="s">
        <v>167</v>
      </c>
      <c r="R163" s="40"/>
      <c r="S163" s="40"/>
      <c r="T163" s="58" t="s">
        <v>168</v>
      </c>
      <c r="U163" s="40"/>
      <c r="V163" s="40"/>
      <c r="W163" s="59" t="s">
        <v>169</v>
      </c>
      <c r="X163" s="40"/>
      <c r="Y163" s="40"/>
      <c r="Z163" s="60" t="s">
        <v>170</v>
      </c>
      <c r="AA163" s="40"/>
      <c r="AB163" s="40"/>
      <c r="AC163" s="6"/>
      <c r="AJ163" s="3">
        <f t="shared" si="20"/>
        <v>0</v>
      </c>
    </row>
    <row r="164" spans="1:36" ht="15.75">
      <c r="A164" s="5"/>
      <c r="B164" s="5" t="s">
        <v>7</v>
      </c>
      <c r="C164" s="5"/>
      <c r="D164" s="5"/>
      <c r="E164" s="5"/>
      <c r="F164" s="5"/>
      <c r="G164" s="5"/>
      <c r="H164" s="41" t="s">
        <v>1</v>
      </c>
      <c r="I164" s="41"/>
      <c r="J164" s="41"/>
      <c r="K164" s="41" t="s">
        <v>1</v>
      </c>
      <c r="L164" s="41"/>
      <c r="M164" s="41"/>
      <c r="N164" s="41" t="s">
        <v>1</v>
      </c>
      <c r="O164" s="41"/>
      <c r="P164" s="41"/>
      <c r="Q164" s="41" t="s">
        <v>1</v>
      </c>
      <c r="R164" s="41"/>
      <c r="S164" s="41"/>
      <c r="T164" s="41" t="s">
        <v>1</v>
      </c>
      <c r="U164" s="41"/>
      <c r="V164" s="41"/>
      <c r="W164" s="41" t="s">
        <v>1</v>
      </c>
      <c r="X164" s="41"/>
      <c r="Y164" s="41"/>
      <c r="Z164" s="5"/>
      <c r="AA164" s="5"/>
      <c r="AB164" s="5"/>
      <c r="AC164" s="5"/>
      <c r="AJ164" s="3">
        <f t="shared" si="20"/>
        <v>0</v>
      </c>
    </row>
    <row r="165" spans="1:36" ht="15.75">
      <c r="A165" s="5" t="s">
        <v>171</v>
      </c>
      <c r="B165" s="9" t="s">
        <v>121</v>
      </c>
      <c r="C165" s="5" t="s">
        <v>172</v>
      </c>
      <c r="D165" s="5" t="s">
        <v>173</v>
      </c>
      <c r="E165" s="5" t="s">
        <v>174</v>
      </c>
      <c r="F165" s="5" t="s">
        <v>175</v>
      </c>
      <c r="G165" s="5" t="s">
        <v>176</v>
      </c>
      <c r="H165" s="5" t="s">
        <v>3</v>
      </c>
      <c r="I165" s="5" t="s">
        <v>4</v>
      </c>
      <c r="J165" s="5" t="s">
        <v>5</v>
      </c>
      <c r="K165" s="5" t="s">
        <v>3</v>
      </c>
      <c r="L165" s="5" t="s">
        <v>4</v>
      </c>
      <c r="M165" s="5" t="s">
        <v>5</v>
      </c>
      <c r="N165" s="5" t="s">
        <v>3</v>
      </c>
      <c r="O165" s="5" t="s">
        <v>4</v>
      </c>
      <c r="P165" s="5" t="s">
        <v>5</v>
      </c>
      <c r="Q165" s="5" t="s">
        <v>3</v>
      </c>
      <c r="R165" s="5" t="s">
        <v>4</v>
      </c>
      <c r="S165" s="5" t="s">
        <v>5</v>
      </c>
      <c r="T165" s="5" t="s">
        <v>3</v>
      </c>
      <c r="U165" s="5" t="s">
        <v>4</v>
      </c>
      <c r="V165" s="5" t="s">
        <v>5</v>
      </c>
      <c r="W165" s="5" t="s">
        <v>3</v>
      </c>
      <c r="X165" s="5" t="s">
        <v>4</v>
      </c>
      <c r="Y165" s="5" t="s">
        <v>5</v>
      </c>
      <c r="Z165" s="5" t="s">
        <v>3</v>
      </c>
      <c r="AA165" s="5" t="s">
        <v>4</v>
      </c>
      <c r="AB165" s="5" t="s">
        <v>5</v>
      </c>
      <c r="AC165" s="5" t="s">
        <v>177</v>
      </c>
      <c r="AJ165" s="3"/>
    </row>
    <row r="166" spans="1:36" ht="15.75">
      <c r="A166" s="10" t="s">
        <v>122</v>
      </c>
      <c r="B166" s="11" t="s">
        <v>123</v>
      </c>
      <c r="C166" s="12">
        <v>485.97</v>
      </c>
      <c r="D166" s="13">
        <v>485.98</v>
      </c>
      <c r="E166" s="13">
        <v>515.20000000000005</v>
      </c>
      <c r="F166" s="14">
        <v>528</v>
      </c>
      <c r="G166" s="15" t="s">
        <v>185</v>
      </c>
      <c r="H166" s="15">
        <v>0</v>
      </c>
      <c r="I166" s="15">
        <v>0</v>
      </c>
      <c r="J166" s="16">
        <v>0</v>
      </c>
      <c r="K166" s="15">
        <v>0</v>
      </c>
      <c r="L166" s="15">
        <v>0</v>
      </c>
      <c r="M166" s="16">
        <v>0</v>
      </c>
      <c r="N166" s="15">
        <v>0</v>
      </c>
      <c r="O166" s="15">
        <v>0</v>
      </c>
      <c r="P166" s="16">
        <v>0</v>
      </c>
      <c r="Q166" s="15">
        <v>0</v>
      </c>
      <c r="R166" s="15">
        <v>0</v>
      </c>
      <c r="S166" s="16">
        <v>0</v>
      </c>
      <c r="T166" s="15">
        <v>0</v>
      </c>
      <c r="U166" s="15">
        <v>0</v>
      </c>
      <c r="V166" s="16">
        <v>0</v>
      </c>
      <c r="W166" s="15">
        <v>0</v>
      </c>
      <c r="X166" s="15">
        <v>0</v>
      </c>
      <c r="Y166" s="16">
        <v>0</v>
      </c>
      <c r="Z166" s="15">
        <v>0</v>
      </c>
      <c r="AA166" s="15">
        <v>0</v>
      </c>
      <c r="AB166" s="16">
        <v>0</v>
      </c>
      <c r="AC166" s="15" t="s">
        <v>209</v>
      </c>
      <c r="AD166" s="3">
        <f t="shared" ref="AD166:AD172" si="27">C166*J166</f>
        <v>0</v>
      </c>
      <c r="AE166" s="3">
        <f t="shared" ref="AE166:AE172" si="28">C166*M166</f>
        <v>0</v>
      </c>
      <c r="AF166" s="3">
        <f t="shared" ref="AF166:AF172" si="29">C166*P166</f>
        <v>0</v>
      </c>
      <c r="AG166" s="3">
        <f t="shared" ref="AG166:AG172" si="30">C166*S166</f>
        <v>0</v>
      </c>
      <c r="AH166" s="3">
        <f t="shared" ref="AH166:AH172" si="31">C166*V166</f>
        <v>0</v>
      </c>
      <c r="AI166" s="3">
        <f t="shared" ref="AI166:AI172" si="32">C166*Y166</f>
        <v>0</v>
      </c>
      <c r="AJ166" s="3">
        <f t="shared" si="20"/>
        <v>0</v>
      </c>
    </row>
    <row r="167" spans="1:36" ht="15.75">
      <c r="A167" s="10">
        <v>7501023107793</v>
      </c>
      <c r="B167" s="11" t="s">
        <v>124</v>
      </c>
      <c r="C167" s="12">
        <v>507.02</v>
      </c>
      <c r="D167" s="13">
        <v>507.03</v>
      </c>
      <c r="E167" s="13">
        <v>537.5</v>
      </c>
      <c r="F167" s="14">
        <v>511</v>
      </c>
      <c r="G167" s="15" t="s">
        <v>182</v>
      </c>
      <c r="H167" s="15">
        <v>0</v>
      </c>
      <c r="I167" s="15">
        <v>0</v>
      </c>
      <c r="J167" s="16">
        <v>0</v>
      </c>
      <c r="K167" s="15">
        <v>0</v>
      </c>
      <c r="L167" s="15">
        <v>0</v>
      </c>
      <c r="M167" s="16">
        <v>0</v>
      </c>
      <c r="N167" s="15">
        <v>0</v>
      </c>
      <c r="O167" s="15">
        <v>0</v>
      </c>
      <c r="P167" s="16">
        <v>0</v>
      </c>
      <c r="Q167" s="15">
        <v>0</v>
      </c>
      <c r="R167" s="15">
        <v>0</v>
      </c>
      <c r="S167" s="16">
        <v>0</v>
      </c>
      <c r="T167" s="15">
        <v>0</v>
      </c>
      <c r="U167" s="15">
        <v>0</v>
      </c>
      <c r="V167" s="16">
        <v>0</v>
      </c>
      <c r="W167" s="15">
        <v>0</v>
      </c>
      <c r="X167" s="15">
        <v>0</v>
      </c>
      <c r="Y167" s="16">
        <v>0</v>
      </c>
      <c r="Z167" s="15">
        <v>0</v>
      </c>
      <c r="AA167" s="15">
        <v>0</v>
      </c>
      <c r="AB167" s="16">
        <v>0</v>
      </c>
      <c r="AC167" s="15" t="s">
        <v>209</v>
      </c>
      <c r="AD167" s="3">
        <f t="shared" si="27"/>
        <v>0</v>
      </c>
      <c r="AE167" s="3">
        <f t="shared" si="28"/>
        <v>0</v>
      </c>
      <c r="AF167" s="3">
        <f t="shared" si="29"/>
        <v>0</v>
      </c>
      <c r="AG167" s="3">
        <f t="shared" si="30"/>
        <v>0</v>
      </c>
      <c r="AH167" s="3">
        <f t="shared" si="31"/>
        <v>0</v>
      </c>
      <c r="AI167" s="3">
        <f t="shared" si="32"/>
        <v>0</v>
      </c>
      <c r="AJ167" s="3">
        <f t="shared" si="20"/>
        <v>0</v>
      </c>
    </row>
    <row r="168" spans="1:36" ht="15.75">
      <c r="A168" s="10">
        <v>23114932</v>
      </c>
      <c r="B168" s="11" t="s">
        <v>125</v>
      </c>
      <c r="C168" s="12">
        <v>30.3</v>
      </c>
      <c r="D168" s="13">
        <v>99.04</v>
      </c>
      <c r="E168" s="13">
        <v>104</v>
      </c>
      <c r="F168" s="12">
        <v>58.5</v>
      </c>
      <c r="G168" s="15" t="s">
        <v>185</v>
      </c>
      <c r="H168" s="15">
        <v>0</v>
      </c>
      <c r="I168" s="15">
        <v>0</v>
      </c>
      <c r="J168" s="16">
        <v>0</v>
      </c>
      <c r="K168" s="15">
        <v>0</v>
      </c>
      <c r="L168" s="15">
        <v>0</v>
      </c>
      <c r="M168" s="16">
        <v>0</v>
      </c>
      <c r="N168" s="15">
        <v>0</v>
      </c>
      <c r="O168" s="15">
        <v>0</v>
      </c>
      <c r="P168" s="16">
        <v>0</v>
      </c>
      <c r="Q168" s="15">
        <v>0</v>
      </c>
      <c r="R168" s="15">
        <v>0</v>
      </c>
      <c r="S168" s="16">
        <v>0</v>
      </c>
      <c r="T168" s="15">
        <v>0</v>
      </c>
      <c r="U168" s="15">
        <v>0</v>
      </c>
      <c r="V168" s="16">
        <v>0</v>
      </c>
      <c r="W168" s="15">
        <v>0</v>
      </c>
      <c r="X168" s="15">
        <v>0</v>
      </c>
      <c r="Y168" s="16">
        <v>0</v>
      </c>
      <c r="Z168" s="15">
        <v>0</v>
      </c>
      <c r="AA168" s="15">
        <v>0</v>
      </c>
      <c r="AB168" s="16">
        <v>0</v>
      </c>
      <c r="AC168" s="15" t="s">
        <v>209</v>
      </c>
      <c r="AD168" s="3">
        <f t="shared" si="27"/>
        <v>0</v>
      </c>
      <c r="AE168" s="3">
        <f t="shared" si="28"/>
        <v>0</v>
      </c>
      <c r="AF168" s="3">
        <f t="shared" si="29"/>
        <v>0</v>
      </c>
      <c r="AG168" s="3">
        <f t="shared" si="30"/>
        <v>0</v>
      </c>
      <c r="AH168" s="3">
        <f t="shared" si="31"/>
        <v>0</v>
      </c>
      <c r="AI168" s="3">
        <f t="shared" si="32"/>
        <v>0</v>
      </c>
      <c r="AJ168" s="3">
        <f t="shared" si="20"/>
        <v>0</v>
      </c>
    </row>
    <row r="169" spans="1:36" ht="15.75">
      <c r="A169" s="10" t="s">
        <v>126</v>
      </c>
      <c r="B169" s="11" t="s">
        <v>127</v>
      </c>
      <c r="C169" s="12">
        <v>299.42</v>
      </c>
      <c r="D169" s="13">
        <v>299.43</v>
      </c>
      <c r="E169" s="13">
        <v>317.39999999999998</v>
      </c>
      <c r="F169" s="14">
        <v>351</v>
      </c>
      <c r="G169" s="15" t="s">
        <v>185</v>
      </c>
      <c r="H169" s="15">
        <v>0</v>
      </c>
      <c r="I169" s="15">
        <v>0</v>
      </c>
      <c r="J169" s="16">
        <v>0</v>
      </c>
      <c r="K169" s="15">
        <v>0</v>
      </c>
      <c r="L169" s="15">
        <v>0</v>
      </c>
      <c r="M169" s="16">
        <v>0</v>
      </c>
      <c r="N169" s="15">
        <v>0</v>
      </c>
      <c r="O169" s="15">
        <v>0</v>
      </c>
      <c r="P169" s="16">
        <v>0</v>
      </c>
      <c r="Q169" s="15">
        <v>0</v>
      </c>
      <c r="R169" s="15">
        <v>0</v>
      </c>
      <c r="S169" s="16">
        <v>0</v>
      </c>
      <c r="T169" s="15">
        <v>0</v>
      </c>
      <c r="U169" s="15">
        <v>0</v>
      </c>
      <c r="V169" s="16">
        <v>0</v>
      </c>
      <c r="W169" s="15">
        <v>0</v>
      </c>
      <c r="X169" s="15">
        <v>0</v>
      </c>
      <c r="Y169" s="16">
        <v>0</v>
      </c>
      <c r="Z169" s="15">
        <v>0</v>
      </c>
      <c r="AA169" s="15">
        <v>0</v>
      </c>
      <c r="AB169" s="16">
        <v>0</v>
      </c>
      <c r="AC169" s="15" t="s">
        <v>209</v>
      </c>
      <c r="AD169" s="3">
        <f t="shared" si="27"/>
        <v>0</v>
      </c>
      <c r="AE169" s="3">
        <f t="shared" si="28"/>
        <v>0</v>
      </c>
      <c r="AF169" s="3">
        <f t="shared" si="29"/>
        <v>0</v>
      </c>
      <c r="AG169" s="3">
        <f t="shared" si="30"/>
        <v>0</v>
      </c>
      <c r="AH169" s="3">
        <f t="shared" si="31"/>
        <v>0</v>
      </c>
      <c r="AI169" s="3">
        <f t="shared" si="32"/>
        <v>0</v>
      </c>
      <c r="AJ169" s="3">
        <f t="shared" si="20"/>
        <v>0</v>
      </c>
    </row>
    <row r="170" spans="1:36" ht="15.75">
      <c r="A170" s="10" t="s">
        <v>128</v>
      </c>
      <c r="B170" s="11" t="s">
        <v>129</v>
      </c>
      <c r="C170" s="12">
        <v>299.42</v>
      </c>
      <c r="D170" s="13">
        <v>299.43</v>
      </c>
      <c r="E170" s="13">
        <v>317.39999999999998</v>
      </c>
      <c r="F170" s="14">
        <v>363</v>
      </c>
      <c r="G170" s="15" t="s">
        <v>187</v>
      </c>
      <c r="H170" s="15">
        <v>0</v>
      </c>
      <c r="I170" s="15">
        <v>0</v>
      </c>
      <c r="J170" s="16">
        <v>0</v>
      </c>
      <c r="K170" s="15">
        <v>0</v>
      </c>
      <c r="L170" s="15">
        <v>0</v>
      </c>
      <c r="M170" s="16">
        <v>0</v>
      </c>
      <c r="N170" s="15">
        <v>0</v>
      </c>
      <c r="O170" s="15">
        <v>0</v>
      </c>
      <c r="P170" s="16">
        <v>0</v>
      </c>
      <c r="Q170" s="15">
        <v>0</v>
      </c>
      <c r="R170" s="15">
        <v>0</v>
      </c>
      <c r="S170" s="16">
        <v>0</v>
      </c>
      <c r="T170" s="15">
        <v>0</v>
      </c>
      <c r="U170" s="15">
        <v>0</v>
      </c>
      <c r="V170" s="16">
        <v>0</v>
      </c>
      <c r="W170" s="15">
        <v>0</v>
      </c>
      <c r="X170" s="15">
        <v>0</v>
      </c>
      <c r="Y170" s="16">
        <v>0</v>
      </c>
      <c r="Z170" s="15">
        <v>0</v>
      </c>
      <c r="AA170" s="15">
        <v>0</v>
      </c>
      <c r="AB170" s="16">
        <v>0</v>
      </c>
      <c r="AC170" s="15" t="s">
        <v>209</v>
      </c>
      <c r="AD170" s="3">
        <f t="shared" si="27"/>
        <v>0</v>
      </c>
      <c r="AE170" s="3">
        <f t="shared" si="28"/>
        <v>0</v>
      </c>
      <c r="AF170" s="3">
        <f t="shared" si="29"/>
        <v>0</v>
      </c>
      <c r="AG170" s="3">
        <f t="shared" si="30"/>
        <v>0</v>
      </c>
      <c r="AH170" s="3">
        <f t="shared" si="31"/>
        <v>0</v>
      </c>
      <c r="AI170" s="3">
        <f t="shared" si="32"/>
        <v>0</v>
      </c>
      <c r="AJ170" s="3">
        <f t="shared" si="20"/>
        <v>0</v>
      </c>
    </row>
    <row r="171" spans="1:36" ht="15.75">
      <c r="A171" s="10" t="s">
        <v>130</v>
      </c>
      <c r="B171" s="11" t="s">
        <v>131</v>
      </c>
      <c r="C171" s="12">
        <v>204.25</v>
      </c>
      <c r="D171" s="13">
        <v>220.61</v>
      </c>
      <c r="E171" s="13">
        <v>231.7</v>
      </c>
      <c r="F171" s="12">
        <v>210</v>
      </c>
      <c r="G171" s="15" t="s">
        <v>187</v>
      </c>
      <c r="H171" s="15">
        <v>0</v>
      </c>
      <c r="I171" s="15">
        <v>0</v>
      </c>
      <c r="J171" s="16">
        <v>0</v>
      </c>
      <c r="K171" s="15">
        <v>0</v>
      </c>
      <c r="L171" s="15">
        <v>0</v>
      </c>
      <c r="M171" s="16">
        <v>0</v>
      </c>
      <c r="N171" s="15">
        <v>0</v>
      </c>
      <c r="O171" s="15">
        <v>0</v>
      </c>
      <c r="P171" s="16">
        <v>0</v>
      </c>
      <c r="Q171" s="15">
        <v>0</v>
      </c>
      <c r="R171" s="15">
        <v>0</v>
      </c>
      <c r="S171" s="16">
        <v>0</v>
      </c>
      <c r="T171" s="15">
        <v>0</v>
      </c>
      <c r="U171" s="15">
        <v>0</v>
      </c>
      <c r="V171" s="16">
        <v>0</v>
      </c>
      <c r="W171" s="15">
        <v>0</v>
      </c>
      <c r="X171" s="15">
        <v>0</v>
      </c>
      <c r="Y171" s="16">
        <v>0</v>
      </c>
      <c r="Z171" s="15">
        <v>0</v>
      </c>
      <c r="AA171" s="15">
        <v>0</v>
      </c>
      <c r="AB171" s="16">
        <v>0</v>
      </c>
      <c r="AC171" s="15" t="s">
        <v>209</v>
      </c>
      <c r="AD171" s="3">
        <f t="shared" si="27"/>
        <v>0</v>
      </c>
      <c r="AE171" s="3">
        <f t="shared" si="28"/>
        <v>0</v>
      </c>
      <c r="AF171" s="3">
        <f t="shared" si="29"/>
        <v>0</v>
      </c>
      <c r="AG171" s="3">
        <f t="shared" si="30"/>
        <v>0</v>
      </c>
      <c r="AH171" s="3">
        <f t="shared" si="31"/>
        <v>0</v>
      </c>
      <c r="AI171" s="3">
        <f t="shared" si="32"/>
        <v>0</v>
      </c>
      <c r="AJ171" s="3">
        <f t="shared" si="20"/>
        <v>0</v>
      </c>
    </row>
    <row r="172" spans="1:36" ht="15.75">
      <c r="A172" s="10">
        <v>23114933</v>
      </c>
      <c r="B172" s="11" t="s">
        <v>132</v>
      </c>
      <c r="C172" s="12">
        <v>199.92</v>
      </c>
      <c r="D172" s="13">
        <v>207.01</v>
      </c>
      <c r="E172" s="13">
        <v>217.4</v>
      </c>
      <c r="F172" s="14">
        <v>227</v>
      </c>
      <c r="G172" s="15" t="s">
        <v>187</v>
      </c>
      <c r="H172" s="15">
        <v>0</v>
      </c>
      <c r="I172" s="15">
        <v>0</v>
      </c>
      <c r="J172" s="16">
        <v>0</v>
      </c>
      <c r="K172" s="15">
        <v>0</v>
      </c>
      <c r="L172" s="15">
        <v>0</v>
      </c>
      <c r="M172" s="16">
        <v>0</v>
      </c>
      <c r="N172" s="15">
        <v>0</v>
      </c>
      <c r="O172" s="15">
        <v>0</v>
      </c>
      <c r="P172" s="16">
        <v>0</v>
      </c>
      <c r="Q172" s="15">
        <v>0</v>
      </c>
      <c r="R172" s="15">
        <v>0</v>
      </c>
      <c r="S172" s="16">
        <v>0</v>
      </c>
      <c r="T172" s="15">
        <v>0</v>
      </c>
      <c r="U172" s="15">
        <v>0</v>
      </c>
      <c r="V172" s="16">
        <v>0</v>
      </c>
      <c r="W172" s="15">
        <v>0</v>
      </c>
      <c r="X172" s="15">
        <v>0</v>
      </c>
      <c r="Y172" s="16">
        <v>0</v>
      </c>
      <c r="Z172" s="15">
        <v>0</v>
      </c>
      <c r="AA172" s="15">
        <v>0</v>
      </c>
      <c r="AB172" s="16">
        <v>0</v>
      </c>
      <c r="AC172" s="15" t="s">
        <v>209</v>
      </c>
      <c r="AD172" s="3">
        <f t="shared" si="27"/>
        <v>0</v>
      </c>
      <c r="AE172" s="3">
        <f t="shared" si="28"/>
        <v>0</v>
      </c>
      <c r="AF172" s="3">
        <f t="shared" si="29"/>
        <v>0</v>
      </c>
      <c r="AG172" s="3">
        <f t="shared" si="30"/>
        <v>0</v>
      </c>
      <c r="AH172" s="3">
        <f t="shared" si="31"/>
        <v>0</v>
      </c>
      <c r="AI172" s="3">
        <f t="shared" si="32"/>
        <v>0</v>
      </c>
      <c r="AJ172" s="3">
        <f t="shared" si="20"/>
        <v>0</v>
      </c>
    </row>
    <row r="173" spans="1:36" ht="15.75">
      <c r="A173" s="6"/>
      <c r="B173" s="9" t="s">
        <v>133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J173" s="3">
        <f t="shared" si="20"/>
        <v>0</v>
      </c>
    </row>
    <row r="174" spans="1:36" ht="15.75">
      <c r="A174" s="10">
        <v>6001</v>
      </c>
      <c r="B174" s="11" t="s">
        <v>134</v>
      </c>
      <c r="C174" s="12">
        <v>168.5</v>
      </c>
      <c r="D174" s="13">
        <v>168.51</v>
      </c>
      <c r="E174" s="13">
        <v>177</v>
      </c>
      <c r="F174" s="14">
        <v>170</v>
      </c>
      <c r="G174" s="15" t="s">
        <v>178</v>
      </c>
      <c r="H174" s="15">
        <v>0</v>
      </c>
      <c r="I174" s="15">
        <v>0</v>
      </c>
      <c r="J174" s="16">
        <v>0</v>
      </c>
      <c r="K174" s="15">
        <v>0</v>
      </c>
      <c r="L174" s="15">
        <v>0</v>
      </c>
      <c r="M174" s="16">
        <v>0</v>
      </c>
      <c r="N174" s="15">
        <v>0</v>
      </c>
      <c r="O174" s="15">
        <v>0</v>
      </c>
      <c r="P174" s="16">
        <v>0</v>
      </c>
      <c r="Q174" s="15">
        <v>0</v>
      </c>
      <c r="R174" s="15">
        <v>0</v>
      </c>
      <c r="S174" s="16">
        <v>0</v>
      </c>
      <c r="T174" s="15">
        <v>0</v>
      </c>
      <c r="U174" s="15">
        <v>0</v>
      </c>
      <c r="V174" s="16">
        <v>0</v>
      </c>
      <c r="W174" s="15">
        <v>0</v>
      </c>
      <c r="X174" s="15">
        <v>0</v>
      </c>
      <c r="Y174" s="16">
        <v>0</v>
      </c>
      <c r="Z174" s="15">
        <v>0</v>
      </c>
      <c r="AA174" s="15">
        <v>0</v>
      </c>
      <c r="AB174" s="16">
        <v>0</v>
      </c>
      <c r="AC174" s="15" t="s">
        <v>210</v>
      </c>
      <c r="AD174" s="3">
        <f t="shared" ref="AD174:AD182" si="33">C174*J174</f>
        <v>0</v>
      </c>
      <c r="AE174" s="3">
        <f t="shared" ref="AE174:AE182" si="34">C174*M174</f>
        <v>0</v>
      </c>
      <c r="AF174" s="3">
        <f t="shared" ref="AF174:AF182" si="35">C174*P174</f>
        <v>0</v>
      </c>
      <c r="AG174" s="3">
        <f t="shared" ref="AG174:AG182" si="36">C174*S174</f>
        <v>0</v>
      </c>
      <c r="AH174" s="3">
        <f t="shared" ref="AH174:AH182" si="37">C174*V174</f>
        <v>0</v>
      </c>
      <c r="AI174" s="3">
        <f t="shared" ref="AI174:AI182" si="38">C174*Y174</f>
        <v>0</v>
      </c>
      <c r="AJ174" s="3">
        <f t="shared" si="20"/>
        <v>0</v>
      </c>
    </row>
    <row r="175" spans="1:36" ht="15.75">
      <c r="A175" s="10">
        <v>6015</v>
      </c>
      <c r="B175" s="11" t="s">
        <v>135</v>
      </c>
      <c r="C175" s="12">
        <v>149.94999999999999</v>
      </c>
      <c r="D175" s="13">
        <v>149.96</v>
      </c>
      <c r="E175" s="13">
        <v>170.1</v>
      </c>
      <c r="F175" s="13"/>
      <c r="G175" s="15"/>
      <c r="H175" s="15">
        <v>0</v>
      </c>
      <c r="I175" s="15">
        <v>0</v>
      </c>
      <c r="J175" s="16">
        <v>0</v>
      </c>
      <c r="K175" s="15">
        <v>0</v>
      </c>
      <c r="L175" s="15">
        <v>0</v>
      </c>
      <c r="M175" s="16">
        <v>0</v>
      </c>
      <c r="N175" s="15">
        <v>0</v>
      </c>
      <c r="O175" s="15">
        <v>0</v>
      </c>
      <c r="P175" s="16">
        <v>0</v>
      </c>
      <c r="Q175" s="15">
        <v>0</v>
      </c>
      <c r="R175" s="15">
        <v>0</v>
      </c>
      <c r="S175" s="16">
        <v>0</v>
      </c>
      <c r="T175" s="15">
        <v>0</v>
      </c>
      <c r="U175" s="15">
        <v>0</v>
      </c>
      <c r="V175" s="16">
        <v>0</v>
      </c>
      <c r="W175" s="15">
        <v>0</v>
      </c>
      <c r="X175" s="15">
        <v>0</v>
      </c>
      <c r="Y175" s="16">
        <v>0</v>
      </c>
      <c r="Z175" s="15">
        <v>0</v>
      </c>
      <c r="AA175" s="15">
        <v>0</v>
      </c>
      <c r="AB175" s="16">
        <v>0</v>
      </c>
      <c r="AC175" s="15" t="s">
        <v>210</v>
      </c>
      <c r="AD175" s="3">
        <f t="shared" si="33"/>
        <v>0</v>
      </c>
      <c r="AE175" s="3">
        <f t="shared" si="34"/>
        <v>0</v>
      </c>
      <c r="AF175" s="3">
        <f t="shared" si="35"/>
        <v>0</v>
      </c>
      <c r="AG175" s="3">
        <f t="shared" si="36"/>
        <v>0</v>
      </c>
      <c r="AH175" s="3">
        <f t="shared" si="37"/>
        <v>0</v>
      </c>
      <c r="AI175" s="3">
        <f t="shared" si="38"/>
        <v>0</v>
      </c>
      <c r="AJ175" s="3">
        <f t="shared" si="20"/>
        <v>0</v>
      </c>
    </row>
    <row r="176" spans="1:36" ht="15.75">
      <c r="A176" s="10">
        <v>6068</v>
      </c>
      <c r="B176" s="17" t="s">
        <v>136</v>
      </c>
      <c r="C176" s="14">
        <v>168.5</v>
      </c>
      <c r="D176" s="13">
        <v>165.51</v>
      </c>
      <c r="E176" s="13">
        <v>177</v>
      </c>
      <c r="F176" s="14">
        <v>173</v>
      </c>
      <c r="G176" s="15" t="s">
        <v>182</v>
      </c>
      <c r="H176" s="15">
        <v>0</v>
      </c>
      <c r="I176" s="15">
        <v>0</v>
      </c>
      <c r="J176" s="16">
        <v>0</v>
      </c>
      <c r="K176" s="15">
        <v>0</v>
      </c>
      <c r="L176" s="15">
        <v>0</v>
      </c>
      <c r="M176" s="16">
        <v>0</v>
      </c>
      <c r="N176" s="15">
        <v>0</v>
      </c>
      <c r="O176" s="15">
        <v>0</v>
      </c>
      <c r="P176" s="16">
        <v>0</v>
      </c>
      <c r="Q176" s="15">
        <v>0</v>
      </c>
      <c r="R176" s="15">
        <v>0</v>
      </c>
      <c r="S176" s="16">
        <v>0</v>
      </c>
      <c r="T176" s="15">
        <v>0</v>
      </c>
      <c r="U176" s="15">
        <v>0</v>
      </c>
      <c r="V176" s="16">
        <v>0</v>
      </c>
      <c r="W176" s="15">
        <v>0</v>
      </c>
      <c r="X176" s="15">
        <v>0</v>
      </c>
      <c r="Y176" s="16">
        <v>0</v>
      </c>
      <c r="Z176" s="15">
        <v>0</v>
      </c>
      <c r="AA176" s="15">
        <v>0</v>
      </c>
      <c r="AB176" s="16">
        <v>0</v>
      </c>
      <c r="AC176" s="15" t="s">
        <v>210</v>
      </c>
      <c r="AD176" s="3">
        <f t="shared" si="33"/>
        <v>0</v>
      </c>
      <c r="AE176" s="3">
        <f t="shared" si="34"/>
        <v>0</v>
      </c>
      <c r="AF176" s="3">
        <f t="shared" si="35"/>
        <v>0</v>
      </c>
      <c r="AG176" s="3">
        <f t="shared" si="36"/>
        <v>0</v>
      </c>
      <c r="AH176" s="3">
        <f t="shared" si="37"/>
        <v>0</v>
      </c>
      <c r="AI176" s="3">
        <f t="shared" si="38"/>
        <v>0</v>
      </c>
      <c r="AJ176" s="3">
        <f t="shared" si="20"/>
        <v>0</v>
      </c>
    </row>
    <row r="177" spans="1:36" ht="15.75">
      <c r="A177" s="10">
        <v>6069</v>
      </c>
      <c r="B177" s="11" t="s">
        <v>137</v>
      </c>
      <c r="C177" s="12">
        <v>144.69999999999999</v>
      </c>
      <c r="D177" s="13">
        <v>144.71</v>
      </c>
      <c r="E177" s="13">
        <v>153.4</v>
      </c>
      <c r="F177" s="13"/>
      <c r="G177" s="15"/>
      <c r="H177" s="15">
        <v>0</v>
      </c>
      <c r="I177" s="15">
        <v>0</v>
      </c>
      <c r="J177" s="16">
        <v>0</v>
      </c>
      <c r="K177" s="15">
        <v>0</v>
      </c>
      <c r="L177" s="15">
        <v>0</v>
      </c>
      <c r="M177" s="16">
        <v>0</v>
      </c>
      <c r="N177" s="15">
        <v>0</v>
      </c>
      <c r="O177" s="15">
        <v>0</v>
      </c>
      <c r="P177" s="16">
        <v>0</v>
      </c>
      <c r="Q177" s="15">
        <v>0</v>
      </c>
      <c r="R177" s="15">
        <v>0</v>
      </c>
      <c r="S177" s="16">
        <v>0</v>
      </c>
      <c r="T177" s="15">
        <v>0</v>
      </c>
      <c r="U177" s="15">
        <v>0</v>
      </c>
      <c r="V177" s="16">
        <v>0</v>
      </c>
      <c r="W177" s="15">
        <v>0</v>
      </c>
      <c r="X177" s="15">
        <v>0</v>
      </c>
      <c r="Y177" s="16">
        <v>0</v>
      </c>
      <c r="Z177" s="15">
        <v>0</v>
      </c>
      <c r="AA177" s="15">
        <v>0</v>
      </c>
      <c r="AB177" s="16">
        <v>0</v>
      </c>
      <c r="AC177" s="15" t="s">
        <v>210</v>
      </c>
      <c r="AD177" s="3">
        <f t="shared" si="33"/>
        <v>0</v>
      </c>
      <c r="AE177" s="3">
        <f t="shared" si="34"/>
        <v>0</v>
      </c>
      <c r="AF177" s="3">
        <f t="shared" si="35"/>
        <v>0</v>
      </c>
      <c r="AG177" s="3">
        <f t="shared" si="36"/>
        <v>0</v>
      </c>
      <c r="AH177" s="3">
        <f t="shared" si="37"/>
        <v>0</v>
      </c>
      <c r="AI177" s="3">
        <f t="shared" si="38"/>
        <v>0</v>
      </c>
      <c r="AJ177" s="3">
        <f t="shared" si="20"/>
        <v>0</v>
      </c>
    </row>
    <row r="178" spans="1:36" ht="15.75">
      <c r="A178" s="10">
        <v>65089556201</v>
      </c>
      <c r="B178" s="11" t="s">
        <v>138</v>
      </c>
      <c r="C178" s="12">
        <v>125</v>
      </c>
      <c r="D178" s="13">
        <v>125.01</v>
      </c>
      <c r="E178" s="13">
        <v>174</v>
      </c>
      <c r="F178" s="13"/>
      <c r="G178" s="15"/>
      <c r="H178" s="15">
        <v>0</v>
      </c>
      <c r="I178" s="15">
        <v>0</v>
      </c>
      <c r="J178" s="16">
        <v>0</v>
      </c>
      <c r="K178" s="15">
        <v>0</v>
      </c>
      <c r="L178" s="15">
        <v>0</v>
      </c>
      <c r="M178" s="16">
        <v>0</v>
      </c>
      <c r="N178" s="15">
        <v>0</v>
      </c>
      <c r="O178" s="15">
        <v>0</v>
      </c>
      <c r="P178" s="16">
        <v>0</v>
      </c>
      <c r="Q178" s="15">
        <v>0</v>
      </c>
      <c r="R178" s="15">
        <v>0</v>
      </c>
      <c r="S178" s="16">
        <v>0</v>
      </c>
      <c r="T178" s="15">
        <v>0</v>
      </c>
      <c r="U178" s="15">
        <v>0</v>
      </c>
      <c r="V178" s="16">
        <v>0</v>
      </c>
      <c r="W178" s="15">
        <v>0</v>
      </c>
      <c r="X178" s="15">
        <v>0</v>
      </c>
      <c r="Y178" s="16">
        <v>0</v>
      </c>
      <c r="Z178" s="15">
        <v>0</v>
      </c>
      <c r="AA178" s="15">
        <v>0</v>
      </c>
      <c r="AB178" s="16">
        <v>0</v>
      </c>
      <c r="AC178" s="15"/>
      <c r="AD178" s="3">
        <f t="shared" si="33"/>
        <v>0</v>
      </c>
      <c r="AE178" s="3">
        <f t="shared" si="34"/>
        <v>0</v>
      </c>
      <c r="AF178" s="3">
        <f t="shared" si="35"/>
        <v>0</v>
      </c>
      <c r="AG178" s="3">
        <f t="shared" si="36"/>
        <v>0</v>
      </c>
      <c r="AH178" s="3">
        <f t="shared" si="37"/>
        <v>0</v>
      </c>
      <c r="AI178" s="3">
        <f t="shared" si="38"/>
        <v>0</v>
      </c>
      <c r="AJ178" s="3">
        <f t="shared" si="20"/>
        <v>0</v>
      </c>
    </row>
    <row r="179" spans="1:36" ht="15.75">
      <c r="A179" s="10">
        <v>4556666</v>
      </c>
      <c r="B179" s="11" t="s">
        <v>139</v>
      </c>
      <c r="C179" s="12">
        <v>169.5</v>
      </c>
      <c r="D179" s="13">
        <v>169.51</v>
      </c>
      <c r="E179" s="13">
        <v>178</v>
      </c>
      <c r="F179" s="14">
        <v>174</v>
      </c>
      <c r="G179" s="15" t="s">
        <v>182</v>
      </c>
      <c r="H179" s="15">
        <v>0</v>
      </c>
      <c r="I179" s="15">
        <v>0</v>
      </c>
      <c r="J179" s="16">
        <v>0</v>
      </c>
      <c r="K179" s="15">
        <v>0</v>
      </c>
      <c r="L179" s="15">
        <v>0</v>
      </c>
      <c r="M179" s="16">
        <v>0</v>
      </c>
      <c r="N179" s="15">
        <v>0</v>
      </c>
      <c r="O179" s="15">
        <v>0</v>
      </c>
      <c r="P179" s="16">
        <v>0</v>
      </c>
      <c r="Q179" s="15">
        <v>0</v>
      </c>
      <c r="R179" s="15">
        <v>0</v>
      </c>
      <c r="S179" s="16">
        <v>0</v>
      </c>
      <c r="T179" s="15">
        <v>0</v>
      </c>
      <c r="U179" s="15">
        <v>0</v>
      </c>
      <c r="V179" s="16">
        <v>0</v>
      </c>
      <c r="W179" s="15">
        <v>0</v>
      </c>
      <c r="X179" s="15">
        <v>0</v>
      </c>
      <c r="Y179" s="16">
        <v>0</v>
      </c>
      <c r="Z179" s="15">
        <v>0</v>
      </c>
      <c r="AA179" s="15">
        <v>0</v>
      </c>
      <c r="AB179" s="16">
        <v>0</v>
      </c>
      <c r="AC179" s="15" t="s">
        <v>210</v>
      </c>
      <c r="AD179" s="3">
        <f t="shared" si="33"/>
        <v>0</v>
      </c>
      <c r="AE179" s="3">
        <f t="shared" si="34"/>
        <v>0</v>
      </c>
      <c r="AF179" s="3">
        <f t="shared" si="35"/>
        <v>0</v>
      </c>
      <c r="AG179" s="3">
        <f t="shared" si="36"/>
        <v>0</v>
      </c>
      <c r="AH179" s="3">
        <f t="shared" si="37"/>
        <v>0</v>
      </c>
      <c r="AI179" s="3">
        <f t="shared" si="38"/>
        <v>0</v>
      </c>
      <c r="AJ179" s="3">
        <f t="shared" si="20"/>
        <v>0</v>
      </c>
    </row>
    <row r="180" spans="1:36" ht="15.75">
      <c r="A180" s="10">
        <v>6005</v>
      </c>
      <c r="B180" s="11" t="s">
        <v>140</v>
      </c>
      <c r="C180" s="12">
        <v>124.2</v>
      </c>
      <c r="D180" s="13">
        <v>124.21</v>
      </c>
      <c r="E180" s="13">
        <v>136.5</v>
      </c>
      <c r="F180" s="14">
        <v>129.30000000000001</v>
      </c>
      <c r="G180" s="15" t="s">
        <v>182</v>
      </c>
      <c r="H180" s="15">
        <v>0</v>
      </c>
      <c r="I180" s="15">
        <v>0</v>
      </c>
      <c r="J180" s="16">
        <v>0</v>
      </c>
      <c r="K180" s="15">
        <v>0</v>
      </c>
      <c r="L180" s="15">
        <v>0</v>
      </c>
      <c r="M180" s="16">
        <v>0</v>
      </c>
      <c r="N180" s="15">
        <v>0</v>
      </c>
      <c r="O180" s="15">
        <v>0</v>
      </c>
      <c r="P180" s="16">
        <v>0</v>
      </c>
      <c r="Q180" s="15">
        <v>0</v>
      </c>
      <c r="R180" s="15">
        <v>0</v>
      </c>
      <c r="S180" s="16">
        <v>0</v>
      </c>
      <c r="T180" s="15">
        <v>0</v>
      </c>
      <c r="U180" s="15">
        <v>0</v>
      </c>
      <c r="V180" s="16">
        <v>0</v>
      </c>
      <c r="W180" s="15">
        <v>0</v>
      </c>
      <c r="X180" s="15">
        <v>0</v>
      </c>
      <c r="Y180" s="16">
        <v>0</v>
      </c>
      <c r="Z180" s="15">
        <v>0</v>
      </c>
      <c r="AA180" s="15">
        <v>0</v>
      </c>
      <c r="AB180" s="16">
        <v>0</v>
      </c>
      <c r="AC180" s="15"/>
      <c r="AD180" s="3">
        <f t="shared" si="33"/>
        <v>0</v>
      </c>
      <c r="AE180" s="3">
        <f t="shared" si="34"/>
        <v>0</v>
      </c>
      <c r="AF180" s="3">
        <f t="shared" si="35"/>
        <v>0</v>
      </c>
      <c r="AG180" s="3">
        <f t="shared" si="36"/>
        <v>0</v>
      </c>
      <c r="AH180" s="3">
        <f t="shared" si="37"/>
        <v>0</v>
      </c>
      <c r="AI180" s="3">
        <f t="shared" si="38"/>
        <v>0</v>
      </c>
      <c r="AJ180" s="3">
        <f t="shared" si="20"/>
        <v>0</v>
      </c>
    </row>
    <row r="181" spans="1:36" ht="15.75">
      <c r="A181" s="10">
        <v>6016</v>
      </c>
      <c r="B181" s="11" t="s">
        <v>141</v>
      </c>
      <c r="C181" s="12">
        <v>60.95</v>
      </c>
      <c r="D181" s="13">
        <v>60.96</v>
      </c>
      <c r="E181" s="13">
        <v>65</v>
      </c>
      <c r="F181" s="14">
        <v>62</v>
      </c>
      <c r="G181" s="15" t="s">
        <v>187</v>
      </c>
      <c r="H181" s="15">
        <v>0</v>
      </c>
      <c r="I181" s="15">
        <v>0</v>
      </c>
      <c r="J181" s="16">
        <v>0</v>
      </c>
      <c r="K181" s="15">
        <v>0</v>
      </c>
      <c r="L181" s="15">
        <v>0</v>
      </c>
      <c r="M181" s="16">
        <v>0</v>
      </c>
      <c r="N181" s="15">
        <v>0</v>
      </c>
      <c r="O181" s="15">
        <v>0</v>
      </c>
      <c r="P181" s="16">
        <v>0</v>
      </c>
      <c r="Q181" s="15">
        <v>0</v>
      </c>
      <c r="R181" s="15">
        <v>0</v>
      </c>
      <c r="S181" s="16">
        <v>0</v>
      </c>
      <c r="T181" s="15">
        <v>0</v>
      </c>
      <c r="U181" s="15">
        <v>0</v>
      </c>
      <c r="V181" s="16">
        <v>0</v>
      </c>
      <c r="W181" s="15">
        <v>0</v>
      </c>
      <c r="X181" s="15">
        <v>0</v>
      </c>
      <c r="Y181" s="16">
        <v>0</v>
      </c>
      <c r="Z181" s="15">
        <v>0</v>
      </c>
      <c r="AA181" s="15">
        <v>0</v>
      </c>
      <c r="AB181" s="16">
        <v>0</v>
      </c>
      <c r="AC181" s="15"/>
      <c r="AD181" s="3">
        <f t="shared" si="33"/>
        <v>0</v>
      </c>
      <c r="AE181" s="3">
        <f t="shared" si="34"/>
        <v>0</v>
      </c>
      <c r="AF181" s="3">
        <f t="shared" si="35"/>
        <v>0</v>
      </c>
      <c r="AG181" s="3">
        <f t="shared" si="36"/>
        <v>0</v>
      </c>
      <c r="AH181" s="3">
        <f t="shared" si="37"/>
        <v>0</v>
      </c>
      <c r="AI181" s="3">
        <f t="shared" si="38"/>
        <v>0</v>
      </c>
      <c r="AJ181" s="3">
        <f t="shared" si="20"/>
        <v>0</v>
      </c>
    </row>
    <row r="182" spans="1:36" ht="15.75">
      <c r="A182" s="10">
        <v>6007</v>
      </c>
      <c r="B182" s="11" t="s">
        <v>142</v>
      </c>
      <c r="C182" s="12">
        <v>105.75</v>
      </c>
      <c r="D182" s="13">
        <v>105.76</v>
      </c>
      <c r="E182" s="13">
        <v>117.6</v>
      </c>
      <c r="F182" s="14">
        <v>113</v>
      </c>
      <c r="G182" s="15" t="s">
        <v>187</v>
      </c>
      <c r="H182" s="15">
        <v>0</v>
      </c>
      <c r="I182" s="15">
        <v>0</v>
      </c>
      <c r="J182" s="16">
        <v>0</v>
      </c>
      <c r="K182" s="15">
        <v>0</v>
      </c>
      <c r="L182" s="15">
        <v>0</v>
      </c>
      <c r="M182" s="16">
        <v>0</v>
      </c>
      <c r="N182" s="15">
        <v>0</v>
      </c>
      <c r="O182" s="15">
        <v>0</v>
      </c>
      <c r="P182" s="16">
        <v>0</v>
      </c>
      <c r="Q182" s="15">
        <v>0</v>
      </c>
      <c r="R182" s="15">
        <v>0</v>
      </c>
      <c r="S182" s="16">
        <v>0</v>
      </c>
      <c r="T182" s="15">
        <v>0</v>
      </c>
      <c r="U182" s="15">
        <v>0</v>
      </c>
      <c r="V182" s="16">
        <v>0</v>
      </c>
      <c r="W182" s="15">
        <v>0</v>
      </c>
      <c r="X182" s="15">
        <v>0</v>
      </c>
      <c r="Y182" s="16">
        <v>0</v>
      </c>
      <c r="Z182" s="15">
        <v>0</v>
      </c>
      <c r="AA182" s="15">
        <v>0</v>
      </c>
      <c r="AB182" s="16">
        <v>0</v>
      </c>
      <c r="AC182" s="15"/>
      <c r="AD182" s="3">
        <f t="shared" si="33"/>
        <v>0</v>
      </c>
      <c r="AE182" s="3">
        <f t="shared" si="34"/>
        <v>0</v>
      </c>
      <c r="AF182" s="3">
        <f t="shared" si="35"/>
        <v>0</v>
      </c>
      <c r="AG182" s="3">
        <f t="shared" si="36"/>
        <v>0</v>
      </c>
      <c r="AH182" s="3">
        <f t="shared" si="37"/>
        <v>0</v>
      </c>
      <c r="AI182" s="3">
        <f t="shared" si="38"/>
        <v>0</v>
      </c>
      <c r="AJ182" s="3">
        <f t="shared" si="20"/>
        <v>0</v>
      </c>
    </row>
    <row r="183" spans="1:36">
      <c r="AJ183" s="3">
        <f t="shared" si="20"/>
        <v>0</v>
      </c>
    </row>
    <row r="184" spans="1:36">
      <c r="AJ184" s="3">
        <f t="shared" si="20"/>
        <v>0</v>
      </c>
    </row>
    <row r="185" spans="1:36">
      <c r="AJ185" s="3">
        <f t="shared" si="20"/>
        <v>0</v>
      </c>
    </row>
    <row r="186" spans="1:36">
      <c r="A186" s="40" t="s">
        <v>163</v>
      </c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J186" s="3">
        <f t="shared" si="20"/>
        <v>0</v>
      </c>
    </row>
    <row r="187" spans="1:36" ht="15.75">
      <c r="A187" s="6"/>
      <c r="B187" s="39" t="s">
        <v>143</v>
      </c>
      <c r="C187" s="40"/>
      <c r="D187" s="40"/>
      <c r="E187" s="40"/>
      <c r="F187" s="40"/>
      <c r="G187" s="40"/>
      <c r="H187" s="54" t="s">
        <v>164</v>
      </c>
      <c r="I187" s="40"/>
      <c r="J187" s="40"/>
      <c r="K187" s="55" t="s">
        <v>165</v>
      </c>
      <c r="L187" s="40"/>
      <c r="M187" s="40"/>
      <c r="N187" s="56" t="s">
        <v>166</v>
      </c>
      <c r="O187" s="40"/>
      <c r="P187" s="40"/>
      <c r="Q187" s="57" t="s">
        <v>167</v>
      </c>
      <c r="R187" s="40"/>
      <c r="S187" s="40"/>
      <c r="T187" s="58" t="s">
        <v>168</v>
      </c>
      <c r="U187" s="40"/>
      <c r="V187" s="40"/>
      <c r="W187" s="59" t="s">
        <v>169</v>
      </c>
      <c r="X187" s="40"/>
      <c r="Y187" s="40"/>
      <c r="Z187" s="60" t="s">
        <v>170</v>
      </c>
      <c r="AA187" s="40"/>
      <c r="AB187" s="40"/>
      <c r="AC187" s="6"/>
      <c r="AJ187" s="3">
        <f t="shared" si="20"/>
        <v>0</v>
      </c>
    </row>
    <row r="188" spans="1:36" ht="15.75">
      <c r="A188" s="5"/>
      <c r="B188" s="5" t="s">
        <v>7</v>
      </c>
      <c r="C188" s="5"/>
      <c r="D188" s="5"/>
      <c r="E188" s="5"/>
      <c r="F188" s="5"/>
      <c r="G188" s="5"/>
      <c r="H188" s="41" t="s">
        <v>1</v>
      </c>
      <c r="I188" s="41"/>
      <c r="J188" s="41"/>
      <c r="K188" s="41" t="s">
        <v>1</v>
      </c>
      <c r="L188" s="41"/>
      <c r="M188" s="41"/>
      <c r="N188" s="41" t="s">
        <v>1</v>
      </c>
      <c r="O188" s="41"/>
      <c r="P188" s="41"/>
      <c r="Q188" s="41" t="s">
        <v>1</v>
      </c>
      <c r="R188" s="41"/>
      <c r="S188" s="41"/>
      <c r="T188" s="41" t="s">
        <v>1</v>
      </c>
      <c r="U188" s="41"/>
      <c r="V188" s="41"/>
      <c r="W188" s="41" t="s">
        <v>1</v>
      </c>
      <c r="X188" s="41"/>
      <c r="Y188" s="41"/>
      <c r="Z188" s="5"/>
      <c r="AA188" s="5"/>
      <c r="AB188" s="5"/>
      <c r="AC188" s="5"/>
      <c r="AJ188" s="3">
        <f t="shared" si="20"/>
        <v>0</v>
      </c>
    </row>
    <row r="189" spans="1:36" ht="15.75">
      <c r="A189" s="5" t="s">
        <v>171</v>
      </c>
      <c r="B189" s="9" t="s">
        <v>144</v>
      </c>
      <c r="C189" s="5" t="s">
        <v>172</v>
      </c>
      <c r="D189" s="5" t="s">
        <v>173</v>
      </c>
      <c r="E189" s="5" t="s">
        <v>174</v>
      </c>
      <c r="F189" s="5" t="s">
        <v>175</v>
      </c>
      <c r="G189" s="5" t="s">
        <v>176</v>
      </c>
      <c r="H189" s="5" t="s">
        <v>3</v>
      </c>
      <c r="I189" s="5" t="s">
        <v>4</v>
      </c>
      <c r="J189" s="5" t="s">
        <v>5</v>
      </c>
      <c r="K189" s="5" t="s">
        <v>3</v>
      </c>
      <c r="L189" s="5" t="s">
        <v>4</v>
      </c>
      <c r="M189" s="5" t="s">
        <v>5</v>
      </c>
      <c r="N189" s="5" t="s">
        <v>3</v>
      </c>
      <c r="O189" s="5" t="s">
        <v>4</v>
      </c>
      <c r="P189" s="5" t="s">
        <v>5</v>
      </c>
      <c r="Q189" s="5" t="s">
        <v>3</v>
      </c>
      <c r="R189" s="5" t="s">
        <v>4</v>
      </c>
      <c r="S189" s="5" t="s">
        <v>5</v>
      </c>
      <c r="T189" s="5" t="s">
        <v>3</v>
      </c>
      <c r="U189" s="5" t="s">
        <v>4</v>
      </c>
      <c r="V189" s="5" t="s">
        <v>5</v>
      </c>
      <c r="W189" s="5" t="s">
        <v>3</v>
      </c>
      <c r="X189" s="5" t="s">
        <v>4</v>
      </c>
      <c r="Y189" s="5" t="s">
        <v>5</v>
      </c>
      <c r="Z189" s="5" t="s">
        <v>3</v>
      </c>
      <c r="AA189" s="5" t="s">
        <v>4</v>
      </c>
      <c r="AB189" s="5" t="s">
        <v>5</v>
      </c>
      <c r="AC189" s="5" t="s">
        <v>177</v>
      </c>
      <c r="AJ189" s="3"/>
    </row>
    <row r="190" spans="1:36" ht="15.75">
      <c r="A190" s="10" t="s">
        <v>145</v>
      </c>
      <c r="B190" s="17" t="s">
        <v>146</v>
      </c>
      <c r="C190" s="14">
        <v>290</v>
      </c>
      <c r="D190" s="13">
        <v>285.01</v>
      </c>
      <c r="E190" s="13">
        <v>300</v>
      </c>
      <c r="F190" s="14">
        <v>292</v>
      </c>
      <c r="G190" s="15" t="s">
        <v>178</v>
      </c>
      <c r="H190" s="15">
        <v>0</v>
      </c>
      <c r="I190" s="15">
        <v>0</v>
      </c>
      <c r="J190" s="16">
        <v>0</v>
      </c>
      <c r="K190" s="15">
        <v>0</v>
      </c>
      <c r="L190" s="15">
        <v>0</v>
      </c>
      <c r="M190" s="16">
        <v>0</v>
      </c>
      <c r="N190" s="15">
        <v>0</v>
      </c>
      <c r="O190" s="15">
        <v>0</v>
      </c>
      <c r="P190" s="16">
        <v>0</v>
      </c>
      <c r="Q190" s="15">
        <v>0</v>
      </c>
      <c r="R190" s="15">
        <v>0</v>
      </c>
      <c r="S190" s="16">
        <v>0</v>
      </c>
      <c r="T190" s="15">
        <v>0</v>
      </c>
      <c r="U190" s="15">
        <v>0</v>
      </c>
      <c r="V190" s="16">
        <v>0</v>
      </c>
      <c r="W190" s="15">
        <v>0</v>
      </c>
      <c r="X190" s="15">
        <v>0</v>
      </c>
      <c r="Y190" s="16">
        <v>0</v>
      </c>
      <c r="Z190" s="15">
        <v>0</v>
      </c>
      <c r="AA190" s="15">
        <v>0</v>
      </c>
      <c r="AB190" s="16">
        <v>0</v>
      </c>
      <c r="AC190" s="1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 t="shared" si="20"/>
        <v>0</v>
      </c>
    </row>
    <row r="191" spans="1:36" ht="15.75">
      <c r="A191" s="10" t="s">
        <v>147</v>
      </c>
      <c r="B191" s="17" t="s">
        <v>148</v>
      </c>
      <c r="C191" s="14">
        <v>280.52999999999997</v>
      </c>
      <c r="D191" s="13">
        <v>275.64</v>
      </c>
      <c r="E191" s="13">
        <v>286</v>
      </c>
      <c r="F191" s="14">
        <v>289</v>
      </c>
      <c r="G191" s="15" t="s">
        <v>182</v>
      </c>
      <c r="H191" s="15">
        <v>0</v>
      </c>
      <c r="I191" s="15">
        <v>0</v>
      </c>
      <c r="J191" s="16">
        <v>0</v>
      </c>
      <c r="K191" s="15">
        <v>0</v>
      </c>
      <c r="L191" s="15">
        <v>0</v>
      </c>
      <c r="M191" s="16">
        <v>0</v>
      </c>
      <c r="N191" s="15">
        <v>0</v>
      </c>
      <c r="O191" s="15">
        <v>0</v>
      </c>
      <c r="P191" s="16">
        <v>0</v>
      </c>
      <c r="Q191" s="15">
        <v>0</v>
      </c>
      <c r="R191" s="15">
        <v>0</v>
      </c>
      <c r="S191" s="16">
        <v>0</v>
      </c>
      <c r="T191" s="15">
        <v>0</v>
      </c>
      <c r="U191" s="15">
        <v>0</v>
      </c>
      <c r="V191" s="16">
        <v>0</v>
      </c>
      <c r="W191" s="15">
        <v>0</v>
      </c>
      <c r="X191" s="15">
        <v>0</v>
      </c>
      <c r="Y191" s="16">
        <v>0</v>
      </c>
      <c r="Z191" s="15">
        <v>0</v>
      </c>
      <c r="AA191" s="15">
        <v>0</v>
      </c>
      <c r="AB191" s="16">
        <v>0</v>
      </c>
      <c r="AC191" s="15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 t="shared" ref="AJ191:AJ206" si="39">C191*AB191</f>
        <v>0</v>
      </c>
    </row>
    <row r="192" spans="1:36" ht="15.75">
      <c r="A192" s="10" t="s">
        <v>149</v>
      </c>
      <c r="B192" s="17" t="s">
        <v>150</v>
      </c>
      <c r="C192" s="14">
        <v>292.77999999999997</v>
      </c>
      <c r="D192" s="13">
        <v>287.89</v>
      </c>
      <c r="E192" s="13">
        <v>307</v>
      </c>
      <c r="F192" s="14">
        <v>304</v>
      </c>
      <c r="G192" s="15" t="s">
        <v>182</v>
      </c>
      <c r="H192" s="15">
        <v>0</v>
      </c>
      <c r="I192" s="15">
        <v>0</v>
      </c>
      <c r="J192" s="16">
        <v>0</v>
      </c>
      <c r="K192" s="15">
        <v>0</v>
      </c>
      <c r="L192" s="15">
        <v>0</v>
      </c>
      <c r="M192" s="16">
        <v>0</v>
      </c>
      <c r="N192" s="15">
        <v>0</v>
      </c>
      <c r="O192" s="15">
        <v>0</v>
      </c>
      <c r="P192" s="16">
        <v>0</v>
      </c>
      <c r="Q192" s="15">
        <v>0</v>
      </c>
      <c r="R192" s="15">
        <v>0</v>
      </c>
      <c r="S192" s="16">
        <v>0</v>
      </c>
      <c r="T192" s="15">
        <v>0</v>
      </c>
      <c r="U192" s="15">
        <v>0</v>
      </c>
      <c r="V192" s="16">
        <v>0</v>
      </c>
      <c r="W192" s="15">
        <v>0</v>
      </c>
      <c r="X192" s="15">
        <v>0</v>
      </c>
      <c r="Y192" s="16">
        <v>0</v>
      </c>
      <c r="Z192" s="15">
        <v>0</v>
      </c>
      <c r="AA192" s="15">
        <v>0</v>
      </c>
      <c r="AB192" s="16">
        <v>0</v>
      </c>
      <c r="AC192" s="15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 t="shared" si="39"/>
        <v>0</v>
      </c>
    </row>
    <row r="193" spans="1:36" ht="15.75">
      <c r="A193" s="10" t="s">
        <v>151</v>
      </c>
      <c r="B193" s="11" t="s">
        <v>152</v>
      </c>
      <c r="C193" s="12">
        <v>360.15</v>
      </c>
      <c r="D193" s="13">
        <v>360.17</v>
      </c>
      <c r="E193" s="13">
        <v>391</v>
      </c>
      <c r="F193" s="14">
        <v>364.58</v>
      </c>
      <c r="G193" s="15" t="s">
        <v>182</v>
      </c>
      <c r="H193" s="15">
        <v>0</v>
      </c>
      <c r="I193" s="15">
        <v>0</v>
      </c>
      <c r="J193" s="16">
        <v>0</v>
      </c>
      <c r="K193" s="15">
        <v>0</v>
      </c>
      <c r="L193" s="15">
        <v>0</v>
      </c>
      <c r="M193" s="16">
        <v>0</v>
      </c>
      <c r="N193" s="15">
        <v>0</v>
      </c>
      <c r="O193" s="15">
        <v>0</v>
      </c>
      <c r="P193" s="16">
        <v>0</v>
      </c>
      <c r="Q193" s="15">
        <v>0</v>
      </c>
      <c r="R193" s="15">
        <v>0</v>
      </c>
      <c r="S193" s="16">
        <v>0</v>
      </c>
      <c r="T193" s="15">
        <v>0</v>
      </c>
      <c r="U193" s="15">
        <v>0</v>
      </c>
      <c r="V193" s="16">
        <v>0</v>
      </c>
      <c r="W193" s="15">
        <v>0</v>
      </c>
      <c r="X193" s="15">
        <v>0</v>
      </c>
      <c r="Y193" s="16">
        <v>0</v>
      </c>
      <c r="Z193" s="15">
        <v>0</v>
      </c>
      <c r="AA193" s="15">
        <v>0</v>
      </c>
      <c r="AB193" s="16">
        <v>0</v>
      </c>
      <c r="AC193" s="15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 t="shared" si="39"/>
        <v>0</v>
      </c>
    </row>
    <row r="194" spans="1:36" ht="15.75">
      <c r="A194" s="10" t="s">
        <v>153</v>
      </c>
      <c r="B194" s="11" t="s">
        <v>154</v>
      </c>
      <c r="C194" s="12">
        <v>347.9</v>
      </c>
      <c r="D194" s="13">
        <v>347.91</v>
      </c>
      <c r="E194" s="13">
        <v>375</v>
      </c>
      <c r="F194" s="14">
        <v>351</v>
      </c>
      <c r="G194" s="15" t="s">
        <v>182</v>
      </c>
      <c r="H194" s="15">
        <v>0</v>
      </c>
      <c r="I194" s="15">
        <v>0</v>
      </c>
      <c r="J194" s="16">
        <v>0</v>
      </c>
      <c r="K194" s="15">
        <v>0</v>
      </c>
      <c r="L194" s="15">
        <v>0</v>
      </c>
      <c r="M194" s="16">
        <v>0</v>
      </c>
      <c r="N194" s="15">
        <v>0</v>
      </c>
      <c r="O194" s="15">
        <v>0</v>
      </c>
      <c r="P194" s="16">
        <v>0</v>
      </c>
      <c r="Q194" s="15">
        <v>0</v>
      </c>
      <c r="R194" s="15">
        <v>0</v>
      </c>
      <c r="S194" s="16">
        <v>0</v>
      </c>
      <c r="T194" s="15">
        <v>0</v>
      </c>
      <c r="U194" s="15">
        <v>0</v>
      </c>
      <c r="V194" s="16">
        <v>0</v>
      </c>
      <c r="W194" s="15">
        <v>0</v>
      </c>
      <c r="X194" s="15">
        <v>0</v>
      </c>
      <c r="Y194" s="16">
        <v>0</v>
      </c>
      <c r="Z194" s="15">
        <v>0</v>
      </c>
      <c r="AA194" s="15">
        <v>0</v>
      </c>
      <c r="AB194" s="16">
        <v>0</v>
      </c>
      <c r="AC194" s="1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 t="shared" si="39"/>
        <v>0</v>
      </c>
    </row>
    <row r="195" spans="1:36">
      <c r="AJ195" s="3">
        <f t="shared" si="39"/>
        <v>0</v>
      </c>
    </row>
    <row r="196" spans="1:36">
      <c r="AJ196" s="3">
        <f t="shared" si="39"/>
        <v>0</v>
      </c>
    </row>
    <row r="197" spans="1:36">
      <c r="AJ197" s="3">
        <f t="shared" si="39"/>
        <v>0</v>
      </c>
    </row>
    <row r="198" spans="1:36">
      <c r="A198" s="45" t="s">
        <v>163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J198" s="3">
        <f t="shared" si="39"/>
        <v>0</v>
      </c>
    </row>
    <row r="199" spans="1:36" ht="15.75">
      <c r="B199" s="46" t="s">
        <v>155</v>
      </c>
      <c r="C199" s="45"/>
      <c r="D199" s="45"/>
      <c r="E199" s="45"/>
      <c r="F199" s="45"/>
      <c r="G199" s="45"/>
      <c r="H199" s="47" t="s">
        <v>164</v>
      </c>
      <c r="I199" s="45"/>
      <c r="J199" s="45"/>
      <c r="K199" s="48" t="s">
        <v>165</v>
      </c>
      <c r="L199" s="45"/>
      <c r="M199" s="45"/>
      <c r="N199" s="49" t="s">
        <v>166</v>
      </c>
      <c r="O199" s="45"/>
      <c r="P199" s="45"/>
      <c r="Q199" s="50" t="s">
        <v>167</v>
      </c>
      <c r="R199" s="45"/>
      <c r="S199" s="45"/>
      <c r="T199" s="51" t="s">
        <v>168</v>
      </c>
      <c r="U199" s="45"/>
      <c r="V199" s="45"/>
      <c r="W199" s="52" t="s">
        <v>169</v>
      </c>
      <c r="X199" s="45"/>
      <c r="Y199" s="45"/>
      <c r="Z199" s="53" t="s">
        <v>170</v>
      </c>
      <c r="AA199" s="45"/>
      <c r="AB199" s="45"/>
      <c r="AJ199" s="3">
        <f t="shared" si="39"/>
        <v>0</v>
      </c>
    </row>
    <row r="200" spans="1:36" ht="15.75">
      <c r="A200" s="1"/>
      <c r="B200" s="1" t="s">
        <v>7</v>
      </c>
      <c r="C200" s="1"/>
      <c r="D200" s="1"/>
      <c r="E200" s="1"/>
      <c r="F200" s="1"/>
      <c r="G200" s="1"/>
      <c r="H200" s="44" t="s">
        <v>1</v>
      </c>
      <c r="I200" s="44"/>
      <c r="J200" s="44"/>
      <c r="K200" s="44" t="s">
        <v>1</v>
      </c>
      <c r="L200" s="44"/>
      <c r="M200" s="44"/>
      <c r="N200" s="44" t="s">
        <v>1</v>
      </c>
      <c r="O200" s="44"/>
      <c r="P200" s="44"/>
      <c r="Q200" s="44" t="s">
        <v>1</v>
      </c>
      <c r="R200" s="44"/>
      <c r="S200" s="44"/>
      <c r="T200" s="44" t="s">
        <v>1</v>
      </c>
      <c r="U200" s="44"/>
      <c r="V200" s="44"/>
      <c r="W200" s="44" t="s">
        <v>1</v>
      </c>
      <c r="X200" s="44"/>
      <c r="Y200" s="44"/>
      <c r="Z200" s="1"/>
      <c r="AA200" s="1"/>
      <c r="AB200" s="1"/>
      <c r="AC200" s="1"/>
      <c r="AJ200" s="3">
        <f t="shared" si="39"/>
        <v>0</v>
      </c>
    </row>
    <row r="201" spans="1:36" ht="15.75">
      <c r="A201" s="1" t="s">
        <v>171</v>
      </c>
      <c r="B201" s="2" t="s">
        <v>156</v>
      </c>
      <c r="C201" s="1" t="s">
        <v>172</v>
      </c>
      <c r="D201" s="1" t="s">
        <v>173</v>
      </c>
      <c r="E201" s="1" t="s">
        <v>174</v>
      </c>
      <c r="F201" s="1" t="s">
        <v>175</v>
      </c>
      <c r="G201" s="1" t="s">
        <v>176</v>
      </c>
      <c r="H201" s="1" t="s">
        <v>3</v>
      </c>
      <c r="I201" s="1" t="s">
        <v>4</v>
      </c>
      <c r="J201" s="1" t="s">
        <v>5</v>
      </c>
      <c r="K201" s="1" t="s">
        <v>3</v>
      </c>
      <c r="L201" s="1" t="s">
        <v>4</v>
      </c>
      <c r="M201" s="1" t="s">
        <v>5</v>
      </c>
      <c r="N201" s="1" t="s">
        <v>3</v>
      </c>
      <c r="O201" s="1" t="s">
        <v>4</v>
      </c>
      <c r="P201" s="1" t="s">
        <v>5</v>
      </c>
      <c r="Q201" s="1" t="s">
        <v>3</v>
      </c>
      <c r="R201" s="1" t="s">
        <v>4</v>
      </c>
      <c r="S201" s="1" t="s">
        <v>5</v>
      </c>
      <c r="T201" s="1" t="s">
        <v>3</v>
      </c>
      <c r="U201" s="1" t="s">
        <v>4</v>
      </c>
      <c r="V201" s="1" t="s">
        <v>5</v>
      </c>
      <c r="W201" s="1" t="s">
        <v>3</v>
      </c>
      <c r="X201" s="1" t="s">
        <v>4</v>
      </c>
      <c r="Y201" s="1" t="s">
        <v>5</v>
      </c>
      <c r="Z201" s="1" t="s">
        <v>3</v>
      </c>
      <c r="AA201" s="1" t="s">
        <v>4</v>
      </c>
      <c r="AB201" s="1" t="s">
        <v>5</v>
      </c>
      <c r="AC201" s="1" t="s">
        <v>177</v>
      </c>
      <c r="AJ201" s="3"/>
    </row>
    <row r="202" spans="1:36" ht="15.75">
      <c r="A202" s="24">
        <v>12124566</v>
      </c>
      <c r="B202" s="25" t="s">
        <v>157</v>
      </c>
      <c r="C202" s="26">
        <v>835.74</v>
      </c>
      <c r="D202" s="27">
        <v>835.75</v>
      </c>
      <c r="E202" s="27">
        <v>938.3</v>
      </c>
      <c r="F202" s="28">
        <v>884.37</v>
      </c>
      <c r="G202" s="29" t="s">
        <v>182</v>
      </c>
      <c r="H202" s="29">
        <v>0</v>
      </c>
      <c r="I202" s="29">
        <v>0</v>
      </c>
      <c r="J202" s="30">
        <v>0</v>
      </c>
      <c r="K202" s="29">
        <v>0</v>
      </c>
      <c r="L202" s="29">
        <v>0</v>
      </c>
      <c r="M202" s="30">
        <v>0</v>
      </c>
      <c r="N202" s="29">
        <v>0</v>
      </c>
      <c r="O202" s="29">
        <v>0</v>
      </c>
      <c r="P202" s="30">
        <v>0</v>
      </c>
      <c r="Q202" s="29">
        <v>0</v>
      </c>
      <c r="R202" s="29">
        <v>0</v>
      </c>
      <c r="S202" s="30">
        <v>0</v>
      </c>
      <c r="T202" s="29">
        <v>0</v>
      </c>
      <c r="U202" s="29">
        <v>0</v>
      </c>
      <c r="V202" s="30">
        <v>0</v>
      </c>
      <c r="W202" s="29">
        <v>0</v>
      </c>
      <c r="X202" s="29">
        <v>0</v>
      </c>
      <c r="Y202" s="30">
        <v>0</v>
      </c>
      <c r="Z202" s="29">
        <v>0</v>
      </c>
      <c r="AA202" s="29">
        <v>0</v>
      </c>
      <c r="AB202" s="30">
        <v>0</v>
      </c>
      <c r="AC202" s="29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 t="shared" si="39"/>
        <v>0</v>
      </c>
    </row>
    <row r="203" spans="1:36" ht="15.75">
      <c r="A203" s="24" t="s">
        <v>158</v>
      </c>
      <c r="B203" s="25" t="s">
        <v>159</v>
      </c>
      <c r="C203" s="26">
        <v>656.32</v>
      </c>
      <c r="D203" s="27">
        <v>656.33</v>
      </c>
      <c r="E203" s="27">
        <v>689.2</v>
      </c>
      <c r="F203" s="28">
        <v>723</v>
      </c>
      <c r="G203" s="29" t="s">
        <v>182</v>
      </c>
      <c r="H203" s="29">
        <v>0</v>
      </c>
      <c r="I203" s="29">
        <v>0</v>
      </c>
      <c r="J203" s="30">
        <v>0</v>
      </c>
      <c r="K203" s="29">
        <v>0</v>
      </c>
      <c r="L203" s="29">
        <v>0</v>
      </c>
      <c r="M203" s="30">
        <v>0</v>
      </c>
      <c r="N203" s="29">
        <v>0</v>
      </c>
      <c r="O203" s="29">
        <v>0</v>
      </c>
      <c r="P203" s="30">
        <v>0</v>
      </c>
      <c r="Q203" s="29">
        <v>0</v>
      </c>
      <c r="R203" s="29">
        <v>0</v>
      </c>
      <c r="S203" s="30">
        <v>0</v>
      </c>
      <c r="T203" s="29">
        <v>0</v>
      </c>
      <c r="U203" s="29">
        <v>0</v>
      </c>
      <c r="V203" s="30">
        <v>0</v>
      </c>
      <c r="W203" s="29">
        <v>0</v>
      </c>
      <c r="X203" s="29">
        <v>0</v>
      </c>
      <c r="Y203" s="30">
        <v>0</v>
      </c>
      <c r="Z203" s="29">
        <v>0</v>
      </c>
      <c r="AA203" s="29">
        <v>0</v>
      </c>
      <c r="AB203" s="30">
        <v>0</v>
      </c>
      <c r="AC203" s="29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 t="shared" si="39"/>
        <v>0</v>
      </c>
    </row>
    <row r="204" spans="1:36" ht="15.75">
      <c r="A204" s="24">
        <v>161602</v>
      </c>
      <c r="B204" s="25" t="s">
        <v>160</v>
      </c>
      <c r="C204" s="26">
        <v>591.36</v>
      </c>
      <c r="D204" s="27">
        <v>591.37</v>
      </c>
      <c r="E204" s="27">
        <v>621</v>
      </c>
      <c r="F204" s="28">
        <v>643</v>
      </c>
      <c r="G204" s="29" t="s">
        <v>182</v>
      </c>
      <c r="H204" s="29">
        <v>0</v>
      </c>
      <c r="I204" s="29">
        <v>0</v>
      </c>
      <c r="J204" s="30">
        <v>0</v>
      </c>
      <c r="K204" s="29">
        <v>0</v>
      </c>
      <c r="L204" s="29">
        <v>0</v>
      </c>
      <c r="M204" s="30">
        <v>0</v>
      </c>
      <c r="N204" s="29">
        <v>0</v>
      </c>
      <c r="O204" s="29">
        <v>0</v>
      </c>
      <c r="P204" s="30">
        <v>0</v>
      </c>
      <c r="Q204" s="29">
        <v>0</v>
      </c>
      <c r="R204" s="29">
        <v>0</v>
      </c>
      <c r="S204" s="30">
        <v>0</v>
      </c>
      <c r="T204" s="29">
        <v>0</v>
      </c>
      <c r="U204" s="29">
        <v>0</v>
      </c>
      <c r="V204" s="30">
        <v>0</v>
      </c>
      <c r="W204" s="29">
        <v>0</v>
      </c>
      <c r="X204" s="29">
        <v>0</v>
      </c>
      <c r="Y204" s="30">
        <v>0</v>
      </c>
      <c r="Z204" s="29">
        <v>0</v>
      </c>
      <c r="AA204" s="29">
        <v>0</v>
      </c>
      <c r="AB204" s="30">
        <v>0</v>
      </c>
      <c r="AC204" s="29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 t="shared" si="39"/>
        <v>0</v>
      </c>
    </row>
    <row r="205" spans="1:36" ht="15.75">
      <c r="A205" s="24">
        <v>7501008052492</v>
      </c>
      <c r="B205" s="25" t="s">
        <v>161</v>
      </c>
      <c r="C205" s="26">
        <v>669.12</v>
      </c>
      <c r="D205" s="27">
        <v>690.01</v>
      </c>
      <c r="E205" s="27">
        <v>724.5</v>
      </c>
      <c r="F205" s="28">
        <v>711</v>
      </c>
      <c r="G205" s="29" t="s">
        <v>182</v>
      </c>
      <c r="H205" s="29">
        <v>0</v>
      </c>
      <c r="I205" s="29">
        <v>0</v>
      </c>
      <c r="J205" s="30">
        <v>0</v>
      </c>
      <c r="K205" s="29">
        <v>0</v>
      </c>
      <c r="L205" s="29">
        <v>0</v>
      </c>
      <c r="M205" s="30">
        <v>0</v>
      </c>
      <c r="N205" s="29">
        <v>0</v>
      </c>
      <c r="O205" s="29">
        <v>0</v>
      </c>
      <c r="P205" s="30">
        <v>0</v>
      </c>
      <c r="Q205" s="29">
        <v>0</v>
      </c>
      <c r="R205" s="29">
        <v>0</v>
      </c>
      <c r="S205" s="30">
        <v>0</v>
      </c>
      <c r="T205" s="29">
        <v>0</v>
      </c>
      <c r="U205" s="29">
        <v>0</v>
      </c>
      <c r="V205" s="30">
        <v>0</v>
      </c>
      <c r="W205" s="29">
        <v>0</v>
      </c>
      <c r="X205" s="29">
        <v>0</v>
      </c>
      <c r="Y205" s="30">
        <v>0</v>
      </c>
      <c r="Z205" s="29">
        <v>0</v>
      </c>
      <c r="AA205" s="29">
        <v>0</v>
      </c>
      <c r="AB205" s="30">
        <v>0</v>
      </c>
      <c r="AC205" s="29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 t="shared" si="39"/>
        <v>0</v>
      </c>
    </row>
    <row r="206" spans="1:36" ht="15.75">
      <c r="A206" s="24">
        <v>1616</v>
      </c>
      <c r="B206" s="25" t="s">
        <v>162</v>
      </c>
      <c r="C206" s="26">
        <v>176.62</v>
      </c>
      <c r="D206" s="27">
        <v>176.63</v>
      </c>
      <c r="E206" s="27">
        <v>185.5</v>
      </c>
      <c r="F206" s="28">
        <v>185.6</v>
      </c>
      <c r="G206" s="29" t="s">
        <v>182</v>
      </c>
      <c r="H206" s="29">
        <v>0</v>
      </c>
      <c r="I206" s="29">
        <v>0</v>
      </c>
      <c r="J206" s="30">
        <v>0</v>
      </c>
      <c r="K206" s="29">
        <v>0</v>
      </c>
      <c r="L206" s="29">
        <v>0</v>
      </c>
      <c r="M206" s="30">
        <v>0</v>
      </c>
      <c r="N206" s="29">
        <v>0</v>
      </c>
      <c r="O206" s="29">
        <v>0</v>
      </c>
      <c r="P206" s="30">
        <v>0</v>
      </c>
      <c r="Q206" s="29">
        <v>0</v>
      </c>
      <c r="R206" s="29">
        <v>0</v>
      </c>
      <c r="S206" s="30">
        <v>0</v>
      </c>
      <c r="T206" s="29">
        <v>0</v>
      </c>
      <c r="U206" s="29">
        <v>0</v>
      </c>
      <c r="V206" s="30">
        <v>0</v>
      </c>
      <c r="W206" s="29">
        <v>0</v>
      </c>
      <c r="X206" s="29">
        <v>0</v>
      </c>
      <c r="Y206" s="30">
        <v>0</v>
      </c>
      <c r="Z206" s="29">
        <v>0</v>
      </c>
      <c r="AA206" s="29">
        <v>0</v>
      </c>
      <c r="AB206" s="30">
        <v>0</v>
      </c>
      <c r="AC206" s="29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 t="shared" si="39"/>
        <v>0</v>
      </c>
    </row>
    <row r="207" spans="1:36">
      <c r="AJ207" s="3">
        <f>SUM(AJ5:AJ206)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8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W12:Y12"/>
    <mergeCell ref="A20:AC20"/>
    <mergeCell ref="B21:G21"/>
    <mergeCell ref="H21:J21"/>
    <mergeCell ref="K21:M21"/>
    <mergeCell ref="N21:P21"/>
    <mergeCell ref="Q21:S21"/>
    <mergeCell ref="T21:V21"/>
    <mergeCell ref="W21:Y21"/>
    <mergeCell ref="Z21:AB21"/>
    <mergeCell ref="H12:J12"/>
    <mergeCell ref="K12:M12"/>
    <mergeCell ref="N12:P12"/>
    <mergeCell ref="Q12:S12"/>
    <mergeCell ref="T12:V12"/>
    <mergeCell ref="W22:Y22"/>
    <mergeCell ref="A44:AC44"/>
    <mergeCell ref="B45:G45"/>
    <mergeCell ref="H45:J45"/>
    <mergeCell ref="K45:M45"/>
    <mergeCell ref="N45:P45"/>
    <mergeCell ref="Q45:S45"/>
    <mergeCell ref="T45:V45"/>
    <mergeCell ref="W45:Y45"/>
    <mergeCell ref="Z45:AB45"/>
    <mergeCell ref="H22:J22"/>
    <mergeCell ref="K22:M22"/>
    <mergeCell ref="N22:P22"/>
    <mergeCell ref="Q22:S22"/>
    <mergeCell ref="T22:V22"/>
    <mergeCell ref="W46:Y46"/>
    <mergeCell ref="A75:AC75"/>
    <mergeCell ref="B76:G76"/>
    <mergeCell ref="H76:J76"/>
    <mergeCell ref="K76:M76"/>
    <mergeCell ref="N76:P76"/>
    <mergeCell ref="Q76:S76"/>
    <mergeCell ref="T76:V76"/>
    <mergeCell ref="W76:Y76"/>
    <mergeCell ref="Z76:AB76"/>
    <mergeCell ref="H46:J46"/>
    <mergeCell ref="K46:M46"/>
    <mergeCell ref="N46:P46"/>
    <mergeCell ref="Q46:S46"/>
    <mergeCell ref="T46:V46"/>
    <mergeCell ref="W77:Y77"/>
    <mergeCell ref="A93:AC93"/>
    <mergeCell ref="B94:G94"/>
    <mergeCell ref="H94:J94"/>
    <mergeCell ref="K94:M94"/>
    <mergeCell ref="N94:P94"/>
    <mergeCell ref="Q94:S94"/>
    <mergeCell ref="T94:V94"/>
    <mergeCell ref="W94:Y94"/>
    <mergeCell ref="Z94:AB94"/>
    <mergeCell ref="H77:J77"/>
    <mergeCell ref="K77:M77"/>
    <mergeCell ref="N77:P77"/>
    <mergeCell ref="Q77:S77"/>
    <mergeCell ref="T77:V77"/>
    <mergeCell ref="W95:Y95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H95:J95"/>
    <mergeCell ref="K95:M95"/>
    <mergeCell ref="N95:P95"/>
    <mergeCell ref="Q95:S95"/>
    <mergeCell ref="T95:V95"/>
    <mergeCell ref="W138:Y138"/>
    <mergeCell ref="H138:J138"/>
    <mergeCell ref="K138:M138"/>
    <mergeCell ref="N138:P138"/>
    <mergeCell ref="Q138:S138"/>
    <mergeCell ref="T138:V138"/>
    <mergeCell ref="W106:Y106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06:J106"/>
    <mergeCell ref="K106:M106"/>
    <mergeCell ref="N106:P106"/>
    <mergeCell ref="Q106:S106"/>
    <mergeCell ref="T106:V106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W150:Y150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0:J150"/>
    <mergeCell ref="K150:M150"/>
    <mergeCell ref="N150:P150"/>
    <mergeCell ref="Q150:S150"/>
    <mergeCell ref="T150:V150"/>
    <mergeCell ref="W164:Y164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64:J164"/>
    <mergeCell ref="K164:M164"/>
    <mergeCell ref="N164:P164"/>
    <mergeCell ref="Q164:S164"/>
    <mergeCell ref="T164:V164"/>
    <mergeCell ref="W200:Y200"/>
    <mergeCell ref="H200:J200"/>
    <mergeCell ref="K200:M200"/>
    <mergeCell ref="N200:P200"/>
    <mergeCell ref="Q200:S200"/>
    <mergeCell ref="T200:V200"/>
    <mergeCell ref="W188:Y188"/>
    <mergeCell ref="A198:AC198"/>
    <mergeCell ref="B199:G199"/>
    <mergeCell ref="H199:J199"/>
    <mergeCell ref="K199:M199"/>
    <mergeCell ref="N199:P199"/>
    <mergeCell ref="Q199:S199"/>
    <mergeCell ref="T199:V199"/>
    <mergeCell ref="W199:Y199"/>
    <mergeCell ref="Z199:AB199"/>
    <mergeCell ref="H188:J188"/>
    <mergeCell ref="K188:M188"/>
    <mergeCell ref="N188:P188"/>
    <mergeCell ref="Q188:S188"/>
    <mergeCell ref="T188:V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2018-04-23T16:00:05Z</dcterms:created>
  <dcterms:modified xsi:type="dcterms:W3CDTF">2018-04-23T20:38:39Z</dcterms:modified>
  <cp:category/>
</cp:coreProperties>
</file>