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15600" windowHeight="11760"/>
  </bookViews>
  <sheets>
    <sheet name="EXISTENCIAS" sheetId="1" r:id="rId1"/>
    <sheet name="PEDIDO" sheetId="2" r:id="rId2"/>
  </sheets>
  <definedNames>
    <definedName name="_xlnm.Print_Area" localSheetId="0">EXISTENCIAS!$A$1:$E$38</definedName>
  </definedNames>
  <calcPr calcId="145621"/>
</workbook>
</file>

<file path=xl/calcChain.xml><?xml version="1.0" encoding="utf-8"?>
<calcChain xmlns="http://schemas.openxmlformats.org/spreadsheetml/2006/main">
  <c r="AJ38" i="2" l="1"/>
  <c r="AI38" i="2"/>
  <c r="AH38" i="2"/>
  <c r="AG38" i="2"/>
  <c r="AF38" i="2"/>
  <c r="AE38" i="2"/>
  <c r="AD38" i="2"/>
  <c r="AJ36" i="2"/>
  <c r="AI36" i="2"/>
  <c r="AH36" i="2"/>
  <c r="AG36" i="2"/>
  <c r="AF36" i="2"/>
  <c r="AE36" i="2"/>
  <c r="AD36" i="2"/>
  <c r="AJ34" i="2"/>
  <c r="AI34" i="2"/>
  <c r="AH34" i="2"/>
  <c r="AG34" i="2"/>
  <c r="AF34" i="2"/>
  <c r="AE34" i="2"/>
  <c r="AD34" i="2"/>
  <c r="AJ32" i="2"/>
  <c r="AI32" i="2"/>
  <c r="AH32" i="2"/>
  <c r="AG32" i="2"/>
  <c r="AF32" i="2"/>
  <c r="AE32" i="2"/>
  <c r="AD32" i="2"/>
  <c r="AJ31" i="2"/>
  <c r="AI31" i="2"/>
  <c r="AH31" i="2"/>
  <c r="AG31" i="2"/>
  <c r="AF31" i="2"/>
  <c r="AE31" i="2"/>
  <c r="AD31" i="2"/>
  <c r="AJ30" i="2"/>
  <c r="AI30" i="2"/>
  <c r="AH30" i="2"/>
  <c r="AG30" i="2"/>
  <c r="AF30" i="2"/>
  <c r="AE30" i="2"/>
  <c r="AD30" i="2"/>
  <c r="AJ28" i="2"/>
  <c r="AI28" i="2"/>
  <c r="AH28" i="2"/>
  <c r="AG28" i="2"/>
  <c r="AF28" i="2"/>
  <c r="AE28" i="2"/>
  <c r="AD28" i="2"/>
  <c r="AJ26" i="2"/>
  <c r="AI26" i="2"/>
  <c r="AH26" i="2"/>
  <c r="AG26" i="2"/>
  <c r="AF26" i="2"/>
  <c r="AE26" i="2"/>
  <c r="AD26" i="2"/>
  <c r="AJ25" i="2"/>
  <c r="AI25" i="2"/>
  <c r="AH25" i="2"/>
  <c r="AG25" i="2"/>
  <c r="AF25" i="2"/>
  <c r="AE25" i="2"/>
  <c r="AD25" i="2"/>
  <c r="AJ23" i="2"/>
  <c r="AI23" i="2"/>
  <c r="AH23" i="2"/>
  <c r="AG23" i="2"/>
  <c r="AF23" i="2"/>
  <c r="AE23" i="2"/>
  <c r="AD23" i="2"/>
  <c r="AJ21" i="2"/>
  <c r="AI21" i="2"/>
  <c r="AH21" i="2"/>
  <c r="AG21" i="2"/>
  <c r="AF21" i="2"/>
  <c r="AE21" i="2"/>
  <c r="AD21" i="2"/>
  <c r="AJ19" i="2"/>
  <c r="AI19" i="2"/>
  <c r="AH19" i="2"/>
  <c r="AG19" i="2"/>
  <c r="AF19" i="2"/>
  <c r="AE19" i="2"/>
  <c r="AD19" i="2"/>
  <c r="AJ17" i="2"/>
  <c r="AI17" i="2"/>
  <c r="AH17" i="2"/>
  <c r="AG17" i="2"/>
  <c r="AF17" i="2"/>
  <c r="AE17" i="2"/>
  <c r="AD17" i="2"/>
  <c r="AJ15" i="2"/>
  <c r="AI15" i="2"/>
  <c r="AH15" i="2"/>
  <c r="AG15" i="2"/>
  <c r="AF15" i="2"/>
  <c r="AE15" i="2"/>
  <c r="AD15" i="2"/>
  <c r="AJ13" i="2"/>
  <c r="AI13" i="2"/>
  <c r="AH13" i="2"/>
  <c r="AG13" i="2"/>
  <c r="AF13" i="2"/>
  <c r="AE13" i="2"/>
  <c r="AD13" i="2"/>
  <c r="AJ11" i="2"/>
  <c r="AI11" i="2"/>
  <c r="AH11" i="2"/>
  <c r="AG11" i="2"/>
  <c r="AF11" i="2"/>
  <c r="AE11" i="2"/>
  <c r="AD11" i="2"/>
  <c r="AJ9" i="2"/>
  <c r="AI9" i="2"/>
  <c r="AH9" i="2"/>
  <c r="AG9" i="2"/>
  <c r="AF9" i="2"/>
  <c r="AE9" i="2"/>
  <c r="AD9" i="2"/>
  <c r="AJ7" i="2"/>
  <c r="AI7" i="2"/>
  <c r="AH7" i="2"/>
  <c r="AG7" i="2"/>
  <c r="AF7" i="2"/>
  <c r="AE7" i="2"/>
  <c r="AD7" i="2"/>
  <c r="AJ5" i="2"/>
  <c r="AI5" i="2"/>
  <c r="AH5" i="2"/>
  <c r="AG5" i="2"/>
  <c r="AF5" i="2"/>
  <c r="AE5" i="2"/>
  <c r="AD5" i="2"/>
</calcChain>
</file>

<file path=xl/sharedStrings.xml><?xml version="1.0" encoding="utf-8"?>
<sst xmlns="http://schemas.openxmlformats.org/spreadsheetml/2006/main" count="147" uniqueCount="69">
  <si>
    <t>GRUPO ABARROTES AZTECA</t>
  </si>
  <si>
    <t>EXISTENCIAS</t>
  </si>
  <si>
    <t>PEDIDOS A 'TACAMBA' 23-04-2018</t>
  </si>
  <si>
    <t>CAJAS</t>
  </si>
  <si>
    <t>PZAS</t>
  </si>
  <si>
    <t>PEDIDO</t>
  </si>
  <si>
    <t>COD</t>
  </si>
  <si>
    <t>DESCRIPCIÓN</t>
  </si>
  <si>
    <t>ACEITES</t>
  </si>
  <si>
    <t>LACEIT0000008</t>
  </si>
  <si>
    <t>ACEITE AVE 12/500 ML</t>
  </si>
  <si>
    <t>CAFES</t>
  </si>
  <si>
    <t>NESCAFE CLASICO 4/1 KG.</t>
  </si>
  <si>
    <t>CREMAS Y CEPILLOS DENTALES</t>
  </si>
  <si>
    <t>COLGATE MAXIMA PROTECCION 72/100 ML.</t>
  </si>
  <si>
    <t xml:space="preserve">CEREALES </t>
  </si>
  <si>
    <t>LCEREA0000013</t>
  </si>
  <si>
    <t>FROOT LOOPS 28/180 GRS.</t>
  </si>
  <si>
    <t>CONSOMES</t>
  </si>
  <si>
    <t>JUGO MAGGI SAZONADOR 12/100 ML.</t>
  </si>
  <si>
    <t>ESPECIAS</t>
  </si>
  <si>
    <t>COND McCORMICK PIMIENTA/NEGRA 12/64 GRS.</t>
  </si>
  <si>
    <t>FRIJOLES EN LATA</t>
  </si>
  <si>
    <t>FRIJOLES ISADORA BAYOS REF 24/430 GRS</t>
  </si>
  <si>
    <t>GELATINAS</t>
  </si>
  <si>
    <t>LGELAT0000021</t>
  </si>
  <si>
    <t>FLAN GARY CARAMELO 24/190 GRS.</t>
  </si>
  <si>
    <t>GALLETAS GAMESA</t>
  </si>
  <si>
    <t>BIZCOCHITOS GAMESA 12/150 GRS.</t>
  </si>
  <si>
    <t>HARINA</t>
  </si>
  <si>
    <t>HARINA DE ARROZ 3 ESTRELLAS 18/500 GRS.</t>
  </si>
  <si>
    <t>JUGOS</t>
  </si>
  <si>
    <t>LJUGD00000050</t>
  </si>
  <si>
    <t>COCTEL KERMATO 8/1.8 LTS.</t>
  </si>
  <si>
    <t>V-8 HERDEZ VERDURAS LATA 24/335 ML.</t>
  </si>
  <si>
    <t>LECHES</t>
  </si>
  <si>
    <t>LA LECHERA CHICA 48/100 GRS.</t>
  </si>
  <si>
    <t>LIMPIADORES</t>
  </si>
  <si>
    <t>PRINCIPE AZUL C/BROCHA 32/450 GRS.</t>
  </si>
  <si>
    <t>PRINCIPE AZUL S/BROCHA 32/450 GRS.</t>
  </si>
  <si>
    <t>VANISH 14/925 ML.</t>
  </si>
  <si>
    <t>MOLES Y MERMELADAS</t>
  </si>
  <si>
    <t>MOLE ROJO DOÑA MARIA 24/125 GRS.</t>
  </si>
  <si>
    <t>TOALLAS FEMENINAS</t>
  </si>
  <si>
    <t xml:space="preserve">KOTEX ANAT. MANZANILLA C/ALAS 10/10 PZAS. </t>
  </si>
  <si>
    <t>VERDURAS EN LATA</t>
  </si>
  <si>
    <t>ENSALADA HERDEZ  DE LEGUMBRES 48/220 GRS.</t>
  </si>
  <si>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</si>
  <si>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</si>
  <si>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</si>
  <si>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</si>
  <si>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</si>
  <si>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</si>
  <si>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</si>
  <si>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</si>
  <si>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</si>
  <si>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</si>
  <si>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</si>
  <si>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</si>
  <si>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</si>
  <si>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</si>
  <si>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PROMOCION</t>
  </si>
  <si>
    <t xml:space="preserve">DUERO </t>
  </si>
  <si>
    <t xml:space="preserve">SAHUAYO </t>
  </si>
  <si>
    <t xml:space="preserve">DETALLES  Y DIST NESTLE </t>
  </si>
  <si>
    <t xml:space="preserve">DECASA </t>
  </si>
  <si>
    <t xml:space="preserve">COSPOR </t>
  </si>
  <si>
    <t xml:space="preserve">19 HERMANOS </t>
  </si>
  <si>
    <t xml:space="preserve">VIOLETA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</si>
</sst>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_-"/>
    <numFmt numFmtId="165" formatCode="#\ ???/???"/>
  </numFmts>
  <fonts count="8">
    <font>
      <sz val="11"/>
      <color rgb="FF000000"/>
      <name val="Calibri"/>
    </font>
    <font>
      <b/>
      <sz val="12"/>
      <color rgb="FFFFFFFF"/>
      <name val="Franklin Gothic Book"/>
    </font>
    <font>
      <sz val="12"/>
      <color rgb="FF000000"/>
      <name val="Franklin Gothic Book"/>
    </font>
    <font>
      <b/>
      <sz val="12"/>
      <color rgb="FF000000"/>
      <name val="Franklin Gothic Book"/>
    </font>
    <font>
      <sz val="12"/>
      <color rgb="FFFFFFFF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0"/>
      <color rgb="FF000000"/>
      <name val="Franklin Gothic Book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E21600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5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65" fontId="7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view="pageLayout" topLeftCell="A20" zoomScaleNormal="100" workbookViewId="0">
      <selection activeCell="C27" sqref="C27"/>
    </sheetView>
  </sheetViews>
  <sheetFormatPr baseColWidth="10" defaultColWidth="9.140625" defaultRowHeight="15"/>
  <cols>
    <col min="1" max="3" width="6" customWidth="1"/>
    <col min="4" max="4" width="25" customWidth="1"/>
    <col min="5" max="5" width="47" customWidth="1"/>
  </cols>
  <sheetData>
    <row r="1" spans="1:5" ht="15.75">
      <c r="A1" s="16" t="s">
        <v>0</v>
      </c>
      <c r="B1" s="17"/>
      <c r="C1" s="17"/>
      <c r="D1" s="17"/>
      <c r="E1" s="17"/>
    </row>
    <row r="2" spans="1:5" ht="15.75">
      <c r="A2" s="18" t="s">
        <v>1</v>
      </c>
      <c r="B2" s="18"/>
      <c r="C2" s="3"/>
      <c r="D2" s="3"/>
      <c r="E2" s="5" t="s">
        <v>2</v>
      </c>
    </row>
    <row r="3" spans="1:5" ht="15.7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ht="15.75">
      <c r="A4" s="2"/>
      <c r="B4" s="2"/>
      <c r="C4" s="2"/>
      <c r="D4" s="2"/>
      <c r="E4" s="6" t="s">
        <v>8</v>
      </c>
    </row>
    <row r="5" spans="1:5">
      <c r="A5" s="14">
        <v>10</v>
      </c>
      <c r="B5" s="14"/>
      <c r="C5" s="14">
        <v>0</v>
      </c>
      <c r="D5" s="15" t="s">
        <v>9</v>
      </c>
      <c r="E5" s="14" t="s">
        <v>10</v>
      </c>
    </row>
    <row r="6" spans="1:5" ht="15.75">
      <c r="A6" s="2"/>
      <c r="B6" s="2"/>
      <c r="C6" s="2"/>
      <c r="D6" s="2"/>
      <c r="E6" s="6" t="s">
        <v>11</v>
      </c>
    </row>
    <row r="7" spans="1:5">
      <c r="A7" s="14">
        <v>2</v>
      </c>
      <c r="B7" s="14"/>
      <c r="C7" s="14">
        <v>0</v>
      </c>
      <c r="D7" s="15">
        <v>7501059209633</v>
      </c>
      <c r="E7" s="14" t="s">
        <v>12</v>
      </c>
    </row>
    <row r="8" spans="1:5" ht="15.75">
      <c r="A8" s="2"/>
      <c r="B8" s="2"/>
      <c r="C8" s="2"/>
      <c r="D8" s="2"/>
      <c r="E8" s="6" t="s">
        <v>13</v>
      </c>
    </row>
    <row r="9" spans="1:5">
      <c r="A9" s="14">
        <v>1</v>
      </c>
      <c r="B9" s="14">
        <v>18</v>
      </c>
      <c r="C9" s="14">
        <v>5</v>
      </c>
      <c r="D9" s="15">
        <v>7501035911080</v>
      </c>
      <c r="E9" s="14" t="s">
        <v>14</v>
      </c>
    </row>
    <row r="10" spans="1:5" ht="15.75">
      <c r="A10" s="2"/>
      <c r="B10" s="2"/>
      <c r="C10" s="2"/>
      <c r="D10" s="2"/>
      <c r="E10" s="6" t="s">
        <v>15</v>
      </c>
    </row>
    <row r="11" spans="1:5">
      <c r="A11" s="14">
        <v>1</v>
      </c>
      <c r="B11" s="14"/>
      <c r="C11" s="14">
        <v>0</v>
      </c>
      <c r="D11" s="15" t="s">
        <v>16</v>
      </c>
      <c r="E11" s="14" t="s">
        <v>17</v>
      </c>
    </row>
    <row r="12" spans="1:5" ht="15.75">
      <c r="A12" s="2"/>
      <c r="B12" s="2"/>
      <c r="C12" s="2"/>
      <c r="D12" s="2"/>
      <c r="E12" s="6" t="s">
        <v>18</v>
      </c>
    </row>
    <row r="13" spans="1:5">
      <c r="A13" s="14">
        <v>5</v>
      </c>
      <c r="B13" s="14"/>
      <c r="C13" s="14">
        <v>0</v>
      </c>
      <c r="D13" s="15">
        <v>2406</v>
      </c>
      <c r="E13" s="14" t="s">
        <v>19</v>
      </c>
    </row>
    <row r="14" spans="1:5" ht="15.75">
      <c r="A14" s="2"/>
      <c r="B14" s="2"/>
      <c r="C14" s="2"/>
      <c r="D14" s="2"/>
      <c r="E14" s="6" t="s">
        <v>20</v>
      </c>
    </row>
    <row r="15" spans="1:5">
      <c r="A15" s="14">
        <v>3</v>
      </c>
      <c r="B15" s="14"/>
      <c r="C15" s="14">
        <v>0</v>
      </c>
      <c r="D15" s="15">
        <v>7501003302097</v>
      </c>
      <c r="E15" s="14" t="s">
        <v>21</v>
      </c>
    </row>
    <row r="16" spans="1:5" ht="15.75">
      <c r="A16" s="2"/>
      <c r="B16" s="2"/>
      <c r="C16" s="2"/>
      <c r="D16" s="2"/>
      <c r="E16" s="6" t="s">
        <v>22</v>
      </c>
    </row>
    <row r="17" spans="1:5">
      <c r="A17" s="14">
        <v>10</v>
      </c>
      <c r="B17" s="14"/>
      <c r="C17" s="14">
        <v>0</v>
      </c>
      <c r="D17" s="15">
        <v>3935</v>
      </c>
      <c r="E17" s="14" t="s">
        <v>23</v>
      </c>
    </row>
    <row r="18" spans="1:5" ht="15.75">
      <c r="A18" s="2"/>
      <c r="B18" s="2"/>
      <c r="C18" s="2"/>
      <c r="D18" s="2"/>
      <c r="E18" s="6" t="s">
        <v>24</v>
      </c>
    </row>
    <row r="19" spans="1:5">
      <c r="A19" s="14">
        <v>3</v>
      </c>
      <c r="B19" s="14"/>
      <c r="C19" s="14">
        <v>0</v>
      </c>
      <c r="D19" s="15" t="s">
        <v>25</v>
      </c>
      <c r="E19" s="14" t="s">
        <v>26</v>
      </c>
    </row>
    <row r="20" spans="1:5" ht="15.75">
      <c r="A20" s="2"/>
      <c r="B20" s="2"/>
      <c r="C20" s="2"/>
      <c r="D20" s="2"/>
      <c r="E20" s="6" t="s">
        <v>27</v>
      </c>
    </row>
    <row r="21" spans="1:5">
      <c r="A21" s="14">
        <v>15</v>
      </c>
      <c r="B21" s="14"/>
      <c r="C21" s="14">
        <v>0</v>
      </c>
      <c r="D21" s="15">
        <v>75010064201</v>
      </c>
      <c r="E21" s="14" t="s">
        <v>28</v>
      </c>
    </row>
    <row r="22" spans="1:5" ht="15.75">
      <c r="A22" s="2"/>
      <c r="B22" s="2"/>
      <c r="C22" s="2"/>
      <c r="D22" s="2"/>
      <c r="E22" s="6" t="s">
        <v>29</v>
      </c>
    </row>
    <row r="23" spans="1:5">
      <c r="A23" s="14">
        <v>14</v>
      </c>
      <c r="B23" s="14"/>
      <c r="C23" s="14">
        <v>0</v>
      </c>
      <c r="D23" s="15">
        <v>4013</v>
      </c>
      <c r="E23" s="14" t="s">
        <v>30</v>
      </c>
    </row>
    <row r="24" spans="1:5" ht="15.75">
      <c r="A24" s="2"/>
      <c r="B24" s="2"/>
      <c r="C24" s="2"/>
      <c r="D24" s="2"/>
      <c r="E24" s="6" t="s">
        <v>31</v>
      </c>
    </row>
    <row r="25" spans="1:5">
      <c r="A25" s="14">
        <v>3</v>
      </c>
      <c r="B25" s="14"/>
      <c r="C25" s="14">
        <v>5</v>
      </c>
      <c r="D25" s="15" t="s">
        <v>32</v>
      </c>
      <c r="E25" s="14" t="s">
        <v>33</v>
      </c>
    </row>
    <row r="26" spans="1:5">
      <c r="A26" s="14">
        <v>2</v>
      </c>
      <c r="B26" s="14"/>
      <c r="C26" s="14">
        <v>0</v>
      </c>
      <c r="D26" s="15">
        <v>7500151104</v>
      </c>
      <c r="E26" s="14" t="s">
        <v>34</v>
      </c>
    </row>
    <row r="27" spans="1:5" ht="15.75">
      <c r="A27" s="2"/>
      <c r="B27" s="2"/>
      <c r="C27" s="2"/>
      <c r="D27" s="2"/>
      <c r="E27" s="6" t="s">
        <v>35</v>
      </c>
    </row>
    <row r="28" spans="1:5">
      <c r="A28" s="14">
        <v>2</v>
      </c>
      <c r="B28" s="14"/>
      <c r="C28" s="14">
        <v>5</v>
      </c>
      <c r="D28" s="15">
        <v>7501059255616</v>
      </c>
      <c r="E28" s="14" t="s">
        <v>36</v>
      </c>
    </row>
    <row r="29" spans="1:5" ht="15.75">
      <c r="A29" s="2"/>
      <c r="B29" s="2"/>
      <c r="C29" s="2"/>
      <c r="D29" s="2"/>
      <c r="E29" s="6" t="s">
        <v>37</v>
      </c>
    </row>
    <row r="30" spans="1:5">
      <c r="A30" s="14">
        <v>3</v>
      </c>
      <c r="B30" s="14"/>
      <c r="C30" s="14">
        <v>0</v>
      </c>
      <c r="D30" s="15">
        <v>4909</v>
      </c>
      <c r="E30" s="14" t="s">
        <v>38</v>
      </c>
    </row>
    <row r="31" spans="1:5">
      <c r="A31" s="14">
        <v>3</v>
      </c>
      <c r="B31" s="14"/>
      <c r="C31" s="14">
        <v>0</v>
      </c>
      <c r="D31" s="15">
        <v>4926</v>
      </c>
      <c r="E31" s="14" t="s">
        <v>39</v>
      </c>
    </row>
    <row r="32" spans="1:5">
      <c r="A32" s="14">
        <v>9</v>
      </c>
      <c r="B32" s="14"/>
      <c r="C32" s="14">
        <v>0</v>
      </c>
      <c r="D32" s="15">
        <v>69351</v>
      </c>
      <c r="E32" s="14" t="s">
        <v>40</v>
      </c>
    </row>
    <row r="33" spans="1:5" ht="15.75">
      <c r="A33" s="2"/>
      <c r="B33" s="2"/>
      <c r="C33" s="2"/>
      <c r="D33" s="2"/>
      <c r="E33" s="6" t="s">
        <v>41</v>
      </c>
    </row>
    <row r="34" spans="1:5">
      <c r="A34" s="14">
        <v>3</v>
      </c>
      <c r="B34" s="14"/>
      <c r="C34" s="14">
        <v>0</v>
      </c>
      <c r="D34" s="15">
        <v>5303</v>
      </c>
      <c r="E34" s="14" t="s">
        <v>42</v>
      </c>
    </row>
    <row r="35" spans="1:5" ht="15.75">
      <c r="A35" s="2"/>
      <c r="B35" s="2"/>
      <c r="C35" s="2"/>
      <c r="D35" s="2"/>
      <c r="E35" s="6" t="s">
        <v>43</v>
      </c>
    </row>
    <row r="36" spans="1:5">
      <c r="A36" s="14">
        <v>0</v>
      </c>
      <c r="B36" s="14"/>
      <c r="C36" s="14">
        <v>10</v>
      </c>
      <c r="D36" s="15">
        <v>7501943427898</v>
      </c>
      <c r="E36" s="14" t="s">
        <v>44</v>
      </c>
    </row>
    <row r="37" spans="1:5" ht="15.75">
      <c r="A37" s="2"/>
      <c r="B37" s="2"/>
      <c r="C37" s="2"/>
      <c r="D37" s="2"/>
      <c r="E37" s="6" t="s">
        <v>45</v>
      </c>
    </row>
    <row r="38" spans="1:5">
      <c r="A38" s="14">
        <v>10</v>
      </c>
      <c r="B38" s="14"/>
      <c r="C38" s="14">
        <v>0</v>
      </c>
      <c r="D38" s="15">
        <v>21362</v>
      </c>
      <c r="E38" s="14" t="s">
        <v>46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E1"/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8"/>
  <sheetViews>
    <sheetView workbookViewId="0">
      <selection activeCell="C60" sqref="C60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5" width="0" hidden="1" customWidth="1"/>
    <col min="29" max="29" width="70" customWidth="1"/>
    <col min="30" max="35" width="0" hidden="1" customWidth="1"/>
  </cols>
  <sheetData>
    <row r="1" spans="1:36">
      <c r="A1" s="17" t="s">
        <v>47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36" ht="15.75">
      <c r="A2" s="2"/>
      <c r="B2" s="16" t="s">
        <v>2</v>
      </c>
      <c r="C2" s="17"/>
      <c r="D2" s="17"/>
      <c r="E2" s="17"/>
      <c r="F2" s="17"/>
      <c r="G2" s="17"/>
      <c r="H2" s="19" t="s">
        <v>48</v>
      </c>
      <c r="I2" s="17"/>
      <c r="J2" s="17"/>
      <c r="K2" s="20" t="s">
        <v>49</v>
      </c>
      <c r="L2" s="17"/>
      <c r="M2" s="17"/>
      <c r="N2" s="21" t="s">
        <v>50</v>
      </c>
      <c r="O2" s="17"/>
      <c r="P2" s="17"/>
      <c r="Q2" s="22" t="s">
        <v>51</v>
      </c>
      <c r="R2" s="17"/>
      <c r="S2" s="17"/>
      <c r="T2" s="23" t="s">
        <v>52</v>
      </c>
      <c r="U2" s="17"/>
      <c r="V2" s="17"/>
      <c r="W2" s="24" t="s">
        <v>53</v>
      </c>
      <c r="X2" s="17"/>
      <c r="Y2" s="17"/>
      <c r="Z2" s="25" t="s">
        <v>54</v>
      </c>
      <c r="AA2" s="17"/>
      <c r="AB2" s="17"/>
      <c r="AC2" s="2"/>
    </row>
    <row r="3" spans="1:36" ht="15.75">
      <c r="A3" s="3"/>
      <c r="B3" s="3" t="s">
        <v>7</v>
      </c>
      <c r="C3" s="3"/>
      <c r="D3" s="3"/>
      <c r="E3" s="3"/>
      <c r="F3" s="3"/>
      <c r="G3" s="3"/>
      <c r="H3" s="18" t="s">
        <v>1</v>
      </c>
      <c r="I3" s="18"/>
      <c r="J3" s="18"/>
      <c r="K3" s="18" t="s">
        <v>1</v>
      </c>
      <c r="L3" s="18"/>
      <c r="M3" s="18"/>
      <c r="N3" s="18" t="s">
        <v>1</v>
      </c>
      <c r="O3" s="18"/>
      <c r="P3" s="18"/>
      <c r="Q3" s="18" t="s">
        <v>1</v>
      </c>
      <c r="R3" s="18"/>
      <c r="S3" s="18"/>
      <c r="T3" s="18" t="s">
        <v>1</v>
      </c>
      <c r="U3" s="18"/>
      <c r="V3" s="18"/>
      <c r="W3" s="18" t="s">
        <v>1</v>
      </c>
      <c r="X3" s="18"/>
      <c r="Y3" s="18"/>
      <c r="Z3" s="3"/>
      <c r="AA3" s="3"/>
      <c r="AB3" s="3"/>
      <c r="AC3" s="3"/>
    </row>
    <row r="4" spans="1:36" ht="15.75">
      <c r="A4" s="3" t="s">
        <v>55</v>
      </c>
      <c r="B4" s="6" t="s">
        <v>8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3</v>
      </c>
      <c r="I4" s="3" t="s">
        <v>4</v>
      </c>
      <c r="J4" s="3" t="s">
        <v>5</v>
      </c>
      <c r="K4" s="3" t="s">
        <v>3</v>
      </c>
      <c r="L4" s="3" t="s">
        <v>4</v>
      </c>
      <c r="M4" s="3" t="s">
        <v>5</v>
      </c>
      <c r="N4" s="3" t="s">
        <v>3</v>
      </c>
      <c r="O4" s="3" t="s">
        <v>4</v>
      </c>
      <c r="P4" s="3" t="s">
        <v>5</v>
      </c>
      <c r="Q4" s="3" t="s">
        <v>3</v>
      </c>
      <c r="R4" s="3" t="s">
        <v>4</v>
      </c>
      <c r="S4" s="3" t="s">
        <v>5</v>
      </c>
      <c r="T4" s="3" t="s">
        <v>3</v>
      </c>
      <c r="U4" s="3" t="s">
        <v>4</v>
      </c>
      <c r="V4" s="3" t="s">
        <v>5</v>
      </c>
      <c r="W4" s="3" t="s">
        <v>3</v>
      </c>
      <c r="X4" s="3" t="s">
        <v>4</v>
      </c>
      <c r="Y4" s="3" t="s">
        <v>5</v>
      </c>
      <c r="Z4" s="3" t="s">
        <v>3</v>
      </c>
      <c r="AA4" s="3" t="s">
        <v>4</v>
      </c>
      <c r="AB4" s="3" t="s">
        <v>5</v>
      </c>
      <c r="AC4" s="3" t="s">
        <v>61</v>
      </c>
    </row>
    <row r="5" spans="1:36" ht="15.75">
      <c r="A5" s="4" t="s">
        <v>9</v>
      </c>
      <c r="B5" s="7" t="s">
        <v>10</v>
      </c>
      <c r="C5" s="9">
        <v>157.30000000000001</v>
      </c>
      <c r="D5" s="11">
        <v>157.31</v>
      </c>
      <c r="E5" s="11">
        <v>165.2</v>
      </c>
      <c r="F5" s="11"/>
      <c r="G5" s="12"/>
      <c r="H5" s="12"/>
      <c r="I5" s="12"/>
      <c r="J5" s="13"/>
      <c r="K5" s="12"/>
      <c r="L5" s="12"/>
      <c r="M5" s="13"/>
      <c r="N5" s="12"/>
      <c r="O5" s="12"/>
      <c r="P5" s="13"/>
      <c r="Q5" s="12"/>
      <c r="R5" s="12"/>
      <c r="S5" s="13"/>
      <c r="T5" s="12"/>
      <c r="U5" s="12"/>
      <c r="V5" s="13"/>
      <c r="W5" s="12"/>
      <c r="X5" s="12"/>
      <c r="Y5" s="13"/>
      <c r="Z5" s="12"/>
      <c r="AA5" s="12"/>
      <c r="AB5" s="13"/>
      <c r="AC5" s="12"/>
      <c r="AD5" s="1">
        <f>C5*J5</f>
        <v>0</v>
      </c>
      <c r="AE5" s="1">
        <f>C5*M5</f>
        <v>0</v>
      </c>
      <c r="AF5" s="1">
        <f>C5*P5</f>
        <v>0</v>
      </c>
      <c r="AG5" s="1">
        <f>C5*S5</f>
        <v>0</v>
      </c>
      <c r="AH5" s="1">
        <f>C5*V5</f>
        <v>0</v>
      </c>
      <c r="AI5" s="1">
        <f>C5*Y5</f>
        <v>0</v>
      </c>
      <c r="AJ5" s="1">
        <f>C5*AB5</f>
        <v>0</v>
      </c>
    </row>
    <row r="6" spans="1:36" ht="15.75">
      <c r="A6" s="2"/>
      <c r="B6" s="6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6" ht="15.75">
      <c r="A7" s="4">
        <v>7501059209633</v>
      </c>
      <c r="B7" s="7" t="s">
        <v>12</v>
      </c>
      <c r="C7" s="9">
        <v>245</v>
      </c>
      <c r="D7" s="11">
        <v>256.51</v>
      </c>
      <c r="E7" s="11">
        <v>299</v>
      </c>
      <c r="F7" s="10">
        <v>278.77999999999997</v>
      </c>
      <c r="G7" s="12" t="s">
        <v>62</v>
      </c>
      <c r="H7" s="12"/>
      <c r="I7" s="12"/>
      <c r="J7" s="13"/>
      <c r="K7" s="12"/>
      <c r="L7" s="12"/>
      <c r="M7" s="13"/>
      <c r="N7" s="12"/>
      <c r="O7" s="12"/>
      <c r="P7" s="13"/>
      <c r="Q7" s="12"/>
      <c r="R7" s="12"/>
      <c r="S7" s="13"/>
      <c r="T7" s="12"/>
      <c r="U7" s="12"/>
      <c r="V7" s="13"/>
      <c r="W7" s="12"/>
      <c r="X7" s="12"/>
      <c r="Y7" s="13"/>
      <c r="Z7" s="12"/>
      <c r="AA7" s="12"/>
      <c r="AB7" s="13"/>
      <c r="AC7" s="12"/>
      <c r="AD7" s="1">
        <f>C7*J7</f>
        <v>0</v>
      </c>
      <c r="AE7" s="1">
        <f>C7*M7</f>
        <v>0</v>
      </c>
      <c r="AF7" s="1">
        <f>C7*P7</f>
        <v>0</v>
      </c>
      <c r="AG7" s="1">
        <f>C7*S7</f>
        <v>0</v>
      </c>
      <c r="AH7" s="1">
        <f>C7*V7</f>
        <v>0</v>
      </c>
      <c r="AI7" s="1">
        <f>C7*Y7</f>
        <v>0</v>
      </c>
      <c r="AJ7" s="1">
        <f>C7*AB7</f>
        <v>0</v>
      </c>
    </row>
    <row r="8" spans="1:36" ht="15.75">
      <c r="A8" s="2"/>
      <c r="B8" s="6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6" ht="15.75">
      <c r="A9" s="4">
        <v>7501035911080</v>
      </c>
      <c r="B9" s="7" t="s">
        <v>14</v>
      </c>
      <c r="C9" s="9">
        <v>1260</v>
      </c>
      <c r="D9" s="11">
        <v>1260.01</v>
      </c>
      <c r="E9" s="11">
        <v>1323</v>
      </c>
      <c r="F9" s="10">
        <v>1269.8900000000001</v>
      </c>
      <c r="G9" s="12" t="s">
        <v>63</v>
      </c>
      <c r="H9" s="12"/>
      <c r="I9" s="12"/>
      <c r="J9" s="13"/>
      <c r="K9" s="12"/>
      <c r="L9" s="12"/>
      <c r="M9" s="13"/>
      <c r="N9" s="12"/>
      <c r="O9" s="12"/>
      <c r="P9" s="13"/>
      <c r="Q9" s="12"/>
      <c r="R9" s="12"/>
      <c r="S9" s="13"/>
      <c r="T9" s="12"/>
      <c r="U9" s="12"/>
      <c r="V9" s="13"/>
      <c r="W9" s="12"/>
      <c r="X9" s="12"/>
      <c r="Y9" s="13"/>
      <c r="Z9" s="12"/>
      <c r="AA9" s="12"/>
      <c r="AB9" s="13"/>
      <c r="AC9" s="12"/>
      <c r="AD9" s="1">
        <f>C9*J9</f>
        <v>0</v>
      </c>
      <c r="AE9" s="1">
        <f>C9*M9</f>
        <v>0</v>
      </c>
      <c r="AF9" s="1">
        <f>C9*P9</f>
        <v>0</v>
      </c>
      <c r="AG9" s="1">
        <f>C9*S9</f>
        <v>0</v>
      </c>
      <c r="AH9" s="1">
        <f>C9*V9</f>
        <v>0</v>
      </c>
      <c r="AI9" s="1">
        <f>C9*Y9</f>
        <v>0</v>
      </c>
      <c r="AJ9" s="1">
        <f>C9*AB9</f>
        <v>0</v>
      </c>
    </row>
    <row r="10" spans="1:36" ht="15.75">
      <c r="A10" s="2"/>
      <c r="B10" s="6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6" ht="15.75">
      <c r="A11" s="4" t="s">
        <v>16</v>
      </c>
      <c r="B11" s="8" t="s">
        <v>17</v>
      </c>
      <c r="C11" s="10">
        <v>696</v>
      </c>
      <c r="D11" s="11">
        <v>654.09</v>
      </c>
      <c r="E11" s="11">
        <v>686.8</v>
      </c>
      <c r="F11" s="10">
        <v>715.58</v>
      </c>
      <c r="G11" s="12" t="s">
        <v>62</v>
      </c>
      <c r="H11" s="12"/>
      <c r="I11" s="12"/>
      <c r="J11" s="13"/>
      <c r="K11" s="12"/>
      <c r="L11" s="12"/>
      <c r="M11" s="13"/>
      <c r="N11" s="12"/>
      <c r="O11" s="12"/>
      <c r="P11" s="13"/>
      <c r="Q11" s="12"/>
      <c r="R11" s="12"/>
      <c r="S11" s="13"/>
      <c r="T11" s="12"/>
      <c r="U11" s="12"/>
      <c r="V11" s="13"/>
      <c r="W11" s="12"/>
      <c r="X11" s="12"/>
      <c r="Y11" s="13"/>
      <c r="Z11" s="12"/>
      <c r="AA11" s="12"/>
      <c r="AB11" s="13"/>
      <c r="AC11" s="12"/>
      <c r="AD11" s="1">
        <f>C11*J11</f>
        <v>0</v>
      </c>
      <c r="AE11" s="1">
        <f>C11*M11</f>
        <v>0</v>
      </c>
      <c r="AF11" s="1">
        <f>C11*P11</f>
        <v>0</v>
      </c>
      <c r="AG11" s="1">
        <f>C11*S11</f>
        <v>0</v>
      </c>
      <c r="AH11" s="1">
        <f>C11*V11</f>
        <v>0</v>
      </c>
      <c r="AI11" s="1">
        <f>C11*Y11</f>
        <v>0</v>
      </c>
      <c r="AJ11" s="1">
        <f>C11*AB11</f>
        <v>0</v>
      </c>
    </row>
    <row r="12" spans="1:36" ht="15.75">
      <c r="A12" s="2"/>
      <c r="B12" s="6" t="s">
        <v>18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6" ht="15.75">
      <c r="A13" s="4">
        <v>2406</v>
      </c>
      <c r="B13" s="7" t="s">
        <v>19</v>
      </c>
      <c r="C13" s="9">
        <v>280</v>
      </c>
      <c r="D13" s="11">
        <v>334.41</v>
      </c>
      <c r="E13" s="11">
        <v>351.2</v>
      </c>
      <c r="F13" s="9">
        <v>287.18</v>
      </c>
      <c r="G13" s="12" t="s">
        <v>64</v>
      </c>
      <c r="H13" s="12"/>
      <c r="I13" s="12"/>
      <c r="J13" s="13"/>
      <c r="K13" s="12"/>
      <c r="L13" s="12"/>
      <c r="M13" s="13"/>
      <c r="N13" s="12"/>
      <c r="O13" s="12"/>
      <c r="P13" s="13"/>
      <c r="Q13" s="12"/>
      <c r="R13" s="12"/>
      <c r="S13" s="13"/>
      <c r="T13" s="12"/>
      <c r="U13" s="12"/>
      <c r="V13" s="13"/>
      <c r="W13" s="12"/>
      <c r="X13" s="12"/>
      <c r="Y13" s="13"/>
      <c r="Z13" s="12"/>
      <c r="AA13" s="12"/>
      <c r="AB13" s="13"/>
      <c r="AC13" s="12"/>
      <c r="AD13" s="1">
        <f>C13*J13</f>
        <v>0</v>
      </c>
      <c r="AE13" s="1">
        <f>C13*M13</f>
        <v>0</v>
      </c>
      <c r="AF13" s="1">
        <f>C13*P13</f>
        <v>0</v>
      </c>
      <c r="AG13" s="1">
        <f>C13*S13</f>
        <v>0</v>
      </c>
      <c r="AH13" s="1">
        <f>C13*V13</f>
        <v>0</v>
      </c>
      <c r="AI13" s="1">
        <f>C13*Y13</f>
        <v>0</v>
      </c>
      <c r="AJ13" s="1">
        <f>C13*AB13</f>
        <v>0</v>
      </c>
    </row>
    <row r="14" spans="1:36" ht="15.75">
      <c r="A14" s="2"/>
      <c r="B14" s="6" t="s">
        <v>20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36" ht="15.75">
      <c r="A15" s="4">
        <v>7501003302097</v>
      </c>
      <c r="B15" s="7" t="s">
        <v>21</v>
      </c>
      <c r="C15" s="9">
        <v>443.4</v>
      </c>
      <c r="D15" s="11">
        <v>447.91</v>
      </c>
      <c r="E15" s="11">
        <v>470.3</v>
      </c>
      <c r="F15" s="10">
        <v>453</v>
      </c>
      <c r="G15" s="12" t="s">
        <v>65</v>
      </c>
      <c r="H15" s="12"/>
      <c r="I15" s="12"/>
      <c r="J15" s="13"/>
      <c r="K15" s="12"/>
      <c r="L15" s="12"/>
      <c r="M15" s="13"/>
      <c r="N15" s="12"/>
      <c r="O15" s="12"/>
      <c r="P15" s="13"/>
      <c r="Q15" s="12"/>
      <c r="R15" s="12"/>
      <c r="S15" s="13"/>
      <c r="T15" s="12"/>
      <c r="U15" s="12"/>
      <c r="V15" s="13"/>
      <c r="W15" s="12"/>
      <c r="X15" s="12"/>
      <c r="Y15" s="13"/>
      <c r="Z15" s="12"/>
      <c r="AA15" s="12"/>
      <c r="AB15" s="13"/>
      <c r="AC15" s="12"/>
      <c r="AD15" s="1">
        <f>C15*J15</f>
        <v>0</v>
      </c>
      <c r="AE15" s="1">
        <f>C15*M15</f>
        <v>0</v>
      </c>
      <c r="AF15" s="1">
        <f>C15*P15</f>
        <v>0</v>
      </c>
      <c r="AG15" s="1">
        <f>C15*S15</f>
        <v>0</v>
      </c>
      <c r="AH15" s="1">
        <f>C15*V15</f>
        <v>0</v>
      </c>
      <c r="AI15" s="1">
        <f>C15*Y15</f>
        <v>0</v>
      </c>
      <c r="AJ15" s="1">
        <f>C15*AB15</f>
        <v>0</v>
      </c>
    </row>
    <row r="16" spans="1:36" ht="15.75">
      <c r="A16" s="2"/>
      <c r="B16" s="6" t="s">
        <v>22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36" ht="15.75">
      <c r="A17" s="4">
        <v>3935</v>
      </c>
      <c r="B17" s="7" t="s">
        <v>23</v>
      </c>
      <c r="C17" s="9">
        <v>244.5</v>
      </c>
      <c r="D17" s="11">
        <v>248.01</v>
      </c>
      <c r="E17" s="11">
        <v>260.39999999999998</v>
      </c>
      <c r="F17" s="9">
        <v>245</v>
      </c>
      <c r="G17" s="12" t="s">
        <v>63</v>
      </c>
      <c r="H17" s="12"/>
      <c r="I17" s="12"/>
      <c r="J17" s="13"/>
      <c r="K17" s="12"/>
      <c r="L17" s="12"/>
      <c r="M17" s="13"/>
      <c r="N17" s="12"/>
      <c r="O17" s="12"/>
      <c r="P17" s="13"/>
      <c r="Q17" s="12"/>
      <c r="R17" s="12"/>
      <c r="S17" s="13"/>
      <c r="T17" s="12"/>
      <c r="U17" s="12"/>
      <c r="V17" s="13"/>
      <c r="W17" s="12"/>
      <c r="X17" s="12"/>
      <c r="Y17" s="13"/>
      <c r="Z17" s="12"/>
      <c r="AA17" s="12"/>
      <c r="AB17" s="13"/>
      <c r="AC17" s="12"/>
      <c r="AD17" s="1">
        <f>C17*J17</f>
        <v>0</v>
      </c>
      <c r="AE17" s="1">
        <f>C17*M17</f>
        <v>0</v>
      </c>
      <c r="AF17" s="1">
        <f>C17*P17</f>
        <v>0</v>
      </c>
      <c r="AG17" s="1">
        <f>C17*S17</f>
        <v>0</v>
      </c>
      <c r="AH17" s="1">
        <f>C17*V17</f>
        <v>0</v>
      </c>
      <c r="AI17" s="1">
        <f>C17*Y17</f>
        <v>0</v>
      </c>
      <c r="AJ17" s="1">
        <f>C17*AB17</f>
        <v>0</v>
      </c>
    </row>
    <row r="18" spans="1:36" ht="15.75">
      <c r="A18" s="2"/>
      <c r="B18" s="6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36" ht="15.75">
      <c r="A19" s="4" t="s">
        <v>25</v>
      </c>
      <c r="B19" s="7" t="s">
        <v>26</v>
      </c>
      <c r="C19" s="9">
        <v>193.5</v>
      </c>
      <c r="D19" s="11">
        <v>193.51</v>
      </c>
      <c r="E19" s="11">
        <v>203.2</v>
      </c>
      <c r="F19" s="10">
        <v>198.66</v>
      </c>
      <c r="G19" s="12" t="s">
        <v>66</v>
      </c>
      <c r="H19" s="12"/>
      <c r="I19" s="12"/>
      <c r="J19" s="13"/>
      <c r="K19" s="12"/>
      <c r="L19" s="12"/>
      <c r="M19" s="13"/>
      <c r="N19" s="12"/>
      <c r="O19" s="12"/>
      <c r="P19" s="13"/>
      <c r="Q19" s="12"/>
      <c r="R19" s="12"/>
      <c r="S19" s="13"/>
      <c r="T19" s="12"/>
      <c r="U19" s="12"/>
      <c r="V19" s="13"/>
      <c r="W19" s="12"/>
      <c r="X19" s="12"/>
      <c r="Y19" s="13"/>
      <c r="Z19" s="12"/>
      <c r="AA19" s="12"/>
      <c r="AB19" s="13"/>
      <c r="AC19" s="12"/>
      <c r="AD19" s="1">
        <f>C19*J19</f>
        <v>0</v>
      </c>
      <c r="AE19" s="1">
        <f>C19*M19</f>
        <v>0</v>
      </c>
      <c r="AF19" s="1">
        <f>C19*P19</f>
        <v>0</v>
      </c>
      <c r="AG19" s="1">
        <f>C19*S19</f>
        <v>0</v>
      </c>
      <c r="AH19" s="1">
        <f>C19*V19</f>
        <v>0</v>
      </c>
      <c r="AI19" s="1">
        <f>C19*Y19</f>
        <v>0</v>
      </c>
      <c r="AJ19" s="1">
        <f>C19*AB19</f>
        <v>0</v>
      </c>
    </row>
    <row r="20" spans="1:36" ht="15.75">
      <c r="A20" s="2"/>
      <c r="B20" s="6" t="s">
        <v>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6" ht="15.75">
      <c r="A21" s="4">
        <v>75010064201</v>
      </c>
      <c r="B21" s="7" t="s">
        <v>28</v>
      </c>
      <c r="C21" s="9">
        <v>79.900000000000006</v>
      </c>
      <c r="D21" s="11">
        <v>80.010000000000005</v>
      </c>
      <c r="E21" s="11">
        <v>88</v>
      </c>
      <c r="F21" s="9">
        <v>80</v>
      </c>
      <c r="G21" s="12" t="s">
        <v>65</v>
      </c>
      <c r="H21" s="12"/>
      <c r="I21" s="12"/>
      <c r="J21" s="13"/>
      <c r="K21" s="12"/>
      <c r="L21" s="12"/>
      <c r="M21" s="13"/>
      <c r="N21" s="12"/>
      <c r="O21" s="12"/>
      <c r="P21" s="13"/>
      <c r="Q21" s="12"/>
      <c r="R21" s="12"/>
      <c r="S21" s="13"/>
      <c r="T21" s="12"/>
      <c r="U21" s="12"/>
      <c r="V21" s="13"/>
      <c r="W21" s="12"/>
      <c r="X21" s="12"/>
      <c r="Y21" s="13"/>
      <c r="Z21" s="12"/>
      <c r="AA21" s="12"/>
      <c r="AB21" s="13"/>
      <c r="AC21" s="12"/>
      <c r="AD21" s="1">
        <f>C21*J21</f>
        <v>0</v>
      </c>
      <c r="AE21" s="1">
        <f>C21*M21</f>
        <v>0</v>
      </c>
      <c r="AF21" s="1">
        <f>C21*P21</f>
        <v>0</v>
      </c>
      <c r="AG21" s="1">
        <f>C21*S21</f>
        <v>0</v>
      </c>
      <c r="AH21" s="1">
        <f>C21*V21</f>
        <v>0</v>
      </c>
      <c r="AI21" s="1">
        <f>C21*Y21</f>
        <v>0</v>
      </c>
      <c r="AJ21" s="1">
        <f>C21*AB21</f>
        <v>0</v>
      </c>
    </row>
    <row r="22" spans="1:36" ht="15.75">
      <c r="A22" s="2"/>
      <c r="B22" s="6" t="s">
        <v>29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36" ht="15.75">
      <c r="A23" s="4">
        <v>4013</v>
      </c>
      <c r="B23" s="7" t="s">
        <v>30</v>
      </c>
      <c r="C23" s="9">
        <v>165.5</v>
      </c>
      <c r="D23" s="11">
        <v>198.01</v>
      </c>
      <c r="E23" s="11">
        <v>207.9</v>
      </c>
      <c r="F23" s="9">
        <v>180.6</v>
      </c>
      <c r="G23" s="12" t="s">
        <v>63</v>
      </c>
      <c r="H23" s="12"/>
      <c r="I23" s="12"/>
      <c r="J23" s="13"/>
      <c r="K23" s="12"/>
      <c r="L23" s="12"/>
      <c r="M23" s="13"/>
      <c r="N23" s="12"/>
      <c r="O23" s="12"/>
      <c r="P23" s="13"/>
      <c r="Q23" s="12"/>
      <c r="R23" s="12"/>
      <c r="S23" s="13"/>
      <c r="T23" s="12"/>
      <c r="U23" s="12"/>
      <c r="V23" s="13"/>
      <c r="W23" s="12"/>
      <c r="X23" s="12"/>
      <c r="Y23" s="13"/>
      <c r="Z23" s="12"/>
      <c r="AA23" s="12"/>
      <c r="AB23" s="13"/>
      <c r="AC23" s="12"/>
      <c r="AD23" s="1">
        <f>C23*J23</f>
        <v>0</v>
      </c>
      <c r="AE23" s="1">
        <f>C23*M23</f>
        <v>0</v>
      </c>
      <c r="AF23" s="1">
        <f>C23*P23</f>
        <v>0</v>
      </c>
      <c r="AG23" s="1">
        <f>C23*S23</f>
        <v>0</v>
      </c>
      <c r="AH23" s="1">
        <f>C23*V23</f>
        <v>0</v>
      </c>
      <c r="AI23" s="1">
        <f>C23*Y23</f>
        <v>0</v>
      </c>
      <c r="AJ23" s="1">
        <f>C23*AB23</f>
        <v>0</v>
      </c>
    </row>
    <row r="24" spans="1:36" ht="15.75">
      <c r="A24" s="2"/>
      <c r="B24" s="6" t="s">
        <v>31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36" ht="15.75">
      <c r="A25" s="4" t="s">
        <v>32</v>
      </c>
      <c r="B25" s="7" t="s">
        <v>33</v>
      </c>
      <c r="C25" s="9">
        <v>243.1</v>
      </c>
      <c r="D25" s="11">
        <v>255.01</v>
      </c>
      <c r="E25" s="11">
        <v>267.8</v>
      </c>
      <c r="F25" s="9">
        <v>251.88</v>
      </c>
      <c r="G25" s="12" t="s">
        <v>63</v>
      </c>
      <c r="H25" s="12"/>
      <c r="I25" s="12"/>
      <c r="J25" s="13"/>
      <c r="K25" s="12"/>
      <c r="L25" s="12"/>
      <c r="M25" s="13"/>
      <c r="N25" s="12"/>
      <c r="O25" s="12"/>
      <c r="P25" s="13"/>
      <c r="Q25" s="12"/>
      <c r="R25" s="12"/>
      <c r="S25" s="13"/>
      <c r="T25" s="12"/>
      <c r="U25" s="12"/>
      <c r="V25" s="13"/>
      <c r="W25" s="12"/>
      <c r="X25" s="12"/>
      <c r="Y25" s="13"/>
      <c r="Z25" s="12"/>
      <c r="AA25" s="12"/>
      <c r="AB25" s="13"/>
      <c r="AC25" s="12"/>
      <c r="AD25" s="1">
        <f>C25*J25</f>
        <v>0</v>
      </c>
      <c r="AE25" s="1">
        <f>C25*M25</f>
        <v>0</v>
      </c>
      <c r="AF25" s="1">
        <f>C25*P25</f>
        <v>0</v>
      </c>
      <c r="AG25" s="1">
        <f>C25*S25</f>
        <v>0</v>
      </c>
      <c r="AH25" s="1">
        <f>C25*V25</f>
        <v>0</v>
      </c>
      <c r="AI25" s="1">
        <f>C25*Y25</f>
        <v>0</v>
      </c>
      <c r="AJ25" s="1">
        <f>C25*AB25</f>
        <v>0</v>
      </c>
    </row>
    <row r="26" spans="1:36" ht="15.75">
      <c r="A26" s="4">
        <v>7500151104</v>
      </c>
      <c r="B26" s="7" t="s">
        <v>34</v>
      </c>
      <c r="C26" s="9">
        <v>158</v>
      </c>
      <c r="D26" s="11">
        <v>160.01</v>
      </c>
      <c r="E26" s="11">
        <v>168</v>
      </c>
      <c r="F26" s="9">
        <v>160</v>
      </c>
      <c r="G26" s="12" t="s">
        <v>67</v>
      </c>
      <c r="H26" s="12"/>
      <c r="I26" s="12"/>
      <c r="J26" s="13"/>
      <c r="K26" s="12"/>
      <c r="L26" s="12"/>
      <c r="M26" s="13"/>
      <c r="N26" s="12"/>
      <c r="O26" s="12"/>
      <c r="P26" s="13"/>
      <c r="Q26" s="12"/>
      <c r="R26" s="12"/>
      <c r="S26" s="13"/>
      <c r="T26" s="12"/>
      <c r="U26" s="12"/>
      <c r="V26" s="13"/>
      <c r="W26" s="12"/>
      <c r="X26" s="12"/>
      <c r="Y26" s="13"/>
      <c r="Z26" s="12"/>
      <c r="AA26" s="12"/>
      <c r="AB26" s="13"/>
      <c r="AC26" s="12"/>
      <c r="AD26" s="1">
        <f>C26*J26</f>
        <v>0</v>
      </c>
      <c r="AE26" s="1">
        <f>C26*M26</f>
        <v>0</v>
      </c>
      <c r="AF26" s="1">
        <f>C26*P26</f>
        <v>0</v>
      </c>
      <c r="AG26" s="1">
        <f>C26*S26</f>
        <v>0</v>
      </c>
      <c r="AH26" s="1">
        <f>C26*V26</f>
        <v>0</v>
      </c>
      <c r="AI26" s="1">
        <f>C26*Y26</f>
        <v>0</v>
      </c>
      <c r="AJ26" s="1">
        <f>C26*AB26</f>
        <v>0</v>
      </c>
    </row>
    <row r="27" spans="1:36" ht="15.75">
      <c r="A27" s="2"/>
      <c r="B27" s="6" t="s">
        <v>35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36" ht="15.75">
      <c r="A28" s="4">
        <v>7501059255616</v>
      </c>
      <c r="B28" s="7" t="s">
        <v>36</v>
      </c>
      <c r="C28" s="9">
        <v>355.6</v>
      </c>
      <c r="D28" s="11">
        <v>360.01</v>
      </c>
      <c r="E28" s="11">
        <v>378</v>
      </c>
      <c r="F28" s="9">
        <v>360</v>
      </c>
      <c r="G28" s="12" t="s">
        <v>67</v>
      </c>
      <c r="H28" s="12"/>
      <c r="I28" s="12"/>
      <c r="J28" s="13"/>
      <c r="K28" s="12"/>
      <c r="L28" s="12"/>
      <c r="M28" s="13"/>
      <c r="N28" s="12"/>
      <c r="O28" s="12"/>
      <c r="P28" s="13"/>
      <c r="Q28" s="12"/>
      <c r="R28" s="12"/>
      <c r="S28" s="13"/>
      <c r="T28" s="12"/>
      <c r="U28" s="12"/>
      <c r="V28" s="13"/>
      <c r="W28" s="12"/>
      <c r="X28" s="12"/>
      <c r="Y28" s="13"/>
      <c r="Z28" s="12"/>
      <c r="AA28" s="12"/>
      <c r="AB28" s="13"/>
      <c r="AC28" s="12"/>
      <c r="AD28" s="1">
        <f>C28*J28</f>
        <v>0</v>
      </c>
      <c r="AE28" s="1">
        <f>C28*M28</f>
        <v>0</v>
      </c>
      <c r="AF28" s="1">
        <f>C28*P28</f>
        <v>0</v>
      </c>
      <c r="AG28" s="1">
        <f>C28*S28</f>
        <v>0</v>
      </c>
      <c r="AH28" s="1">
        <f>C28*V28</f>
        <v>0</v>
      </c>
      <c r="AI28" s="1">
        <f>C28*Y28</f>
        <v>0</v>
      </c>
      <c r="AJ28" s="1">
        <f>C28*AB28</f>
        <v>0</v>
      </c>
    </row>
    <row r="29" spans="1:36" ht="15.75">
      <c r="A29" s="2"/>
      <c r="B29" s="6" t="s">
        <v>37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6" ht="15.75">
      <c r="A30" s="4">
        <v>4909</v>
      </c>
      <c r="B30" s="7" t="s">
        <v>38</v>
      </c>
      <c r="C30" s="9">
        <v>398.2</v>
      </c>
      <c r="D30" s="11">
        <v>407.01</v>
      </c>
      <c r="E30" s="11">
        <v>427.4</v>
      </c>
      <c r="F30" s="10">
        <v>410</v>
      </c>
      <c r="G30" s="12" t="s">
        <v>68</v>
      </c>
      <c r="H30" s="12"/>
      <c r="I30" s="12"/>
      <c r="J30" s="13"/>
      <c r="K30" s="12"/>
      <c r="L30" s="12"/>
      <c r="M30" s="13"/>
      <c r="N30" s="12"/>
      <c r="O30" s="12"/>
      <c r="P30" s="13"/>
      <c r="Q30" s="12"/>
      <c r="R30" s="12"/>
      <c r="S30" s="13"/>
      <c r="T30" s="12"/>
      <c r="U30" s="12"/>
      <c r="V30" s="13"/>
      <c r="W30" s="12"/>
      <c r="X30" s="12"/>
      <c r="Y30" s="13"/>
      <c r="Z30" s="12"/>
      <c r="AA30" s="12"/>
      <c r="AB30" s="13"/>
      <c r="AC30" s="12"/>
      <c r="AD30" s="1">
        <f>C30*J30</f>
        <v>0</v>
      </c>
      <c r="AE30" s="1">
        <f>C30*M30</f>
        <v>0</v>
      </c>
      <c r="AF30" s="1">
        <f>C30*P30</f>
        <v>0</v>
      </c>
      <c r="AG30" s="1">
        <f>C30*S30</f>
        <v>0</v>
      </c>
      <c r="AH30" s="1">
        <f>C30*V30</f>
        <v>0</v>
      </c>
      <c r="AI30" s="1">
        <f>C30*Y30</f>
        <v>0</v>
      </c>
      <c r="AJ30" s="1">
        <f>C30*AB30</f>
        <v>0</v>
      </c>
    </row>
    <row r="31" spans="1:36" ht="15.75">
      <c r="A31" s="4">
        <v>4926</v>
      </c>
      <c r="B31" s="7" t="s">
        <v>39</v>
      </c>
      <c r="C31" s="9">
        <v>362</v>
      </c>
      <c r="D31" s="11">
        <v>370.48</v>
      </c>
      <c r="E31" s="11">
        <v>427.7</v>
      </c>
      <c r="F31" s="11"/>
      <c r="G31" s="12"/>
      <c r="H31" s="12"/>
      <c r="I31" s="12"/>
      <c r="J31" s="13"/>
      <c r="K31" s="12"/>
      <c r="L31" s="12"/>
      <c r="M31" s="13"/>
      <c r="N31" s="12"/>
      <c r="O31" s="12"/>
      <c r="P31" s="13"/>
      <c r="Q31" s="12"/>
      <c r="R31" s="12"/>
      <c r="S31" s="13"/>
      <c r="T31" s="12"/>
      <c r="U31" s="12"/>
      <c r="V31" s="13"/>
      <c r="W31" s="12"/>
      <c r="X31" s="12"/>
      <c r="Y31" s="13"/>
      <c r="Z31" s="12"/>
      <c r="AA31" s="12"/>
      <c r="AB31" s="13"/>
      <c r="AC31" s="12"/>
      <c r="AD31" s="1">
        <f>C31*J31</f>
        <v>0</v>
      </c>
      <c r="AE31" s="1">
        <f>C31*M31</f>
        <v>0</v>
      </c>
      <c r="AF31" s="1">
        <f>C31*P31</f>
        <v>0</v>
      </c>
      <c r="AG31" s="1">
        <f>C31*S31</f>
        <v>0</v>
      </c>
      <c r="AH31" s="1">
        <f>C31*V31</f>
        <v>0</v>
      </c>
      <c r="AI31" s="1">
        <f>C31*Y31</f>
        <v>0</v>
      </c>
      <c r="AJ31" s="1">
        <f>C31*AB31</f>
        <v>0</v>
      </c>
    </row>
    <row r="32" spans="1:36" ht="15.75">
      <c r="A32" s="4">
        <v>69351</v>
      </c>
      <c r="B32" s="8" t="s">
        <v>40</v>
      </c>
      <c r="C32" s="10">
        <v>291.3</v>
      </c>
      <c r="D32" s="11">
        <v>280.01</v>
      </c>
      <c r="E32" s="11">
        <v>294</v>
      </c>
      <c r="F32" s="10">
        <v>388</v>
      </c>
      <c r="G32" s="12" t="s">
        <v>63</v>
      </c>
      <c r="H32" s="12"/>
      <c r="I32" s="12"/>
      <c r="J32" s="13"/>
      <c r="K32" s="12"/>
      <c r="L32" s="12"/>
      <c r="M32" s="13"/>
      <c r="N32" s="12"/>
      <c r="O32" s="12"/>
      <c r="P32" s="13"/>
      <c r="Q32" s="12"/>
      <c r="R32" s="12"/>
      <c r="S32" s="13"/>
      <c r="T32" s="12"/>
      <c r="U32" s="12"/>
      <c r="V32" s="13"/>
      <c r="W32" s="12"/>
      <c r="X32" s="12"/>
      <c r="Y32" s="13"/>
      <c r="Z32" s="12"/>
      <c r="AA32" s="12"/>
      <c r="AB32" s="13"/>
      <c r="AC32" s="12"/>
      <c r="AD32" s="1">
        <f>C32*J32</f>
        <v>0</v>
      </c>
      <c r="AE32" s="1">
        <f>C32*M32</f>
        <v>0</v>
      </c>
      <c r="AF32" s="1">
        <f>C32*P32</f>
        <v>0</v>
      </c>
      <c r="AG32" s="1">
        <f>C32*S32</f>
        <v>0</v>
      </c>
      <c r="AH32" s="1">
        <f>C32*V32</f>
        <v>0</v>
      </c>
      <c r="AI32" s="1">
        <f>C32*Y32</f>
        <v>0</v>
      </c>
      <c r="AJ32" s="1">
        <f>C32*AB32</f>
        <v>0</v>
      </c>
    </row>
    <row r="33" spans="1:36" ht="15.75">
      <c r="A33" s="2"/>
      <c r="B33" s="6" t="s">
        <v>41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36" ht="15.75">
      <c r="A34" s="4">
        <v>5303</v>
      </c>
      <c r="B34" s="7" t="s">
        <v>42</v>
      </c>
      <c r="C34" s="9">
        <v>286.5</v>
      </c>
      <c r="D34" s="11">
        <v>294.62</v>
      </c>
      <c r="E34" s="11">
        <v>309.39999999999998</v>
      </c>
      <c r="F34" s="9">
        <v>294.61</v>
      </c>
      <c r="G34" s="12" t="s">
        <v>62</v>
      </c>
      <c r="H34" s="12"/>
      <c r="I34" s="12"/>
      <c r="J34" s="13"/>
      <c r="K34" s="12"/>
      <c r="L34" s="12"/>
      <c r="M34" s="13"/>
      <c r="N34" s="12"/>
      <c r="O34" s="12"/>
      <c r="P34" s="13"/>
      <c r="Q34" s="12"/>
      <c r="R34" s="12"/>
      <c r="S34" s="13"/>
      <c r="T34" s="12"/>
      <c r="U34" s="12"/>
      <c r="V34" s="13"/>
      <c r="W34" s="12"/>
      <c r="X34" s="12"/>
      <c r="Y34" s="13"/>
      <c r="Z34" s="12"/>
      <c r="AA34" s="12"/>
      <c r="AB34" s="13"/>
      <c r="AC34" s="12"/>
      <c r="AD34" s="1">
        <f>C34*J34</f>
        <v>0</v>
      </c>
      <c r="AE34" s="1">
        <f>C34*M34</f>
        <v>0</v>
      </c>
      <c r="AF34" s="1">
        <f>C34*P34</f>
        <v>0</v>
      </c>
      <c r="AG34" s="1">
        <f>C34*S34</f>
        <v>0</v>
      </c>
      <c r="AH34" s="1">
        <f>C34*V34</f>
        <v>0</v>
      </c>
      <c r="AI34" s="1">
        <f>C34*Y34</f>
        <v>0</v>
      </c>
      <c r="AJ34" s="1">
        <f>C34*AB34</f>
        <v>0</v>
      </c>
    </row>
    <row r="35" spans="1:36" ht="15.75">
      <c r="A35" s="2"/>
      <c r="B35" s="6" t="s">
        <v>43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36" ht="15.75">
      <c r="A36" s="4">
        <v>7501943427898</v>
      </c>
      <c r="B36" s="7" t="s">
        <v>44</v>
      </c>
      <c r="C36" s="9">
        <v>114.29</v>
      </c>
      <c r="D36" s="11">
        <v>121.01</v>
      </c>
      <c r="E36" s="11">
        <v>128.30000000000001</v>
      </c>
      <c r="F36" s="10">
        <v>122.98</v>
      </c>
      <c r="G36" s="12" t="s">
        <v>62</v>
      </c>
      <c r="H36" s="12"/>
      <c r="I36" s="12"/>
      <c r="J36" s="13"/>
      <c r="K36" s="12"/>
      <c r="L36" s="12"/>
      <c r="M36" s="13"/>
      <c r="N36" s="12"/>
      <c r="O36" s="12"/>
      <c r="P36" s="13"/>
      <c r="Q36" s="12"/>
      <c r="R36" s="12"/>
      <c r="S36" s="13"/>
      <c r="T36" s="12"/>
      <c r="U36" s="12"/>
      <c r="V36" s="13"/>
      <c r="W36" s="12"/>
      <c r="X36" s="12"/>
      <c r="Y36" s="13"/>
      <c r="Z36" s="12"/>
      <c r="AA36" s="12"/>
      <c r="AB36" s="13"/>
      <c r="AC36" s="12"/>
      <c r="AD36" s="1">
        <f>C36*J36</f>
        <v>0</v>
      </c>
      <c r="AE36" s="1">
        <f>C36*M36</f>
        <v>0</v>
      </c>
      <c r="AF36" s="1">
        <f>C36*P36</f>
        <v>0</v>
      </c>
      <c r="AG36" s="1">
        <f>C36*S36</f>
        <v>0</v>
      </c>
      <c r="AH36" s="1">
        <f>C36*V36</f>
        <v>0</v>
      </c>
      <c r="AI36" s="1">
        <f>C36*Y36</f>
        <v>0</v>
      </c>
      <c r="AJ36" s="1">
        <f>C36*AB36</f>
        <v>0</v>
      </c>
    </row>
    <row r="37" spans="1:36" ht="15.75">
      <c r="A37" s="2"/>
      <c r="B37" s="6" t="s">
        <v>45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36" ht="15.75">
      <c r="A38" s="4">
        <v>21362</v>
      </c>
      <c r="B38" s="7" t="s">
        <v>46</v>
      </c>
      <c r="C38" s="9">
        <v>273.7</v>
      </c>
      <c r="D38" s="11">
        <v>295.01</v>
      </c>
      <c r="E38" s="11">
        <v>312.7</v>
      </c>
      <c r="F38" s="9">
        <v>295</v>
      </c>
      <c r="G38" s="12" t="s">
        <v>62</v>
      </c>
      <c r="H38" s="12"/>
      <c r="I38" s="12"/>
      <c r="J38" s="13"/>
      <c r="K38" s="12"/>
      <c r="L38" s="12"/>
      <c r="M38" s="13"/>
      <c r="N38" s="12"/>
      <c r="O38" s="12"/>
      <c r="P38" s="13"/>
      <c r="Q38" s="12"/>
      <c r="R38" s="12"/>
      <c r="S38" s="13"/>
      <c r="T38" s="12"/>
      <c r="U38" s="12"/>
      <c r="V38" s="13"/>
      <c r="W38" s="12"/>
      <c r="X38" s="12"/>
      <c r="Y38" s="13"/>
      <c r="Z38" s="12"/>
      <c r="AA38" s="12"/>
      <c r="AB38" s="13"/>
      <c r="AC38" s="12"/>
      <c r="AD38" s="1">
        <f>C38*J38</f>
        <v>0</v>
      </c>
      <c r="AE38" s="1">
        <f>C38*M38</f>
        <v>0</v>
      </c>
      <c r="AF38" s="1">
        <f>C38*P38</f>
        <v>0</v>
      </c>
      <c r="AG38" s="1">
        <f>C38*S38</f>
        <v>0</v>
      </c>
      <c r="AH38" s="1">
        <f>C38*V38</f>
        <v>0</v>
      </c>
      <c r="AI38" s="1">
        <f>C38*Y38</f>
        <v>0</v>
      </c>
      <c r="AJ38" s="1">
        <f>C38*AB38</f>
        <v>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1:AC1"/>
    <mergeCell ref="B2:G2"/>
    <mergeCell ref="H2:J2"/>
    <mergeCell ref="K2:M2"/>
    <mergeCell ref="N2:P2"/>
    <mergeCell ref="Q2:S2"/>
    <mergeCell ref="T2:V2"/>
    <mergeCell ref="W2:Y2"/>
    <mergeCell ref="Z2:AB2"/>
    <mergeCell ref="W3:Y3"/>
    <mergeCell ref="H3:J3"/>
    <mergeCell ref="K3:M3"/>
    <mergeCell ref="N3:P3"/>
    <mergeCell ref="Q3:S3"/>
    <mergeCell ref="T3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EXISTENCIAS</vt:lpstr>
      <vt:lpstr>PEDIDO</vt:lpstr>
      <vt:lpstr>EXISTENCIAS!Área_de_impresión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PERSONAL</cp:lastModifiedBy>
  <cp:lastPrinted>2018-04-23T16:02:59Z</cp:lastPrinted>
  <dcterms:created xsi:type="dcterms:W3CDTF">2018-04-23T15:26:00Z</dcterms:created>
  <dcterms:modified xsi:type="dcterms:W3CDTF">2018-04-23T16:19:06Z</dcterms:modified>
</cp:coreProperties>
</file>