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EXISTENCIAS!$A$1:$E$212</definedName>
  </definedNames>
  <calcPr calcId="162913"/>
</workbook>
</file>

<file path=xl/calcChain.xml><?xml version="1.0" encoding="utf-8"?>
<calcChain xmlns="http://schemas.openxmlformats.org/spreadsheetml/2006/main">
  <c r="AJ211" i="2" l="1"/>
  <c r="AI211" i="2"/>
  <c r="AH211" i="2"/>
  <c r="AG211" i="2"/>
  <c r="AF211" i="2"/>
  <c r="AE211" i="2"/>
  <c r="AD211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<sst xmlns="http://schemas.openxmlformats.org/spreadsheetml/2006/main" count="869" uniqueCount="261">
  <si>
    <t>GRUPO ABARROTES AZTECA</t>
  </si>
  <si>
    <t>EXISTENCIAS</t>
  </si>
  <si>
    <t>PEDIDOS A 'HUGO'S' 23-04-2018</t>
  </si>
  <si>
    <t>CAJAS</t>
  </si>
  <si>
    <t>PZAS</t>
  </si>
  <si>
    <t>PEDIDO</t>
  </si>
  <si>
    <t>COD</t>
  </si>
  <si>
    <t>DESCRIPCIÓN</t>
  </si>
  <si>
    <t>ARTICULOS PARA BEBE</t>
  </si>
  <si>
    <t>TALCO BABY MAGIC MENNEN NIÑA 24/200 GRS.</t>
  </si>
  <si>
    <t>TALCO BABY MAGIC MENNEN NIÑO 24/200 GRS.</t>
  </si>
  <si>
    <t>CREMAS Y CEPILLOS DENTALES</t>
  </si>
  <si>
    <t>CEPILLO DENTAL PRO COMPACT 6 PZAS.</t>
  </si>
  <si>
    <t>CEPILLO DENTAL PRO DOBLE ACCION 12 PZAS. *DURO</t>
  </si>
  <si>
    <t>CREMA PARA CALZADO</t>
  </si>
  <si>
    <t>NUGGET CERA LIQUIDA NEGRO 12/60 ML.</t>
  </si>
  <si>
    <t>CONSOMES</t>
  </si>
  <si>
    <t>KNORR CAMARON 12/12 PZAS.</t>
  </si>
  <si>
    <t>SAZONADOR MI ARROZ DE KNORR 6/10/12 G. BLANCO</t>
  </si>
  <si>
    <t>SAZONADOR MI ARROZ DE KNORR 6/10/17 G. ROJO</t>
  </si>
  <si>
    <t>GEL Y SPRAY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</si>
  <si>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</si>
  <si>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</si>
  <si>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</si>
  <si>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</si>
  <si>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HOJAS DE RASURAR</t>
  </si>
  <si>
    <t>GILLETTE PRESTOBARBA 3 10/1 PZA</t>
  </si>
  <si>
    <t>GILLETTE PRESTOBARBA ULTRAGRIP 3 12 PZAS.</t>
  </si>
  <si>
    <t>RASTRILLO BIC CONFORT 3 MOV. MEN</t>
  </si>
  <si>
    <t>RASTRILLO PERMA SHARP 12 PZAS.</t>
  </si>
  <si>
    <t>INSECTICIDAS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</si>
  <si>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</si>
  <si>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</si>
  <si>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</si>
  <si>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</si>
  <si>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</si>
  <si>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</si>
  <si>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JABON DE TOCADOR</t>
  </si>
  <si>
    <t>DOVE JABON BABY 48/75 GRS.</t>
  </si>
  <si>
    <t>PILAS</t>
  </si>
  <si>
    <t>PILA DURACELL "9V" CUADRADA 12 PZAS.</t>
  </si>
  <si>
    <t>SOPAS INSTANTANEAS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</si>
  <si>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</si>
  <si>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</si>
  <si>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</si>
  <si>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</si>
  <si>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</si>
  <si>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</si>
  <si>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TOALLAS FEMENINAS</t>
  </si>
  <si>
    <t>ALWAYS PROTECCION TOTAL SECA *C/A 8/10 PZAS.</t>
  </si>
  <si>
    <t xml:space="preserve">NATURELLA INDIVIDUAL C/A 4/40 PZAS 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</si>
  <si>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</si>
  <si>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</si>
  <si>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</si>
  <si>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</si>
  <si>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</si>
  <si>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'JASPO' 23-04-2018</t>
  </si>
  <si>
    <t>ARTICULOS DE LIMPIEZA</t>
  </si>
  <si>
    <t>GUANTE AMBIDERM GRANDE *1 PZA.</t>
  </si>
  <si>
    <t>GUANTE AMBIDERM MEDIANO *1 PZA.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</si>
  <si>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</si>
  <si>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</si>
  <si>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</si>
  <si>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</si>
  <si>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</si>
  <si>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</si>
  <si>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</si>
  <si>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</si>
  <si>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</si>
  <si>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</si>
  <si>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</si>
  <si>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</si>
  <si>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</si>
  <si>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</si>
  <si>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</si>
  <si>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</si>
  <si>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</si>
  <si>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</si>
  <si>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</si>
  <si>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GEL SUPER WET 24/250 GRS. TRANSPARENTE</t>
  </si>
  <si>
    <t>GEL SUPER WET JUMBO 6/1 KG.</t>
  </si>
  <si>
    <t>GEL SUPER WET MEGA TRANSP. 6/2 KGS.</t>
  </si>
  <si>
    <t>LHRASU0000003</t>
  </si>
  <si>
    <t>GILLETTE PRESTOBARBA 24/24 PZAS. AZUL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</si>
  <si>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</si>
  <si>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</si>
  <si>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</si>
  <si>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</si>
  <si>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</si>
  <si>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</si>
  <si>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</si>
  <si>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</si>
  <si>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</si>
  <si>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</si>
  <si>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</si>
  <si>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</si>
  <si>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LPADE0000041</t>
  </si>
  <si>
    <t>BEBIN EXTRAGRANDE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</si>
  <si>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</si>
  <si>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</si>
  <si>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</si>
  <si>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</si>
  <si>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</si>
  <si>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</si>
  <si>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</si>
  <si>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</si>
  <si>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</si>
  <si>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</si>
  <si>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</si>
  <si>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LPILAS0000023</t>
  </si>
  <si>
    <t>PILA DURACELL "AA"  20/6 PZAS</t>
  </si>
  <si>
    <t>LPILAS0000013</t>
  </si>
  <si>
    <t>PILA DURACELL "AAA" 10/6 PZAS.</t>
  </si>
  <si>
    <t>SHAMPHOO EXHIBIDOR</t>
  </si>
  <si>
    <t>HEAD &amp; SHOULDERS 2 EN 1 *24/24/10 ML.  *SOBRE*</t>
  </si>
  <si>
    <t>PANTENE 2 EN 1 *24/10 ML. *SOBRE*</t>
  </si>
  <si>
    <t>SH. SEDAL CERAMIDAS 12/24 PZAS.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</si>
  <si>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</si>
  <si>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</si>
  <si>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</si>
  <si>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</si>
  <si>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</si>
  <si>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</si>
  <si>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</si>
  <si>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</si>
  <si>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</si>
  <si>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'VIOLETA' 23-04-2018</t>
  </si>
  <si>
    <t>ESCOBAS DE PALMA BLANCA 36 PZAS.</t>
  </si>
  <si>
    <t>CAFES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</si>
  <si>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</si>
  <si>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</si>
  <si>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</si>
  <si>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</si>
  <si>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</si>
  <si>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</si>
  <si>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</si>
  <si>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AXION LIQUIDO 12/400 ML. LIMON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</si>
  <si>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</si>
  <si>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</si>
  <si>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</si>
  <si>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</si>
  <si>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</si>
  <si>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LINSEC0000006</t>
  </si>
  <si>
    <t xml:space="preserve">VAPE ESPIRALES LAVANDA 24/12 PZAS. </t>
  </si>
  <si>
    <t>VAPE ESPIRALES VERDE 24/12 PZAS.</t>
  </si>
  <si>
    <t>VAPE TABLETAS MATS 12/12 PZAS. + APARATO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</si>
  <si>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</si>
  <si>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</si>
  <si>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</si>
  <si>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</si>
  <si>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</si>
  <si>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</si>
  <si>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</si>
  <si>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</si>
  <si>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</si>
  <si>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</si>
  <si>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</si>
  <si>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</si>
  <si>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MANDARINA</t>
  </si>
  <si>
    <t>ZUKO 12/8/15 GRS. MANZANA</t>
  </si>
  <si>
    <t>ZUKO 12/8/15 GRS. MELON</t>
  </si>
  <si>
    <t>SAL</t>
  </si>
  <si>
    <t>LASALE0000002</t>
  </si>
  <si>
    <t>SAL ROCHE MOLIDA 50 KG.</t>
  </si>
  <si>
    <t>KNORR SOPA  12/95 GRS. CODITOS</t>
  </si>
  <si>
    <t>SALSAS</t>
  </si>
  <si>
    <t xml:space="preserve">CATSUP RICA 4.5 KG </t>
  </si>
  <si>
    <t>VERDURAS EN LATA</t>
  </si>
  <si>
    <t>ELOTE CLEMENTE JACQUES 24/220 GRS.</t>
  </si>
  <si>
    <t>ELOTE CLEMENTE JACQUES 24/410 GRS.</t>
  </si>
  <si>
    <t>ATRAPA RATON GOMATON CHICA 36/2 PZAS.</t>
  </si>
  <si>
    <t>ATRAPA RATON GOMATON GRANDE 12/2 PZAS.</t>
  </si>
  <si>
    <t>PEDIDOS A 'MORGAR' 23-04-2018</t>
  </si>
  <si>
    <t>BIBERON LISO CURITY 24/4 ONZ.</t>
  </si>
  <si>
    <t>CEPILLO DENTAL ORAL-B CLASICO 40 SUAVE 12 PZAS.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</si>
  <si>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</si>
  <si>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</si>
  <si>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</si>
  <si>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</si>
  <si>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</si>
  <si>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</si>
  <si>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</si>
  <si>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</si>
  <si>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'MAQUISA' 23-04-2018</t>
  </si>
  <si>
    <t>SERV MARLI 12/500 ´S</t>
  </si>
  <si>
    <t>SERV MARLI 24/250 ´S</t>
  </si>
  <si>
    <t>PEDIDOS A 'PLASTIQUICK' 23-04-2018</t>
  </si>
  <si>
    <t>SERV BRISSA 12/500´S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</si>
  <si>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</si>
  <si>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</si>
  <si>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</si>
  <si>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</si>
  <si>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</si>
  <si>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</si>
  <si>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</si>
  <si>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</si>
  <si>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</si>
  <si>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</si>
  <si>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</si>
  <si>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</si>
  <si>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</si>
  <si>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</si>
  <si>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</si>
  <si>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ROMAN </t>
  </si>
  <si>
    <t xml:space="preserve">MORGAR </t>
  </si>
  <si>
    <t xml:space="preserve">DUERO </t>
  </si>
  <si>
    <t xml:space="preserve">DECASA </t>
  </si>
  <si>
    <t xml:space="preserve">JASPO </t>
  </si>
  <si>
    <t>10+2</t>
  </si>
  <si>
    <t>24+4</t>
  </si>
  <si>
    <t xml:space="preserve">VIOLETA </t>
  </si>
  <si>
    <t xml:space="preserve">VAPE </t>
  </si>
  <si>
    <t xml:space="preserve">SAHUAYO </t>
  </si>
  <si>
    <t>violeta naranja</t>
  </si>
  <si>
    <t xml:space="preserve">ORSA </t>
  </si>
  <si>
    <t xml:space="preserve">HUGOS </t>
  </si>
  <si>
    <t>$843POR CADA CAJA 3 PZA DEL MISMO PRODUCTO SIN/CARGO</t>
  </si>
  <si>
    <t>EXH DE 7 CEPILLOS</t>
  </si>
  <si>
    <t xml:space="preserve">19 HERMANOS </t>
  </si>
  <si>
    <t>EXH DE 12.</t>
  </si>
  <si>
    <t xml:space="preserve">MAURY </t>
  </si>
  <si>
    <t>x caja</t>
  </si>
  <si>
    <t>x 2 sin cargo 1 pza servi ado 500</t>
  </si>
  <si>
    <t xml:space="preserve">por caja de 24 exh un reloj de pared </t>
  </si>
  <si>
    <t xml:space="preserve">TACAMBA </t>
  </si>
  <si>
    <t>minimo 100 , $200 minimo 50</t>
  </si>
  <si>
    <t xml:space="preserve">DETALLES  Y DIST NESTLE </t>
  </si>
  <si>
    <t>MINIMO 100 , $343 MINIMO 50</t>
  </si>
  <si>
    <t>minimo 50 , $400 x 30</t>
  </si>
  <si>
    <t>minimo 15</t>
  </si>
  <si>
    <t>minimo 50</t>
  </si>
  <si>
    <t xml:space="preserve"> MINIMO 50 , $256 MINIMO 30 , aparte 1 en 10</t>
  </si>
  <si>
    <t>MINIMO 50 , $258 MINIMO 30 , aparte 1 en 10</t>
  </si>
  <si>
    <t>minimo 30 , aparte 1 en 10</t>
  </si>
  <si>
    <t>minimo 100</t>
  </si>
  <si>
    <t>MINIMO 50</t>
  </si>
  <si>
    <t xml:space="preserve">COSPOR </t>
  </si>
  <si>
    <t>MINIMO 100 , $128 X 50</t>
  </si>
  <si>
    <t>MINIMO 30 , $226 x 15</t>
  </si>
  <si>
    <t>EN LA COMPRA DE 100 CAJAS O MAS BAJA A 245 PESOS LA CAJA</t>
  </si>
  <si>
    <t xml:space="preserve">SURTIDOR </t>
  </si>
  <si>
    <t>INCREMENTO DEL 5% A PARTIR DEL DIA LUNES</t>
  </si>
  <si>
    <t xml:space="preserve">ECODELI </t>
  </si>
  <si>
    <t>INCREMENTO DEL 5% A PARTIR DEL PROXIMO LUNES</t>
  </si>
  <si>
    <t>96 EX</t>
  </si>
  <si>
    <t>0 EX</t>
  </si>
  <si>
    <t>5 EX</t>
  </si>
  <si>
    <t>7 EX</t>
  </si>
  <si>
    <t>1 EX</t>
  </si>
  <si>
    <t>30 EX</t>
  </si>
  <si>
    <t>6 EX</t>
  </si>
  <si>
    <t>10 EX</t>
  </si>
  <si>
    <t>8 EX</t>
  </si>
  <si>
    <t>3 EX</t>
  </si>
  <si>
    <t>4 EX</t>
  </si>
  <si>
    <t>15 EX</t>
  </si>
  <si>
    <t>9 EX</t>
  </si>
  <si>
    <t>2 EX</t>
  </si>
  <si>
    <t xml:space="preserve">7 EX </t>
  </si>
  <si>
    <t>11 EX</t>
  </si>
  <si>
    <t>36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</si>
</sst>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5" fillId="13" borderId="2" xfId="0" applyFont="1" applyFill="1" applyBorder="1" applyAlignment="1">
      <alignment horizontal="center"/>
    </xf>
    <xf numFmtId="165" fontId="6" fillId="1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4" fillId="2" borderId="3" xfId="0" applyNumberFormat="1" applyFont="1" applyFill="1" applyBorder="1" applyAlignment="1">
      <alignment horizontal="center"/>
    </xf>
    <xf numFmtId="0" fontId="0" fillId="0" borderId="2" xfId="0" applyBorder="1"/>
    <xf numFmtId="0" fontId="4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view="pageLayout" topLeftCell="A194" zoomScaleNormal="100" workbookViewId="0">
      <selection activeCell="C213" sqref="C213"/>
    </sheetView>
  </sheetViews>
  <sheetFormatPr baseColWidth="10" defaultColWidth="9.140625" defaultRowHeight="15"/>
  <cols>
    <col min="1" max="3" width="6" customWidth="1"/>
    <col min="4" max="4" width="21.140625" customWidth="1"/>
    <col min="5" max="5" width="56" style="18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41" t="s">
        <v>1</v>
      </c>
      <c r="B2" s="41"/>
      <c r="C2" s="4"/>
      <c r="D2" s="4"/>
      <c r="E2" s="30" t="s">
        <v>2</v>
      </c>
    </row>
    <row r="3" spans="1:5" ht="15.75">
      <c r="A3" s="4" t="s">
        <v>3</v>
      </c>
      <c r="B3" s="4" t="s">
        <v>4</v>
      </c>
      <c r="C3" s="4" t="s">
        <v>5</v>
      </c>
      <c r="D3" s="4" t="s">
        <v>6</v>
      </c>
      <c r="E3" s="16" t="s">
        <v>7</v>
      </c>
    </row>
    <row r="4" spans="1:5" ht="15.75">
      <c r="A4" s="5"/>
      <c r="B4" s="5"/>
      <c r="C4" s="5"/>
      <c r="D4" s="5"/>
      <c r="E4" s="31" t="s">
        <v>8</v>
      </c>
    </row>
    <row r="5" spans="1:5">
      <c r="A5" s="6">
        <v>0</v>
      </c>
      <c r="B5" s="6">
        <v>76</v>
      </c>
      <c r="C5" s="6">
        <v>0</v>
      </c>
      <c r="D5" s="7">
        <v>7501035908141</v>
      </c>
      <c r="E5" s="32" t="s">
        <v>9</v>
      </c>
    </row>
    <row r="6" spans="1:5">
      <c r="A6" s="6">
        <v>2</v>
      </c>
      <c r="B6" s="6">
        <v>5</v>
      </c>
      <c r="C6" s="6">
        <v>0</v>
      </c>
      <c r="D6" s="7">
        <v>7501035908134</v>
      </c>
      <c r="E6" s="32" t="s">
        <v>10</v>
      </c>
    </row>
    <row r="7" spans="1:5" ht="15.75">
      <c r="A7" s="5"/>
      <c r="B7" s="5"/>
      <c r="C7" s="5"/>
      <c r="D7" s="5"/>
      <c r="E7" s="31" t="s">
        <v>11</v>
      </c>
    </row>
    <row r="8" spans="1:5">
      <c r="A8" s="6">
        <v>0</v>
      </c>
      <c r="B8" s="6" t="s">
        <v>244</v>
      </c>
      <c r="C8" s="6">
        <v>15</v>
      </c>
      <c r="D8" s="7">
        <v>7501007508628</v>
      </c>
      <c r="E8" s="32" t="s">
        <v>12</v>
      </c>
    </row>
    <row r="9" spans="1:5">
      <c r="A9" s="6">
        <v>0</v>
      </c>
      <c r="B9" s="6" t="s">
        <v>245</v>
      </c>
      <c r="C9" s="6">
        <v>20</v>
      </c>
      <c r="D9" s="7">
        <v>86472017</v>
      </c>
      <c r="E9" s="32" t="s">
        <v>13</v>
      </c>
    </row>
    <row r="10" spans="1:5" ht="15.75">
      <c r="A10" s="5"/>
      <c r="B10" s="5"/>
      <c r="C10" s="5"/>
      <c r="D10" s="5"/>
      <c r="E10" s="31" t="s">
        <v>14</v>
      </c>
    </row>
    <row r="11" spans="1:5">
      <c r="A11" s="6">
        <v>4</v>
      </c>
      <c r="B11" s="6"/>
      <c r="C11" s="6">
        <v>0</v>
      </c>
      <c r="D11" s="7">
        <v>2704</v>
      </c>
      <c r="E11" s="32" t="s">
        <v>15</v>
      </c>
    </row>
    <row r="12" spans="1:5" ht="15.75">
      <c r="A12" s="5"/>
      <c r="B12" s="5"/>
      <c r="C12" s="5"/>
      <c r="D12" s="5"/>
      <c r="E12" s="31" t="s">
        <v>16</v>
      </c>
    </row>
    <row r="13" spans="1:5">
      <c r="A13" s="6">
        <v>1</v>
      </c>
      <c r="B13" s="6"/>
      <c r="C13" s="6">
        <v>0</v>
      </c>
      <c r="D13" s="7">
        <v>7501005101660</v>
      </c>
      <c r="E13" s="32" t="s">
        <v>17</v>
      </c>
    </row>
    <row r="14" spans="1:5">
      <c r="A14" s="6">
        <v>0</v>
      </c>
      <c r="B14" s="6"/>
      <c r="C14" s="6">
        <v>5</v>
      </c>
      <c r="D14" s="7">
        <v>750110679</v>
      </c>
      <c r="E14" s="32" t="s">
        <v>18</v>
      </c>
    </row>
    <row r="15" spans="1:5">
      <c r="A15" s="6">
        <v>3</v>
      </c>
      <c r="B15" s="6"/>
      <c r="C15" s="6">
        <v>0</v>
      </c>
      <c r="D15" s="7">
        <v>750110709</v>
      </c>
      <c r="E15" s="32" t="s">
        <v>19</v>
      </c>
    </row>
    <row r="16" spans="1:5" ht="15.75">
      <c r="A16" s="5"/>
      <c r="B16" s="5"/>
      <c r="C16" s="5"/>
      <c r="D16" s="5"/>
      <c r="E16" s="31" t="s">
        <v>20</v>
      </c>
    </row>
    <row r="17" spans="1:5">
      <c r="A17" s="6">
        <v>11</v>
      </c>
      <c r="B17" s="6">
        <v>38</v>
      </c>
      <c r="C17" s="6">
        <v>0</v>
      </c>
      <c r="D17" s="7">
        <v>5671206</v>
      </c>
      <c r="E17" s="32" t="s">
        <v>21</v>
      </c>
    </row>
    <row r="18" spans="1:5">
      <c r="A18" s="6">
        <v>12</v>
      </c>
      <c r="B18" s="6">
        <v>38</v>
      </c>
      <c r="C18" s="6">
        <v>0</v>
      </c>
      <c r="D18" s="7">
        <v>56712033</v>
      </c>
      <c r="E18" s="32" t="s">
        <v>22</v>
      </c>
    </row>
    <row r="19" spans="1:5">
      <c r="A19" s="6">
        <v>18</v>
      </c>
      <c r="B19" s="6">
        <v>39</v>
      </c>
      <c r="C19" s="6">
        <v>0</v>
      </c>
      <c r="D19" s="7">
        <v>7505671211</v>
      </c>
      <c r="E19" s="32" t="s">
        <v>23</v>
      </c>
    </row>
    <row r="20" spans="1:5">
      <c r="A20" s="6">
        <v>1</v>
      </c>
      <c r="B20" s="6">
        <v>89</v>
      </c>
      <c r="C20" s="6">
        <v>5</v>
      </c>
      <c r="D20" s="7">
        <v>7501037451051</v>
      </c>
      <c r="E20" s="32" t="s">
        <v>24</v>
      </c>
    </row>
    <row r="21" spans="1:5" ht="15.75">
      <c r="A21" s="5"/>
      <c r="B21" s="5"/>
      <c r="C21" s="5"/>
      <c r="D21" s="5"/>
      <c r="E21" s="31" t="s">
        <v>25</v>
      </c>
    </row>
    <row r="22" spans="1:5">
      <c r="A22" s="6">
        <v>0</v>
      </c>
      <c r="B22" s="6" t="s">
        <v>246</v>
      </c>
      <c r="C22" s="6">
        <v>20</v>
      </c>
      <c r="D22" s="7">
        <v>7702018920235</v>
      </c>
      <c r="E22" s="32" t="s">
        <v>26</v>
      </c>
    </row>
    <row r="23" spans="1:5">
      <c r="A23" s="6">
        <v>0</v>
      </c>
      <c r="B23" s="6" t="s">
        <v>247</v>
      </c>
      <c r="C23" s="6">
        <v>30</v>
      </c>
      <c r="D23" s="7">
        <v>7506295375623</v>
      </c>
      <c r="E23" s="32" t="s">
        <v>27</v>
      </c>
    </row>
    <row r="24" spans="1:5">
      <c r="A24" s="6">
        <v>0</v>
      </c>
      <c r="B24" s="6" t="s">
        <v>248</v>
      </c>
      <c r="C24" s="6">
        <v>10</v>
      </c>
      <c r="D24" s="7">
        <v>70330717541</v>
      </c>
      <c r="E24" s="32" t="s">
        <v>28</v>
      </c>
    </row>
    <row r="25" spans="1:5">
      <c r="A25" s="6">
        <v>0</v>
      </c>
      <c r="B25" s="6" t="s">
        <v>249</v>
      </c>
      <c r="C25" s="6">
        <v>0</v>
      </c>
      <c r="D25" s="7">
        <v>7501009222934</v>
      </c>
      <c r="E25" s="32" t="s">
        <v>29</v>
      </c>
    </row>
    <row r="26" spans="1:5" ht="15.75">
      <c r="A26" s="5"/>
      <c r="B26" s="5"/>
      <c r="C26" s="5"/>
      <c r="D26" s="5"/>
      <c r="E26" s="31" t="s">
        <v>30</v>
      </c>
    </row>
    <row r="27" spans="1:5">
      <c r="A27" s="6">
        <v>23</v>
      </c>
      <c r="B27" s="6"/>
      <c r="C27" s="6">
        <v>0</v>
      </c>
      <c r="D27" s="7">
        <v>7502241360090</v>
      </c>
      <c r="E27" s="32" t="s">
        <v>31</v>
      </c>
    </row>
    <row r="28" spans="1:5">
      <c r="A28" s="6">
        <v>9</v>
      </c>
      <c r="B28" s="6"/>
      <c r="C28" s="6">
        <v>0</v>
      </c>
      <c r="D28" s="7">
        <v>7502241360173</v>
      </c>
      <c r="E28" s="32" t="s">
        <v>32</v>
      </c>
    </row>
    <row r="29" spans="1:5">
      <c r="A29" s="6">
        <v>5</v>
      </c>
      <c r="B29" s="6"/>
      <c r="C29" s="6">
        <v>0</v>
      </c>
      <c r="D29" s="7" t="s">
        <v>33</v>
      </c>
      <c r="E29" s="32" t="s">
        <v>34</v>
      </c>
    </row>
    <row r="30" spans="1:5">
      <c r="A30" s="6">
        <v>10</v>
      </c>
      <c r="B30" s="6"/>
      <c r="C30" s="6">
        <v>0</v>
      </c>
      <c r="D30" s="7" t="s">
        <v>35</v>
      </c>
      <c r="E30" s="32" t="s">
        <v>36</v>
      </c>
    </row>
    <row r="31" spans="1:5" ht="15.75">
      <c r="A31" s="5"/>
      <c r="B31" s="5"/>
      <c r="C31" s="5"/>
      <c r="D31" s="5"/>
      <c r="E31" s="31" t="s">
        <v>37</v>
      </c>
    </row>
    <row r="32" spans="1:5">
      <c r="A32" s="6">
        <v>3</v>
      </c>
      <c r="B32" s="6"/>
      <c r="C32" s="6">
        <v>2</v>
      </c>
      <c r="D32" s="7">
        <v>4453</v>
      </c>
      <c r="E32" s="32" t="s">
        <v>38</v>
      </c>
    </row>
    <row r="33" spans="1:5" ht="15.75">
      <c r="A33" s="5"/>
      <c r="B33" s="5"/>
      <c r="C33" s="5"/>
      <c r="D33" s="5"/>
      <c r="E33" s="31" t="s">
        <v>39</v>
      </c>
    </row>
    <row r="34" spans="1:5">
      <c r="A34" s="6">
        <v>0</v>
      </c>
      <c r="B34" s="6" t="s">
        <v>245</v>
      </c>
      <c r="C34" s="6">
        <v>2</v>
      </c>
      <c r="D34" s="7">
        <v>41333001029</v>
      </c>
      <c r="E34" s="32" t="s">
        <v>40</v>
      </c>
    </row>
    <row r="35" spans="1:5" ht="15.75">
      <c r="A35" s="5"/>
      <c r="B35" s="5"/>
      <c r="C35" s="5"/>
      <c r="D35" s="5"/>
      <c r="E35" s="31" t="s">
        <v>41</v>
      </c>
    </row>
    <row r="36" spans="1:5">
      <c r="A36" s="6">
        <v>9</v>
      </c>
      <c r="B36" s="6"/>
      <c r="C36" s="6">
        <v>0</v>
      </c>
      <c r="D36" s="7">
        <v>6610</v>
      </c>
      <c r="E36" s="32" t="s">
        <v>42</v>
      </c>
    </row>
    <row r="37" spans="1:5">
      <c r="A37" s="6">
        <v>7</v>
      </c>
      <c r="B37" s="6"/>
      <c r="C37" s="6">
        <v>0</v>
      </c>
      <c r="D37" s="7">
        <v>6611</v>
      </c>
      <c r="E37" s="32" t="s">
        <v>43</v>
      </c>
    </row>
    <row r="38" spans="1:5">
      <c r="A38" s="6">
        <v>6</v>
      </c>
      <c r="B38" s="6"/>
      <c r="C38" s="6">
        <v>0</v>
      </c>
      <c r="D38" s="7">
        <v>6612</v>
      </c>
      <c r="E38" s="32" t="s">
        <v>44</v>
      </c>
    </row>
    <row r="39" spans="1:5">
      <c r="A39" s="6">
        <v>5</v>
      </c>
      <c r="B39" s="6"/>
      <c r="C39" s="6">
        <v>0</v>
      </c>
      <c r="D39" s="7">
        <v>6609</v>
      </c>
      <c r="E39" s="32" t="s">
        <v>45</v>
      </c>
    </row>
    <row r="40" spans="1:5" ht="15.75">
      <c r="A40" s="5"/>
      <c r="B40" s="5"/>
      <c r="C40" s="5"/>
      <c r="D40" s="5"/>
      <c r="E40" s="31" t="s">
        <v>46</v>
      </c>
    </row>
    <row r="41" spans="1:5">
      <c r="A41" s="6">
        <v>3</v>
      </c>
      <c r="B41" s="6"/>
      <c r="C41" s="6">
        <v>0</v>
      </c>
      <c r="D41" s="7">
        <v>1260</v>
      </c>
      <c r="E41" s="32" t="s">
        <v>47</v>
      </c>
    </row>
    <row r="42" spans="1:5" ht="15.75">
      <c r="A42" s="5"/>
      <c r="B42" s="5"/>
      <c r="C42" s="5"/>
      <c r="D42" s="5"/>
      <c r="E42" s="31" t="s">
        <v>48</v>
      </c>
    </row>
    <row r="43" spans="1:5">
      <c r="A43" s="6">
        <v>10</v>
      </c>
      <c r="B43" s="6"/>
      <c r="C43" s="6">
        <v>0</v>
      </c>
      <c r="D43" s="7">
        <v>75011210805</v>
      </c>
      <c r="E43" s="32" t="s">
        <v>49</v>
      </c>
    </row>
    <row r="44" spans="1:5">
      <c r="A44" s="6">
        <v>5</v>
      </c>
      <c r="B44" s="6"/>
      <c r="C44" s="6">
        <v>5</v>
      </c>
      <c r="D44" s="7">
        <v>6882</v>
      </c>
      <c r="E44" s="32" t="s">
        <v>50</v>
      </c>
    </row>
    <row r="45" spans="1:5" ht="15.75">
      <c r="A45" s="5"/>
      <c r="B45" s="5"/>
      <c r="C45" s="5"/>
      <c r="D45" s="5"/>
      <c r="E45" s="31" t="s">
        <v>51</v>
      </c>
    </row>
    <row r="46" spans="1:5">
      <c r="A46" s="6">
        <v>0</v>
      </c>
      <c r="B46" s="6" t="s">
        <v>250</v>
      </c>
      <c r="C46" s="6">
        <v>0</v>
      </c>
      <c r="D46" s="7">
        <v>7501014511016</v>
      </c>
      <c r="E46" s="32" t="s">
        <v>52</v>
      </c>
    </row>
    <row r="47" spans="1:5">
      <c r="A47" s="6">
        <v>0</v>
      </c>
      <c r="B47" s="6" t="s">
        <v>246</v>
      </c>
      <c r="C47" s="6">
        <v>0</v>
      </c>
      <c r="D47" s="7">
        <v>7501014511023</v>
      </c>
      <c r="E47" s="32" t="s">
        <v>53</v>
      </c>
    </row>
    <row r="48" spans="1:5">
      <c r="A48" s="6">
        <v>0</v>
      </c>
      <c r="B48" s="6" t="s">
        <v>251</v>
      </c>
      <c r="C48" s="6">
        <v>0</v>
      </c>
      <c r="D48" s="7">
        <v>7501014511030</v>
      </c>
      <c r="E48" s="32" t="s">
        <v>54</v>
      </c>
    </row>
    <row r="49" spans="1:5">
      <c r="A49" s="6">
        <v>0</v>
      </c>
      <c r="B49" s="6" t="s">
        <v>245</v>
      </c>
      <c r="C49" s="6">
        <v>10</v>
      </c>
      <c r="D49" s="7">
        <v>8469</v>
      </c>
      <c r="E49" s="32" t="s">
        <v>55</v>
      </c>
    </row>
    <row r="53" spans="1:5" ht="15.75">
      <c r="A53" s="39" t="s">
        <v>0</v>
      </c>
      <c r="B53" s="40"/>
      <c r="C53" s="40"/>
      <c r="D53" s="40"/>
      <c r="E53" s="40"/>
    </row>
    <row r="54" spans="1:5" ht="15.75">
      <c r="A54" s="41" t="s">
        <v>1</v>
      </c>
      <c r="B54" s="41"/>
      <c r="C54" s="4"/>
      <c r="D54" s="4"/>
      <c r="E54" s="30" t="s">
        <v>56</v>
      </c>
    </row>
    <row r="55" spans="1:5" ht="15.75">
      <c r="A55" s="4" t="s">
        <v>3</v>
      </c>
      <c r="B55" s="4" t="s">
        <v>4</v>
      </c>
      <c r="C55" s="4" t="s">
        <v>5</v>
      </c>
      <c r="D55" s="4" t="s">
        <v>6</v>
      </c>
      <c r="E55" s="16" t="s">
        <v>7</v>
      </c>
    </row>
    <row r="56" spans="1:5" ht="15.75">
      <c r="A56" s="5"/>
      <c r="B56" s="5"/>
      <c r="C56" s="5"/>
      <c r="D56" s="5"/>
      <c r="E56" s="31" t="s">
        <v>57</v>
      </c>
    </row>
    <row r="57" spans="1:5">
      <c r="A57" s="6">
        <v>0</v>
      </c>
      <c r="B57" s="6">
        <v>21</v>
      </c>
      <c r="C57" s="6">
        <v>0</v>
      </c>
      <c r="D57" s="7">
        <v>750104891356</v>
      </c>
      <c r="E57" s="32" t="s">
        <v>58</v>
      </c>
    </row>
    <row r="58" spans="1:5">
      <c r="A58" s="6">
        <v>0</v>
      </c>
      <c r="B58" s="6">
        <v>21</v>
      </c>
      <c r="C58" s="6">
        <v>0</v>
      </c>
      <c r="D58" s="7">
        <v>3145</v>
      </c>
      <c r="E58" s="32" t="s">
        <v>59</v>
      </c>
    </row>
    <row r="59" spans="1:5" ht="15.75">
      <c r="A59" s="5"/>
      <c r="B59" s="5"/>
      <c r="C59" s="5"/>
      <c r="D59" s="5"/>
      <c r="E59" s="31" t="s">
        <v>8</v>
      </c>
    </row>
    <row r="60" spans="1:5">
      <c r="A60" s="6">
        <v>3</v>
      </c>
      <c r="B60" s="6">
        <v>24</v>
      </c>
      <c r="C60" s="6">
        <v>0</v>
      </c>
      <c r="D60" s="7">
        <v>7501035908236</v>
      </c>
      <c r="E60" s="32" t="s">
        <v>60</v>
      </c>
    </row>
    <row r="61" spans="1:5">
      <c r="A61" s="6">
        <v>3</v>
      </c>
      <c r="B61" s="6">
        <v>3</v>
      </c>
      <c r="C61" s="6">
        <v>0</v>
      </c>
      <c r="D61" s="7">
        <v>75454806</v>
      </c>
      <c r="E61" s="32" t="s">
        <v>61</v>
      </c>
    </row>
    <row r="62" spans="1:5">
      <c r="A62" s="6">
        <v>0</v>
      </c>
      <c r="B62" s="6" t="s">
        <v>247</v>
      </c>
      <c r="C62" s="6">
        <v>0</v>
      </c>
      <c r="D62" s="7">
        <v>750103945</v>
      </c>
      <c r="E62" s="32" t="s">
        <v>62</v>
      </c>
    </row>
    <row r="63" spans="1:5">
      <c r="A63" s="6">
        <v>0</v>
      </c>
      <c r="B63" s="6" t="s">
        <v>246</v>
      </c>
      <c r="C63" s="6">
        <v>0</v>
      </c>
      <c r="D63" s="7">
        <v>750103943</v>
      </c>
      <c r="E63" s="32" t="s">
        <v>63</v>
      </c>
    </row>
    <row r="64" spans="1:5">
      <c r="A64" s="6">
        <v>4</v>
      </c>
      <c r="B64" s="6"/>
      <c r="C64" s="6">
        <v>0</v>
      </c>
      <c r="D64" s="7">
        <v>750800601401</v>
      </c>
      <c r="E64" s="32" t="s">
        <v>64</v>
      </c>
    </row>
    <row r="65" spans="1:5">
      <c r="A65" s="6">
        <v>10</v>
      </c>
      <c r="B65" s="6"/>
      <c r="C65" s="6">
        <v>0</v>
      </c>
      <c r="D65" s="7">
        <v>7501062703</v>
      </c>
      <c r="E65" s="32" t="s">
        <v>65</v>
      </c>
    </row>
    <row r="66" spans="1:5">
      <c r="A66" s="6">
        <v>16</v>
      </c>
      <c r="B66" s="6"/>
      <c r="C66" s="6">
        <v>0</v>
      </c>
      <c r="D66" s="7">
        <v>7502221010726</v>
      </c>
      <c r="E66" s="32" t="s">
        <v>66</v>
      </c>
    </row>
    <row r="67" spans="1:5">
      <c r="A67" s="6">
        <v>17</v>
      </c>
      <c r="B67" s="6"/>
      <c r="C67" s="6">
        <v>0</v>
      </c>
      <c r="D67" s="7">
        <v>7502221010818</v>
      </c>
      <c r="E67" s="32" t="s">
        <v>67</v>
      </c>
    </row>
    <row r="68" spans="1:5" ht="15.75">
      <c r="A68" s="5"/>
      <c r="B68" s="5"/>
      <c r="C68" s="5"/>
      <c r="D68" s="5"/>
      <c r="E68" s="31" t="s">
        <v>68</v>
      </c>
    </row>
    <row r="69" spans="1:5">
      <c r="A69" s="6">
        <v>0</v>
      </c>
      <c r="B69" s="6">
        <v>42</v>
      </c>
      <c r="C69" s="6">
        <v>4</v>
      </c>
      <c r="D69" s="7">
        <v>750103328</v>
      </c>
      <c r="E69" s="32" t="s">
        <v>69</v>
      </c>
    </row>
    <row r="70" spans="1:5" ht="15.75">
      <c r="A70" s="5"/>
      <c r="B70" s="5"/>
      <c r="C70" s="5"/>
      <c r="D70" s="5"/>
      <c r="E70" s="31" t="s">
        <v>11</v>
      </c>
    </row>
    <row r="71" spans="1:5">
      <c r="A71" s="6">
        <v>0</v>
      </c>
      <c r="B71" s="6" t="s">
        <v>253</v>
      </c>
      <c r="C71" s="6">
        <v>10</v>
      </c>
      <c r="D71" s="7">
        <v>7509546057163</v>
      </c>
      <c r="E71" s="32" t="s">
        <v>70</v>
      </c>
    </row>
    <row r="72" spans="1:5">
      <c r="A72" s="6">
        <v>0</v>
      </c>
      <c r="B72" s="6" t="s">
        <v>250</v>
      </c>
      <c r="C72" s="6">
        <v>0</v>
      </c>
      <c r="D72" s="7">
        <v>7423</v>
      </c>
      <c r="E72" s="32" t="s">
        <v>71</v>
      </c>
    </row>
    <row r="73" spans="1:5">
      <c r="A73" s="6">
        <v>0</v>
      </c>
      <c r="B73" s="6" t="s">
        <v>254</v>
      </c>
      <c r="C73" s="6">
        <v>10</v>
      </c>
      <c r="D73" s="7">
        <v>7421</v>
      </c>
      <c r="E73" s="32" t="s">
        <v>72</v>
      </c>
    </row>
    <row r="74" spans="1:5">
      <c r="A74" s="6">
        <v>3</v>
      </c>
      <c r="B74" s="6">
        <v>148</v>
      </c>
      <c r="C74" s="6">
        <v>0</v>
      </c>
      <c r="D74" s="7">
        <v>1262</v>
      </c>
      <c r="E74" s="32" t="s">
        <v>73</v>
      </c>
    </row>
    <row r="75" spans="1:5" ht="15.75">
      <c r="A75" s="5"/>
      <c r="B75" s="5"/>
      <c r="C75" s="5"/>
      <c r="D75" s="5"/>
      <c r="E75" s="31" t="s">
        <v>14</v>
      </c>
    </row>
    <row r="76" spans="1:5">
      <c r="A76" s="6">
        <v>5</v>
      </c>
      <c r="B76" s="6"/>
      <c r="C76" s="6">
        <v>0</v>
      </c>
      <c r="D76" s="7">
        <v>7501058743265</v>
      </c>
      <c r="E76" s="32" t="s">
        <v>74</v>
      </c>
    </row>
    <row r="77" spans="1:5">
      <c r="A77" s="6">
        <v>5</v>
      </c>
      <c r="B77" s="6"/>
      <c r="C77" s="6">
        <v>0</v>
      </c>
      <c r="D77" s="7">
        <v>7501032940304</v>
      </c>
      <c r="E77" s="32" t="s">
        <v>75</v>
      </c>
    </row>
    <row r="78" spans="1:5">
      <c r="A78" s="6">
        <v>5</v>
      </c>
      <c r="B78" s="6"/>
      <c r="C78" s="6">
        <v>0</v>
      </c>
      <c r="D78" s="7">
        <v>7501032940106</v>
      </c>
      <c r="E78" s="32" t="s">
        <v>76</v>
      </c>
    </row>
    <row r="79" spans="1:5" ht="15.75">
      <c r="A79" s="5"/>
      <c r="B79" s="5"/>
      <c r="C79" s="5"/>
      <c r="D79" s="5"/>
      <c r="E79" s="31" t="s">
        <v>77</v>
      </c>
    </row>
    <row r="80" spans="1:5">
      <c r="A80" s="6" t="s">
        <v>252</v>
      </c>
      <c r="B80" s="6"/>
      <c r="C80" s="6">
        <v>15</v>
      </c>
      <c r="D80" s="7">
        <v>70330617285</v>
      </c>
      <c r="E80" s="32" t="s">
        <v>78</v>
      </c>
    </row>
    <row r="81" spans="1:5" ht="15.75">
      <c r="A81" s="5"/>
      <c r="B81" s="5"/>
      <c r="C81" s="5"/>
      <c r="D81" s="5"/>
      <c r="E81" s="31" t="s">
        <v>20</v>
      </c>
    </row>
    <row r="82" spans="1:5">
      <c r="A82" s="6">
        <v>3</v>
      </c>
      <c r="B82" s="6">
        <v>136</v>
      </c>
      <c r="C82" s="6">
        <v>10</v>
      </c>
      <c r="D82" s="7">
        <v>3715</v>
      </c>
      <c r="E82" s="32" t="s">
        <v>79</v>
      </c>
    </row>
    <row r="83" spans="1:5">
      <c r="A83" s="6">
        <v>5</v>
      </c>
      <c r="B83" s="6"/>
      <c r="C83" s="6">
        <v>0</v>
      </c>
      <c r="D83" s="7">
        <v>12535</v>
      </c>
      <c r="E83" s="32" t="s">
        <v>80</v>
      </c>
    </row>
    <row r="84" spans="1:5">
      <c r="A84" s="6">
        <v>4</v>
      </c>
      <c r="B84" s="6"/>
      <c r="C84" s="6">
        <v>0</v>
      </c>
      <c r="D84" s="7">
        <v>3742</v>
      </c>
      <c r="E84" s="32" t="s">
        <v>81</v>
      </c>
    </row>
    <row r="85" spans="1:5" ht="15.75">
      <c r="A85" s="5"/>
      <c r="B85" s="5"/>
      <c r="C85" s="5"/>
      <c r="D85" s="5"/>
      <c r="E85" s="31" t="s">
        <v>25</v>
      </c>
    </row>
    <row r="86" spans="1:5">
      <c r="A86" s="6">
        <v>0</v>
      </c>
      <c r="B86" s="6" t="s">
        <v>255</v>
      </c>
      <c r="C86" s="6">
        <v>15</v>
      </c>
      <c r="D86" s="7" t="s">
        <v>82</v>
      </c>
      <c r="E86" s="32" t="s">
        <v>83</v>
      </c>
    </row>
    <row r="87" spans="1:5">
      <c r="A87" s="6">
        <v>0</v>
      </c>
      <c r="B87" s="6" t="s">
        <v>256</v>
      </c>
      <c r="C87" s="6">
        <v>0</v>
      </c>
      <c r="D87" s="7">
        <v>61221</v>
      </c>
      <c r="E87" s="32" t="s">
        <v>84</v>
      </c>
    </row>
    <row r="88" spans="1:5">
      <c r="A88" s="6">
        <v>0</v>
      </c>
      <c r="B88" s="6" t="s">
        <v>247</v>
      </c>
      <c r="C88" s="6">
        <v>0</v>
      </c>
      <c r="D88" s="7">
        <v>6222001551075</v>
      </c>
      <c r="E88" s="32" t="s">
        <v>85</v>
      </c>
    </row>
    <row r="89" spans="1:5">
      <c r="A89" s="6">
        <v>0</v>
      </c>
      <c r="B89" s="6" t="s">
        <v>257</v>
      </c>
      <c r="C89" s="6">
        <v>10</v>
      </c>
      <c r="D89" s="7">
        <v>7501014589718</v>
      </c>
      <c r="E89" s="32" t="s">
        <v>86</v>
      </c>
    </row>
    <row r="90" spans="1:5" ht="15.75">
      <c r="A90" s="5"/>
      <c r="B90" s="5"/>
      <c r="C90" s="5"/>
      <c r="D90" s="5"/>
      <c r="E90" s="31" t="s">
        <v>87</v>
      </c>
    </row>
    <row r="91" spans="1:5">
      <c r="A91" s="6">
        <v>0</v>
      </c>
      <c r="B91" s="6" t="s">
        <v>258</v>
      </c>
      <c r="C91" s="6">
        <v>5</v>
      </c>
      <c r="D91" s="7">
        <v>7501119500489</v>
      </c>
      <c r="E91" s="32" t="s">
        <v>88</v>
      </c>
    </row>
    <row r="92" spans="1:5">
      <c r="A92" s="6">
        <v>1</v>
      </c>
      <c r="B92" s="6"/>
      <c r="C92" s="6">
        <v>0</v>
      </c>
      <c r="D92" s="7">
        <v>6925</v>
      </c>
      <c r="E92" s="32" t="s">
        <v>89</v>
      </c>
    </row>
    <row r="93" spans="1:5" ht="15.75">
      <c r="A93" s="5"/>
      <c r="B93" s="5"/>
      <c r="C93" s="5"/>
      <c r="D93" s="5"/>
      <c r="E93" s="31" t="s">
        <v>90</v>
      </c>
    </row>
    <row r="94" spans="1:5">
      <c r="A94" s="6">
        <v>7</v>
      </c>
      <c r="B94" s="6"/>
      <c r="C94" s="6">
        <v>0</v>
      </c>
      <c r="D94" s="7">
        <v>5785</v>
      </c>
      <c r="E94" s="32" t="s">
        <v>91</v>
      </c>
    </row>
    <row r="95" spans="1:5">
      <c r="A95" s="6">
        <v>0</v>
      </c>
      <c r="B95" s="6"/>
      <c r="C95" s="6">
        <v>10</v>
      </c>
      <c r="D95" s="7">
        <v>5786</v>
      </c>
      <c r="E95" s="32" t="s">
        <v>92</v>
      </c>
    </row>
    <row r="96" spans="1:5">
      <c r="A96" s="6">
        <v>5</v>
      </c>
      <c r="B96" s="6"/>
      <c r="C96" s="6">
        <v>0</v>
      </c>
      <c r="D96" s="7">
        <v>5788</v>
      </c>
      <c r="E96" s="32" t="s">
        <v>93</v>
      </c>
    </row>
    <row r="97" spans="1:5">
      <c r="A97" s="6">
        <v>5</v>
      </c>
      <c r="B97" s="6"/>
      <c r="C97" s="6">
        <v>0</v>
      </c>
      <c r="D97" s="7">
        <v>5461</v>
      </c>
      <c r="E97" s="32" t="s">
        <v>94</v>
      </c>
    </row>
    <row r="98" spans="1:5">
      <c r="A98" s="6">
        <v>8</v>
      </c>
      <c r="B98" s="6"/>
      <c r="C98" s="6">
        <v>0</v>
      </c>
      <c r="D98" s="7">
        <v>50214</v>
      </c>
      <c r="E98" s="32" t="s">
        <v>95</v>
      </c>
    </row>
    <row r="99" spans="1:5">
      <c r="A99" s="6">
        <v>6</v>
      </c>
      <c r="B99" s="6"/>
      <c r="C99" s="6">
        <v>0</v>
      </c>
      <c r="D99" s="7" t="s">
        <v>96</v>
      </c>
      <c r="E99" s="32" t="s">
        <v>97</v>
      </c>
    </row>
    <row r="100" spans="1:5">
      <c r="A100" s="6">
        <v>9</v>
      </c>
      <c r="B100" s="6"/>
      <c r="C100" s="6">
        <v>0</v>
      </c>
      <c r="D100" s="7" t="s">
        <v>98</v>
      </c>
      <c r="E100" s="32" t="s">
        <v>99</v>
      </c>
    </row>
    <row r="101" spans="1:5">
      <c r="A101" s="6">
        <v>4</v>
      </c>
      <c r="B101" s="6"/>
      <c r="C101" s="6">
        <v>0</v>
      </c>
      <c r="D101" s="7">
        <v>5783</v>
      </c>
      <c r="E101" s="32" t="s">
        <v>100</v>
      </c>
    </row>
    <row r="102" spans="1:5">
      <c r="A102" s="6">
        <v>2</v>
      </c>
      <c r="B102" s="6"/>
      <c r="C102" s="6">
        <v>0</v>
      </c>
      <c r="D102" s="7">
        <v>5784</v>
      </c>
      <c r="E102" s="32" t="s">
        <v>101</v>
      </c>
    </row>
    <row r="103" spans="1:5">
      <c r="A103" s="6">
        <v>3</v>
      </c>
      <c r="B103" s="6"/>
      <c r="C103" s="6">
        <v>0</v>
      </c>
      <c r="D103" s="7">
        <v>5782</v>
      </c>
      <c r="E103" s="32" t="s">
        <v>102</v>
      </c>
    </row>
    <row r="104" spans="1:5">
      <c r="A104" s="6">
        <v>5</v>
      </c>
      <c r="B104" s="6"/>
      <c r="C104" s="6">
        <v>0</v>
      </c>
      <c r="D104" s="7">
        <v>57994</v>
      </c>
      <c r="E104" s="32" t="s">
        <v>103</v>
      </c>
    </row>
    <row r="105" spans="1:5">
      <c r="A105" s="6">
        <v>5</v>
      </c>
      <c r="B105" s="6"/>
      <c r="C105" s="6">
        <v>0</v>
      </c>
      <c r="D105" s="7">
        <v>57995</v>
      </c>
      <c r="E105" s="32" t="s">
        <v>104</v>
      </c>
    </row>
    <row r="106" spans="1:5" ht="15.75">
      <c r="A106" s="5"/>
      <c r="B106" s="5"/>
      <c r="C106" s="5"/>
      <c r="D106" s="5"/>
      <c r="E106" s="31" t="s">
        <v>105</v>
      </c>
    </row>
    <row r="107" spans="1:5">
      <c r="A107" s="6">
        <v>12</v>
      </c>
      <c r="B107" s="6"/>
      <c r="C107" s="6">
        <v>0</v>
      </c>
      <c r="D107" s="7">
        <v>5642</v>
      </c>
      <c r="E107" s="32" t="s">
        <v>106</v>
      </c>
    </row>
    <row r="108" spans="1:5">
      <c r="A108" s="6">
        <v>9</v>
      </c>
      <c r="B108" s="6"/>
      <c r="C108" s="6">
        <v>10</v>
      </c>
      <c r="D108" s="7" t="s">
        <v>107</v>
      </c>
      <c r="E108" s="32" t="s">
        <v>108</v>
      </c>
    </row>
    <row r="109" spans="1:5" ht="15.75">
      <c r="A109" s="5"/>
      <c r="B109" s="5"/>
      <c r="C109" s="5"/>
      <c r="D109" s="5"/>
      <c r="E109" s="31" t="s">
        <v>39</v>
      </c>
    </row>
    <row r="110" spans="1:5">
      <c r="A110" s="6">
        <v>0</v>
      </c>
      <c r="B110" s="6" t="s">
        <v>252</v>
      </c>
      <c r="C110" s="6">
        <v>10</v>
      </c>
      <c r="D110" s="7" t="s">
        <v>109</v>
      </c>
      <c r="E110" s="32" t="s">
        <v>110</v>
      </c>
    </row>
    <row r="111" spans="1:5">
      <c r="A111" s="6">
        <v>0</v>
      </c>
      <c r="B111" s="6" t="s">
        <v>252</v>
      </c>
      <c r="C111" s="6">
        <v>10</v>
      </c>
      <c r="D111" s="7" t="s">
        <v>111</v>
      </c>
      <c r="E111" s="32" t="s">
        <v>112</v>
      </c>
    </row>
    <row r="112" spans="1:5" ht="15.75">
      <c r="A112" s="5"/>
      <c r="B112" s="5"/>
      <c r="C112" s="5"/>
      <c r="D112" s="5"/>
      <c r="E112" s="31" t="s">
        <v>113</v>
      </c>
    </row>
    <row r="113" spans="1:5">
      <c r="A113" s="6">
        <v>1</v>
      </c>
      <c r="B113" s="6" t="s">
        <v>246</v>
      </c>
      <c r="C113" s="6">
        <v>0</v>
      </c>
      <c r="D113" s="7">
        <v>7501068</v>
      </c>
      <c r="E113" s="32" t="s">
        <v>114</v>
      </c>
    </row>
    <row r="114" spans="1:5">
      <c r="A114" s="6">
        <v>1</v>
      </c>
      <c r="B114" s="6" t="s">
        <v>259</v>
      </c>
      <c r="C114" s="6">
        <v>0</v>
      </c>
      <c r="D114" s="7">
        <v>7501001165215</v>
      </c>
      <c r="E114" s="32" t="s">
        <v>115</v>
      </c>
    </row>
    <row r="115" spans="1:5">
      <c r="A115" s="6">
        <v>0</v>
      </c>
      <c r="B115" s="6" t="s">
        <v>260</v>
      </c>
      <c r="C115" s="6">
        <v>3</v>
      </c>
      <c r="D115" s="7">
        <v>7791293218434</v>
      </c>
      <c r="E115" s="32" t="s">
        <v>116</v>
      </c>
    </row>
    <row r="116" spans="1:5" ht="15.75">
      <c r="A116" s="5"/>
      <c r="B116" s="5"/>
      <c r="C116" s="5"/>
      <c r="D116" s="5"/>
      <c r="E116" s="31" t="s">
        <v>117</v>
      </c>
    </row>
    <row r="117" spans="1:5">
      <c r="A117" s="6">
        <v>11</v>
      </c>
      <c r="B117" s="6"/>
      <c r="C117" s="6">
        <v>0</v>
      </c>
      <c r="D117" s="7">
        <v>6340</v>
      </c>
      <c r="E117" s="32" t="s">
        <v>118</v>
      </c>
    </row>
    <row r="118" spans="1:5">
      <c r="A118" s="6">
        <v>15</v>
      </c>
      <c r="B118" s="6"/>
      <c r="C118" s="6">
        <v>0</v>
      </c>
      <c r="D118" s="7" t="s">
        <v>119</v>
      </c>
      <c r="E118" s="32" t="s">
        <v>120</v>
      </c>
    </row>
    <row r="119" spans="1:5" ht="15.75">
      <c r="A119" s="5"/>
      <c r="B119" s="5"/>
      <c r="C119" s="5"/>
      <c r="D119" s="5"/>
      <c r="E119" s="31" t="s">
        <v>51</v>
      </c>
    </row>
    <row r="120" spans="1:5">
      <c r="A120" s="6">
        <v>0</v>
      </c>
      <c r="B120" s="6" t="s">
        <v>248</v>
      </c>
      <c r="C120" s="6">
        <v>8</v>
      </c>
      <c r="D120" s="7">
        <v>6917</v>
      </c>
      <c r="E120" s="32" t="s">
        <v>121</v>
      </c>
    </row>
    <row r="121" spans="1:5">
      <c r="A121" s="6">
        <v>0</v>
      </c>
      <c r="B121" s="6" t="s">
        <v>251</v>
      </c>
      <c r="C121" s="6">
        <v>10</v>
      </c>
      <c r="D121" s="7">
        <v>7501102611000</v>
      </c>
      <c r="E121" s="32" t="s">
        <v>122</v>
      </c>
    </row>
    <row r="122" spans="1:5">
      <c r="A122" s="6">
        <v>0</v>
      </c>
      <c r="B122" s="6" t="s">
        <v>245</v>
      </c>
      <c r="C122" s="6">
        <v>25</v>
      </c>
      <c r="D122" s="7">
        <v>6924</v>
      </c>
      <c r="E122" s="32" t="s">
        <v>123</v>
      </c>
    </row>
    <row r="123" spans="1:5">
      <c r="A123" s="6">
        <v>0</v>
      </c>
      <c r="B123" s="6" t="s">
        <v>256</v>
      </c>
      <c r="C123" s="6">
        <v>0</v>
      </c>
      <c r="D123" s="7">
        <v>7503004624058</v>
      </c>
      <c r="E123" s="32" t="s">
        <v>124</v>
      </c>
    </row>
    <row r="124" spans="1:5">
      <c r="A124" s="6">
        <v>0</v>
      </c>
      <c r="B124" s="6" t="s">
        <v>256</v>
      </c>
      <c r="C124" s="6">
        <v>0</v>
      </c>
      <c r="D124" s="7">
        <v>7501102630018</v>
      </c>
      <c r="E124" s="32" t="s">
        <v>125</v>
      </c>
    </row>
    <row r="128" spans="1:5" ht="15.75">
      <c r="A128" s="39" t="s">
        <v>0</v>
      </c>
      <c r="B128" s="40"/>
      <c r="C128" s="40"/>
      <c r="D128" s="40"/>
      <c r="E128" s="40"/>
    </row>
    <row r="129" spans="1:5" ht="15.75">
      <c r="A129" s="41" t="s">
        <v>1</v>
      </c>
      <c r="B129" s="41"/>
      <c r="C129" s="4"/>
      <c r="D129" s="4"/>
      <c r="E129" s="30" t="s">
        <v>126</v>
      </c>
    </row>
    <row r="130" spans="1:5" ht="15.75">
      <c r="A130" s="4" t="s">
        <v>3</v>
      </c>
      <c r="B130" s="4" t="s">
        <v>4</v>
      </c>
      <c r="C130" s="4" t="s">
        <v>5</v>
      </c>
      <c r="D130" s="4" t="s">
        <v>6</v>
      </c>
      <c r="E130" s="16" t="s">
        <v>7</v>
      </c>
    </row>
    <row r="131" spans="1:5" ht="15.75">
      <c r="A131" s="5"/>
      <c r="B131" s="5"/>
      <c r="C131" s="5"/>
      <c r="D131" s="5"/>
      <c r="E131" s="31" t="s">
        <v>57</v>
      </c>
    </row>
    <row r="132" spans="1:5">
      <c r="A132" s="6">
        <v>0</v>
      </c>
      <c r="B132" s="6"/>
      <c r="C132" s="6">
        <v>2</v>
      </c>
      <c r="D132" s="7">
        <v>75001</v>
      </c>
      <c r="E132" s="32" t="s">
        <v>127</v>
      </c>
    </row>
    <row r="133" spans="1:5" ht="15.75">
      <c r="A133" s="5"/>
      <c r="B133" s="5"/>
      <c r="C133" s="5"/>
      <c r="D133" s="5"/>
      <c r="E133" s="31" t="s">
        <v>128</v>
      </c>
    </row>
    <row r="134" spans="1:5">
      <c r="A134" s="6">
        <v>0</v>
      </c>
      <c r="B134" s="6"/>
      <c r="C134" s="6">
        <v>8</v>
      </c>
      <c r="D134" s="7">
        <v>7501059235042</v>
      </c>
      <c r="E134" s="32" t="s">
        <v>129</v>
      </c>
    </row>
    <row r="135" spans="1:5">
      <c r="A135" s="6">
        <v>8</v>
      </c>
      <c r="B135" s="6"/>
      <c r="C135" s="6">
        <v>0</v>
      </c>
      <c r="D135" s="7">
        <v>7501059235035</v>
      </c>
      <c r="E135" s="32" t="s">
        <v>130</v>
      </c>
    </row>
    <row r="136" spans="1:5">
      <c r="A136" s="6">
        <v>16</v>
      </c>
      <c r="B136" s="6"/>
      <c r="C136" s="6">
        <v>0</v>
      </c>
      <c r="D136" s="7">
        <v>7501059235028</v>
      </c>
      <c r="E136" s="32" t="s">
        <v>131</v>
      </c>
    </row>
    <row r="137" spans="1:5">
      <c r="A137" s="6">
        <v>1</v>
      </c>
      <c r="B137" s="6"/>
      <c r="C137" s="6">
        <v>5</v>
      </c>
      <c r="D137" s="7">
        <v>7501059274331</v>
      </c>
      <c r="E137" s="32" t="s">
        <v>132</v>
      </c>
    </row>
    <row r="138" spans="1:5" ht="15.75">
      <c r="A138" s="5"/>
      <c r="B138" s="5"/>
      <c r="C138" s="5"/>
      <c r="D138" s="5"/>
      <c r="E138" s="31" t="s">
        <v>133</v>
      </c>
    </row>
    <row r="139" spans="1:5">
      <c r="A139" s="6">
        <v>10</v>
      </c>
      <c r="B139" s="6"/>
      <c r="C139" s="6">
        <v>0</v>
      </c>
      <c r="D139" s="7">
        <v>7501059239637</v>
      </c>
      <c r="E139" s="32" t="s">
        <v>134</v>
      </c>
    </row>
    <row r="140" spans="1:5" ht="15.75">
      <c r="A140" s="5"/>
      <c r="B140" s="5"/>
      <c r="C140" s="5"/>
      <c r="D140" s="5"/>
      <c r="E140" s="31" t="s">
        <v>135</v>
      </c>
    </row>
    <row r="141" spans="1:5">
      <c r="A141" s="6">
        <v>3</v>
      </c>
      <c r="B141" s="6"/>
      <c r="C141" s="6">
        <v>10</v>
      </c>
      <c r="D141" s="7">
        <v>2989</v>
      </c>
      <c r="E141" s="32" t="s">
        <v>136</v>
      </c>
    </row>
    <row r="142" spans="1:5">
      <c r="A142" s="6">
        <v>16</v>
      </c>
      <c r="B142" s="6"/>
      <c r="C142" s="6">
        <v>0</v>
      </c>
      <c r="D142" s="7">
        <v>17499035819</v>
      </c>
      <c r="E142" s="32" t="s">
        <v>137</v>
      </c>
    </row>
    <row r="143" spans="1:5">
      <c r="A143" s="6">
        <v>14</v>
      </c>
      <c r="B143" s="6"/>
      <c r="C143" s="6">
        <v>0</v>
      </c>
      <c r="D143" s="7">
        <v>75025912302</v>
      </c>
      <c r="E143" s="32" t="s">
        <v>138</v>
      </c>
    </row>
    <row r="144" spans="1:5" ht="15.75">
      <c r="A144" s="5"/>
      <c r="B144" s="5"/>
      <c r="C144" s="5"/>
      <c r="D144" s="5"/>
      <c r="E144" s="31" t="s">
        <v>139</v>
      </c>
    </row>
    <row r="145" spans="1:5">
      <c r="A145" s="6">
        <v>4</v>
      </c>
      <c r="B145" s="6"/>
      <c r="C145" s="6">
        <v>0</v>
      </c>
      <c r="D145" s="7">
        <v>3918</v>
      </c>
      <c r="E145" s="32" t="s">
        <v>140</v>
      </c>
    </row>
    <row r="146" spans="1:5">
      <c r="A146" s="6">
        <v>2</v>
      </c>
      <c r="B146" s="6"/>
      <c r="C146" s="6">
        <v>0</v>
      </c>
      <c r="D146" s="7">
        <v>3917</v>
      </c>
      <c r="E146" s="32" t="s">
        <v>141</v>
      </c>
    </row>
    <row r="147" spans="1:5" ht="15.75">
      <c r="A147" s="5"/>
      <c r="B147" s="5"/>
      <c r="C147" s="5"/>
      <c r="D147" s="5"/>
      <c r="E147" s="31" t="s">
        <v>30</v>
      </c>
    </row>
    <row r="148" spans="1:5">
      <c r="A148" s="6">
        <v>25</v>
      </c>
      <c r="B148" s="6"/>
      <c r="C148" s="6">
        <v>0</v>
      </c>
      <c r="D148" s="7" t="s">
        <v>142</v>
      </c>
      <c r="E148" s="32" t="s">
        <v>143</v>
      </c>
    </row>
    <row r="149" spans="1:5">
      <c r="A149" s="6">
        <v>38</v>
      </c>
      <c r="B149" s="6"/>
      <c r="C149" s="6">
        <v>0</v>
      </c>
      <c r="D149" s="7">
        <v>7502241360079</v>
      </c>
      <c r="E149" s="32" t="s">
        <v>144</v>
      </c>
    </row>
    <row r="150" spans="1:5">
      <c r="A150" s="6">
        <v>20</v>
      </c>
      <c r="B150" s="6"/>
      <c r="C150" s="6">
        <v>0</v>
      </c>
      <c r="D150" s="7">
        <v>7502241360110</v>
      </c>
      <c r="E150" s="32" t="s">
        <v>145</v>
      </c>
    </row>
    <row r="151" spans="1:5" ht="15.75">
      <c r="A151" s="5"/>
      <c r="B151" s="5"/>
      <c r="C151" s="5"/>
      <c r="D151" s="5"/>
      <c r="E151" s="31" t="s">
        <v>146</v>
      </c>
    </row>
    <row r="152" spans="1:5">
      <c r="A152" s="6">
        <v>9</v>
      </c>
      <c r="B152" s="6"/>
      <c r="C152" s="6">
        <v>0</v>
      </c>
      <c r="D152" s="7">
        <v>7479</v>
      </c>
      <c r="E152" s="32" t="s">
        <v>147</v>
      </c>
    </row>
    <row r="153" spans="1:5" ht="15.75">
      <c r="A153" s="5"/>
      <c r="B153" s="5"/>
      <c r="C153" s="5"/>
      <c r="D153" s="5"/>
      <c r="E153" s="31" t="s">
        <v>148</v>
      </c>
    </row>
    <row r="154" spans="1:5">
      <c r="A154" s="6">
        <v>19</v>
      </c>
      <c r="B154" s="6"/>
      <c r="C154" s="6">
        <v>0</v>
      </c>
      <c r="D154" s="7">
        <v>7501055901517</v>
      </c>
      <c r="E154" s="32" t="s">
        <v>149</v>
      </c>
    </row>
    <row r="155" spans="1:5">
      <c r="A155" s="6">
        <v>8</v>
      </c>
      <c r="B155" s="6"/>
      <c r="C155" s="6">
        <v>15</v>
      </c>
      <c r="D155" s="7">
        <v>7501055904140</v>
      </c>
      <c r="E155" s="32" t="s">
        <v>150</v>
      </c>
    </row>
    <row r="156" spans="1:5">
      <c r="A156" s="6">
        <v>20</v>
      </c>
      <c r="B156" s="6"/>
      <c r="C156" s="6">
        <v>10</v>
      </c>
      <c r="D156" s="7">
        <v>7501055900718</v>
      </c>
      <c r="E156" s="32" t="s">
        <v>151</v>
      </c>
    </row>
    <row r="157" spans="1:5">
      <c r="A157" s="6">
        <v>71</v>
      </c>
      <c r="B157" s="6"/>
      <c r="C157" s="6">
        <v>0</v>
      </c>
      <c r="D157" s="7">
        <v>7502217040607</v>
      </c>
      <c r="E157" s="32" t="s">
        <v>152</v>
      </c>
    </row>
    <row r="158" spans="1:5" ht="15.75">
      <c r="A158" s="5"/>
      <c r="B158" s="5"/>
      <c r="C158" s="5"/>
      <c r="D158" s="5"/>
      <c r="E158" s="31" t="s">
        <v>153</v>
      </c>
    </row>
    <row r="159" spans="1:5">
      <c r="A159" s="6">
        <v>2</v>
      </c>
      <c r="B159" s="6"/>
      <c r="C159" s="6">
        <v>0</v>
      </c>
      <c r="D159" s="7">
        <v>7501005152820</v>
      </c>
      <c r="E159" s="32" t="s">
        <v>154</v>
      </c>
    </row>
    <row r="160" spans="1:5" ht="15.75">
      <c r="A160" s="5"/>
      <c r="B160" s="5"/>
      <c r="C160" s="5"/>
      <c r="D160" s="5"/>
      <c r="E160" s="31" t="s">
        <v>155</v>
      </c>
    </row>
    <row r="161" spans="1:5">
      <c r="A161" s="6">
        <v>3</v>
      </c>
      <c r="B161" s="6"/>
      <c r="C161" s="6">
        <v>0</v>
      </c>
      <c r="D161" s="7">
        <v>7802800450565</v>
      </c>
      <c r="E161" s="32" t="s">
        <v>156</v>
      </c>
    </row>
    <row r="162" spans="1:5">
      <c r="A162" s="6">
        <v>3</v>
      </c>
      <c r="B162" s="6"/>
      <c r="C162" s="6">
        <v>0</v>
      </c>
      <c r="D162" s="7">
        <v>7802800408887</v>
      </c>
      <c r="E162" s="32" t="s">
        <v>157</v>
      </c>
    </row>
    <row r="163" spans="1:5">
      <c r="A163" s="6">
        <v>2</v>
      </c>
      <c r="B163" s="6"/>
      <c r="C163" s="6">
        <v>0</v>
      </c>
      <c r="D163" s="7">
        <v>7802800455720</v>
      </c>
      <c r="E163" s="32" t="s">
        <v>158</v>
      </c>
    </row>
    <row r="164" spans="1:5">
      <c r="A164" s="6">
        <v>3</v>
      </c>
      <c r="B164" s="6"/>
      <c r="C164" s="6">
        <v>0</v>
      </c>
      <c r="D164" s="7">
        <v>7802800455331</v>
      </c>
      <c r="E164" s="32" t="s">
        <v>159</v>
      </c>
    </row>
    <row r="165" spans="1:5">
      <c r="A165" s="6">
        <v>3</v>
      </c>
      <c r="B165" s="6"/>
      <c r="C165" s="6">
        <v>0</v>
      </c>
      <c r="D165" s="7">
        <v>7802800455775</v>
      </c>
      <c r="E165" s="32" t="s">
        <v>160</v>
      </c>
    </row>
    <row r="166" spans="1:5" ht="15.75">
      <c r="A166" s="5"/>
      <c r="B166" s="5"/>
      <c r="C166" s="5"/>
      <c r="D166" s="5"/>
      <c r="E166" s="31" t="s">
        <v>161</v>
      </c>
    </row>
    <row r="167" spans="1:5">
      <c r="A167" s="6">
        <v>4</v>
      </c>
      <c r="B167" s="6"/>
      <c r="C167" s="6">
        <v>10</v>
      </c>
      <c r="D167" s="7" t="s">
        <v>162</v>
      </c>
      <c r="E167" s="32" t="s">
        <v>163</v>
      </c>
    </row>
    <row r="168" spans="1:5" ht="15.75">
      <c r="A168" s="5"/>
      <c r="B168" s="5"/>
      <c r="C168" s="5"/>
      <c r="D168" s="5"/>
      <c r="E168" s="31" t="s">
        <v>41</v>
      </c>
    </row>
    <row r="169" spans="1:5">
      <c r="A169" s="6">
        <v>6</v>
      </c>
      <c r="B169" s="6"/>
      <c r="C169" s="6">
        <v>0</v>
      </c>
      <c r="D169" s="7">
        <v>6616</v>
      </c>
      <c r="E169" s="32" t="s">
        <v>164</v>
      </c>
    </row>
    <row r="170" spans="1:5" ht="15.75">
      <c r="A170" s="5"/>
      <c r="B170" s="5"/>
      <c r="C170" s="5"/>
      <c r="D170" s="5"/>
      <c r="E170" s="31" t="s">
        <v>165</v>
      </c>
    </row>
    <row r="171" spans="1:5">
      <c r="A171" s="6">
        <v>9</v>
      </c>
      <c r="B171" s="6"/>
      <c r="C171" s="6">
        <v>10</v>
      </c>
      <c r="D171" s="7">
        <v>7503001567020</v>
      </c>
      <c r="E171" s="32" t="s">
        <v>166</v>
      </c>
    </row>
    <row r="172" spans="1:5" ht="15.75">
      <c r="A172" s="5"/>
      <c r="B172" s="5"/>
      <c r="C172" s="5"/>
      <c r="D172" s="5"/>
      <c r="E172" s="31" t="s">
        <v>167</v>
      </c>
    </row>
    <row r="173" spans="1:5">
      <c r="A173" s="6">
        <v>6</v>
      </c>
      <c r="B173" s="6"/>
      <c r="C173" s="6">
        <v>10</v>
      </c>
      <c r="D173" s="7">
        <v>7118</v>
      </c>
      <c r="E173" s="32" t="s">
        <v>168</v>
      </c>
    </row>
    <row r="174" spans="1:5">
      <c r="A174" s="6">
        <v>5</v>
      </c>
      <c r="B174" s="6"/>
      <c r="C174" s="6">
        <v>10</v>
      </c>
      <c r="D174" s="7">
        <v>7130</v>
      </c>
      <c r="E174" s="32" t="s">
        <v>169</v>
      </c>
    </row>
    <row r="175" spans="1:5" ht="15.75">
      <c r="A175" s="5"/>
      <c r="B175" s="5"/>
      <c r="C175" s="5"/>
      <c r="D175" s="5"/>
      <c r="E175" s="31" t="s">
        <v>51</v>
      </c>
    </row>
    <row r="176" spans="1:5">
      <c r="A176" s="6">
        <v>3</v>
      </c>
      <c r="B176" s="6"/>
      <c r="C176" s="6">
        <v>0</v>
      </c>
      <c r="D176" s="7">
        <v>1866413</v>
      </c>
      <c r="E176" s="32" t="s">
        <v>170</v>
      </c>
    </row>
    <row r="177" spans="1:5">
      <c r="A177" s="6">
        <v>3</v>
      </c>
      <c r="B177" s="6"/>
      <c r="C177" s="6">
        <v>0</v>
      </c>
      <c r="D177" s="7">
        <v>1866416</v>
      </c>
      <c r="E177" s="32" t="s">
        <v>171</v>
      </c>
    </row>
    <row r="181" spans="1:5" ht="15.75">
      <c r="A181" s="39" t="s">
        <v>0</v>
      </c>
      <c r="B181" s="40"/>
      <c r="C181" s="40"/>
      <c r="D181" s="40"/>
      <c r="E181" s="40"/>
    </row>
    <row r="182" spans="1:5" ht="15.75">
      <c r="A182" s="41" t="s">
        <v>1</v>
      </c>
      <c r="B182" s="41"/>
      <c r="C182" s="4"/>
      <c r="D182" s="4"/>
      <c r="E182" s="30" t="s">
        <v>172</v>
      </c>
    </row>
    <row r="183" spans="1:5" ht="15.75">
      <c r="A183" s="4" t="s">
        <v>3</v>
      </c>
      <c r="B183" s="4" t="s">
        <v>4</v>
      </c>
      <c r="C183" s="4" t="s">
        <v>5</v>
      </c>
      <c r="D183" s="4" t="s">
        <v>6</v>
      </c>
      <c r="E183" s="16" t="s">
        <v>7</v>
      </c>
    </row>
    <row r="184" spans="1:5" ht="15.75">
      <c r="A184" s="5"/>
      <c r="B184" s="5"/>
      <c r="C184" s="5"/>
      <c r="D184" s="5"/>
      <c r="E184" s="31" t="s">
        <v>8</v>
      </c>
    </row>
    <row r="185" spans="1:5">
      <c r="A185" s="6">
        <v>2</v>
      </c>
      <c r="B185" s="6">
        <v>6</v>
      </c>
      <c r="C185" s="6">
        <v>0</v>
      </c>
      <c r="D185" s="7">
        <v>7501035915001</v>
      </c>
      <c r="E185" s="32" t="s">
        <v>173</v>
      </c>
    </row>
    <row r="186" spans="1:5" ht="15.75">
      <c r="A186" s="5"/>
      <c r="B186" s="5"/>
      <c r="C186" s="5"/>
      <c r="D186" s="5"/>
      <c r="E186" s="31" t="s">
        <v>11</v>
      </c>
    </row>
    <row r="187" spans="1:5">
      <c r="A187" s="6">
        <v>0</v>
      </c>
      <c r="B187" s="6" t="s">
        <v>257</v>
      </c>
      <c r="C187" s="6">
        <v>20</v>
      </c>
      <c r="D187" s="7">
        <v>86494279</v>
      </c>
      <c r="E187" s="32" t="s">
        <v>174</v>
      </c>
    </row>
    <row r="188" spans="1:5" ht="15.75">
      <c r="A188" s="5"/>
      <c r="B188" s="5"/>
      <c r="C188" s="5"/>
      <c r="D188" s="5"/>
      <c r="E188" s="31" t="s">
        <v>20</v>
      </c>
    </row>
    <row r="189" spans="1:5">
      <c r="A189" s="6">
        <v>14</v>
      </c>
      <c r="B189" s="6">
        <v>15</v>
      </c>
      <c r="C189" s="6">
        <v>0</v>
      </c>
      <c r="D189" s="7">
        <v>5671201</v>
      </c>
      <c r="E189" s="32" t="s">
        <v>175</v>
      </c>
    </row>
    <row r="190" spans="1:5">
      <c r="A190" s="6">
        <v>1</v>
      </c>
      <c r="B190" s="6">
        <v>46</v>
      </c>
      <c r="C190" s="6">
        <v>3</v>
      </c>
      <c r="D190" s="7">
        <v>5671202</v>
      </c>
      <c r="E190" s="32" t="s">
        <v>176</v>
      </c>
    </row>
    <row r="191" spans="1:5">
      <c r="A191" s="6">
        <v>6</v>
      </c>
      <c r="B191" s="6">
        <v>21</v>
      </c>
      <c r="C191" s="6">
        <v>0</v>
      </c>
      <c r="D191" s="7">
        <v>7505671210</v>
      </c>
      <c r="E191" s="32" t="s">
        <v>177</v>
      </c>
    </row>
    <row r="192" spans="1:5">
      <c r="A192" s="6">
        <v>18</v>
      </c>
      <c r="B192" s="6">
        <v>26</v>
      </c>
      <c r="C192" s="6">
        <v>0</v>
      </c>
      <c r="D192" s="7">
        <v>5671208</v>
      </c>
      <c r="E192" s="32" t="s">
        <v>178</v>
      </c>
    </row>
    <row r="193" spans="1:5">
      <c r="A193" s="6">
        <v>5</v>
      </c>
      <c r="B193" s="6">
        <v>11</v>
      </c>
      <c r="C193" s="6">
        <v>0</v>
      </c>
      <c r="D193" s="7">
        <v>7505671209</v>
      </c>
      <c r="E193" s="32" t="s">
        <v>179</v>
      </c>
    </row>
    <row r="194" spans="1:5">
      <c r="A194" s="6">
        <v>3</v>
      </c>
      <c r="B194" s="6">
        <v>3</v>
      </c>
      <c r="C194" s="6">
        <v>0</v>
      </c>
      <c r="D194" s="7">
        <v>5671205</v>
      </c>
      <c r="E194" s="32" t="s">
        <v>180</v>
      </c>
    </row>
    <row r="195" spans="1:5">
      <c r="A195" s="6">
        <v>0</v>
      </c>
      <c r="B195" s="6">
        <v>71</v>
      </c>
      <c r="C195" s="6">
        <v>5</v>
      </c>
      <c r="D195" s="7" t="s">
        <v>181</v>
      </c>
      <c r="E195" s="32" t="s">
        <v>182</v>
      </c>
    </row>
    <row r="199" spans="1:5" ht="15.75">
      <c r="A199" s="39" t="s">
        <v>0</v>
      </c>
      <c r="B199" s="40"/>
      <c r="C199" s="40"/>
      <c r="D199" s="40"/>
      <c r="E199" s="40"/>
    </row>
    <row r="200" spans="1:5" ht="15.75">
      <c r="A200" s="41" t="s">
        <v>1</v>
      </c>
      <c r="B200" s="41"/>
      <c r="C200" s="4"/>
      <c r="D200" s="4"/>
      <c r="E200" s="30" t="s">
        <v>183</v>
      </c>
    </row>
    <row r="201" spans="1:5" ht="15.75">
      <c r="A201" s="4" t="s">
        <v>3</v>
      </c>
      <c r="B201" s="4" t="s">
        <v>4</v>
      </c>
      <c r="C201" s="4" t="s">
        <v>5</v>
      </c>
      <c r="D201" s="4" t="s">
        <v>6</v>
      </c>
      <c r="E201" s="16" t="s">
        <v>7</v>
      </c>
    </row>
    <row r="202" spans="1:5" ht="15.75">
      <c r="A202" s="5"/>
      <c r="B202" s="5"/>
      <c r="C202" s="5"/>
      <c r="D202" s="5"/>
      <c r="E202" s="31" t="s">
        <v>117</v>
      </c>
    </row>
    <row r="203" spans="1:5">
      <c r="A203" s="6">
        <v>41</v>
      </c>
      <c r="B203" s="6"/>
      <c r="C203" s="6">
        <v>50</v>
      </c>
      <c r="D203" s="7">
        <v>6347</v>
      </c>
      <c r="E203" s="32" t="s">
        <v>184</v>
      </c>
    </row>
    <row r="204" spans="1:5">
      <c r="A204" s="6">
        <v>35</v>
      </c>
      <c r="B204" s="6"/>
      <c r="C204" s="6">
        <v>0</v>
      </c>
      <c r="D204" s="7">
        <v>6348</v>
      </c>
      <c r="E204" s="32" t="s">
        <v>185</v>
      </c>
    </row>
    <row r="208" spans="1:5" ht="15.75">
      <c r="A208" s="42" t="s">
        <v>0</v>
      </c>
      <c r="B208" s="43"/>
      <c r="C208" s="43"/>
      <c r="D208" s="43"/>
      <c r="E208" s="43"/>
    </row>
    <row r="209" spans="1:5" ht="15.75">
      <c r="A209" s="38" t="s">
        <v>1</v>
      </c>
      <c r="B209" s="38"/>
      <c r="C209" s="1"/>
      <c r="D209" s="1"/>
      <c r="E209" s="33" t="s">
        <v>186</v>
      </c>
    </row>
    <row r="210" spans="1:5" ht="15.75">
      <c r="A210" s="1" t="s">
        <v>3</v>
      </c>
      <c r="B210" s="1" t="s">
        <v>4</v>
      </c>
      <c r="C210" s="1" t="s">
        <v>5</v>
      </c>
      <c r="D210" s="1" t="s">
        <v>6</v>
      </c>
      <c r="E210" s="17" t="s">
        <v>7</v>
      </c>
    </row>
    <row r="211" spans="1:5" ht="15.75">
      <c r="A211" s="36"/>
      <c r="B211" s="36"/>
      <c r="C211" s="36"/>
      <c r="D211" s="36"/>
      <c r="E211" s="34" t="s">
        <v>117</v>
      </c>
    </row>
    <row r="212" spans="1:5">
      <c r="A212" s="37">
        <v>24</v>
      </c>
      <c r="B212" s="37"/>
      <c r="C212" s="37">
        <v>80</v>
      </c>
      <c r="D212" s="37">
        <v>49068601</v>
      </c>
      <c r="E212" s="35" t="s">
        <v>187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:E1"/>
    <mergeCell ref="A2:B2"/>
    <mergeCell ref="A53:E53"/>
    <mergeCell ref="A54:B54"/>
    <mergeCell ref="A208:E208"/>
    <mergeCell ref="A209:B209"/>
    <mergeCell ref="A199:E199"/>
    <mergeCell ref="A200:B200"/>
    <mergeCell ref="A128:E128"/>
    <mergeCell ref="A129:B129"/>
    <mergeCell ref="A181:E181"/>
    <mergeCell ref="A182:B182"/>
  </mergeCells>
  <pageMargins left="0.7" right="0.32291666666666669" top="0.75" bottom="0.75" header="0.3" footer="0.3"/>
  <pageSetup orientation="portrait" r:id="rId1"/>
  <headerFooter>
    <oddFooter>&amp;C&amp;P/&amp;N VARIOS 2° 23-04-18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A108" zoomScale="70" zoomScaleNormal="70" workbookViewId="0">
      <selection activeCell="AQ197" sqref="AL197:AQ203"/>
    </sheetView>
  </sheetViews>
  <sheetFormatPr baseColWidth="10" defaultColWidth="9.140625" defaultRowHeight="15"/>
  <cols>
    <col min="1" max="1" width="23.140625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customWidth="1"/>
    <col min="30" max="35" width="0" hidden="1" customWidth="1"/>
  </cols>
  <sheetData>
    <row r="1" spans="1:36">
      <c r="A1" s="40" t="s">
        <v>188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5.75">
      <c r="A2" s="19"/>
      <c r="B2" s="39" t="s">
        <v>2</v>
      </c>
      <c r="C2" s="40"/>
      <c r="D2" s="40"/>
      <c r="E2" s="40"/>
      <c r="F2" s="40"/>
      <c r="G2" s="40"/>
      <c r="H2" s="51" t="s">
        <v>189</v>
      </c>
      <c r="I2" s="40"/>
      <c r="J2" s="40"/>
      <c r="K2" s="52" t="s">
        <v>190</v>
      </c>
      <c r="L2" s="40"/>
      <c r="M2" s="40"/>
      <c r="N2" s="53" t="s">
        <v>191</v>
      </c>
      <c r="O2" s="40"/>
      <c r="P2" s="40"/>
      <c r="Q2" s="54" t="s">
        <v>192</v>
      </c>
      <c r="R2" s="40"/>
      <c r="S2" s="40"/>
      <c r="T2" s="55" t="s">
        <v>193</v>
      </c>
      <c r="U2" s="40"/>
      <c r="V2" s="40"/>
      <c r="W2" s="56" t="s">
        <v>194</v>
      </c>
      <c r="X2" s="40"/>
      <c r="Y2" s="40"/>
      <c r="Z2" s="57" t="s">
        <v>195</v>
      </c>
      <c r="AA2" s="40"/>
      <c r="AB2" s="40"/>
      <c r="AC2" s="5"/>
    </row>
    <row r="3" spans="1:36" ht="15.75">
      <c r="A3" s="20"/>
      <c r="B3" s="4" t="s">
        <v>7</v>
      </c>
      <c r="C3" s="4"/>
      <c r="D3" s="4"/>
      <c r="E3" s="4"/>
      <c r="F3" s="4"/>
      <c r="G3" s="4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4"/>
      <c r="AA3" s="4"/>
      <c r="AB3" s="4"/>
      <c r="AC3" s="4"/>
    </row>
    <row r="4" spans="1:36" ht="15.75">
      <c r="A4" s="20" t="s">
        <v>196</v>
      </c>
      <c r="B4" s="4" t="s">
        <v>8</v>
      </c>
      <c r="C4" s="4" t="s">
        <v>197</v>
      </c>
      <c r="D4" s="4" t="s">
        <v>198</v>
      </c>
      <c r="E4" s="4" t="s">
        <v>199</v>
      </c>
      <c r="F4" s="4" t="s">
        <v>200</v>
      </c>
      <c r="G4" s="4" t="s">
        <v>201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202</v>
      </c>
    </row>
    <row r="5" spans="1:36" ht="15.75">
      <c r="A5" s="21">
        <v>7501035908141</v>
      </c>
      <c r="B5" s="9" t="s">
        <v>9</v>
      </c>
      <c r="C5" s="11">
        <v>1022.4</v>
      </c>
      <c r="D5" s="13">
        <v>965.01</v>
      </c>
      <c r="E5" s="13">
        <v>1025</v>
      </c>
      <c r="F5" s="11">
        <v>1085.01</v>
      </c>
      <c r="G5" s="14" t="s">
        <v>203</v>
      </c>
      <c r="H5" s="14"/>
      <c r="I5" s="14"/>
      <c r="J5" s="15"/>
      <c r="K5" s="14"/>
      <c r="L5" s="14"/>
      <c r="M5" s="15"/>
      <c r="N5" s="14"/>
      <c r="O5" s="14"/>
      <c r="P5" s="15"/>
      <c r="Q5" s="14"/>
      <c r="R5" s="14"/>
      <c r="S5" s="15"/>
      <c r="T5" s="14"/>
      <c r="U5" s="14"/>
      <c r="V5" s="15"/>
      <c r="W5" s="14"/>
      <c r="X5" s="14"/>
      <c r="Y5" s="15"/>
      <c r="Z5" s="14"/>
      <c r="AA5" s="14"/>
      <c r="AB5" s="15"/>
      <c r="AC5" s="1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21">
        <v>7501035908134</v>
      </c>
      <c r="B6" s="9" t="s">
        <v>10</v>
      </c>
      <c r="C6" s="11">
        <v>1022.4</v>
      </c>
      <c r="D6" s="13">
        <v>976.01</v>
      </c>
      <c r="E6" s="13">
        <v>1025</v>
      </c>
      <c r="F6" s="11">
        <v>1085.01</v>
      </c>
      <c r="G6" s="14" t="s">
        <v>203</v>
      </c>
      <c r="H6" s="14"/>
      <c r="I6" s="14"/>
      <c r="J6" s="15"/>
      <c r="K6" s="14"/>
      <c r="L6" s="14"/>
      <c r="M6" s="15"/>
      <c r="N6" s="14"/>
      <c r="O6" s="14"/>
      <c r="P6" s="15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19"/>
      <c r="B7" s="8" t="s">
        <v>11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36" ht="15.75">
      <c r="A8" s="21">
        <v>7501007508628</v>
      </c>
      <c r="B8" s="10" t="s">
        <v>12</v>
      </c>
      <c r="C8" s="12">
        <v>39.799999999999997</v>
      </c>
      <c r="D8" s="13">
        <v>39.81</v>
      </c>
      <c r="E8" s="13">
        <v>42</v>
      </c>
      <c r="F8" s="11">
        <v>43.2</v>
      </c>
      <c r="G8" s="14" t="s">
        <v>204</v>
      </c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A9" s="21">
        <v>86472017</v>
      </c>
      <c r="B9" s="10" t="s">
        <v>13</v>
      </c>
      <c r="C9" s="12">
        <v>175.65</v>
      </c>
      <c r="D9" s="13">
        <v>175.66</v>
      </c>
      <c r="E9" s="13">
        <v>186.2</v>
      </c>
      <c r="F9" s="11">
        <v>185</v>
      </c>
      <c r="G9" s="14" t="s">
        <v>204</v>
      </c>
      <c r="H9" s="14"/>
      <c r="I9" s="14"/>
      <c r="J9" s="15"/>
      <c r="K9" s="14"/>
      <c r="L9" s="14"/>
      <c r="M9" s="15"/>
      <c r="N9" s="14"/>
      <c r="O9" s="14"/>
      <c r="P9" s="15"/>
      <c r="Q9" s="14"/>
      <c r="R9" s="14"/>
      <c r="S9" s="15"/>
      <c r="T9" s="14"/>
      <c r="U9" s="14"/>
      <c r="V9" s="15"/>
      <c r="W9" s="14"/>
      <c r="X9" s="14"/>
      <c r="Y9" s="15"/>
      <c r="Z9" s="14"/>
      <c r="AA9" s="14"/>
      <c r="AB9" s="15"/>
      <c r="AC9" s="14"/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5.75">
      <c r="A10" s="19"/>
      <c r="B10" s="8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6" ht="15.75">
      <c r="A11" s="21">
        <v>2704</v>
      </c>
      <c r="B11" s="10" t="s">
        <v>15</v>
      </c>
      <c r="C11" s="12">
        <v>65.5</v>
      </c>
      <c r="D11" s="13">
        <v>65.510000000000005</v>
      </c>
      <c r="E11" s="13">
        <v>82.6</v>
      </c>
      <c r="F11" s="11">
        <v>72.48</v>
      </c>
      <c r="G11" s="14" t="s">
        <v>205</v>
      </c>
      <c r="H11" s="14"/>
      <c r="I11" s="14"/>
      <c r="J11" s="15"/>
      <c r="K11" s="14"/>
      <c r="L11" s="14"/>
      <c r="M11" s="15"/>
      <c r="N11" s="14"/>
      <c r="O11" s="14"/>
      <c r="P11" s="15"/>
      <c r="Q11" s="14"/>
      <c r="R11" s="14"/>
      <c r="S11" s="15"/>
      <c r="T11" s="14"/>
      <c r="U11" s="14"/>
      <c r="V11" s="15"/>
      <c r="W11" s="14"/>
      <c r="X11" s="14"/>
      <c r="Y11" s="15"/>
      <c r="Z11" s="14"/>
      <c r="AA11" s="14"/>
      <c r="AB11" s="15"/>
      <c r="AC11" s="14"/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5.75">
      <c r="A12" s="19"/>
      <c r="B12" s="8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6" ht="15.75">
      <c r="A13" s="21">
        <v>7501005101660</v>
      </c>
      <c r="B13" s="10" t="s">
        <v>17</v>
      </c>
      <c r="C13" s="12">
        <v>520.79999999999995</v>
      </c>
      <c r="D13" s="13">
        <v>764.16</v>
      </c>
      <c r="E13" s="13">
        <v>802.8</v>
      </c>
      <c r="F13" s="12">
        <v>764</v>
      </c>
      <c r="G13" s="14" t="s">
        <v>205</v>
      </c>
      <c r="H13" s="14"/>
      <c r="I13" s="14"/>
      <c r="J13" s="15"/>
      <c r="K13" s="14"/>
      <c r="L13" s="14"/>
      <c r="M13" s="15"/>
      <c r="N13" s="14"/>
      <c r="O13" s="14"/>
      <c r="P13" s="15"/>
      <c r="Q13" s="14"/>
      <c r="R13" s="14"/>
      <c r="S13" s="15"/>
      <c r="T13" s="14"/>
      <c r="U13" s="14"/>
      <c r="V13" s="15"/>
      <c r="W13" s="14"/>
      <c r="X13" s="14"/>
      <c r="Y13" s="15"/>
      <c r="Z13" s="14"/>
      <c r="AA13" s="14"/>
      <c r="AB13" s="15"/>
      <c r="AC13" s="14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5.75">
      <c r="A14" s="21">
        <v>750110679</v>
      </c>
      <c r="B14" s="10" t="s">
        <v>18</v>
      </c>
      <c r="C14" s="12">
        <v>192</v>
      </c>
      <c r="D14" s="13">
        <v>192.06</v>
      </c>
      <c r="E14" s="13">
        <v>222</v>
      </c>
      <c r="F14" s="11">
        <v>205</v>
      </c>
      <c r="G14" s="14" t="s">
        <v>206</v>
      </c>
      <c r="H14" s="14"/>
      <c r="I14" s="14"/>
      <c r="J14" s="15"/>
      <c r="K14" s="14"/>
      <c r="L14" s="14"/>
      <c r="M14" s="15"/>
      <c r="N14" s="14"/>
      <c r="O14" s="14"/>
      <c r="P14" s="15"/>
      <c r="Q14" s="14"/>
      <c r="R14" s="14"/>
      <c r="S14" s="15"/>
      <c r="T14" s="14"/>
      <c r="U14" s="14"/>
      <c r="V14" s="15"/>
      <c r="W14" s="14"/>
      <c r="X14" s="14"/>
      <c r="Y14" s="15"/>
      <c r="Z14" s="14"/>
      <c r="AA14" s="14"/>
      <c r="AB14" s="15"/>
      <c r="AC14" s="14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5.75">
      <c r="A15" s="21">
        <v>750110709</v>
      </c>
      <c r="B15" s="10" t="s">
        <v>19</v>
      </c>
      <c r="C15" s="12">
        <v>192</v>
      </c>
      <c r="D15" s="13">
        <v>205.08</v>
      </c>
      <c r="E15" s="13">
        <v>222</v>
      </c>
      <c r="F15" s="12">
        <v>205</v>
      </c>
      <c r="G15" s="14" t="s">
        <v>206</v>
      </c>
      <c r="H15" s="14"/>
      <c r="I15" s="14"/>
      <c r="J15" s="15"/>
      <c r="K15" s="14"/>
      <c r="L15" s="14"/>
      <c r="M15" s="15"/>
      <c r="N15" s="14"/>
      <c r="O15" s="14"/>
      <c r="P15" s="15"/>
      <c r="Q15" s="14"/>
      <c r="R15" s="14"/>
      <c r="S15" s="15"/>
      <c r="T15" s="14"/>
      <c r="U15" s="14"/>
      <c r="V15" s="15"/>
      <c r="W15" s="14"/>
      <c r="X15" s="14"/>
      <c r="Y15" s="15"/>
      <c r="Z15" s="14"/>
      <c r="AA15" s="14"/>
      <c r="AB15" s="15"/>
      <c r="AC15" s="14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A16" s="19"/>
      <c r="B16" s="8" t="s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36" ht="15.75">
      <c r="A17" s="21">
        <v>5671206</v>
      </c>
      <c r="B17" s="10" t="s">
        <v>21</v>
      </c>
      <c r="C17" s="12">
        <v>228.6</v>
      </c>
      <c r="D17" s="13">
        <v>270.01</v>
      </c>
      <c r="E17" s="13">
        <v>314</v>
      </c>
      <c r="F17" s="12">
        <v>262</v>
      </c>
      <c r="G17" s="14" t="s">
        <v>206</v>
      </c>
      <c r="H17" s="14"/>
      <c r="I17" s="14"/>
      <c r="J17" s="15"/>
      <c r="K17" s="14"/>
      <c r="L17" s="14"/>
      <c r="M17" s="15"/>
      <c r="N17" s="14"/>
      <c r="O17" s="14"/>
      <c r="P17" s="15"/>
      <c r="Q17" s="14"/>
      <c r="R17" s="14"/>
      <c r="S17" s="15"/>
      <c r="T17" s="14"/>
      <c r="U17" s="14"/>
      <c r="V17" s="15"/>
      <c r="W17" s="14"/>
      <c r="X17" s="14"/>
      <c r="Y17" s="15"/>
      <c r="Z17" s="14"/>
      <c r="AA17" s="14"/>
      <c r="AB17" s="15"/>
      <c r="AC17" s="14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5.75">
      <c r="A18" s="21">
        <v>56712033</v>
      </c>
      <c r="B18" s="10" t="s">
        <v>22</v>
      </c>
      <c r="C18" s="12">
        <v>228.6</v>
      </c>
      <c r="D18" s="13">
        <v>299.01</v>
      </c>
      <c r="E18" s="13">
        <v>314</v>
      </c>
      <c r="F18" s="12">
        <v>264</v>
      </c>
      <c r="G18" s="14" t="s">
        <v>204</v>
      </c>
      <c r="H18" s="14"/>
      <c r="I18" s="14"/>
      <c r="J18" s="15"/>
      <c r="K18" s="14"/>
      <c r="L18" s="14"/>
      <c r="M18" s="15"/>
      <c r="N18" s="14"/>
      <c r="O18" s="14"/>
      <c r="P18" s="15"/>
      <c r="Q18" s="14"/>
      <c r="R18" s="14"/>
      <c r="S18" s="15"/>
      <c r="T18" s="14"/>
      <c r="U18" s="14"/>
      <c r="V18" s="15"/>
      <c r="W18" s="14"/>
      <c r="X18" s="14"/>
      <c r="Y18" s="15"/>
      <c r="Z18" s="14"/>
      <c r="AA18" s="14"/>
      <c r="AB18" s="15"/>
      <c r="AC18" s="14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21">
        <v>7505671211</v>
      </c>
      <c r="B19" s="10" t="s">
        <v>23</v>
      </c>
      <c r="C19" s="12">
        <v>228.6</v>
      </c>
      <c r="D19" s="13">
        <v>299.01</v>
      </c>
      <c r="E19" s="13">
        <v>314</v>
      </c>
      <c r="F19" s="12">
        <v>264</v>
      </c>
      <c r="G19" s="14" t="s">
        <v>204</v>
      </c>
      <c r="H19" s="14"/>
      <c r="I19" s="14"/>
      <c r="J19" s="15"/>
      <c r="K19" s="14"/>
      <c r="L19" s="14"/>
      <c r="M19" s="15"/>
      <c r="N19" s="14"/>
      <c r="O19" s="14"/>
      <c r="P19" s="15"/>
      <c r="Q19" s="14"/>
      <c r="R19" s="14"/>
      <c r="S19" s="15"/>
      <c r="T19" s="14"/>
      <c r="U19" s="14"/>
      <c r="V19" s="15"/>
      <c r="W19" s="14"/>
      <c r="X19" s="14"/>
      <c r="Y19" s="15"/>
      <c r="Z19" s="14"/>
      <c r="AA19" s="14"/>
      <c r="AB19" s="15"/>
      <c r="AC19" s="14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21">
        <v>7501037451051</v>
      </c>
      <c r="B20" s="10" t="s">
        <v>24</v>
      </c>
      <c r="C20" s="12">
        <v>482.4</v>
      </c>
      <c r="D20" s="13">
        <v>482.41</v>
      </c>
      <c r="E20" s="13">
        <v>506.6</v>
      </c>
      <c r="F20" s="11">
        <v>498</v>
      </c>
      <c r="G20" s="14" t="s">
        <v>205</v>
      </c>
      <c r="H20" s="14"/>
      <c r="I20" s="14"/>
      <c r="J20" s="15"/>
      <c r="K20" s="14"/>
      <c r="L20" s="14"/>
      <c r="M20" s="15"/>
      <c r="N20" s="14"/>
      <c r="O20" s="14"/>
      <c r="P20" s="15"/>
      <c r="Q20" s="14"/>
      <c r="R20" s="14"/>
      <c r="S20" s="15"/>
      <c r="T20" s="14"/>
      <c r="U20" s="14"/>
      <c r="V20" s="15"/>
      <c r="W20" s="14"/>
      <c r="X20" s="14"/>
      <c r="Y20" s="15"/>
      <c r="Z20" s="14"/>
      <c r="AA20" s="14"/>
      <c r="AB20" s="15"/>
      <c r="AC20" s="14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A21" s="19"/>
      <c r="B21" s="8" t="s">
        <v>25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36" ht="15.75">
      <c r="A22" s="21">
        <v>7702018920235</v>
      </c>
      <c r="B22" s="10" t="s">
        <v>26</v>
      </c>
      <c r="C22" s="12">
        <v>148.94999999999999</v>
      </c>
      <c r="D22" s="13">
        <v>148.96</v>
      </c>
      <c r="E22" s="13">
        <v>148.96</v>
      </c>
      <c r="F22" s="11">
        <v>149.71180000000001</v>
      </c>
      <c r="G22" s="14" t="s">
        <v>207</v>
      </c>
      <c r="H22" s="14"/>
      <c r="I22" s="14"/>
      <c r="J22" s="15"/>
      <c r="K22" s="14"/>
      <c r="L22" s="14"/>
      <c r="M22" s="15"/>
      <c r="N22" s="14"/>
      <c r="O22" s="14"/>
      <c r="P22" s="15"/>
      <c r="Q22" s="14"/>
      <c r="R22" s="14"/>
      <c r="S22" s="15"/>
      <c r="T22" s="14"/>
      <c r="U22" s="14"/>
      <c r="V22" s="15"/>
      <c r="W22" s="14"/>
      <c r="X22" s="14"/>
      <c r="Y22" s="15"/>
      <c r="Z22" s="14"/>
      <c r="AA22" s="14"/>
      <c r="AB22" s="15"/>
      <c r="AC22" s="14" t="s">
        <v>208</v>
      </c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21">
        <v>7506295375623</v>
      </c>
      <c r="B23" s="10" t="s">
        <v>27</v>
      </c>
      <c r="C23" s="12">
        <v>116.1</v>
      </c>
      <c r="D23" s="13">
        <v>116.11</v>
      </c>
      <c r="E23" s="13">
        <v>122</v>
      </c>
      <c r="F23" s="13"/>
      <c r="G23" s="14"/>
      <c r="H23" s="14"/>
      <c r="I23" s="14"/>
      <c r="J23" s="15"/>
      <c r="K23" s="14"/>
      <c r="L23" s="14"/>
      <c r="M23" s="15"/>
      <c r="N23" s="14"/>
      <c r="O23" s="14"/>
      <c r="P23" s="15"/>
      <c r="Q23" s="14"/>
      <c r="R23" s="14"/>
      <c r="S23" s="15"/>
      <c r="T23" s="14"/>
      <c r="U23" s="14"/>
      <c r="V23" s="15"/>
      <c r="W23" s="14"/>
      <c r="X23" s="14"/>
      <c r="Y23" s="15"/>
      <c r="Z23" s="14"/>
      <c r="AA23" s="14"/>
      <c r="AB23" s="15"/>
      <c r="AC23" s="14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5.75">
      <c r="A24" s="21">
        <v>70330717541</v>
      </c>
      <c r="B24" s="10" t="s">
        <v>28</v>
      </c>
      <c r="C24" s="12">
        <v>112.2</v>
      </c>
      <c r="D24" s="13">
        <v>112.21</v>
      </c>
      <c r="E24" s="13">
        <v>117.9</v>
      </c>
      <c r="F24" s="11">
        <v>113.30289999999999</v>
      </c>
      <c r="G24" s="14" t="s">
        <v>207</v>
      </c>
      <c r="H24" s="14"/>
      <c r="I24" s="14"/>
      <c r="J24" s="15"/>
      <c r="K24" s="14"/>
      <c r="L24" s="14"/>
      <c r="M24" s="15"/>
      <c r="N24" s="14"/>
      <c r="O24" s="14"/>
      <c r="P24" s="15"/>
      <c r="Q24" s="14"/>
      <c r="R24" s="14"/>
      <c r="S24" s="15"/>
      <c r="T24" s="14"/>
      <c r="U24" s="14"/>
      <c r="V24" s="15"/>
      <c r="W24" s="14"/>
      <c r="X24" s="14"/>
      <c r="Y24" s="15"/>
      <c r="Z24" s="14"/>
      <c r="AA24" s="14"/>
      <c r="AB24" s="15"/>
      <c r="AC24" s="14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21">
        <v>7501009222934</v>
      </c>
      <c r="B25" s="10" t="s">
        <v>29</v>
      </c>
      <c r="C25" s="12">
        <v>57.95</v>
      </c>
      <c r="D25" s="13">
        <v>57.96</v>
      </c>
      <c r="E25" s="13">
        <v>63.5</v>
      </c>
      <c r="F25" s="13"/>
      <c r="G25" s="14"/>
      <c r="H25" s="14"/>
      <c r="I25" s="14"/>
      <c r="J25" s="15"/>
      <c r="K25" s="14"/>
      <c r="L25" s="14"/>
      <c r="M25" s="15"/>
      <c r="N25" s="14"/>
      <c r="O25" s="14"/>
      <c r="P25" s="15"/>
      <c r="Q25" s="14"/>
      <c r="R25" s="14"/>
      <c r="S25" s="15"/>
      <c r="T25" s="14"/>
      <c r="U25" s="14"/>
      <c r="V25" s="15"/>
      <c r="W25" s="14"/>
      <c r="X25" s="14"/>
      <c r="Y25" s="15"/>
      <c r="Z25" s="14"/>
      <c r="AA25" s="14"/>
      <c r="AB25" s="15"/>
      <c r="AC25" s="14" t="s">
        <v>209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5.75">
      <c r="A26" s="19"/>
      <c r="B26" s="8" t="s">
        <v>30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36" ht="15.75">
      <c r="A27" s="21">
        <v>7502241360090</v>
      </c>
      <c r="B27" s="10" t="s">
        <v>31</v>
      </c>
      <c r="C27" s="12">
        <v>278.39999999999998</v>
      </c>
      <c r="D27" s="13">
        <v>278.41000000000003</v>
      </c>
      <c r="E27" s="13">
        <v>309.39999999999998</v>
      </c>
      <c r="F27" s="11">
        <v>280</v>
      </c>
      <c r="G27" s="14" t="s">
        <v>210</v>
      </c>
      <c r="H27" s="14"/>
      <c r="I27" s="14"/>
      <c r="J27" s="15"/>
      <c r="K27" s="14"/>
      <c r="L27" s="14"/>
      <c r="M27" s="15"/>
      <c r="N27" s="14"/>
      <c r="O27" s="14"/>
      <c r="P27" s="15"/>
      <c r="Q27" s="14"/>
      <c r="R27" s="14"/>
      <c r="S27" s="15"/>
      <c r="T27" s="14"/>
      <c r="U27" s="14"/>
      <c r="V27" s="15"/>
      <c r="W27" s="14"/>
      <c r="X27" s="14"/>
      <c r="Y27" s="15"/>
      <c r="Z27" s="14"/>
      <c r="AA27" s="14"/>
      <c r="AB27" s="15"/>
      <c r="AC27" s="14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5.75">
      <c r="A28" s="21">
        <v>7502241360173</v>
      </c>
      <c r="B28" s="10" t="s">
        <v>32</v>
      </c>
      <c r="C28" s="12">
        <v>549.6</v>
      </c>
      <c r="D28" s="13">
        <v>549.61</v>
      </c>
      <c r="E28" s="13">
        <v>582.79999999999995</v>
      </c>
      <c r="F28" s="11">
        <v>554.9787</v>
      </c>
      <c r="G28" s="14" t="s">
        <v>211</v>
      </c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5.75">
      <c r="A29" s="21" t="s">
        <v>33</v>
      </c>
      <c r="B29" s="10" t="s">
        <v>34</v>
      </c>
      <c r="C29" s="12">
        <v>531.6</v>
      </c>
      <c r="D29" s="13">
        <v>531.61</v>
      </c>
      <c r="E29" s="13">
        <v>582.79999999999995</v>
      </c>
      <c r="F29" s="11">
        <v>540</v>
      </c>
      <c r="G29" s="14" t="s">
        <v>210</v>
      </c>
      <c r="H29" s="14"/>
      <c r="I29" s="14"/>
      <c r="J29" s="15"/>
      <c r="K29" s="14"/>
      <c r="L29" s="14"/>
      <c r="M29" s="15"/>
      <c r="N29" s="14"/>
      <c r="O29" s="14"/>
      <c r="P29" s="15"/>
      <c r="Q29" s="14"/>
      <c r="R29" s="14"/>
      <c r="S29" s="15"/>
      <c r="T29" s="14"/>
      <c r="U29" s="14"/>
      <c r="V29" s="15"/>
      <c r="W29" s="14"/>
      <c r="X29" s="14"/>
      <c r="Y29" s="15"/>
      <c r="Z29" s="14"/>
      <c r="AA29" s="14"/>
      <c r="AB29" s="15"/>
      <c r="AC29" s="14"/>
      <c r="AD29" s="3">
        <f>C29*J29</f>
        <v>0</v>
      </c>
      <c r="AE29" s="3">
        <f>C29*M29</f>
        <v>0</v>
      </c>
      <c r="AF29" s="3">
        <f>C29*P29</f>
        <v>0</v>
      </c>
      <c r="AG29" s="3">
        <f>C29*S29</f>
        <v>0</v>
      </c>
      <c r="AH29" s="3">
        <f>C29*V29</f>
        <v>0</v>
      </c>
      <c r="AI29" s="3">
        <f>C29*Y29</f>
        <v>0</v>
      </c>
      <c r="AJ29" s="3">
        <f>C29*AB29</f>
        <v>0</v>
      </c>
    </row>
    <row r="30" spans="1:36" ht="15.75">
      <c r="A30" s="21" t="s">
        <v>35</v>
      </c>
      <c r="B30" s="10" t="s">
        <v>36</v>
      </c>
      <c r="C30" s="12">
        <v>518.79999999999995</v>
      </c>
      <c r="D30" s="13">
        <v>518.80999999999995</v>
      </c>
      <c r="E30" s="13">
        <v>581.6</v>
      </c>
      <c r="F30" s="11">
        <v>540</v>
      </c>
      <c r="G30" s="14" t="s">
        <v>210</v>
      </c>
      <c r="H30" s="14"/>
      <c r="I30" s="14"/>
      <c r="J30" s="15"/>
      <c r="K30" s="14"/>
      <c r="L30" s="14"/>
      <c r="M30" s="15"/>
      <c r="N30" s="14"/>
      <c r="O30" s="14"/>
      <c r="P30" s="15"/>
      <c r="Q30" s="14"/>
      <c r="R30" s="14"/>
      <c r="S30" s="15"/>
      <c r="T30" s="14"/>
      <c r="U30" s="14"/>
      <c r="V30" s="15"/>
      <c r="W30" s="14"/>
      <c r="X30" s="14"/>
      <c r="Y30" s="15"/>
      <c r="Z30" s="14"/>
      <c r="AA30" s="14"/>
      <c r="AB30" s="15"/>
      <c r="AC30" s="14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5.75">
      <c r="A31" s="19"/>
      <c r="B31" s="8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36" ht="15.75">
      <c r="A32" s="21">
        <v>4453</v>
      </c>
      <c r="B32" s="10" t="s">
        <v>38</v>
      </c>
      <c r="C32" s="12">
        <v>592.79999999999995</v>
      </c>
      <c r="D32" s="13">
        <v>615.01</v>
      </c>
      <c r="E32" s="13">
        <v>647.79999999999995</v>
      </c>
      <c r="F32" s="11">
        <v>634</v>
      </c>
      <c r="G32" s="14" t="s">
        <v>206</v>
      </c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5"/>
      <c r="AC32" s="14"/>
      <c r="AD32" s="3">
        <f>C32*J32</f>
        <v>0</v>
      </c>
      <c r="AE32" s="3">
        <f>C32*M32</f>
        <v>0</v>
      </c>
      <c r="AF32" s="3">
        <f>C32*P32</f>
        <v>0</v>
      </c>
      <c r="AG32" s="3">
        <f>C32*S32</f>
        <v>0</v>
      </c>
      <c r="AH32" s="3">
        <f>C32*V32</f>
        <v>0</v>
      </c>
      <c r="AI32" s="3">
        <f>C32*Y32</f>
        <v>0</v>
      </c>
      <c r="AJ32" s="3">
        <f>C32*AB32</f>
        <v>0</v>
      </c>
    </row>
    <row r="33" spans="1:36" ht="15.75">
      <c r="A33" s="19"/>
      <c r="B33" s="8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36" ht="15.75">
      <c r="A34" s="21">
        <v>41333001029</v>
      </c>
      <c r="B34" s="10" t="s">
        <v>40</v>
      </c>
      <c r="C34" s="12">
        <v>73.099999999999994</v>
      </c>
      <c r="D34" s="13">
        <v>73.11</v>
      </c>
      <c r="E34" s="13">
        <v>89.5</v>
      </c>
      <c r="F34" s="11">
        <v>83.36</v>
      </c>
      <c r="G34" s="14" t="s">
        <v>203</v>
      </c>
      <c r="H34" s="14"/>
      <c r="I34" s="14"/>
      <c r="J34" s="15"/>
      <c r="K34" s="14"/>
      <c r="L34" s="14"/>
      <c r="M34" s="15"/>
      <c r="N34" s="14"/>
      <c r="O34" s="14"/>
      <c r="P34" s="15"/>
      <c r="Q34" s="14"/>
      <c r="R34" s="14"/>
      <c r="S34" s="15"/>
      <c r="T34" s="14"/>
      <c r="U34" s="14"/>
      <c r="V34" s="15"/>
      <c r="W34" s="14"/>
      <c r="X34" s="14"/>
      <c r="Y34" s="15"/>
      <c r="Z34" s="14"/>
      <c r="AA34" s="14"/>
      <c r="AB34" s="15"/>
      <c r="AC34" s="14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5.75">
      <c r="A35" s="19"/>
      <c r="B35" s="8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36" ht="15.75">
      <c r="A36" s="21">
        <v>6610</v>
      </c>
      <c r="B36" s="10" t="s">
        <v>42</v>
      </c>
      <c r="C36" s="12">
        <v>78.2</v>
      </c>
      <c r="D36" s="13">
        <v>78.209999999999994</v>
      </c>
      <c r="E36" s="13">
        <v>93.5</v>
      </c>
      <c r="F36" s="11">
        <v>86</v>
      </c>
      <c r="G36" s="14" t="s">
        <v>206</v>
      </c>
      <c r="H36" s="14"/>
      <c r="I36" s="14"/>
      <c r="J36" s="15"/>
      <c r="K36" s="14"/>
      <c r="L36" s="14"/>
      <c r="M36" s="15"/>
      <c r="N36" s="14"/>
      <c r="O36" s="14"/>
      <c r="P36" s="15"/>
      <c r="Q36" s="14"/>
      <c r="R36" s="14"/>
      <c r="S36" s="15"/>
      <c r="T36" s="14"/>
      <c r="U36" s="14"/>
      <c r="V36" s="15"/>
      <c r="W36" s="14"/>
      <c r="X36" s="14"/>
      <c r="Y36" s="15"/>
      <c r="Z36" s="14"/>
      <c r="AA36" s="14"/>
      <c r="AB36" s="15"/>
      <c r="AC36" s="14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5.75">
      <c r="A37" s="21">
        <v>6611</v>
      </c>
      <c r="B37" s="10" t="s">
        <v>43</v>
      </c>
      <c r="C37" s="12">
        <v>78.2</v>
      </c>
      <c r="D37" s="13">
        <v>78.209999999999994</v>
      </c>
      <c r="E37" s="13">
        <v>93.5</v>
      </c>
      <c r="F37" s="11">
        <v>86</v>
      </c>
      <c r="G37" s="14" t="s">
        <v>206</v>
      </c>
      <c r="H37" s="14"/>
      <c r="I37" s="14"/>
      <c r="J37" s="15"/>
      <c r="K37" s="14"/>
      <c r="L37" s="14"/>
      <c r="M37" s="15"/>
      <c r="N37" s="14"/>
      <c r="O37" s="14"/>
      <c r="P37" s="15"/>
      <c r="Q37" s="14"/>
      <c r="R37" s="14"/>
      <c r="S37" s="15"/>
      <c r="T37" s="14"/>
      <c r="U37" s="14"/>
      <c r="V37" s="15"/>
      <c r="W37" s="14"/>
      <c r="X37" s="14"/>
      <c r="Y37" s="15"/>
      <c r="Z37" s="14"/>
      <c r="AA37" s="14"/>
      <c r="AB37" s="15"/>
      <c r="AC37" s="14"/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A38" s="21">
        <v>6612</v>
      </c>
      <c r="B38" s="10" t="s">
        <v>44</v>
      </c>
      <c r="C38" s="12">
        <v>78.2</v>
      </c>
      <c r="D38" s="13">
        <v>90.01</v>
      </c>
      <c r="E38" s="13">
        <v>93.5</v>
      </c>
      <c r="F38" s="12">
        <v>86</v>
      </c>
      <c r="G38" s="14" t="s">
        <v>206</v>
      </c>
      <c r="H38" s="14"/>
      <c r="I38" s="14"/>
      <c r="J38" s="15"/>
      <c r="K38" s="14"/>
      <c r="L38" s="14"/>
      <c r="M38" s="15"/>
      <c r="N38" s="14"/>
      <c r="O38" s="14"/>
      <c r="P38" s="15"/>
      <c r="Q38" s="14"/>
      <c r="R38" s="14"/>
      <c r="S38" s="15"/>
      <c r="T38" s="14"/>
      <c r="U38" s="14"/>
      <c r="V38" s="15"/>
      <c r="W38" s="14"/>
      <c r="X38" s="14"/>
      <c r="Y38" s="15"/>
      <c r="Z38" s="14"/>
      <c r="AA38" s="14"/>
      <c r="AB38" s="15"/>
      <c r="AC38" s="14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5.75">
      <c r="A39" s="21">
        <v>6609</v>
      </c>
      <c r="B39" s="10" t="s">
        <v>45</v>
      </c>
      <c r="C39" s="12">
        <v>78.2</v>
      </c>
      <c r="D39" s="13">
        <v>78.209999999999994</v>
      </c>
      <c r="E39" s="13">
        <v>93.5</v>
      </c>
      <c r="F39" s="11">
        <v>86</v>
      </c>
      <c r="G39" s="14" t="s">
        <v>206</v>
      </c>
      <c r="H39" s="14"/>
      <c r="I39" s="14"/>
      <c r="J39" s="15"/>
      <c r="K39" s="14"/>
      <c r="L39" s="14"/>
      <c r="M39" s="15"/>
      <c r="N39" s="14"/>
      <c r="O39" s="14"/>
      <c r="P39" s="15"/>
      <c r="Q39" s="14"/>
      <c r="R39" s="14"/>
      <c r="S39" s="15"/>
      <c r="T39" s="14"/>
      <c r="U39" s="14"/>
      <c r="V39" s="15"/>
      <c r="W39" s="14"/>
      <c r="X39" s="14"/>
      <c r="Y39" s="15"/>
      <c r="Z39" s="14"/>
      <c r="AA39" s="14"/>
      <c r="AB39" s="15"/>
      <c r="AC39" s="14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A40" s="19"/>
      <c r="B40" s="8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36" ht="15.75">
      <c r="A41" s="21">
        <v>1260</v>
      </c>
      <c r="B41" s="10" t="s">
        <v>47</v>
      </c>
      <c r="C41" s="12">
        <v>370.8</v>
      </c>
      <c r="D41" s="13">
        <v>370.81</v>
      </c>
      <c r="E41" s="13">
        <v>389.4</v>
      </c>
      <c r="F41" s="11">
        <v>420</v>
      </c>
      <c r="G41" s="14" t="s">
        <v>204</v>
      </c>
      <c r="H41" s="14"/>
      <c r="I41" s="14"/>
      <c r="J41" s="15"/>
      <c r="K41" s="14"/>
      <c r="L41" s="14"/>
      <c r="M41" s="15"/>
      <c r="N41" s="14"/>
      <c r="O41" s="14"/>
      <c r="P41" s="15"/>
      <c r="Q41" s="14"/>
      <c r="R41" s="14"/>
      <c r="S41" s="15"/>
      <c r="T41" s="14"/>
      <c r="U41" s="14"/>
      <c r="V41" s="15"/>
      <c r="W41" s="14"/>
      <c r="X41" s="14"/>
      <c r="Y41" s="15"/>
      <c r="Z41" s="14"/>
      <c r="AA41" s="14"/>
      <c r="AB41" s="15"/>
      <c r="AC41" s="14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>C41*AB41</f>
        <v>0</v>
      </c>
    </row>
    <row r="42" spans="1:36" ht="15.75">
      <c r="A42" s="19"/>
      <c r="B42" s="8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36" ht="15.75">
      <c r="A43" s="21">
        <v>75011210805</v>
      </c>
      <c r="B43" s="10" t="s">
        <v>49</v>
      </c>
      <c r="C43" s="12">
        <v>141.69999999999999</v>
      </c>
      <c r="D43" s="13">
        <v>145.4</v>
      </c>
      <c r="E43" s="13">
        <v>152.69999999999999</v>
      </c>
      <c r="F43" s="11">
        <v>146.44999999999999</v>
      </c>
      <c r="G43" s="14" t="s">
        <v>212</v>
      </c>
      <c r="H43" s="14"/>
      <c r="I43" s="14"/>
      <c r="J43" s="15"/>
      <c r="K43" s="14"/>
      <c r="L43" s="14"/>
      <c r="M43" s="15"/>
      <c r="N43" s="14"/>
      <c r="O43" s="14"/>
      <c r="P43" s="15"/>
      <c r="Q43" s="14"/>
      <c r="R43" s="14"/>
      <c r="S43" s="15"/>
      <c r="T43" s="14"/>
      <c r="U43" s="14"/>
      <c r="V43" s="15"/>
      <c r="W43" s="14"/>
      <c r="X43" s="14"/>
      <c r="Y43" s="15"/>
      <c r="Z43" s="14"/>
      <c r="AA43" s="14"/>
      <c r="AB43" s="15"/>
      <c r="AC43" s="14"/>
      <c r="AD43" s="3">
        <f>C43*J43</f>
        <v>0</v>
      </c>
      <c r="AE43" s="3">
        <f>C43*M43</f>
        <v>0</v>
      </c>
      <c r="AF43" s="3">
        <f>C43*P43</f>
        <v>0</v>
      </c>
      <c r="AG43" s="3">
        <f>C43*S43</f>
        <v>0</v>
      </c>
      <c r="AH43" s="3">
        <f>C43*V43</f>
        <v>0</v>
      </c>
      <c r="AI43" s="3">
        <f>C43*Y43</f>
        <v>0</v>
      </c>
      <c r="AJ43" s="3">
        <f>C43*AB43</f>
        <v>0</v>
      </c>
    </row>
    <row r="44" spans="1:36" ht="15.75">
      <c r="A44" s="21">
        <v>6882</v>
      </c>
      <c r="B44" s="9" t="s">
        <v>50</v>
      </c>
      <c r="C44" s="11">
        <v>199</v>
      </c>
      <c r="D44" s="13">
        <v>195.51</v>
      </c>
      <c r="E44" s="13">
        <v>205.3</v>
      </c>
      <c r="F44" s="11">
        <v>204.4</v>
      </c>
      <c r="G44" s="14" t="s">
        <v>205</v>
      </c>
      <c r="H44" s="14"/>
      <c r="I44" s="14"/>
      <c r="J44" s="15"/>
      <c r="K44" s="14"/>
      <c r="L44" s="14"/>
      <c r="M44" s="15"/>
      <c r="N44" s="14"/>
      <c r="O44" s="14"/>
      <c r="P44" s="15"/>
      <c r="Q44" s="14"/>
      <c r="R44" s="14"/>
      <c r="S44" s="15"/>
      <c r="T44" s="14"/>
      <c r="U44" s="14"/>
      <c r="V44" s="15"/>
      <c r="W44" s="14"/>
      <c r="X44" s="14"/>
      <c r="Y44" s="15"/>
      <c r="Z44" s="14"/>
      <c r="AA44" s="14"/>
      <c r="AB44" s="15"/>
      <c r="AC44" s="14"/>
      <c r="AD44" s="3">
        <f>C44*J44</f>
        <v>0</v>
      </c>
      <c r="AE44" s="3">
        <f>C44*M44</f>
        <v>0</v>
      </c>
      <c r="AF44" s="3">
        <f>C44*P44</f>
        <v>0</v>
      </c>
      <c r="AG44" s="3">
        <f>C44*S44</f>
        <v>0</v>
      </c>
      <c r="AH44" s="3">
        <f>C44*V44</f>
        <v>0</v>
      </c>
      <c r="AI44" s="3">
        <f>C44*Y44</f>
        <v>0</v>
      </c>
      <c r="AJ44" s="3">
        <f>C44*AB44</f>
        <v>0</v>
      </c>
    </row>
    <row r="45" spans="1:36" ht="15.75">
      <c r="A45" s="19"/>
      <c r="B45" s="8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36" ht="15.75">
      <c r="A46" s="21">
        <v>7501014511016</v>
      </c>
      <c r="B46" s="10" t="s">
        <v>52</v>
      </c>
      <c r="C46" s="12">
        <v>23.9</v>
      </c>
      <c r="D46" s="13">
        <v>23.91</v>
      </c>
      <c r="E46" s="13">
        <v>27</v>
      </c>
      <c r="F46" s="11">
        <v>24.120899999999999</v>
      </c>
      <c r="G46" s="14" t="s">
        <v>207</v>
      </c>
      <c r="H46" s="14"/>
      <c r="I46" s="14"/>
      <c r="J46" s="15"/>
      <c r="K46" s="14"/>
      <c r="L46" s="14"/>
      <c r="M46" s="15"/>
      <c r="N46" s="14"/>
      <c r="O46" s="14"/>
      <c r="P46" s="15"/>
      <c r="Q46" s="14"/>
      <c r="R46" s="14"/>
      <c r="S46" s="15"/>
      <c r="T46" s="14"/>
      <c r="U46" s="14"/>
      <c r="V46" s="15"/>
      <c r="W46" s="14"/>
      <c r="X46" s="14"/>
      <c r="Y46" s="15"/>
      <c r="Z46" s="14"/>
      <c r="AA46" s="14"/>
      <c r="AB46" s="15"/>
      <c r="AC46" s="14"/>
      <c r="AD46" s="3">
        <f>C46*J46</f>
        <v>0</v>
      </c>
      <c r="AE46" s="3">
        <f>C46*M46</f>
        <v>0</v>
      </c>
      <c r="AF46" s="3">
        <f>C46*P46</f>
        <v>0</v>
      </c>
      <c r="AG46" s="3">
        <f>C46*S46</f>
        <v>0</v>
      </c>
      <c r="AH46" s="3">
        <f>C46*V46</f>
        <v>0</v>
      </c>
      <c r="AI46" s="3">
        <f>C46*Y46</f>
        <v>0</v>
      </c>
      <c r="AJ46" s="3">
        <f>C46*AB46</f>
        <v>0</v>
      </c>
    </row>
    <row r="47" spans="1:36" ht="15.75">
      <c r="A47" s="21">
        <v>7501014511023</v>
      </c>
      <c r="B47" s="10" t="s">
        <v>53</v>
      </c>
      <c r="C47" s="12">
        <v>23.9</v>
      </c>
      <c r="D47" s="13">
        <v>23.91</v>
      </c>
      <c r="E47" s="13">
        <v>27</v>
      </c>
      <c r="F47" s="11">
        <v>24.120899999999999</v>
      </c>
      <c r="G47" s="14" t="s">
        <v>207</v>
      </c>
      <c r="H47" s="14"/>
      <c r="I47" s="14"/>
      <c r="J47" s="15"/>
      <c r="K47" s="14"/>
      <c r="L47" s="14"/>
      <c r="M47" s="15"/>
      <c r="N47" s="14"/>
      <c r="O47" s="14"/>
      <c r="P47" s="15"/>
      <c r="Q47" s="14"/>
      <c r="R47" s="14"/>
      <c r="S47" s="15"/>
      <c r="T47" s="14"/>
      <c r="U47" s="14"/>
      <c r="V47" s="15"/>
      <c r="W47" s="14"/>
      <c r="X47" s="14"/>
      <c r="Y47" s="15"/>
      <c r="Z47" s="14"/>
      <c r="AA47" s="14"/>
      <c r="AB47" s="15"/>
      <c r="AC47" s="14"/>
      <c r="AD47" s="3">
        <f>C47*J47</f>
        <v>0</v>
      </c>
      <c r="AE47" s="3">
        <f>C47*M47</f>
        <v>0</v>
      </c>
      <c r="AF47" s="3">
        <f>C47*P47</f>
        <v>0</v>
      </c>
      <c r="AG47" s="3">
        <f>C47*S47</f>
        <v>0</v>
      </c>
      <c r="AH47" s="3">
        <f>C47*V47</f>
        <v>0</v>
      </c>
      <c r="AI47" s="3">
        <f>C47*Y47</f>
        <v>0</v>
      </c>
      <c r="AJ47" s="3">
        <f>C47*AB47</f>
        <v>0</v>
      </c>
    </row>
    <row r="48" spans="1:36" ht="15.75">
      <c r="A48" s="21">
        <v>7501014511030</v>
      </c>
      <c r="B48" s="10" t="s">
        <v>54</v>
      </c>
      <c r="C48" s="12">
        <v>23.9</v>
      </c>
      <c r="D48" s="13">
        <v>23.91</v>
      </c>
      <c r="E48" s="13">
        <v>27</v>
      </c>
      <c r="F48" s="11">
        <v>24.380700000000001</v>
      </c>
      <c r="G48" s="14" t="s">
        <v>207</v>
      </c>
      <c r="H48" s="14"/>
      <c r="I48" s="14"/>
      <c r="J48" s="15"/>
      <c r="K48" s="14"/>
      <c r="L48" s="14"/>
      <c r="M48" s="15"/>
      <c r="N48" s="14"/>
      <c r="O48" s="14"/>
      <c r="P48" s="15"/>
      <c r="Q48" s="14"/>
      <c r="R48" s="14"/>
      <c r="S48" s="15"/>
      <c r="T48" s="14"/>
      <c r="U48" s="14"/>
      <c r="V48" s="15"/>
      <c r="W48" s="14"/>
      <c r="X48" s="14"/>
      <c r="Y48" s="15"/>
      <c r="Z48" s="14"/>
      <c r="AA48" s="14"/>
      <c r="AB48" s="15"/>
      <c r="AC48" s="14"/>
      <c r="AD48" s="3">
        <f>C48*J48</f>
        <v>0</v>
      </c>
      <c r="AE48" s="3">
        <f>C48*M48</f>
        <v>0</v>
      </c>
      <c r="AF48" s="3">
        <f>C48*P48</f>
        <v>0</v>
      </c>
      <c r="AG48" s="3">
        <f>C48*S48</f>
        <v>0</v>
      </c>
      <c r="AH48" s="3">
        <f>C48*V48</f>
        <v>0</v>
      </c>
      <c r="AI48" s="3">
        <f>C48*Y48</f>
        <v>0</v>
      </c>
      <c r="AJ48" s="3">
        <f>C48*AB48</f>
        <v>0</v>
      </c>
    </row>
    <row r="49" spans="1:36" ht="15.75">
      <c r="A49" s="21">
        <v>8469</v>
      </c>
      <c r="B49" s="9" t="s">
        <v>55</v>
      </c>
      <c r="C49" s="11">
        <v>23.6</v>
      </c>
      <c r="D49" s="13">
        <v>23.01</v>
      </c>
      <c r="E49" s="13">
        <v>25</v>
      </c>
      <c r="F49" s="11">
        <v>23.920200000000001</v>
      </c>
      <c r="G49" s="14" t="s">
        <v>207</v>
      </c>
      <c r="H49" s="14"/>
      <c r="I49" s="14"/>
      <c r="J49" s="15"/>
      <c r="K49" s="14"/>
      <c r="L49" s="14"/>
      <c r="M49" s="15"/>
      <c r="N49" s="14"/>
      <c r="O49" s="14"/>
      <c r="P49" s="15"/>
      <c r="Q49" s="14"/>
      <c r="R49" s="14"/>
      <c r="S49" s="15"/>
      <c r="T49" s="14"/>
      <c r="U49" s="14"/>
      <c r="V49" s="15"/>
      <c r="W49" s="14"/>
      <c r="X49" s="14"/>
      <c r="Y49" s="15"/>
      <c r="Z49" s="14"/>
      <c r="AA49" s="14"/>
      <c r="AB49" s="15"/>
      <c r="AC49" s="14" t="s">
        <v>213</v>
      </c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0</v>
      </c>
    </row>
    <row r="53" spans="1:36">
      <c r="A53" s="40" t="s">
        <v>188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</row>
    <row r="54" spans="1:36" ht="15.75">
      <c r="A54" s="19"/>
      <c r="B54" s="39" t="s">
        <v>56</v>
      </c>
      <c r="C54" s="40"/>
      <c r="D54" s="40"/>
      <c r="E54" s="40"/>
      <c r="F54" s="40"/>
      <c r="G54" s="40"/>
      <c r="H54" s="51" t="s">
        <v>189</v>
      </c>
      <c r="I54" s="40"/>
      <c r="J54" s="40"/>
      <c r="K54" s="52" t="s">
        <v>190</v>
      </c>
      <c r="L54" s="40"/>
      <c r="M54" s="40"/>
      <c r="N54" s="53" t="s">
        <v>191</v>
      </c>
      <c r="O54" s="40"/>
      <c r="P54" s="40"/>
      <c r="Q54" s="54" t="s">
        <v>192</v>
      </c>
      <c r="R54" s="40"/>
      <c r="S54" s="40"/>
      <c r="T54" s="55" t="s">
        <v>193</v>
      </c>
      <c r="U54" s="40"/>
      <c r="V54" s="40"/>
      <c r="W54" s="56" t="s">
        <v>194</v>
      </c>
      <c r="X54" s="40"/>
      <c r="Y54" s="40"/>
      <c r="Z54" s="57" t="s">
        <v>195</v>
      </c>
      <c r="AA54" s="40"/>
      <c r="AB54" s="40"/>
      <c r="AC54" s="5"/>
    </row>
    <row r="55" spans="1:36" ht="15.75">
      <c r="A55" s="20"/>
      <c r="B55" s="4" t="s">
        <v>7</v>
      </c>
      <c r="C55" s="4"/>
      <c r="D55" s="4"/>
      <c r="E55" s="4"/>
      <c r="F55" s="4"/>
      <c r="G55" s="4"/>
      <c r="H55" s="41" t="s">
        <v>1</v>
      </c>
      <c r="I55" s="41"/>
      <c r="J55" s="41"/>
      <c r="K55" s="41" t="s">
        <v>1</v>
      </c>
      <c r="L55" s="41"/>
      <c r="M55" s="41"/>
      <c r="N55" s="41" t="s">
        <v>1</v>
      </c>
      <c r="O55" s="41"/>
      <c r="P55" s="41"/>
      <c r="Q55" s="41" t="s">
        <v>1</v>
      </c>
      <c r="R55" s="41"/>
      <c r="S55" s="41"/>
      <c r="T55" s="41" t="s">
        <v>1</v>
      </c>
      <c r="U55" s="41"/>
      <c r="V55" s="41"/>
      <c r="W55" s="41" t="s">
        <v>1</v>
      </c>
      <c r="X55" s="41"/>
      <c r="Y55" s="41"/>
      <c r="Z55" s="4"/>
      <c r="AA55" s="4"/>
      <c r="AB55" s="4"/>
      <c r="AC55" s="4"/>
    </row>
    <row r="56" spans="1:36" ht="15.75">
      <c r="A56" s="20" t="s">
        <v>196</v>
      </c>
      <c r="B56" s="8" t="s">
        <v>57</v>
      </c>
      <c r="C56" s="4" t="s">
        <v>197</v>
      </c>
      <c r="D56" s="4" t="s">
        <v>198</v>
      </c>
      <c r="E56" s="4" t="s">
        <v>199</v>
      </c>
      <c r="F56" s="4" t="s">
        <v>200</v>
      </c>
      <c r="G56" s="4" t="s">
        <v>201</v>
      </c>
      <c r="H56" s="4" t="s">
        <v>3</v>
      </c>
      <c r="I56" s="4" t="s">
        <v>4</v>
      </c>
      <c r="J56" s="4" t="s">
        <v>5</v>
      </c>
      <c r="K56" s="4" t="s">
        <v>3</v>
      </c>
      <c r="L56" s="4" t="s">
        <v>4</v>
      </c>
      <c r="M56" s="4" t="s">
        <v>5</v>
      </c>
      <c r="N56" s="4" t="s">
        <v>3</v>
      </c>
      <c r="O56" s="4" t="s">
        <v>4</v>
      </c>
      <c r="P56" s="4" t="s">
        <v>5</v>
      </c>
      <c r="Q56" s="4" t="s">
        <v>3</v>
      </c>
      <c r="R56" s="4" t="s">
        <v>4</v>
      </c>
      <c r="S56" s="4" t="s">
        <v>5</v>
      </c>
      <c r="T56" s="4" t="s">
        <v>3</v>
      </c>
      <c r="U56" s="4" t="s">
        <v>4</v>
      </c>
      <c r="V56" s="4" t="s">
        <v>5</v>
      </c>
      <c r="W56" s="4" t="s">
        <v>3</v>
      </c>
      <c r="X56" s="4" t="s">
        <v>4</v>
      </c>
      <c r="Y56" s="4" t="s">
        <v>5</v>
      </c>
      <c r="Z56" s="4" t="s">
        <v>3</v>
      </c>
      <c r="AA56" s="4" t="s">
        <v>4</v>
      </c>
      <c r="AB56" s="4" t="s">
        <v>5</v>
      </c>
      <c r="AC56" s="4" t="s">
        <v>202</v>
      </c>
    </row>
    <row r="57" spans="1:36" ht="15.75">
      <c r="A57" s="21">
        <v>750104891356</v>
      </c>
      <c r="B57" s="10" t="s">
        <v>58</v>
      </c>
      <c r="C57" s="12">
        <v>9.9176000000000002</v>
      </c>
      <c r="D57" s="13">
        <v>9.93</v>
      </c>
      <c r="E57" s="13">
        <v>11</v>
      </c>
      <c r="F57" s="13"/>
      <c r="G57" s="14"/>
      <c r="H57" s="14"/>
      <c r="I57" s="14"/>
      <c r="J57" s="15"/>
      <c r="K57" s="14"/>
      <c r="L57" s="14"/>
      <c r="M57" s="15"/>
      <c r="N57" s="14"/>
      <c r="O57" s="14"/>
      <c r="P57" s="15"/>
      <c r="Q57" s="14"/>
      <c r="R57" s="14"/>
      <c r="S57" s="15"/>
      <c r="T57" s="14"/>
      <c r="U57" s="14"/>
      <c r="V57" s="15"/>
      <c r="W57" s="14"/>
      <c r="X57" s="14"/>
      <c r="Y57" s="15"/>
      <c r="Z57" s="14"/>
      <c r="AA57" s="14"/>
      <c r="AB57" s="15"/>
      <c r="AC57" s="14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5.75">
      <c r="A58" s="21">
        <v>3145</v>
      </c>
      <c r="B58" s="10" t="s">
        <v>59</v>
      </c>
      <c r="C58" s="12">
        <v>9.9176000000000002</v>
      </c>
      <c r="D58" s="13">
        <v>9.93</v>
      </c>
      <c r="E58" s="13">
        <v>11</v>
      </c>
      <c r="F58" s="11">
        <v>16.39</v>
      </c>
      <c r="G58" s="14" t="s">
        <v>212</v>
      </c>
      <c r="H58" s="14"/>
      <c r="I58" s="14"/>
      <c r="J58" s="15"/>
      <c r="K58" s="14"/>
      <c r="L58" s="14"/>
      <c r="M58" s="15"/>
      <c r="N58" s="14"/>
      <c r="O58" s="14"/>
      <c r="P58" s="15"/>
      <c r="Q58" s="14"/>
      <c r="R58" s="14"/>
      <c r="S58" s="15"/>
      <c r="T58" s="14"/>
      <c r="U58" s="14"/>
      <c r="V58" s="15"/>
      <c r="W58" s="14"/>
      <c r="X58" s="14"/>
      <c r="Y58" s="15"/>
      <c r="Z58" s="14"/>
      <c r="AA58" s="14"/>
      <c r="AB58" s="15"/>
      <c r="AC58" s="14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5.75">
      <c r="A59" s="19"/>
      <c r="B59" s="8" t="s">
        <v>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36" ht="15.75">
      <c r="A60" s="21">
        <v>7501035908236</v>
      </c>
      <c r="B60" s="10" t="s">
        <v>60</v>
      </c>
      <c r="C60" s="12">
        <v>381.42450000000002</v>
      </c>
      <c r="D60" s="13">
        <v>384.75</v>
      </c>
      <c r="E60" s="13">
        <v>404</v>
      </c>
      <c r="F60" s="11">
        <v>455</v>
      </c>
      <c r="G60" s="14" t="s">
        <v>214</v>
      </c>
      <c r="H60" s="14"/>
      <c r="I60" s="14"/>
      <c r="J60" s="15"/>
      <c r="K60" s="14"/>
      <c r="L60" s="14"/>
      <c r="M60" s="15"/>
      <c r="N60" s="14"/>
      <c r="O60" s="14"/>
      <c r="P60" s="15"/>
      <c r="Q60" s="14"/>
      <c r="R60" s="14"/>
      <c r="S60" s="15"/>
      <c r="T60" s="14"/>
      <c r="U60" s="14"/>
      <c r="V60" s="15"/>
      <c r="W60" s="14"/>
      <c r="X60" s="14"/>
      <c r="Y60" s="15"/>
      <c r="Z60" s="14"/>
      <c r="AA60" s="14"/>
      <c r="AB60" s="15"/>
      <c r="AC60" s="14"/>
      <c r="AD60" s="3">
        <f t="shared" ref="AD60:AD67" si="0">C60*J60</f>
        <v>0</v>
      </c>
      <c r="AE60" s="3">
        <f t="shared" ref="AE60:AE67" si="1">C60*M60</f>
        <v>0</v>
      </c>
      <c r="AF60" s="3">
        <f t="shared" ref="AF60:AF67" si="2">C60*P60</f>
        <v>0</v>
      </c>
      <c r="AG60" s="3">
        <f t="shared" ref="AG60:AG67" si="3">C60*S60</f>
        <v>0</v>
      </c>
      <c r="AH60" s="3">
        <f t="shared" ref="AH60:AH67" si="4">C60*V60</f>
        <v>0</v>
      </c>
      <c r="AI60" s="3">
        <f t="shared" ref="AI60:AI67" si="5">C60*Y60</f>
        <v>0</v>
      </c>
      <c r="AJ60" s="3">
        <f t="shared" ref="AJ60:AJ67" si="6">C60*AB60</f>
        <v>0</v>
      </c>
    </row>
    <row r="61" spans="1:36" ht="15.75">
      <c r="A61" s="21">
        <v>75454806</v>
      </c>
      <c r="B61" s="10" t="s">
        <v>61</v>
      </c>
      <c r="C61" s="12">
        <v>197.87889999999999</v>
      </c>
      <c r="D61" s="13">
        <v>214.81</v>
      </c>
      <c r="E61" s="13">
        <v>225.6</v>
      </c>
      <c r="F61" s="11">
        <v>225.6</v>
      </c>
      <c r="G61" s="14" t="s">
        <v>215</v>
      </c>
      <c r="H61" s="14"/>
      <c r="I61" s="14"/>
      <c r="J61" s="15"/>
      <c r="K61" s="14"/>
      <c r="L61" s="14"/>
      <c r="M61" s="15"/>
      <c r="N61" s="14"/>
      <c r="O61" s="14"/>
      <c r="P61" s="15"/>
      <c r="Q61" s="14"/>
      <c r="R61" s="14"/>
      <c r="S61" s="15"/>
      <c r="T61" s="14"/>
      <c r="U61" s="14"/>
      <c r="V61" s="15"/>
      <c r="W61" s="14"/>
      <c r="X61" s="14"/>
      <c r="Y61" s="15"/>
      <c r="Z61" s="14"/>
      <c r="AA61" s="14"/>
      <c r="AB61" s="15"/>
      <c r="AC61" s="14"/>
      <c r="AD61" s="3">
        <f t="shared" si="0"/>
        <v>0</v>
      </c>
      <c r="AE61" s="3">
        <f t="shared" si="1"/>
        <v>0</v>
      </c>
      <c r="AF61" s="3">
        <f t="shared" si="2"/>
        <v>0</v>
      </c>
      <c r="AG61" s="3">
        <f t="shared" si="3"/>
        <v>0</v>
      </c>
      <c r="AH61" s="3">
        <f t="shared" si="4"/>
        <v>0</v>
      </c>
      <c r="AI61" s="3">
        <f t="shared" si="5"/>
        <v>0</v>
      </c>
      <c r="AJ61" s="3">
        <f t="shared" si="6"/>
        <v>0</v>
      </c>
    </row>
    <row r="62" spans="1:36" ht="15.75">
      <c r="A62" s="21">
        <v>750103945</v>
      </c>
      <c r="B62" s="10" t="s">
        <v>62</v>
      </c>
      <c r="C62" s="12">
        <v>36.598599999999998</v>
      </c>
      <c r="D62" s="13">
        <v>36.61</v>
      </c>
      <c r="E62" s="13">
        <v>39</v>
      </c>
      <c r="F62" s="11">
        <v>37.700000000000003</v>
      </c>
      <c r="G62" s="14" t="s">
        <v>215</v>
      </c>
      <c r="H62" s="14"/>
      <c r="I62" s="14"/>
      <c r="J62" s="15"/>
      <c r="K62" s="14"/>
      <c r="L62" s="14"/>
      <c r="M62" s="15"/>
      <c r="N62" s="14"/>
      <c r="O62" s="14"/>
      <c r="P62" s="15"/>
      <c r="Q62" s="14"/>
      <c r="R62" s="14"/>
      <c r="S62" s="15"/>
      <c r="T62" s="14"/>
      <c r="U62" s="14"/>
      <c r="V62" s="15"/>
      <c r="W62" s="14"/>
      <c r="X62" s="14"/>
      <c r="Y62" s="15"/>
      <c r="Z62" s="14"/>
      <c r="AA62" s="14"/>
      <c r="AB62" s="15"/>
      <c r="AC62" s="14"/>
      <c r="AD62" s="3">
        <f t="shared" si="0"/>
        <v>0</v>
      </c>
      <c r="AE62" s="3">
        <f t="shared" si="1"/>
        <v>0</v>
      </c>
      <c r="AF62" s="3">
        <f t="shared" si="2"/>
        <v>0</v>
      </c>
      <c r="AG62" s="3">
        <f t="shared" si="3"/>
        <v>0</v>
      </c>
      <c r="AH62" s="3">
        <f t="shared" si="4"/>
        <v>0</v>
      </c>
      <c r="AI62" s="3">
        <f t="shared" si="5"/>
        <v>0</v>
      </c>
      <c r="AJ62" s="3">
        <f t="shared" si="6"/>
        <v>0</v>
      </c>
    </row>
    <row r="63" spans="1:36" ht="15.75">
      <c r="A63" s="21">
        <v>750103943</v>
      </c>
      <c r="B63" s="10" t="s">
        <v>63</v>
      </c>
      <c r="C63" s="12">
        <v>131.3014</v>
      </c>
      <c r="D63" s="13">
        <v>131.51</v>
      </c>
      <c r="E63" s="13">
        <v>138.1</v>
      </c>
      <c r="F63" s="11">
        <v>138.85</v>
      </c>
      <c r="G63" s="14" t="s">
        <v>215</v>
      </c>
      <c r="H63" s="14"/>
      <c r="I63" s="14"/>
      <c r="J63" s="15"/>
      <c r="K63" s="14"/>
      <c r="L63" s="14"/>
      <c r="M63" s="15"/>
      <c r="N63" s="14"/>
      <c r="O63" s="14"/>
      <c r="P63" s="15"/>
      <c r="Q63" s="14"/>
      <c r="R63" s="14"/>
      <c r="S63" s="15"/>
      <c r="T63" s="14"/>
      <c r="U63" s="14"/>
      <c r="V63" s="15"/>
      <c r="W63" s="14"/>
      <c r="X63" s="14"/>
      <c r="Y63" s="15"/>
      <c r="Z63" s="14"/>
      <c r="AA63" s="14"/>
      <c r="AB63" s="15"/>
      <c r="AC63" s="14"/>
      <c r="AD63" s="3">
        <f t="shared" si="0"/>
        <v>0</v>
      </c>
      <c r="AE63" s="3">
        <f t="shared" si="1"/>
        <v>0</v>
      </c>
      <c r="AF63" s="3">
        <f t="shared" si="2"/>
        <v>0</v>
      </c>
      <c r="AG63" s="3">
        <f t="shared" si="3"/>
        <v>0</v>
      </c>
      <c r="AH63" s="3">
        <f t="shared" si="4"/>
        <v>0</v>
      </c>
      <c r="AI63" s="3">
        <f t="shared" si="5"/>
        <v>0</v>
      </c>
      <c r="AJ63" s="3">
        <f t="shared" si="6"/>
        <v>0</v>
      </c>
    </row>
    <row r="64" spans="1:36" ht="15.75">
      <c r="A64" s="21">
        <v>750800601401</v>
      </c>
      <c r="B64" s="10" t="s">
        <v>64</v>
      </c>
      <c r="C64" s="12">
        <v>450.01429999999999</v>
      </c>
      <c r="D64" s="13">
        <v>468.01</v>
      </c>
      <c r="E64" s="13">
        <v>496.1</v>
      </c>
      <c r="F64" s="13"/>
      <c r="G64" s="14"/>
      <c r="H64" s="14"/>
      <c r="I64" s="14"/>
      <c r="J64" s="15"/>
      <c r="K64" s="14"/>
      <c r="L64" s="14"/>
      <c r="M64" s="15"/>
      <c r="N64" s="14"/>
      <c r="O64" s="14"/>
      <c r="P64" s="15"/>
      <c r="Q64" s="14"/>
      <c r="R64" s="14"/>
      <c r="S64" s="15"/>
      <c r="T64" s="14"/>
      <c r="U64" s="14"/>
      <c r="V64" s="15"/>
      <c r="W64" s="14"/>
      <c r="X64" s="14"/>
      <c r="Y64" s="15"/>
      <c r="Z64" s="14"/>
      <c r="AA64" s="14"/>
      <c r="AB64" s="15"/>
      <c r="AC64" s="14"/>
      <c r="AD64" s="3">
        <f t="shared" si="0"/>
        <v>0</v>
      </c>
      <c r="AE64" s="3">
        <f t="shared" si="1"/>
        <v>0</v>
      </c>
      <c r="AF64" s="3">
        <f t="shared" si="2"/>
        <v>0</v>
      </c>
      <c r="AG64" s="3">
        <f t="shared" si="3"/>
        <v>0</v>
      </c>
      <c r="AH64" s="3">
        <f t="shared" si="4"/>
        <v>0</v>
      </c>
      <c r="AI64" s="3">
        <f t="shared" si="5"/>
        <v>0</v>
      </c>
      <c r="AJ64" s="3">
        <f t="shared" si="6"/>
        <v>0</v>
      </c>
    </row>
    <row r="65" spans="1:36" ht="15.75">
      <c r="A65" s="21">
        <v>7501062703</v>
      </c>
      <c r="B65" s="10" t="s">
        <v>65</v>
      </c>
      <c r="C65" s="12">
        <v>227.386</v>
      </c>
      <c r="D65" s="13">
        <v>227.4</v>
      </c>
      <c r="E65" s="13">
        <v>238.8</v>
      </c>
      <c r="F65" s="11">
        <v>251</v>
      </c>
      <c r="G65" s="14" t="s">
        <v>206</v>
      </c>
      <c r="H65" s="14"/>
      <c r="I65" s="14"/>
      <c r="J65" s="15"/>
      <c r="K65" s="14"/>
      <c r="L65" s="14"/>
      <c r="M65" s="15"/>
      <c r="N65" s="14"/>
      <c r="O65" s="14"/>
      <c r="P65" s="15"/>
      <c r="Q65" s="14"/>
      <c r="R65" s="14"/>
      <c r="S65" s="15"/>
      <c r="T65" s="14"/>
      <c r="U65" s="14"/>
      <c r="V65" s="15"/>
      <c r="W65" s="14"/>
      <c r="X65" s="14"/>
      <c r="Y65" s="15"/>
      <c r="Z65" s="14"/>
      <c r="AA65" s="14"/>
      <c r="AB65" s="15"/>
      <c r="AC65" s="14"/>
      <c r="AD65" s="3">
        <f t="shared" si="0"/>
        <v>0</v>
      </c>
      <c r="AE65" s="3">
        <f t="shared" si="1"/>
        <v>0</v>
      </c>
      <c r="AF65" s="3">
        <f t="shared" si="2"/>
        <v>0</v>
      </c>
      <c r="AG65" s="3">
        <f t="shared" si="3"/>
        <v>0</v>
      </c>
      <c r="AH65" s="3">
        <f t="shared" si="4"/>
        <v>0</v>
      </c>
      <c r="AI65" s="3">
        <f t="shared" si="5"/>
        <v>0</v>
      </c>
      <c r="AJ65" s="3">
        <f t="shared" si="6"/>
        <v>0</v>
      </c>
    </row>
    <row r="66" spans="1:36" ht="15.75">
      <c r="A66" s="21">
        <v>7502221010726</v>
      </c>
      <c r="B66" s="10" t="s">
        <v>66</v>
      </c>
      <c r="C66" s="12">
        <v>792.78</v>
      </c>
      <c r="D66" s="13">
        <v>802.87</v>
      </c>
      <c r="E66" s="13">
        <v>843.1</v>
      </c>
      <c r="F66" s="11">
        <v>860</v>
      </c>
      <c r="G66" s="14" t="s">
        <v>210</v>
      </c>
      <c r="H66" s="14"/>
      <c r="I66" s="14"/>
      <c r="J66" s="15"/>
      <c r="K66" s="14"/>
      <c r="L66" s="14"/>
      <c r="M66" s="15"/>
      <c r="N66" s="14"/>
      <c r="O66" s="14"/>
      <c r="P66" s="15"/>
      <c r="Q66" s="14"/>
      <c r="R66" s="14"/>
      <c r="S66" s="15"/>
      <c r="T66" s="14"/>
      <c r="U66" s="14"/>
      <c r="V66" s="15"/>
      <c r="W66" s="14"/>
      <c r="X66" s="14"/>
      <c r="Y66" s="15"/>
      <c r="Z66" s="14"/>
      <c r="AA66" s="14"/>
      <c r="AB66" s="15"/>
      <c r="AC66" s="14" t="s">
        <v>216</v>
      </c>
      <c r="AD66" s="3">
        <f t="shared" si="0"/>
        <v>0</v>
      </c>
      <c r="AE66" s="3">
        <f t="shared" si="1"/>
        <v>0</v>
      </c>
      <c r="AF66" s="3">
        <f t="shared" si="2"/>
        <v>0</v>
      </c>
      <c r="AG66" s="3">
        <f t="shared" si="3"/>
        <v>0</v>
      </c>
      <c r="AH66" s="3">
        <f t="shared" si="4"/>
        <v>0</v>
      </c>
      <c r="AI66" s="3">
        <f t="shared" si="5"/>
        <v>0</v>
      </c>
      <c r="AJ66" s="3">
        <f t="shared" si="6"/>
        <v>0</v>
      </c>
    </row>
    <row r="67" spans="1:36" ht="15.75">
      <c r="A67" s="21">
        <v>7502221010818</v>
      </c>
      <c r="B67" s="10" t="s">
        <v>67</v>
      </c>
      <c r="C67" s="12">
        <v>792.78</v>
      </c>
      <c r="D67" s="13">
        <v>802.87</v>
      </c>
      <c r="E67" s="13">
        <v>843.1</v>
      </c>
      <c r="F67" s="11">
        <v>860</v>
      </c>
      <c r="G67" s="14" t="s">
        <v>210</v>
      </c>
      <c r="H67" s="14"/>
      <c r="I67" s="14"/>
      <c r="J67" s="15"/>
      <c r="K67" s="14"/>
      <c r="L67" s="14"/>
      <c r="M67" s="15"/>
      <c r="N67" s="14"/>
      <c r="O67" s="14"/>
      <c r="P67" s="15"/>
      <c r="Q67" s="14"/>
      <c r="R67" s="14"/>
      <c r="S67" s="15"/>
      <c r="T67" s="14"/>
      <c r="U67" s="14"/>
      <c r="V67" s="15"/>
      <c r="W67" s="14"/>
      <c r="X67" s="14"/>
      <c r="Y67" s="15"/>
      <c r="Z67" s="14"/>
      <c r="AA67" s="14"/>
      <c r="AB67" s="15"/>
      <c r="AC67" s="14" t="s">
        <v>216</v>
      </c>
      <c r="AD67" s="3">
        <f t="shared" si="0"/>
        <v>0</v>
      </c>
      <c r="AE67" s="3">
        <f t="shared" si="1"/>
        <v>0</v>
      </c>
      <c r="AF67" s="3">
        <f t="shared" si="2"/>
        <v>0</v>
      </c>
      <c r="AG67" s="3">
        <f t="shared" si="3"/>
        <v>0</v>
      </c>
      <c r="AH67" s="3">
        <f t="shared" si="4"/>
        <v>0</v>
      </c>
      <c r="AI67" s="3">
        <f t="shared" si="5"/>
        <v>0</v>
      </c>
      <c r="AJ67" s="3">
        <f t="shared" si="6"/>
        <v>0</v>
      </c>
    </row>
    <row r="68" spans="1:36" ht="15.75">
      <c r="A68" s="19"/>
      <c r="B68" s="8" t="s">
        <v>68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36" ht="15.75">
      <c r="A69" s="21">
        <v>750103328</v>
      </c>
      <c r="B69" s="10" t="s">
        <v>69</v>
      </c>
      <c r="C69" s="12">
        <v>142.27340000000001</v>
      </c>
      <c r="D69" s="13">
        <v>142.28</v>
      </c>
      <c r="E69" s="13">
        <v>149.4</v>
      </c>
      <c r="F69" s="11">
        <v>143.69999999999999</v>
      </c>
      <c r="G69" s="14" t="s">
        <v>215</v>
      </c>
      <c r="H69" s="14"/>
      <c r="I69" s="14"/>
      <c r="J69" s="15"/>
      <c r="K69" s="14"/>
      <c r="L69" s="14"/>
      <c r="M69" s="15"/>
      <c r="N69" s="14"/>
      <c r="O69" s="14"/>
      <c r="P69" s="15"/>
      <c r="Q69" s="14"/>
      <c r="R69" s="14"/>
      <c r="S69" s="15"/>
      <c r="T69" s="14"/>
      <c r="U69" s="14"/>
      <c r="V69" s="15"/>
      <c r="W69" s="14"/>
      <c r="X69" s="14"/>
      <c r="Y69" s="15"/>
      <c r="Z69" s="14"/>
      <c r="AA69" s="14"/>
      <c r="AB69" s="15"/>
      <c r="AC69" s="1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A70" s="19"/>
      <c r="B70" s="8" t="s">
        <v>11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36" ht="15.75">
      <c r="A71" s="21">
        <v>7509546057163</v>
      </c>
      <c r="B71" s="10" t="s">
        <v>70</v>
      </c>
      <c r="C71" s="12">
        <v>43.171100000000003</v>
      </c>
      <c r="D71" s="13">
        <v>43.18</v>
      </c>
      <c r="E71" s="13">
        <v>45.8</v>
      </c>
      <c r="F71" s="11">
        <v>49.9</v>
      </c>
      <c r="G71" s="14" t="s">
        <v>215</v>
      </c>
      <c r="H71" s="14"/>
      <c r="I71" s="14"/>
      <c r="J71" s="15"/>
      <c r="K71" s="14"/>
      <c r="L71" s="14"/>
      <c r="M71" s="15"/>
      <c r="N71" s="14"/>
      <c r="O71" s="14"/>
      <c r="P71" s="15"/>
      <c r="Q71" s="14"/>
      <c r="R71" s="14"/>
      <c r="S71" s="15"/>
      <c r="T71" s="14"/>
      <c r="U71" s="14"/>
      <c r="V71" s="15"/>
      <c r="W71" s="14"/>
      <c r="X71" s="14"/>
      <c r="Y71" s="15"/>
      <c r="Z71" s="14"/>
      <c r="AA71" s="14"/>
      <c r="AB71" s="15"/>
      <c r="AC71" s="14" t="s">
        <v>217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5.75">
      <c r="A72" s="21">
        <v>7423</v>
      </c>
      <c r="B72" s="10" t="s">
        <v>71</v>
      </c>
      <c r="C72" s="12">
        <v>35.632399999999997</v>
      </c>
      <c r="D72" s="13">
        <v>35.64</v>
      </c>
      <c r="E72" s="13">
        <v>37.5</v>
      </c>
      <c r="F72" s="11">
        <v>44.37</v>
      </c>
      <c r="G72" s="14" t="s">
        <v>203</v>
      </c>
      <c r="H72" s="14"/>
      <c r="I72" s="14"/>
      <c r="J72" s="15"/>
      <c r="K72" s="14"/>
      <c r="L72" s="14"/>
      <c r="M72" s="15"/>
      <c r="N72" s="14"/>
      <c r="O72" s="14"/>
      <c r="P72" s="15"/>
      <c r="Q72" s="14"/>
      <c r="R72" s="14"/>
      <c r="S72" s="15"/>
      <c r="T72" s="14"/>
      <c r="U72" s="14"/>
      <c r="V72" s="15"/>
      <c r="W72" s="14"/>
      <c r="X72" s="14"/>
      <c r="Y72" s="15"/>
      <c r="Z72" s="14"/>
      <c r="AA72" s="14"/>
      <c r="AB72" s="15"/>
      <c r="AC72" s="14"/>
      <c r="AD72" s="3">
        <f>C72*J72</f>
        <v>0</v>
      </c>
      <c r="AE72" s="3">
        <f>C72*M72</f>
        <v>0</v>
      </c>
      <c r="AF72" s="3">
        <f>C72*P72</f>
        <v>0</v>
      </c>
      <c r="AG72" s="3">
        <f>C72*S72</f>
        <v>0</v>
      </c>
      <c r="AH72" s="3">
        <f>C72*V72</f>
        <v>0</v>
      </c>
      <c r="AI72" s="3">
        <f>C72*Y72</f>
        <v>0</v>
      </c>
      <c r="AJ72" s="3">
        <f>C72*AB72</f>
        <v>0</v>
      </c>
    </row>
    <row r="73" spans="1:36" ht="15.75">
      <c r="A73" s="21">
        <v>7421</v>
      </c>
      <c r="B73" s="10" t="s">
        <v>72</v>
      </c>
      <c r="C73" s="12">
        <v>38.076300000000003</v>
      </c>
      <c r="D73" s="13">
        <v>38.090000000000003</v>
      </c>
      <c r="E73" s="13">
        <v>41</v>
      </c>
      <c r="F73" s="11">
        <v>43.6</v>
      </c>
      <c r="G73" s="14" t="s">
        <v>215</v>
      </c>
      <c r="H73" s="14"/>
      <c r="I73" s="14"/>
      <c r="J73" s="15"/>
      <c r="K73" s="14"/>
      <c r="L73" s="14"/>
      <c r="M73" s="15"/>
      <c r="N73" s="14"/>
      <c r="O73" s="14"/>
      <c r="P73" s="15"/>
      <c r="Q73" s="14"/>
      <c r="R73" s="14"/>
      <c r="S73" s="15"/>
      <c r="T73" s="14"/>
      <c r="U73" s="14"/>
      <c r="V73" s="15"/>
      <c r="W73" s="14"/>
      <c r="X73" s="14"/>
      <c r="Y73" s="15"/>
      <c r="Z73" s="14"/>
      <c r="AA73" s="14"/>
      <c r="AB73" s="15"/>
      <c r="AC73" s="14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21">
        <v>1262</v>
      </c>
      <c r="B74" s="10" t="s">
        <v>73</v>
      </c>
      <c r="C74" s="12">
        <v>903.84370000000001</v>
      </c>
      <c r="D74" s="13">
        <v>980.01</v>
      </c>
      <c r="E74" s="13">
        <v>1029</v>
      </c>
      <c r="F74" s="12">
        <v>973.6</v>
      </c>
      <c r="G74" s="14" t="s">
        <v>212</v>
      </c>
      <c r="H74" s="14"/>
      <c r="I74" s="14"/>
      <c r="J74" s="15"/>
      <c r="K74" s="14"/>
      <c r="L74" s="14"/>
      <c r="M74" s="15"/>
      <c r="N74" s="14"/>
      <c r="O74" s="14"/>
      <c r="P74" s="15"/>
      <c r="Q74" s="14"/>
      <c r="R74" s="14"/>
      <c r="S74" s="15"/>
      <c r="T74" s="14"/>
      <c r="U74" s="14"/>
      <c r="V74" s="15"/>
      <c r="W74" s="14"/>
      <c r="X74" s="14"/>
      <c r="Y74" s="15"/>
      <c r="Z74" s="14"/>
      <c r="AA74" s="14"/>
      <c r="AB74" s="15"/>
      <c r="AC74" s="14"/>
      <c r="AD74" s="3">
        <f>C74*J74</f>
        <v>0</v>
      </c>
      <c r="AE74" s="3">
        <f>C74*M74</f>
        <v>0</v>
      </c>
      <c r="AF74" s="3">
        <f>C74*P74</f>
        <v>0</v>
      </c>
      <c r="AG74" s="3">
        <f>C74*S74</f>
        <v>0</v>
      </c>
      <c r="AH74" s="3">
        <f>C74*V74</f>
        <v>0</v>
      </c>
      <c r="AI74" s="3">
        <f>C74*Y74</f>
        <v>0</v>
      </c>
      <c r="AJ74" s="3">
        <f>C74*AB74</f>
        <v>0</v>
      </c>
    </row>
    <row r="75" spans="1:36" ht="15.75">
      <c r="A75" s="19"/>
      <c r="B75" s="8" t="s">
        <v>14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36" ht="15.75">
      <c r="A76" s="21">
        <v>7501058743265</v>
      </c>
      <c r="B76" s="10" t="s">
        <v>74</v>
      </c>
      <c r="C76" s="12">
        <v>63.919600000000003</v>
      </c>
      <c r="D76" s="13">
        <v>66.010000000000005</v>
      </c>
      <c r="E76" s="13">
        <v>69.3</v>
      </c>
      <c r="F76" s="12">
        <v>66</v>
      </c>
      <c r="G76" s="14" t="s">
        <v>215</v>
      </c>
      <c r="H76" s="14"/>
      <c r="I76" s="14"/>
      <c r="J76" s="15"/>
      <c r="K76" s="14"/>
      <c r="L76" s="14"/>
      <c r="M76" s="15"/>
      <c r="N76" s="14"/>
      <c r="O76" s="14"/>
      <c r="P76" s="15"/>
      <c r="Q76" s="14"/>
      <c r="R76" s="14"/>
      <c r="S76" s="15"/>
      <c r="T76" s="14"/>
      <c r="U76" s="14"/>
      <c r="V76" s="15"/>
      <c r="W76" s="14"/>
      <c r="X76" s="14"/>
      <c r="Y76" s="15"/>
      <c r="Z76" s="14"/>
      <c r="AA76" s="14"/>
      <c r="AB76" s="15"/>
      <c r="AC76" s="14"/>
      <c r="AD76" s="3">
        <f>C76*J76</f>
        <v>0</v>
      </c>
      <c r="AE76" s="3">
        <f>C76*M76</f>
        <v>0</v>
      </c>
      <c r="AF76" s="3">
        <f>C76*P76</f>
        <v>0</v>
      </c>
      <c r="AG76" s="3">
        <f>C76*S76</f>
        <v>0</v>
      </c>
      <c r="AH76" s="3">
        <f>C76*V76</f>
        <v>0</v>
      </c>
      <c r="AI76" s="3">
        <f>C76*Y76</f>
        <v>0</v>
      </c>
      <c r="AJ76" s="3">
        <f>C76*AB76</f>
        <v>0</v>
      </c>
    </row>
    <row r="77" spans="1:36" ht="15.75">
      <c r="A77" s="21">
        <v>7501032940304</v>
      </c>
      <c r="B77" s="10" t="s">
        <v>75</v>
      </c>
      <c r="C77" s="12">
        <v>64.959999999999994</v>
      </c>
      <c r="D77" s="13">
        <v>66.010000000000005</v>
      </c>
      <c r="E77" s="13">
        <v>69.3</v>
      </c>
      <c r="F77" s="12">
        <v>66</v>
      </c>
      <c r="G77" s="14" t="s">
        <v>215</v>
      </c>
      <c r="H77" s="14"/>
      <c r="I77" s="14"/>
      <c r="J77" s="15"/>
      <c r="K77" s="14"/>
      <c r="L77" s="14"/>
      <c r="M77" s="15"/>
      <c r="N77" s="14"/>
      <c r="O77" s="14"/>
      <c r="P77" s="15"/>
      <c r="Q77" s="14"/>
      <c r="R77" s="14"/>
      <c r="S77" s="15"/>
      <c r="T77" s="14"/>
      <c r="U77" s="14"/>
      <c r="V77" s="15"/>
      <c r="W77" s="14"/>
      <c r="X77" s="14"/>
      <c r="Y77" s="15"/>
      <c r="Z77" s="14"/>
      <c r="AA77" s="14"/>
      <c r="AB77" s="15"/>
      <c r="AC77" s="14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21">
        <v>7501032940106</v>
      </c>
      <c r="B78" s="10" t="s">
        <v>76</v>
      </c>
      <c r="C78" s="12">
        <v>63.919600000000003</v>
      </c>
      <c r="D78" s="13">
        <v>63.93</v>
      </c>
      <c r="E78" s="13">
        <v>69.3</v>
      </c>
      <c r="F78" s="11">
        <v>66</v>
      </c>
      <c r="G78" s="14" t="s">
        <v>215</v>
      </c>
      <c r="H78" s="14"/>
      <c r="I78" s="14"/>
      <c r="J78" s="15"/>
      <c r="K78" s="14"/>
      <c r="L78" s="14"/>
      <c r="M78" s="15"/>
      <c r="N78" s="14"/>
      <c r="O78" s="14"/>
      <c r="P78" s="15"/>
      <c r="Q78" s="14"/>
      <c r="R78" s="14"/>
      <c r="S78" s="15"/>
      <c r="T78" s="14"/>
      <c r="U78" s="14"/>
      <c r="V78" s="15"/>
      <c r="W78" s="14"/>
      <c r="X78" s="14"/>
      <c r="Y78" s="15"/>
      <c r="Z78" s="14"/>
      <c r="AA78" s="14"/>
      <c r="AB78" s="15"/>
      <c r="AC78" s="14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19"/>
      <c r="B79" s="8" t="s">
        <v>77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36" ht="15.75">
      <c r="A80" s="21">
        <v>70330617285</v>
      </c>
      <c r="B80" s="10" t="s">
        <v>78</v>
      </c>
      <c r="C80" s="12">
        <v>125.78230000000001</v>
      </c>
      <c r="D80" s="13">
        <v>125.79</v>
      </c>
      <c r="E80" s="13">
        <v>132.1</v>
      </c>
      <c r="F80" s="11">
        <v>130</v>
      </c>
      <c r="G80" s="14" t="s">
        <v>218</v>
      </c>
      <c r="H80" s="14"/>
      <c r="I80" s="14"/>
      <c r="J80" s="15"/>
      <c r="K80" s="14"/>
      <c r="L80" s="14"/>
      <c r="M80" s="15"/>
      <c r="N80" s="14"/>
      <c r="O80" s="14"/>
      <c r="P80" s="15"/>
      <c r="Q80" s="14"/>
      <c r="R80" s="14"/>
      <c r="S80" s="15"/>
      <c r="T80" s="14"/>
      <c r="U80" s="14"/>
      <c r="V80" s="15"/>
      <c r="W80" s="14"/>
      <c r="X80" s="14"/>
      <c r="Y80" s="15"/>
      <c r="Z80" s="14"/>
      <c r="AA80" s="14"/>
      <c r="AB80" s="15"/>
      <c r="AC80" s="14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19"/>
      <c r="B81" s="8" t="s">
        <v>20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36" ht="15.75">
      <c r="A82" s="21">
        <v>3715</v>
      </c>
      <c r="B82" s="10" t="s">
        <v>79</v>
      </c>
      <c r="C82" s="12">
        <v>168.01990000000001</v>
      </c>
      <c r="D82" s="13">
        <v>169.53</v>
      </c>
      <c r="E82" s="13">
        <v>179.7</v>
      </c>
      <c r="F82" s="11">
        <v>191.76</v>
      </c>
      <c r="G82" s="14" t="s">
        <v>203</v>
      </c>
      <c r="H82" s="14"/>
      <c r="I82" s="14"/>
      <c r="J82" s="15"/>
      <c r="K82" s="14"/>
      <c r="L82" s="14"/>
      <c r="M82" s="15"/>
      <c r="N82" s="14"/>
      <c r="O82" s="14"/>
      <c r="P82" s="15"/>
      <c r="Q82" s="14"/>
      <c r="R82" s="14"/>
      <c r="S82" s="15"/>
      <c r="T82" s="14"/>
      <c r="U82" s="14"/>
      <c r="V82" s="15"/>
      <c r="W82" s="14"/>
      <c r="X82" s="14"/>
      <c r="Y82" s="15"/>
      <c r="Z82" s="14"/>
      <c r="AA82" s="14"/>
      <c r="AB82" s="15"/>
      <c r="AC82" s="14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5.75">
      <c r="A83" s="21">
        <v>12535</v>
      </c>
      <c r="B83" s="10" t="s">
        <v>80</v>
      </c>
      <c r="C83" s="12">
        <v>149.62520000000001</v>
      </c>
      <c r="D83" s="13">
        <v>149.63999999999999</v>
      </c>
      <c r="E83" s="13">
        <v>157.19999999999999</v>
      </c>
      <c r="F83" s="11">
        <v>156</v>
      </c>
      <c r="G83" s="14" t="s">
        <v>204</v>
      </c>
      <c r="H83" s="14"/>
      <c r="I83" s="14"/>
      <c r="J83" s="15"/>
      <c r="K83" s="14"/>
      <c r="L83" s="14"/>
      <c r="M83" s="15"/>
      <c r="N83" s="14"/>
      <c r="O83" s="14"/>
      <c r="P83" s="15"/>
      <c r="Q83" s="14"/>
      <c r="R83" s="14"/>
      <c r="S83" s="15"/>
      <c r="T83" s="14"/>
      <c r="U83" s="14"/>
      <c r="V83" s="15"/>
      <c r="W83" s="14"/>
      <c r="X83" s="14"/>
      <c r="Y83" s="15"/>
      <c r="Z83" s="14"/>
      <c r="AA83" s="14"/>
      <c r="AB83" s="15"/>
      <c r="AC83" s="14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21">
        <v>3742</v>
      </c>
      <c r="B84" s="10" t="s">
        <v>81</v>
      </c>
      <c r="C84" s="12">
        <v>221.68100000000001</v>
      </c>
      <c r="D84" s="13">
        <v>221.69</v>
      </c>
      <c r="E84" s="13">
        <v>232.8</v>
      </c>
      <c r="F84" s="11">
        <v>238</v>
      </c>
      <c r="G84" s="14" t="s">
        <v>204</v>
      </c>
      <c r="H84" s="14"/>
      <c r="I84" s="14"/>
      <c r="J84" s="15"/>
      <c r="K84" s="14"/>
      <c r="L84" s="14"/>
      <c r="M84" s="15"/>
      <c r="N84" s="14"/>
      <c r="O84" s="14"/>
      <c r="P84" s="15"/>
      <c r="Q84" s="14"/>
      <c r="R84" s="14"/>
      <c r="S84" s="15"/>
      <c r="T84" s="14"/>
      <c r="U84" s="14"/>
      <c r="V84" s="15"/>
      <c r="W84" s="14"/>
      <c r="X84" s="14"/>
      <c r="Y84" s="15"/>
      <c r="Z84" s="14"/>
      <c r="AA84" s="14"/>
      <c r="AB84" s="15"/>
      <c r="AC84" s="14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19"/>
      <c r="B85" s="8" t="s">
        <v>25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36" ht="15.75">
      <c r="A86" s="21" t="s">
        <v>82</v>
      </c>
      <c r="B86" s="10" t="s">
        <v>83</v>
      </c>
      <c r="C86" s="12">
        <v>215.47300000000001</v>
      </c>
      <c r="D86" s="13">
        <v>219.58</v>
      </c>
      <c r="E86" s="13">
        <v>232.8</v>
      </c>
      <c r="F86" s="11">
        <v>289.58330000000001</v>
      </c>
      <c r="G86" s="14" t="s">
        <v>206</v>
      </c>
      <c r="H86" s="14"/>
      <c r="I86" s="14"/>
      <c r="J86" s="15"/>
      <c r="K86" s="14"/>
      <c r="L86" s="14"/>
      <c r="M86" s="15"/>
      <c r="N86" s="14"/>
      <c r="O86" s="14"/>
      <c r="P86" s="15"/>
      <c r="Q86" s="14"/>
      <c r="R86" s="14"/>
      <c r="S86" s="15"/>
      <c r="T86" s="14"/>
      <c r="U86" s="14"/>
      <c r="V86" s="15"/>
      <c r="W86" s="14"/>
      <c r="X86" s="14"/>
      <c r="Y86" s="15"/>
      <c r="Z86" s="14"/>
      <c r="AA86" s="14"/>
      <c r="AB86" s="15"/>
      <c r="AC86" s="14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5.75">
      <c r="A87" s="21">
        <v>61221</v>
      </c>
      <c r="B87" s="10" t="s">
        <v>84</v>
      </c>
      <c r="C87" s="12">
        <v>198.48099999999999</v>
      </c>
      <c r="D87" s="13">
        <v>199.01</v>
      </c>
      <c r="E87" s="13">
        <v>209</v>
      </c>
      <c r="F87" s="12">
        <v>199</v>
      </c>
      <c r="G87" s="14" t="s">
        <v>215</v>
      </c>
      <c r="H87" s="14"/>
      <c r="I87" s="14"/>
      <c r="J87" s="15"/>
      <c r="K87" s="14"/>
      <c r="L87" s="14"/>
      <c r="M87" s="15"/>
      <c r="N87" s="14"/>
      <c r="O87" s="14"/>
      <c r="P87" s="15"/>
      <c r="Q87" s="14"/>
      <c r="R87" s="14"/>
      <c r="S87" s="15"/>
      <c r="T87" s="14"/>
      <c r="U87" s="14"/>
      <c r="V87" s="15"/>
      <c r="W87" s="14"/>
      <c r="X87" s="14"/>
      <c r="Y87" s="15"/>
      <c r="Z87" s="14"/>
      <c r="AA87" s="14"/>
      <c r="AB87" s="15"/>
      <c r="AC87" s="14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21">
        <v>6222001551075</v>
      </c>
      <c r="B88" s="10" t="s">
        <v>85</v>
      </c>
      <c r="C88" s="12">
        <v>132.3167</v>
      </c>
      <c r="D88" s="13">
        <v>137.31</v>
      </c>
      <c r="E88" s="13">
        <v>144.19999999999999</v>
      </c>
      <c r="F88" s="12">
        <v>137.30000000000001</v>
      </c>
      <c r="G88" s="14" t="s">
        <v>215</v>
      </c>
      <c r="H88" s="14"/>
      <c r="I88" s="14"/>
      <c r="J88" s="15"/>
      <c r="K88" s="14"/>
      <c r="L88" s="14"/>
      <c r="M88" s="15"/>
      <c r="N88" s="14"/>
      <c r="O88" s="14"/>
      <c r="P88" s="15"/>
      <c r="Q88" s="14"/>
      <c r="R88" s="14"/>
      <c r="S88" s="15"/>
      <c r="T88" s="14"/>
      <c r="U88" s="14"/>
      <c r="V88" s="15"/>
      <c r="W88" s="14"/>
      <c r="X88" s="14"/>
      <c r="Y88" s="15"/>
      <c r="Z88" s="14"/>
      <c r="AA88" s="14"/>
      <c r="AB88" s="15"/>
      <c r="AC88" s="14"/>
      <c r="AD88" s="3">
        <f>C88*J88</f>
        <v>0</v>
      </c>
      <c r="AE88" s="3">
        <f>C88*M88</f>
        <v>0</v>
      </c>
      <c r="AF88" s="3">
        <f>C88*P88</f>
        <v>0</v>
      </c>
      <c r="AG88" s="3">
        <f>C88*S88</f>
        <v>0</v>
      </c>
      <c r="AH88" s="3">
        <f>C88*V88</f>
        <v>0</v>
      </c>
      <c r="AI88" s="3">
        <f>C88*Y88</f>
        <v>0</v>
      </c>
      <c r="AJ88" s="3">
        <f>C88*AB88</f>
        <v>0</v>
      </c>
    </row>
    <row r="89" spans="1:36" ht="15.75">
      <c r="A89" s="21">
        <v>7501014589718</v>
      </c>
      <c r="B89" s="10" t="s">
        <v>86</v>
      </c>
      <c r="C89" s="12">
        <v>124.72</v>
      </c>
      <c r="D89" s="13">
        <v>132.97999999999999</v>
      </c>
      <c r="E89" s="13">
        <v>141</v>
      </c>
      <c r="F89" s="11">
        <v>144</v>
      </c>
      <c r="G89" s="14" t="s">
        <v>218</v>
      </c>
      <c r="H89" s="14"/>
      <c r="I89" s="14"/>
      <c r="J89" s="15"/>
      <c r="K89" s="14"/>
      <c r="L89" s="14"/>
      <c r="M89" s="15"/>
      <c r="N89" s="14"/>
      <c r="O89" s="14"/>
      <c r="P89" s="15"/>
      <c r="Q89" s="14"/>
      <c r="R89" s="14"/>
      <c r="S89" s="15"/>
      <c r="T89" s="14"/>
      <c r="U89" s="14"/>
      <c r="V89" s="15"/>
      <c r="W89" s="14"/>
      <c r="X89" s="14"/>
      <c r="Y89" s="15"/>
      <c r="Z89" s="14"/>
      <c r="AA89" s="14"/>
      <c r="AB89" s="15"/>
      <c r="AC89" s="14" t="s">
        <v>219</v>
      </c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5.75">
      <c r="A90" s="19"/>
      <c r="B90" s="8" t="s">
        <v>87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36" ht="15.75">
      <c r="A91" s="21">
        <v>7501119500489</v>
      </c>
      <c r="B91" s="10" t="s">
        <v>88</v>
      </c>
      <c r="C91" s="12">
        <v>126.8527</v>
      </c>
      <c r="D91" s="13">
        <v>126.86</v>
      </c>
      <c r="E91" s="13">
        <v>133.19999999999999</v>
      </c>
      <c r="F91" s="11">
        <v>130</v>
      </c>
      <c r="G91" s="14" t="s">
        <v>205</v>
      </c>
      <c r="H91" s="14"/>
      <c r="I91" s="14"/>
      <c r="J91" s="15"/>
      <c r="K91" s="14"/>
      <c r="L91" s="14"/>
      <c r="M91" s="15"/>
      <c r="N91" s="14"/>
      <c r="O91" s="14"/>
      <c r="P91" s="15"/>
      <c r="Q91" s="14"/>
      <c r="R91" s="14"/>
      <c r="S91" s="15"/>
      <c r="T91" s="14"/>
      <c r="U91" s="14"/>
      <c r="V91" s="15"/>
      <c r="W91" s="14"/>
      <c r="X91" s="14"/>
      <c r="Y91" s="15"/>
      <c r="Z91" s="14"/>
      <c r="AA91" s="14"/>
      <c r="AB91" s="15"/>
      <c r="AC91" s="14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21">
        <v>6925</v>
      </c>
      <c r="B92" s="10" t="s">
        <v>89</v>
      </c>
      <c r="C92" s="12">
        <v>255.4716</v>
      </c>
      <c r="D92" s="13">
        <v>267.51</v>
      </c>
      <c r="E92" s="13">
        <v>280.89999999999998</v>
      </c>
      <c r="F92" s="13"/>
      <c r="G92" s="14"/>
      <c r="H92" s="14"/>
      <c r="I92" s="14"/>
      <c r="J92" s="15"/>
      <c r="K92" s="14"/>
      <c r="L92" s="14"/>
      <c r="M92" s="15"/>
      <c r="N92" s="14"/>
      <c r="O92" s="14"/>
      <c r="P92" s="15"/>
      <c r="Q92" s="14"/>
      <c r="R92" s="14"/>
      <c r="S92" s="15"/>
      <c r="T92" s="14"/>
      <c r="U92" s="14"/>
      <c r="V92" s="15"/>
      <c r="W92" s="14"/>
      <c r="X92" s="14"/>
      <c r="Y92" s="15"/>
      <c r="Z92" s="14"/>
      <c r="AA92" s="14"/>
      <c r="AB92" s="15"/>
      <c r="AC92" s="14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19"/>
      <c r="B93" s="8" t="s">
        <v>90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36" ht="15.75">
      <c r="A94" s="21">
        <v>5785</v>
      </c>
      <c r="B94" s="10" t="s">
        <v>91</v>
      </c>
      <c r="C94" s="12">
        <v>286.70589999999999</v>
      </c>
      <c r="D94" s="13">
        <v>286.72000000000003</v>
      </c>
      <c r="E94" s="13">
        <v>301.10000000000002</v>
      </c>
      <c r="F94" s="11">
        <v>293</v>
      </c>
      <c r="G94" s="14" t="s">
        <v>205</v>
      </c>
      <c r="H94" s="14"/>
      <c r="I94" s="14"/>
      <c r="J94" s="15"/>
      <c r="K94" s="14"/>
      <c r="L94" s="14"/>
      <c r="M94" s="15"/>
      <c r="N94" s="14"/>
      <c r="O94" s="14"/>
      <c r="P94" s="15"/>
      <c r="Q94" s="14"/>
      <c r="R94" s="14"/>
      <c r="S94" s="15"/>
      <c r="T94" s="14"/>
      <c r="U94" s="14"/>
      <c r="V94" s="15"/>
      <c r="W94" s="14"/>
      <c r="X94" s="14"/>
      <c r="Y94" s="15"/>
      <c r="Z94" s="14"/>
      <c r="AA94" s="14"/>
      <c r="AB94" s="15"/>
      <c r="AC94" s="14"/>
      <c r="AD94" s="3">
        <f t="shared" ref="AD94:AD105" si="7">C94*J94</f>
        <v>0</v>
      </c>
      <c r="AE94" s="3">
        <f t="shared" ref="AE94:AE105" si="8">C94*M94</f>
        <v>0</v>
      </c>
      <c r="AF94" s="3">
        <f t="shared" ref="AF94:AF105" si="9">C94*P94</f>
        <v>0</v>
      </c>
      <c r="AG94" s="3">
        <f t="shared" ref="AG94:AG105" si="10">C94*S94</f>
        <v>0</v>
      </c>
      <c r="AH94" s="3">
        <f t="shared" ref="AH94:AH105" si="11">C94*V94</f>
        <v>0</v>
      </c>
      <c r="AI94" s="3">
        <f t="shared" ref="AI94:AI105" si="12">C94*Y94</f>
        <v>0</v>
      </c>
      <c r="AJ94" s="3">
        <f t="shared" ref="AJ94:AJ105" si="13">C94*AB94</f>
        <v>0</v>
      </c>
    </row>
    <row r="95" spans="1:36" ht="15.75">
      <c r="A95" s="21">
        <v>5786</v>
      </c>
      <c r="B95" s="10" t="s">
        <v>92</v>
      </c>
      <c r="C95" s="12">
        <v>229.67529999999999</v>
      </c>
      <c r="D95" s="13">
        <v>229.69</v>
      </c>
      <c r="E95" s="13">
        <v>241.2</v>
      </c>
      <c r="F95" s="11">
        <v>235</v>
      </c>
      <c r="G95" s="14" t="s">
        <v>205</v>
      </c>
      <c r="H95" s="14"/>
      <c r="I95" s="14"/>
      <c r="J95" s="15"/>
      <c r="K95" s="14"/>
      <c r="L95" s="14"/>
      <c r="M95" s="15"/>
      <c r="N95" s="14"/>
      <c r="O95" s="14"/>
      <c r="P95" s="15"/>
      <c r="Q95" s="14"/>
      <c r="R95" s="14"/>
      <c r="S95" s="15"/>
      <c r="T95" s="14"/>
      <c r="U95" s="14"/>
      <c r="V95" s="15"/>
      <c r="W95" s="14"/>
      <c r="X95" s="14"/>
      <c r="Y95" s="15"/>
      <c r="Z95" s="14"/>
      <c r="AA95" s="14"/>
      <c r="AB95" s="15"/>
      <c r="AC95" s="14"/>
      <c r="AD95" s="3">
        <f t="shared" si="7"/>
        <v>0</v>
      </c>
      <c r="AE95" s="3">
        <f t="shared" si="8"/>
        <v>0</v>
      </c>
      <c r="AF95" s="3">
        <f t="shared" si="9"/>
        <v>0</v>
      </c>
      <c r="AG95" s="3">
        <f t="shared" si="10"/>
        <v>0</v>
      </c>
      <c r="AH95" s="3">
        <f t="shared" si="11"/>
        <v>0</v>
      </c>
      <c r="AI95" s="3">
        <f t="shared" si="12"/>
        <v>0</v>
      </c>
      <c r="AJ95" s="3">
        <f t="shared" si="13"/>
        <v>0</v>
      </c>
    </row>
    <row r="96" spans="1:36" ht="15.75">
      <c r="A96" s="21">
        <v>5788</v>
      </c>
      <c r="B96" s="10" t="s">
        <v>93</v>
      </c>
      <c r="C96" s="12">
        <v>702.00250000000005</v>
      </c>
      <c r="D96" s="13">
        <v>702.01</v>
      </c>
      <c r="E96" s="13">
        <v>744.2</v>
      </c>
      <c r="F96" s="11">
        <v>746.97640000000001</v>
      </c>
      <c r="G96" s="14" t="s">
        <v>220</v>
      </c>
      <c r="H96" s="14"/>
      <c r="I96" s="14"/>
      <c r="J96" s="15"/>
      <c r="K96" s="14"/>
      <c r="L96" s="14"/>
      <c r="M96" s="15"/>
      <c r="N96" s="14"/>
      <c r="O96" s="14"/>
      <c r="P96" s="15"/>
      <c r="Q96" s="14"/>
      <c r="R96" s="14"/>
      <c r="S96" s="15"/>
      <c r="T96" s="14"/>
      <c r="U96" s="14"/>
      <c r="V96" s="15"/>
      <c r="W96" s="14"/>
      <c r="X96" s="14"/>
      <c r="Y96" s="15"/>
      <c r="Z96" s="14"/>
      <c r="AA96" s="14"/>
      <c r="AB96" s="15"/>
      <c r="AC96" s="14"/>
      <c r="AD96" s="3">
        <f t="shared" si="7"/>
        <v>0</v>
      </c>
      <c r="AE96" s="3">
        <f t="shared" si="8"/>
        <v>0</v>
      </c>
      <c r="AF96" s="3">
        <f t="shared" si="9"/>
        <v>0</v>
      </c>
      <c r="AG96" s="3">
        <f t="shared" si="10"/>
        <v>0</v>
      </c>
      <c r="AH96" s="3">
        <f t="shared" si="11"/>
        <v>0</v>
      </c>
      <c r="AI96" s="3">
        <f t="shared" si="12"/>
        <v>0</v>
      </c>
      <c r="AJ96" s="3">
        <f t="shared" si="13"/>
        <v>0</v>
      </c>
    </row>
    <row r="97" spans="1:36" ht="15.75">
      <c r="A97" s="21">
        <v>5461</v>
      </c>
      <c r="B97" s="10" t="s">
        <v>94</v>
      </c>
      <c r="C97" s="12">
        <v>315.20280000000002</v>
      </c>
      <c r="D97" s="13">
        <v>315.20999999999998</v>
      </c>
      <c r="E97" s="13">
        <v>331</v>
      </c>
      <c r="F97" s="11">
        <v>322.87</v>
      </c>
      <c r="G97" s="14" t="s">
        <v>205</v>
      </c>
      <c r="H97" s="14"/>
      <c r="I97" s="14"/>
      <c r="J97" s="15"/>
      <c r="K97" s="14"/>
      <c r="L97" s="14"/>
      <c r="M97" s="15"/>
      <c r="N97" s="14"/>
      <c r="O97" s="14"/>
      <c r="P97" s="15"/>
      <c r="Q97" s="14"/>
      <c r="R97" s="14"/>
      <c r="S97" s="15"/>
      <c r="T97" s="14"/>
      <c r="U97" s="14"/>
      <c r="V97" s="15"/>
      <c r="W97" s="14"/>
      <c r="X97" s="14"/>
      <c r="Y97" s="15"/>
      <c r="Z97" s="14"/>
      <c r="AA97" s="14"/>
      <c r="AB97" s="15"/>
      <c r="AC97" s="14"/>
      <c r="AD97" s="3">
        <f t="shared" si="7"/>
        <v>0</v>
      </c>
      <c r="AE97" s="3">
        <f t="shared" si="8"/>
        <v>0</v>
      </c>
      <c r="AF97" s="3">
        <f t="shared" si="9"/>
        <v>0</v>
      </c>
      <c r="AG97" s="3">
        <f t="shared" si="10"/>
        <v>0</v>
      </c>
      <c r="AH97" s="3">
        <f t="shared" si="11"/>
        <v>0</v>
      </c>
      <c r="AI97" s="3">
        <f t="shared" si="12"/>
        <v>0</v>
      </c>
      <c r="AJ97" s="3">
        <f t="shared" si="13"/>
        <v>0</v>
      </c>
    </row>
    <row r="98" spans="1:36" ht="15.75">
      <c r="A98" s="21">
        <v>50214</v>
      </c>
      <c r="B98" s="10" t="s">
        <v>95</v>
      </c>
      <c r="C98" s="12">
        <v>417.07010000000002</v>
      </c>
      <c r="D98" s="13">
        <v>417.08</v>
      </c>
      <c r="E98" s="13">
        <v>442.1</v>
      </c>
      <c r="F98" s="11">
        <v>436</v>
      </c>
      <c r="G98" s="14" t="s">
        <v>218</v>
      </c>
      <c r="H98" s="14"/>
      <c r="I98" s="14"/>
      <c r="J98" s="15"/>
      <c r="K98" s="14"/>
      <c r="L98" s="14"/>
      <c r="M98" s="15"/>
      <c r="N98" s="14"/>
      <c r="O98" s="14"/>
      <c r="P98" s="15"/>
      <c r="Q98" s="14"/>
      <c r="R98" s="14"/>
      <c r="S98" s="15"/>
      <c r="T98" s="14"/>
      <c r="U98" s="14"/>
      <c r="V98" s="15"/>
      <c r="W98" s="14"/>
      <c r="X98" s="14"/>
      <c r="Y98" s="15"/>
      <c r="Z98" s="14"/>
      <c r="AA98" s="14"/>
      <c r="AB98" s="15"/>
      <c r="AC98" s="14" t="s">
        <v>221</v>
      </c>
      <c r="AD98" s="3">
        <f t="shared" si="7"/>
        <v>0</v>
      </c>
      <c r="AE98" s="3">
        <f t="shared" si="8"/>
        <v>0</v>
      </c>
      <c r="AF98" s="3">
        <f t="shared" si="9"/>
        <v>0</v>
      </c>
      <c r="AG98" s="3">
        <f t="shared" si="10"/>
        <v>0</v>
      </c>
      <c r="AH98" s="3">
        <f t="shared" si="11"/>
        <v>0</v>
      </c>
      <c r="AI98" s="3">
        <f t="shared" si="12"/>
        <v>0</v>
      </c>
      <c r="AJ98" s="3">
        <f t="shared" si="13"/>
        <v>0</v>
      </c>
    </row>
    <row r="99" spans="1:36" ht="15.75">
      <c r="A99" s="21" t="s">
        <v>96</v>
      </c>
      <c r="B99" s="10" t="s">
        <v>97</v>
      </c>
      <c r="C99" s="12">
        <v>390.44670000000002</v>
      </c>
      <c r="D99" s="13">
        <v>390.46</v>
      </c>
      <c r="E99" s="13">
        <v>410</v>
      </c>
      <c r="F99" s="11">
        <v>412</v>
      </c>
      <c r="G99" s="14" t="s">
        <v>205</v>
      </c>
      <c r="H99" s="14"/>
      <c r="I99" s="14"/>
      <c r="J99" s="15"/>
      <c r="K99" s="14"/>
      <c r="L99" s="14"/>
      <c r="M99" s="15"/>
      <c r="N99" s="14"/>
      <c r="O99" s="14"/>
      <c r="P99" s="15"/>
      <c r="Q99" s="14"/>
      <c r="R99" s="14"/>
      <c r="S99" s="15"/>
      <c r="T99" s="14"/>
      <c r="U99" s="14"/>
      <c r="V99" s="15"/>
      <c r="W99" s="14"/>
      <c r="X99" s="14"/>
      <c r="Y99" s="15"/>
      <c r="Z99" s="14"/>
      <c r="AA99" s="14"/>
      <c r="AB99" s="15"/>
      <c r="AC99" s="14"/>
      <c r="AD99" s="3">
        <f t="shared" si="7"/>
        <v>0</v>
      </c>
      <c r="AE99" s="3">
        <f t="shared" si="8"/>
        <v>0</v>
      </c>
      <c r="AF99" s="3">
        <f t="shared" si="9"/>
        <v>0</v>
      </c>
      <c r="AG99" s="3">
        <f t="shared" si="10"/>
        <v>0</v>
      </c>
      <c r="AH99" s="3">
        <f t="shared" si="11"/>
        <v>0</v>
      </c>
      <c r="AI99" s="3">
        <f t="shared" si="12"/>
        <v>0</v>
      </c>
      <c r="AJ99" s="3">
        <f t="shared" si="13"/>
        <v>0</v>
      </c>
    </row>
    <row r="100" spans="1:36" ht="15.75">
      <c r="A100" s="21" t="s">
        <v>98</v>
      </c>
      <c r="B100" s="10" t="s">
        <v>99</v>
      </c>
      <c r="C100" s="12">
        <v>287.83710000000002</v>
      </c>
      <c r="D100" s="13">
        <v>287.85000000000002</v>
      </c>
      <c r="E100" s="13">
        <v>302.3</v>
      </c>
      <c r="F100" s="11">
        <v>304</v>
      </c>
      <c r="G100" s="14" t="s">
        <v>218</v>
      </c>
      <c r="H100" s="14"/>
      <c r="I100" s="14"/>
      <c r="J100" s="15"/>
      <c r="K100" s="14"/>
      <c r="L100" s="14"/>
      <c r="M100" s="15"/>
      <c r="N100" s="14"/>
      <c r="O100" s="14"/>
      <c r="P100" s="15"/>
      <c r="Q100" s="14"/>
      <c r="R100" s="14"/>
      <c r="S100" s="15"/>
      <c r="T100" s="14"/>
      <c r="U100" s="14"/>
      <c r="V100" s="15"/>
      <c r="W100" s="14"/>
      <c r="X100" s="14"/>
      <c r="Y100" s="15"/>
      <c r="Z100" s="14"/>
      <c r="AA100" s="14"/>
      <c r="AB100" s="15"/>
      <c r="AC100" s="14"/>
      <c r="AD100" s="3">
        <f t="shared" si="7"/>
        <v>0</v>
      </c>
      <c r="AE100" s="3">
        <f t="shared" si="8"/>
        <v>0</v>
      </c>
      <c r="AF100" s="3">
        <f t="shared" si="9"/>
        <v>0</v>
      </c>
      <c r="AG100" s="3">
        <f t="shared" si="10"/>
        <v>0</v>
      </c>
      <c r="AH100" s="3">
        <f t="shared" si="11"/>
        <v>0</v>
      </c>
      <c r="AI100" s="3">
        <f t="shared" si="12"/>
        <v>0</v>
      </c>
      <c r="AJ100" s="3">
        <f t="shared" si="13"/>
        <v>0</v>
      </c>
    </row>
    <row r="101" spans="1:36" ht="15.75">
      <c r="A101" s="21">
        <v>5783</v>
      </c>
      <c r="B101" s="10" t="s">
        <v>100</v>
      </c>
      <c r="C101" s="12">
        <v>473.23219999999998</v>
      </c>
      <c r="D101" s="13">
        <v>489.57</v>
      </c>
      <c r="E101" s="13">
        <v>514.1</v>
      </c>
      <c r="F101" s="12">
        <v>489.55779999999999</v>
      </c>
      <c r="G101" s="14" t="s">
        <v>220</v>
      </c>
      <c r="H101" s="14"/>
      <c r="I101" s="14"/>
      <c r="J101" s="15"/>
      <c r="K101" s="14"/>
      <c r="L101" s="14"/>
      <c r="M101" s="15"/>
      <c r="N101" s="14"/>
      <c r="O101" s="14"/>
      <c r="P101" s="15"/>
      <c r="Q101" s="14"/>
      <c r="R101" s="14"/>
      <c r="S101" s="15"/>
      <c r="T101" s="14"/>
      <c r="U101" s="14"/>
      <c r="V101" s="15"/>
      <c r="W101" s="14"/>
      <c r="X101" s="14"/>
      <c r="Y101" s="15"/>
      <c r="Z101" s="14"/>
      <c r="AA101" s="14"/>
      <c r="AB101" s="15"/>
      <c r="AC101" s="14"/>
      <c r="AD101" s="3">
        <f t="shared" si="7"/>
        <v>0</v>
      </c>
      <c r="AE101" s="3">
        <f t="shared" si="8"/>
        <v>0</v>
      </c>
      <c r="AF101" s="3">
        <f t="shared" si="9"/>
        <v>0</v>
      </c>
      <c r="AG101" s="3">
        <f t="shared" si="10"/>
        <v>0</v>
      </c>
      <c r="AH101" s="3">
        <f t="shared" si="11"/>
        <v>0</v>
      </c>
      <c r="AI101" s="3">
        <f t="shared" si="12"/>
        <v>0</v>
      </c>
      <c r="AJ101" s="3">
        <f t="shared" si="13"/>
        <v>0</v>
      </c>
    </row>
    <row r="102" spans="1:36" ht="15.75">
      <c r="A102" s="21">
        <v>5784</v>
      </c>
      <c r="B102" s="10" t="s">
        <v>101</v>
      </c>
      <c r="C102" s="12">
        <v>550.58969999999999</v>
      </c>
      <c r="D102" s="13">
        <v>569.6</v>
      </c>
      <c r="E102" s="13">
        <v>598.1</v>
      </c>
      <c r="F102" s="12">
        <v>569.58789999999999</v>
      </c>
      <c r="G102" s="14" t="s">
        <v>220</v>
      </c>
      <c r="H102" s="14"/>
      <c r="I102" s="14"/>
      <c r="J102" s="15"/>
      <c r="K102" s="14"/>
      <c r="L102" s="14"/>
      <c r="M102" s="15"/>
      <c r="N102" s="14"/>
      <c r="O102" s="14"/>
      <c r="P102" s="15"/>
      <c r="Q102" s="14"/>
      <c r="R102" s="14"/>
      <c r="S102" s="15"/>
      <c r="T102" s="14"/>
      <c r="U102" s="14"/>
      <c r="V102" s="15"/>
      <c r="W102" s="14"/>
      <c r="X102" s="14"/>
      <c r="Y102" s="15"/>
      <c r="Z102" s="14"/>
      <c r="AA102" s="14"/>
      <c r="AB102" s="15"/>
      <c r="AC102" s="14"/>
      <c r="AD102" s="3">
        <f t="shared" si="7"/>
        <v>0</v>
      </c>
      <c r="AE102" s="3">
        <f t="shared" si="8"/>
        <v>0</v>
      </c>
      <c r="AF102" s="3">
        <f t="shared" si="9"/>
        <v>0</v>
      </c>
      <c r="AG102" s="3">
        <f t="shared" si="10"/>
        <v>0</v>
      </c>
      <c r="AH102" s="3">
        <f t="shared" si="11"/>
        <v>0</v>
      </c>
      <c r="AI102" s="3">
        <f t="shared" si="12"/>
        <v>0</v>
      </c>
      <c r="AJ102" s="3">
        <f t="shared" si="13"/>
        <v>0</v>
      </c>
    </row>
    <row r="103" spans="1:36" ht="15.75">
      <c r="A103" s="21">
        <v>5782</v>
      </c>
      <c r="B103" s="10" t="s">
        <v>102</v>
      </c>
      <c r="C103" s="12">
        <v>403.72669999999999</v>
      </c>
      <c r="D103" s="13">
        <v>417.67</v>
      </c>
      <c r="E103" s="13">
        <v>438.6</v>
      </c>
      <c r="F103" s="12">
        <v>417.6585</v>
      </c>
      <c r="G103" s="14" t="s">
        <v>220</v>
      </c>
      <c r="H103" s="14"/>
      <c r="I103" s="14"/>
      <c r="J103" s="15"/>
      <c r="K103" s="14"/>
      <c r="L103" s="14"/>
      <c r="M103" s="15"/>
      <c r="N103" s="14"/>
      <c r="O103" s="14"/>
      <c r="P103" s="15"/>
      <c r="Q103" s="14"/>
      <c r="R103" s="14"/>
      <c r="S103" s="15"/>
      <c r="T103" s="14"/>
      <c r="U103" s="14"/>
      <c r="V103" s="15"/>
      <c r="W103" s="14"/>
      <c r="X103" s="14"/>
      <c r="Y103" s="15"/>
      <c r="Z103" s="14"/>
      <c r="AA103" s="14"/>
      <c r="AB103" s="15"/>
      <c r="AC103" s="14"/>
      <c r="AD103" s="3">
        <f t="shared" si="7"/>
        <v>0</v>
      </c>
      <c r="AE103" s="3">
        <f t="shared" si="8"/>
        <v>0</v>
      </c>
      <c r="AF103" s="3">
        <f t="shared" si="9"/>
        <v>0</v>
      </c>
      <c r="AG103" s="3">
        <f t="shared" si="10"/>
        <v>0</v>
      </c>
      <c r="AH103" s="3">
        <f t="shared" si="11"/>
        <v>0</v>
      </c>
      <c r="AI103" s="3">
        <f t="shared" si="12"/>
        <v>0</v>
      </c>
      <c r="AJ103" s="3">
        <f t="shared" si="13"/>
        <v>0</v>
      </c>
    </row>
    <row r="104" spans="1:36" ht="15.75">
      <c r="A104" s="21">
        <v>57994</v>
      </c>
      <c r="B104" s="10" t="s">
        <v>103</v>
      </c>
      <c r="C104" s="12">
        <v>236.26740000000001</v>
      </c>
      <c r="D104" s="13">
        <v>252.01</v>
      </c>
      <c r="E104" s="13">
        <v>264.60000000000002</v>
      </c>
      <c r="F104" s="12">
        <v>241.47</v>
      </c>
      <c r="G104" s="14" t="s">
        <v>205</v>
      </c>
      <c r="H104" s="14"/>
      <c r="I104" s="14"/>
      <c r="J104" s="15"/>
      <c r="K104" s="14"/>
      <c r="L104" s="14"/>
      <c r="M104" s="15"/>
      <c r="N104" s="14"/>
      <c r="O104" s="14"/>
      <c r="P104" s="15"/>
      <c r="Q104" s="14"/>
      <c r="R104" s="14"/>
      <c r="S104" s="15"/>
      <c r="T104" s="14"/>
      <c r="U104" s="14"/>
      <c r="V104" s="15"/>
      <c r="W104" s="14"/>
      <c r="X104" s="14"/>
      <c r="Y104" s="15"/>
      <c r="Z104" s="14"/>
      <c r="AA104" s="14"/>
      <c r="AB104" s="15"/>
      <c r="AC104" s="14"/>
      <c r="AD104" s="3">
        <f t="shared" si="7"/>
        <v>0</v>
      </c>
      <c r="AE104" s="3">
        <f t="shared" si="8"/>
        <v>0</v>
      </c>
      <c r="AF104" s="3">
        <f t="shared" si="9"/>
        <v>0</v>
      </c>
      <c r="AG104" s="3">
        <f t="shared" si="10"/>
        <v>0</v>
      </c>
      <c r="AH104" s="3">
        <f t="shared" si="11"/>
        <v>0</v>
      </c>
      <c r="AI104" s="3">
        <f t="shared" si="12"/>
        <v>0</v>
      </c>
      <c r="AJ104" s="3">
        <f t="shared" si="13"/>
        <v>0</v>
      </c>
    </row>
    <row r="105" spans="1:36" ht="15.75">
      <c r="A105" s="21">
        <v>57995</v>
      </c>
      <c r="B105" s="10" t="s">
        <v>104</v>
      </c>
      <c r="C105" s="12">
        <v>260.30860000000001</v>
      </c>
      <c r="D105" s="13">
        <v>260.68</v>
      </c>
      <c r="E105" s="13">
        <v>273.7</v>
      </c>
      <c r="F105" s="11">
        <v>281</v>
      </c>
      <c r="G105" s="14" t="s">
        <v>205</v>
      </c>
      <c r="H105" s="14"/>
      <c r="I105" s="14"/>
      <c r="J105" s="15"/>
      <c r="K105" s="14"/>
      <c r="L105" s="14"/>
      <c r="M105" s="15"/>
      <c r="N105" s="14"/>
      <c r="O105" s="14"/>
      <c r="P105" s="15"/>
      <c r="Q105" s="14"/>
      <c r="R105" s="14"/>
      <c r="S105" s="15"/>
      <c r="T105" s="14"/>
      <c r="U105" s="14"/>
      <c r="V105" s="15"/>
      <c r="W105" s="14"/>
      <c r="X105" s="14"/>
      <c r="Y105" s="15"/>
      <c r="Z105" s="14"/>
      <c r="AA105" s="14"/>
      <c r="AB105" s="15"/>
      <c r="AC105" s="14"/>
      <c r="AD105" s="3">
        <f t="shared" si="7"/>
        <v>0</v>
      </c>
      <c r="AE105" s="3">
        <f t="shared" si="8"/>
        <v>0</v>
      </c>
      <c r="AF105" s="3">
        <f t="shared" si="9"/>
        <v>0</v>
      </c>
      <c r="AG105" s="3">
        <f t="shared" si="10"/>
        <v>0</v>
      </c>
      <c r="AH105" s="3">
        <f t="shared" si="11"/>
        <v>0</v>
      </c>
      <c r="AI105" s="3">
        <f t="shared" si="12"/>
        <v>0</v>
      </c>
      <c r="AJ105" s="3">
        <f t="shared" si="13"/>
        <v>0</v>
      </c>
    </row>
    <row r="106" spans="1:36" ht="15.75">
      <c r="A106" s="19"/>
      <c r="B106" s="8" t="s">
        <v>105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36" ht="15.75">
      <c r="A107" s="21">
        <v>5642</v>
      </c>
      <c r="B107" s="10" t="s">
        <v>106</v>
      </c>
      <c r="C107" s="12">
        <v>452.08929999999998</v>
      </c>
      <c r="D107" s="13">
        <v>452.1</v>
      </c>
      <c r="E107" s="13">
        <v>474.7</v>
      </c>
      <c r="F107" s="11">
        <v>481.68</v>
      </c>
      <c r="G107" s="14" t="s">
        <v>212</v>
      </c>
      <c r="H107" s="14"/>
      <c r="I107" s="14"/>
      <c r="J107" s="15"/>
      <c r="K107" s="14"/>
      <c r="L107" s="14"/>
      <c r="M107" s="15"/>
      <c r="N107" s="14"/>
      <c r="O107" s="14"/>
      <c r="P107" s="15"/>
      <c r="Q107" s="14"/>
      <c r="R107" s="14"/>
      <c r="S107" s="15"/>
      <c r="T107" s="14"/>
      <c r="U107" s="14"/>
      <c r="V107" s="15"/>
      <c r="W107" s="14"/>
      <c r="X107" s="14"/>
      <c r="Y107" s="15"/>
      <c r="Z107" s="14"/>
      <c r="AA107" s="14"/>
      <c r="AB107" s="15"/>
      <c r="AC107" s="14" t="s">
        <v>222</v>
      </c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1" t="s">
        <v>107</v>
      </c>
      <c r="B108" s="10" t="s">
        <v>108</v>
      </c>
      <c r="C108" s="12">
        <v>199.01740000000001</v>
      </c>
      <c r="D108" s="13">
        <v>199.03</v>
      </c>
      <c r="E108" s="13">
        <v>209</v>
      </c>
      <c r="F108" s="13"/>
      <c r="G108" s="14"/>
      <c r="H108" s="14"/>
      <c r="I108" s="14"/>
      <c r="J108" s="15"/>
      <c r="K108" s="14"/>
      <c r="L108" s="14"/>
      <c r="M108" s="15"/>
      <c r="N108" s="14"/>
      <c r="O108" s="14"/>
      <c r="P108" s="15"/>
      <c r="Q108" s="14"/>
      <c r="R108" s="14"/>
      <c r="S108" s="15"/>
      <c r="T108" s="14"/>
      <c r="U108" s="14"/>
      <c r="V108" s="15"/>
      <c r="W108" s="14"/>
      <c r="X108" s="14"/>
      <c r="Y108" s="15"/>
      <c r="Z108" s="14"/>
      <c r="AA108" s="14"/>
      <c r="AB108" s="15"/>
      <c r="AC108" s="14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5.75">
      <c r="A109" s="19"/>
      <c r="B109" s="8" t="s">
        <v>39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36" ht="15.75">
      <c r="A110" s="21" t="s">
        <v>109</v>
      </c>
      <c r="B110" s="10" t="s">
        <v>110</v>
      </c>
      <c r="C110" s="12">
        <v>48.9711</v>
      </c>
      <c r="D110" s="13">
        <v>48.98</v>
      </c>
      <c r="E110" s="13">
        <v>53.9</v>
      </c>
      <c r="F110" s="11">
        <v>62.45</v>
      </c>
      <c r="G110" s="14" t="s">
        <v>205</v>
      </c>
      <c r="H110" s="14"/>
      <c r="I110" s="14"/>
      <c r="J110" s="15"/>
      <c r="K110" s="14"/>
      <c r="L110" s="14"/>
      <c r="M110" s="15"/>
      <c r="N110" s="14"/>
      <c r="O110" s="14"/>
      <c r="P110" s="15"/>
      <c r="Q110" s="14"/>
      <c r="R110" s="14"/>
      <c r="S110" s="15"/>
      <c r="T110" s="14"/>
      <c r="U110" s="14"/>
      <c r="V110" s="15"/>
      <c r="W110" s="14"/>
      <c r="X110" s="14"/>
      <c r="Y110" s="15"/>
      <c r="Z110" s="14"/>
      <c r="AA110" s="14"/>
      <c r="AB110" s="15"/>
      <c r="AC110" s="14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1" t="s">
        <v>111</v>
      </c>
      <c r="B111" s="10" t="s">
        <v>112</v>
      </c>
      <c r="C111" s="12">
        <v>53.6111</v>
      </c>
      <c r="D111" s="13">
        <v>53.62</v>
      </c>
      <c r="E111" s="13">
        <v>54.7</v>
      </c>
      <c r="F111" s="11">
        <v>69.760000000000005</v>
      </c>
      <c r="G111" s="14" t="s">
        <v>205</v>
      </c>
      <c r="H111" s="14"/>
      <c r="I111" s="14"/>
      <c r="J111" s="15"/>
      <c r="K111" s="14"/>
      <c r="L111" s="14"/>
      <c r="M111" s="15"/>
      <c r="N111" s="14"/>
      <c r="O111" s="14"/>
      <c r="P111" s="15"/>
      <c r="Q111" s="14"/>
      <c r="R111" s="14"/>
      <c r="S111" s="15"/>
      <c r="T111" s="14"/>
      <c r="U111" s="14"/>
      <c r="V111" s="15"/>
      <c r="W111" s="14"/>
      <c r="X111" s="14"/>
      <c r="Y111" s="15"/>
      <c r="Z111" s="14"/>
      <c r="AA111" s="14"/>
      <c r="AB111" s="15"/>
      <c r="AC111" s="14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5.75">
      <c r="A112" s="19"/>
      <c r="B112" s="8" t="s">
        <v>113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36" ht="15.75">
      <c r="A113" s="21">
        <v>7501068</v>
      </c>
      <c r="B113" s="9" t="s">
        <v>114</v>
      </c>
      <c r="C113" s="11">
        <v>881.52919999999995</v>
      </c>
      <c r="D113" s="13">
        <v>864.24</v>
      </c>
      <c r="E113" s="13">
        <v>984</v>
      </c>
      <c r="F113" s="11">
        <v>884.4</v>
      </c>
      <c r="G113" s="14" t="s">
        <v>215</v>
      </c>
      <c r="H113" s="14"/>
      <c r="I113" s="14"/>
      <c r="J113" s="15"/>
      <c r="K113" s="14"/>
      <c r="L113" s="14"/>
      <c r="M113" s="15"/>
      <c r="N113" s="14"/>
      <c r="O113" s="14"/>
      <c r="P113" s="15"/>
      <c r="Q113" s="14"/>
      <c r="R113" s="14"/>
      <c r="S113" s="15"/>
      <c r="T113" s="14"/>
      <c r="U113" s="14"/>
      <c r="V113" s="15"/>
      <c r="W113" s="14"/>
      <c r="X113" s="14"/>
      <c r="Y113" s="15"/>
      <c r="Z113" s="14"/>
      <c r="AA113" s="14"/>
      <c r="AB113" s="15"/>
      <c r="AC113" s="14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5.75">
      <c r="A114" s="21">
        <v>7501001165215</v>
      </c>
      <c r="B114" s="10" t="s">
        <v>115</v>
      </c>
      <c r="C114" s="12">
        <v>818.34019999999998</v>
      </c>
      <c r="D114" s="13">
        <v>850.56</v>
      </c>
      <c r="E114" s="13">
        <v>1032</v>
      </c>
      <c r="F114" s="11">
        <v>884.4</v>
      </c>
      <c r="G114" s="14" t="s">
        <v>215</v>
      </c>
      <c r="H114" s="14"/>
      <c r="I114" s="14"/>
      <c r="J114" s="15"/>
      <c r="K114" s="14"/>
      <c r="L114" s="14"/>
      <c r="M114" s="15"/>
      <c r="N114" s="14"/>
      <c r="O114" s="14"/>
      <c r="P114" s="15"/>
      <c r="Q114" s="14"/>
      <c r="R114" s="14"/>
      <c r="S114" s="15"/>
      <c r="T114" s="14"/>
      <c r="U114" s="14"/>
      <c r="V114" s="15"/>
      <c r="W114" s="14"/>
      <c r="X114" s="14"/>
      <c r="Y114" s="15"/>
      <c r="Z114" s="14"/>
      <c r="AA114" s="14"/>
      <c r="AB114" s="15"/>
      <c r="AC114" s="14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5.75">
      <c r="A115" s="21">
        <v>7791293218434</v>
      </c>
      <c r="B115" s="10" t="s">
        <v>116</v>
      </c>
      <c r="C115" s="12">
        <v>237.59630000000001</v>
      </c>
      <c r="D115" s="13">
        <v>250.92</v>
      </c>
      <c r="E115" s="13">
        <v>276</v>
      </c>
      <c r="F115" s="12">
        <v>248</v>
      </c>
      <c r="G115" s="14" t="s">
        <v>204</v>
      </c>
      <c r="H115" s="14"/>
      <c r="I115" s="14"/>
      <c r="J115" s="15"/>
      <c r="K115" s="14"/>
      <c r="L115" s="14"/>
      <c r="M115" s="15"/>
      <c r="N115" s="14"/>
      <c r="O115" s="14"/>
      <c r="P115" s="15"/>
      <c r="Q115" s="14"/>
      <c r="R115" s="14"/>
      <c r="S115" s="15"/>
      <c r="T115" s="14"/>
      <c r="U115" s="14"/>
      <c r="V115" s="15"/>
      <c r="W115" s="14"/>
      <c r="X115" s="14"/>
      <c r="Y115" s="15"/>
      <c r="Z115" s="14"/>
      <c r="AA115" s="14"/>
      <c r="AB115" s="15"/>
      <c r="AC115" s="14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5.75">
      <c r="A116" s="19"/>
      <c r="B116" s="8" t="s">
        <v>117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36" ht="15.75">
      <c r="A117" s="21">
        <v>6340</v>
      </c>
      <c r="B117" s="10" t="s">
        <v>118</v>
      </c>
      <c r="C117" s="12">
        <v>156.8665</v>
      </c>
      <c r="D117" s="13">
        <v>156.88</v>
      </c>
      <c r="E117" s="13">
        <v>164.8</v>
      </c>
      <c r="F117" s="11">
        <v>157.18</v>
      </c>
      <c r="G117" s="14" t="s">
        <v>205</v>
      </c>
      <c r="H117" s="14"/>
      <c r="I117" s="14"/>
      <c r="J117" s="15"/>
      <c r="K117" s="14"/>
      <c r="L117" s="14"/>
      <c r="M117" s="15"/>
      <c r="N117" s="14"/>
      <c r="O117" s="14"/>
      <c r="P117" s="15"/>
      <c r="Q117" s="14"/>
      <c r="R117" s="14"/>
      <c r="S117" s="15"/>
      <c r="T117" s="14"/>
      <c r="U117" s="14"/>
      <c r="V117" s="15"/>
      <c r="W117" s="14"/>
      <c r="X117" s="14"/>
      <c r="Y117" s="15"/>
      <c r="Z117" s="14"/>
      <c r="AA117" s="14"/>
      <c r="AB117" s="15"/>
      <c r="AC117" s="14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>C117*AB117</f>
        <v>0</v>
      </c>
    </row>
    <row r="118" spans="1:36" ht="15.75">
      <c r="A118" s="21" t="s">
        <v>119</v>
      </c>
      <c r="B118" s="10" t="s">
        <v>120</v>
      </c>
      <c r="C118" s="12">
        <v>336.39760000000001</v>
      </c>
      <c r="D118" s="13">
        <v>336.41</v>
      </c>
      <c r="E118" s="13">
        <v>353.3</v>
      </c>
      <c r="F118" s="11">
        <v>367</v>
      </c>
      <c r="G118" s="14" t="s">
        <v>205</v>
      </c>
      <c r="H118" s="14"/>
      <c r="I118" s="14"/>
      <c r="J118" s="15"/>
      <c r="K118" s="14"/>
      <c r="L118" s="14"/>
      <c r="M118" s="15"/>
      <c r="N118" s="14"/>
      <c r="O118" s="14"/>
      <c r="P118" s="15"/>
      <c r="Q118" s="14"/>
      <c r="R118" s="14"/>
      <c r="S118" s="15"/>
      <c r="T118" s="14"/>
      <c r="U118" s="14"/>
      <c r="V118" s="15"/>
      <c r="W118" s="14"/>
      <c r="X118" s="14"/>
      <c r="Y118" s="15"/>
      <c r="Z118" s="14"/>
      <c r="AA118" s="14"/>
      <c r="AB118" s="15"/>
      <c r="AC118" s="14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5.75">
      <c r="A119" s="19"/>
      <c r="B119" s="8" t="s">
        <v>51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36" ht="15.75">
      <c r="A120" s="21">
        <v>6917</v>
      </c>
      <c r="B120" s="9" t="s">
        <v>121</v>
      </c>
      <c r="C120" s="11">
        <v>124.182</v>
      </c>
      <c r="D120" s="13">
        <v>123.98</v>
      </c>
      <c r="E120" s="13">
        <v>131.5</v>
      </c>
      <c r="F120" s="11">
        <v>127</v>
      </c>
      <c r="G120" s="14" t="s">
        <v>215</v>
      </c>
      <c r="H120" s="14"/>
      <c r="I120" s="14"/>
      <c r="J120" s="15"/>
      <c r="K120" s="14"/>
      <c r="L120" s="14"/>
      <c r="M120" s="15"/>
      <c r="N120" s="14"/>
      <c r="O120" s="14"/>
      <c r="P120" s="15"/>
      <c r="Q120" s="14"/>
      <c r="R120" s="14"/>
      <c r="S120" s="15"/>
      <c r="T120" s="14"/>
      <c r="U120" s="14"/>
      <c r="V120" s="15"/>
      <c r="W120" s="14"/>
      <c r="X120" s="14"/>
      <c r="Y120" s="15"/>
      <c r="Z120" s="14"/>
      <c r="AA120" s="14"/>
      <c r="AB120" s="15"/>
      <c r="AC120" s="14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21">
        <v>7501102611000</v>
      </c>
      <c r="B121" s="10" t="s">
        <v>122</v>
      </c>
      <c r="C121" s="12">
        <v>132.65430000000001</v>
      </c>
      <c r="D121" s="13">
        <v>132.66</v>
      </c>
      <c r="E121" s="13">
        <v>140.69999999999999</v>
      </c>
      <c r="F121" s="11">
        <v>135</v>
      </c>
      <c r="G121" s="14" t="s">
        <v>206</v>
      </c>
      <c r="H121" s="14"/>
      <c r="I121" s="14"/>
      <c r="J121" s="15"/>
      <c r="K121" s="14"/>
      <c r="L121" s="14"/>
      <c r="M121" s="15"/>
      <c r="N121" s="14"/>
      <c r="O121" s="14"/>
      <c r="P121" s="15"/>
      <c r="Q121" s="14"/>
      <c r="R121" s="14"/>
      <c r="S121" s="15"/>
      <c r="T121" s="14"/>
      <c r="U121" s="14"/>
      <c r="V121" s="15"/>
      <c r="W121" s="14"/>
      <c r="X121" s="14"/>
      <c r="Y121" s="15"/>
      <c r="Z121" s="14"/>
      <c r="AA121" s="14"/>
      <c r="AB121" s="15"/>
      <c r="AC121" s="14" t="s">
        <v>223</v>
      </c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21">
        <v>6924</v>
      </c>
      <c r="B122" s="10" t="s">
        <v>123</v>
      </c>
      <c r="C122" s="12">
        <v>123.49720000000001</v>
      </c>
      <c r="D122" s="13">
        <v>124.19</v>
      </c>
      <c r="E122" s="13">
        <v>130.4</v>
      </c>
      <c r="F122" s="11">
        <v>126.14</v>
      </c>
      <c r="G122" s="14" t="s">
        <v>203</v>
      </c>
      <c r="H122" s="14"/>
      <c r="I122" s="14"/>
      <c r="J122" s="15"/>
      <c r="K122" s="14"/>
      <c r="L122" s="14"/>
      <c r="M122" s="15"/>
      <c r="N122" s="14"/>
      <c r="O122" s="14"/>
      <c r="P122" s="15"/>
      <c r="Q122" s="14"/>
      <c r="R122" s="14"/>
      <c r="S122" s="15"/>
      <c r="T122" s="14"/>
      <c r="U122" s="14"/>
      <c r="V122" s="15"/>
      <c r="W122" s="14"/>
      <c r="X122" s="14"/>
      <c r="Y122" s="15"/>
      <c r="Z122" s="14"/>
      <c r="AA122" s="14"/>
      <c r="AB122" s="15"/>
      <c r="AC122" s="14"/>
      <c r="AD122" s="3">
        <f>C122*J122</f>
        <v>0</v>
      </c>
      <c r="AE122" s="3">
        <f>C122*M122</f>
        <v>0</v>
      </c>
      <c r="AF122" s="3">
        <f>C122*P122</f>
        <v>0</v>
      </c>
      <c r="AG122" s="3">
        <f>C122*S122</f>
        <v>0</v>
      </c>
      <c r="AH122" s="3">
        <f>C122*V122</f>
        <v>0</v>
      </c>
      <c r="AI122" s="3">
        <f>C122*Y122</f>
        <v>0</v>
      </c>
      <c r="AJ122" s="3">
        <f>C122*AB122</f>
        <v>0</v>
      </c>
    </row>
    <row r="123" spans="1:36" ht="15.75">
      <c r="A123" s="21">
        <v>7503004624058</v>
      </c>
      <c r="B123" s="10" t="s">
        <v>124</v>
      </c>
      <c r="C123" s="12">
        <v>33.092700000000001</v>
      </c>
      <c r="D123" s="13">
        <v>33.1</v>
      </c>
      <c r="E123" s="13">
        <v>35</v>
      </c>
      <c r="F123" s="13"/>
      <c r="G123" s="14"/>
      <c r="H123" s="14"/>
      <c r="I123" s="14"/>
      <c r="J123" s="15"/>
      <c r="K123" s="14"/>
      <c r="L123" s="14"/>
      <c r="M123" s="15"/>
      <c r="N123" s="14"/>
      <c r="O123" s="14"/>
      <c r="P123" s="15"/>
      <c r="Q123" s="14"/>
      <c r="R123" s="14"/>
      <c r="S123" s="15"/>
      <c r="T123" s="14"/>
      <c r="U123" s="14"/>
      <c r="V123" s="15"/>
      <c r="W123" s="14"/>
      <c r="X123" s="14"/>
      <c r="Y123" s="15"/>
      <c r="Z123" s="14"/>
      <c r="AA123" s="14"/>
      <c r="AB123" s="15"/>
      <c r="AC123" s="14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>C123*AB123</f>
        <v>0</v>
      </c>
    </row>
    <row r="124" spans="1:36" ht="15.75">
      <c r="A124" s="21">
        <v>7501102630018</v>
      </c>
      <c r="B124" s="10" t="s">
        <v>125</v>
      </c>
      <c r="C124" s="12">
        <v>116.5431</v>
      </c>
      <c r="D124" s="13">
        <v>116.55</v>
      </c>
      <c r="E124" s="13">
        <v>122.4</v>
      </c>
      <c r="F124" s="11">
        <v>118.5</v>
      </c>
      <c r="G124" s="14" t="s">
        <v>215</v>
      </c>
      <c r="H124" s="14"/>
      <c r="I124" s="14"/>
      <c r="J124" s="15"/>
      <c r="K124" s="14"/>
      <c r="L124" s="14"/>
      <c r="M124" s="15"/>
      <c r="N124" s="14"/>
      <c r="O124" s="14"/>
      <c r="P124" s="15"/>
      <c r="Q124" s="14"/>
      <c r="R124" s="14"/>
      <c r="S124" s="15"/>
      <c r="T124" s="14"/>
      <c r="U124" s="14"/>
      <c r="V124" s="15"/>
      <c r="W124" s="14"/>
      <c r="X124" s="14"/>
      <c r="Y124" s="15"/>
      <c r="Z124" s="14"/>
      <c r="AA124" s="14"/>
      <c r="AB124" s="15"/>
      <c r="AC124" s="14"/>
      <c r="AD124" s="3">
        <f>C124*J124</f>
        <v>0</v>
      </c>
      <c r="AE124" s="3">
        <f>C124*M124</f>
        <v>0</v>
      </c>
      <c r="AF124" s="3">
        <f>C124*P124</f>
        <v>0</v>
      </c>
      <c r="AG124" s="3">
        <f>C124*S124</f>
        <v>0</v>
      </c>
      <c r="AH124" s="3">
        <f>C124*V124</f>
        <v>0</v>
      </c>
      <c r="AI124" s="3">
        <f>C124*Y124</f>
        <v>0</v>
      </c>
      <c r="AJ124" s="3">
        <f>C124*AB124</f>
        <v>0</v>
      </c>
    </row>
    <row r="128" spans="1:36">
      <c r="A128" s="40" t="s">
        <v>188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  <row r="129" spans="1:36" ht="15.75">
      <c r="A129" s="19"/>
      <c r="B129" s="39" t="s">
        <v>126</v>
      </c>
      <c r="C129" s="40"/>
      <c r="D129" s="40"/>
      <c r="E129" s="40"/>
      <c r="F129" s="40"/>
      <c r="G129" s="40"/>
      <c r="H129" s="51" t="s">
        <v>189</v>
      </c>
      <c r="I129" s="40"/>
      <c r="J129" s="40"/>
      <c r="K129" s="52" t="s">
        <v>190</v>
      </c>
      <c r="L129" s="40"/>
      <c r="M129" s="40"/>
      <c r="N129" s="53" t="s">
        <v>191</v>
      </c>
      <c r="O129" s="40"/>
      <c r="P129" s="40"/>
      <c r="Q129" s="54" t="s">
        <v>192</v>
      </c>
      <c r="R129" s="40"/>
      <c r="S129" s="40"/>
      <c r="T129" s="55" t="s">
        <v>193</v>
      </c>
      <c r="U129" s="40"/>
      <c r="V129" s="40"/>
      <c r="W129" s="56" t="s">
        <v>194</v>
      </c>
      <c r="X129" s="40"/>
      <c r="Y129" s="40"/>
      <c r="Z129" s="57" t="s">
        <v>195</v>
      </c>
      <c r="AA129" s="40"/>
      <c r="AB129" s="40"/>
      <c r="AC129" s="5"/>
    </row>
    <row r="130" spans="1:36" ht="15.75">
      <c r="A130" s="20"/>
      <c r="B130" s="4" t="s">
        <v>7</v>
      </c>
      <c r="C130" s="4"/>
      <c r="D130" s="4"/>
      <c r="E130" s="4"/>
      <c r="F130" s="4"/>
      <c r="G130" s="4"/>
      <c r="H130" s="41" t="s">
        <v>1</v>
      </c>
      <c r="I130" s="41"/>
      <c r="J130" s="41"/>
      <c r="K130" s="41" t="s">
        <v>1</v>
      </c>
      <c r="L130" s="41"/>
      <c r="M130" s="41"/>
      <c r="N130" s="41" t="s">
        <v>1</v>
      </c>
      <c r="O130" s="41"/>
      <c r="P130" s="41"/>
      <c r="Q130" s="41" t="s">
        <v>1</v>
      </c>
      <c r="R130" s="41"/>
      <c r="S130" s="41"/>
      <c r="T130" s="41" t="s">
        <v>1</v>
      </c>
      <c r="U130" s="41"/>
      <c r="V130" s="41"/>
      <c r="W130" s="41" t="s">
        <v>1</v>
      </c>
      <c r="X130" s="41"/>
      <c r="Y130" s="41"/>
      <c r="Z130" s="4"/>
      <c r="AA130" s="4"/>
      <c r="AB130" s="4"/>
      <c r="AC130" s="4"/>
    </row>
    <row r="131" spans="1:36" ht="15.75">
      <c r="A131" s="20" t="s">
        <v>196</v>
      </c>
      <c r="B131" s="8" t="s">
        <v>57</v>
      </c>
      <c r="C131" s="4" t="s">
        <v>197</v>
      </c>
      <c r="D131" s="4" t="s">
        <v>198</v>
      </c>
      <c r="E131" s="4" t="s">
        <v>199</v>
      </c>
      <c r="F131" s="4" t="s">
        <v>200</v>
      </c>
      <c r="G131" s="4" t="s">
        <v>201</v>
      </c>
      <c r="H131" s="4" t="s">
        <v>3</v>
      </c>
      <c r="I131" s="4" t="s">
        <v>4</v>
      </c>
      <c r="J131" s="4" t="s">
        <v>5</v>
      </c>
      <c r="K131" s="4" t="s">
        <v>3</v>
      </c>
      <c r="L131" s="4" t="s">
        <v>4</v>
      </c>
      <c r="M131" s="4" t="s">
        <v>5</v>
      </c>
      <c r="N131" s="4" t="s">
        <v>3</v>
      </c>
      <c r="O131" s="4" t="s">
        <v>4</v>
      </c>
      <c r="P131" s="4" t="s">
        <v>5</v>
      </c>
      <c r="Q131" s="4" t="s">
        <v>3</v>
      </c>
      <c r="R131" s="4" t="s">
        <v>4</v>
      </c>
      <c r="S131" s="4" t="s">
        <v>5</v>
      </c>
      <c r="T131" s="4" t="s">
        <v>3</v>
      </c>
      <c r="U131" s="4" t="s">
        <v>4</v>
      </c>
      <c r="V131" s="4" t="s">
        <v>5</v>
      </c>
      <c r="W131" s="4" t="s">
        <v>3</v>
      </c>
      <c r="X131" s="4" t="s">
        <v>4</v>
      </c>
      <c r="Y131" s="4" t="s">
        <v>5</v>
      </c>
      <c r="Z131" s="4" t="s">
        <v>3</v>
      </c>
      <c r="AA131" s="4" t="s">
        <v>4</v>
      </c>
      <c r="AB131" s="4" t="s">
        <v>5</v>
      </c>
      <c r="AC131" s="4" t="s">
        <v>202</v>
      </c>
    </row>
    <row r="132" spans="1:36" ht="15.75">
      <c r="A132" s="21">
        <v>75001</v>
      </c>
      <c r="B132" s="9" t="s">
        <v>127</v>
      </c>
      <c r="C132" s="11">
        <v>262</v>
      </c>
      <c r="D132" s="13">
        <v>260.01</v>
      </c>
      <c r="E132" s="13">
        <v>273</v>
      </c>
      <c r="F132" s="13"/>
      <c r="G132" s="14"/>
      <c r="H132" s="14"/>
      <c r="I132" s="14"/>
      <c r="J132" s="15"/>
      <c r="K132" s="14"/>
      <c r="L132" s="14"/>
      <c r="M132" s="15"/>
      <c r="N132" s="14"/>
      <c r="O132" s="14"/>
      <c r="P132" s="15"/>
      <c r="Q132" s="14"/>
      <c r="R132" s="14"/>
      <c r="S132" s="15"/>
      <c r="T132" s="14"/>
      <c r="U132" s="14"/>
      <c r="V132" s="15"/>
      <c r="W132" s="14"/>
      <c r="X132" s="14"/>
      <c r="Y132" s="15"/>
      <c r="Z132" s="14"/>
      <c r="AA132" s="14"/>
      <c r="AB132" s="15"/>
      <c r="AC132" s="14"/>
      <c r="AD132" s="3">
        <f>C132*J132</f>
        <v>0</v>
      </c>
      <c r="AE132" s="3">
        <f>C132*M132</f>
        <v>0</v>
      </c>
      <c r="AF132" s="3">
        <f>C132*P132</f>
        <v>0</v>
      </c>
      <c r="AG132" s="3">
        <f>C132*S132</f>
        <v>0</v>
      </c>
      <c r="AH132" s="3">
        <f>C132*V132</f>
        <v>0</v>
      </c>
      <c r="AI132" s="3">
        <f>C132*Y132</f>
        <v>0</v>
      </c>
      <c r="AJ132" s="3">
        <f>C132*AB132</f>
        <v>0</v>
      </c>
    </row>
    <row r="133" spans="1:36" ht="15.75">
      <c r="A133" s="19"/>
      <c r="B133" s="8" t="s">
        <v>128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36" ht="15.75">
      <c r="A134" s="21">
        <v>7501059235042</v>
      </c>
      <c r="B134" s="10" t="s">
        <v>129</v>
      </c>
      <c r="C134" s="12">
        <v>190</v>
      </c>
      <c r="D134" s="13">
        <v>196.01</v>
      </c>
      <c r="E134" s="13">
        <v>205.8</v>
      </c>
      <c r="F134" s="12">
        <v>196</v>
      </c>
      <c r="G134" s="14" t="s">
        <v>224</v>
      </c>
      <c r="H134" s="14"/>
      <c r="I134" s="14"/>
      <c r="J134" s="15"/>
      <c r="K134" s="14"/>
      <c r="L134" s="14"/>
      <c r="M134" s="15"/>
      <c r="N134" s="14"/>
      <c r="O134" s="14"/>
      <c r="P134" s="15"/>
      <c r="Q134" s="14"/>
      <c r="R134" s="14"/>
      <c r="S134" s="15"/>
      <c r="T134" s="14"/>
      <c r="U134" s="14"/>
      <c r="V134" s="15"/>
      <c r="W134" s="14"/>
      <c r="X134" s="14"/>
      <c r="Y134" s="15"/>
      <c r="Z134" s="14"/>
      <c r="AA134" s="14"/>
      <c r="AB134" s="15"/>
      <c r="AC134" s="14" t="s">
        <v>225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5.75">
      <c r="A135" s="21">
        <v>7501059235035</v>
      </c>
      <c r="B135" s="10" t="s">
        <v>130</v>
      </c>
      <c r="C135" s="12">
        <v>338</v>
      </c>
      <c r="D135" s="13">
        <v>343.01</v>
      </c>
      <c r="E135" s="13">
        <v>360.2</v>
      </c>
      <c r="F135" s="11">
        <v>350.88</v>
      </c>
      <c r="G135" s="14" t="s">
        <v>226</v>
      </c>
      <c r="H135" s="14"/>
      <c r="I135" s="14"/>
      <c r="J135" s="15"/>
      <c r="K135" s="14"/>
      <c r="L135" s="14"/>
      <c r="M135" s="15"/>
      <c r="N135" s="14"/>
      <c r="O135" s="14"/>
      <c r="P135" s="15"/>
      <c r="Q135" s="14"/>
      <c r="R135" s="14"/>
      <c r="S135" s="15"/>
      <c r="T135" s="14"/>
      <c r="U135" s="14"/>
      <c r="V135" s="15"/>
      <c r="W135" s="14"/>
      <c r="X135" s="14"/>
      <c r="Y135" s="15"/>
      <c r="Z135" s="14"/>
      <c r="AA135" s="14"/>
      <c r="AB135" s="15"/>
      <c r="AC135" s="14" t="s">
        <v>227</v>
      </c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5.75">
      <c r="A136" s="21">
        <v>7501059235028</v>
      </c>
      <c r="B136" s="10" t="s">
        <v>131</v>
      </c>
      <c r="C136" s="12">
        <v>395</v>
      </c>
      <c r="D136" s="13">
        <v>398.01</v>
      </c>
      <c r="E136" s="13">
        <v>417.9</v>
      </c>
      <c r="F136" s="12">
        <v>398</v>
      </c>
      <c r="G136" s="14" t="s">
        <v>206</v>
      </c>
      <c r="H136" s="14"/>
      <c r="I136" s="14"/>
      <c r="J136" s="15"/>
      <c r="K136" s="14"/>
      <c r="L136" s="14"/>
      <c r="M136" s="15"/>
      <c r="N136" s="14"/>
      <c r="O136" s="14"/>
      <c r="P136" s="15"/>
      <c r="Q136" s="14"/>
      <c r="R136" s="14"/>
      <c r="S136" s="15"/>
      <c r="T136" s="14"/>
      <c r="U136" s="14"/>
      <c r="V136" s="15"/>
      <c r="W136" s="14"/>
      <c r="X136" s="14"/>
      <c r="Y136" s="15"/>
      <c r="Z136" s="14"/>
      <c r="AA136" s="14"/>
      <c r="AB136" s="15"/>
      <c r="AC136" s="14" t="s">
        <v>228</v>
      </c>
      <c r="AD136" s="3">
        <f>C136*J136</f>
        <v>0</v>
      </c>
      <c r="AE136" s="3">
        <f>C136*M136</f>
        <v>0</v>
      </c>
      <c r="AF136" s="3">
        <f>C136*P136</f>
        <v>0</v>
      </c>
      <c r="AG136" s="3">
        <f>C136*S136</f>
        <v>0</v>
      </c>
      <c r="AH136" s="3">
        <f>C136*V136</f>
        <v>0</v>
      </c>
      <c r="AI136" s="3">
        <f>C136*Y136</f>
        <v>0</v>
      </c>
      <c r="AJ136" s="3">
        <f>C136*AB136</f>
        <v>0</v>
      </c>
    </row>
    <row r="137" spans="1:36" ht="15.75">
      <c r="A137" s="21">
        <v>7501059274331</v>
      </c>
      <c r="B137" s="10" t="s">
        <v>132</v>
      </c>
      <c r="C137" s="12">
        <v>724</v>
      </c>
      <c r="D137" s="13">
        <v>724.01</v>
      </c>
      <c r="E137" s="13">
        <v>760.2</v>
      </c>
      <c r="F137" s="11">
        <v>888.13</v>
      </c>
      <c r="G137" s="14" t="s">
        <v>226</v>
      </c>
      <c r="H137" s="14"/>
      <c r="I137" s="14"/>
      <c r="J137" s="15"/>
      <c r="K137" s="14"/>
      <c r="L137" s="14"/>
      <c r="M137" s="15"/>
      <c r="N137" s="14"/>
      <c r="O137" s="14"/>
      <c r="P137" s="15"/>
      <c r="Q137" s="14"/>
      <c r="R137" s="14"/>
      <c r="S137" s="15"/>
      <c r="T137" s="14"/>
      <c r="U137" s="14"/>
      <c r="V137" s="15"/>
      <c r="W137" s="14"/>
      <c r="X137" s="14"/>
      <c r="Y137" s="15"/>
      <c r="Z137" s="14"/>
      <c r="AA137" s="14"/>
      <c r="AB137" s="15"/>
      <c r="AC137" s="14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5.75">
      <c r="A138" s="19"/>
      <c r="B138" s="8" t="s">
        <v>133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36" ht="15.75">
      <c r="A139" s="21">
        <v>7501059239637</v>
      </c>
      <c r="B139" s="10" t="s">
        <v>134</v>
      </c>
      <c r="C139" s="12">
        <v>452</v>
      </c>
      <c r="D139" s="13">
        <v>452.01</v>
      </c>
      <c r="E139" s="13">
        <v>474.6</v>
      </c>
      <c r="F139" s="11">
        <v>468.24</v>
      </c>
      <c r="G139" s="14" t="s">
        <v>226</v>
      </c>
      <c r="H139" s="14"/>
      <c r="I139" s="14"/>
      <c r="J139" s="15"/>
      <c r="K139" s="14"/>
      <c r="L139" s="14"/>
      <c r="M139" s="15"/>
      <c r="N139" s="14"/>
      <c r="O139" s="14"/>
      <c r="P139" s="15"/>
      <c r="Q139" s="14"/>
      <c r="R139" s="14"/>
      <c r="S139" s="15"/>
      <c r="T139" s="14"/>
      <c r="U139" s="14"/>
      <c r="V139" s="15"/>
      <c r="W139" s="14"/>
      <c r="X139" s="14"/>
      <c r="Y139" s="15"/>
      <c r="Z139" s="14"/>
      <c r="AA139" s="14"/>
      <c r="AB139" s="15"/>
      <c r="AC139" s="14" t="s">
        <v>229</v>
      </c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19"/>
      <c r="B140" s="8" t="s">
        <v>135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36" ht="15.75">
      <c r="A141" s="21">
        <v>2989</v>
      </c>
      <c r="B141" s="10" t="s">
        <v>136</v>
      </c>
      <c r="C141" s="12">
        <v>143</v>
      </c>
      <c r="D141" s="13">
        <v>144.01</v>
      </c>
      <c r="E141" s="13">
        <v>151.19999999999999</v>
      </c>
      <c r="F141" s="11">
        <v>149.4</v>
      </c>
      <c r="G141" s="14" t="s">
        <v>215</v>
      </c>
      <c r="H141" s="14"/>
      <c r="I141" s="14"/>
      <c r="J141" s="15"/>
      <c r="K141" s="14"/>
      <c r="L141" s="14"/>
      <c r="M141" s="15"/>
      <c r="N141" s="14"/>
      <c r="O141" s="14"/>
      <c r="P141" s="15"/>
      <c r="Q141" s="14"/>
      <c r="R141" s="14"/>
      <c r="S141" s="15"/>
      <c r="T141" s="14"/>
      <c r="U141" s="14"/>
      <c r="V141" s="15"/>
      <c r="W141" s="14"/>
      <c r="X141" s="14"/>
      <c r="Y141" s="15"/>
      <c r="Z141" s="14"/>
      <c r="AA141" s="14"/>
      <c r="AB141" s="15"/>
      <c r="AC141" s="14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5.75">
      <c r="A142" s="21">
        <v>17499035819</v>
      </c>
      <c r="B142" s="9" t="s">
        <v>137</v>
      </c>
      <c r="C142" s="11">
        <v>125</v>
      </c>
      <c r="D142" s="13">
        <v>124.01</v>
      </c>
      <c r="E142" s="13">
        <v>130.19999999999999</v>
      </c>
      <c r="F142" s="11">
        <v>135</v>
      </c>
      <c r="G142" s="14" t="s">
        <v>205</v>
      </c>
      <c r="H142" s="14"/>
      <c r="I142" s="14"/>
      <c r="J142" s="15"/>
      <c r="K142" s="14"/>
      <c r="L142" s="14"/>
      <c r="M142" s="15"/>
      <c r="N142" s="14"/>
      <c r="O142" s="14"/>
      <c r="P142" s="15"/>
      <c r="Q142" s="14"/>
      <c r="R142" s="14"/>
      <c r="S142" s="15"/>
      <c r="T142" s="14"/>
      <c r="U142" s="14"/>
      <c r="V142" s="15"/>
      <c r="W142" s="14"/>
      <c r="X142" s="14"/>
      <c r="Y142" s="15"/>
      <c r="Z142" s="14"/>
      <c r="AA142" s="14"/>
      <c r="AB142" s="15"/>
      <c r="AC142" s="14" t="s">
        <v>230</v>
      </c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21">
        <v>75025912302</v>
      </c>
      <c r="B143" s="9" t="s">
        <v>138</v>
      </c>
      <c r="C143" s="11">
        <v>320</v>
      </c>
      <c r="D143" s="13">
        <v>319.01</v>
      </c>
      <c r="E143" s="13">
        <v>335</v>
      </c>
      <c r="F143" s="13"/>
      <c r="G143" s="14"/>
      <c r="H143" s="14"/>
      <c r="I143" s="14"/>
      <c r="J143" s="15"/>
      <c r="K143" s="14"/>
      <c r="L143" s="14"/>
      <c r="M143" s="15"/>
      <c r="N143" s="14"/>
      <c r="O143" s="14"/>
      <c r="P143" s="15"/>
      <c r="Q143" s="14"/>
      <c r="R143" s="14"/>
      <c r="S143" s="15"/>
      <c r="T143" s="14"/>
      <c r="U143" s="14"/>
      <c r="V143" s="15"/>
      <c r="W143" s="14"/>
      <c r="X143" s="14"/>
      <c r="Y143" s="15"/>
      <c r="Z143" s="14"/>
      <c r="AA143" s="14"/>
      <c r="AB143" s="15"/>
      <c r="AC143" s="14" t="s">
        <v>230</v>
      </c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19"/>
      <c r="B144" s="8" t="s">
        <v>139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36" ht="15.75">
      <c r="A145" s="21">
        <v>3918</v>
      </c>
      <c r="B145" s="10" t="s">
        <v>140</v>
      </c>
      <c r="C145" s="12">
        <v>178</v>
      </c>
      <c r="D145" s="13">
        <v>178.01</v>
      </c>
      <c r="E145" s="13">
        <v>186.9</v>
      </c>
      <c r="F145" s="11">
        <v>195</v>
      </c>
      <c r="G145" s="14" t="s">
        <v>214</v>
      </c>
      <c r="H145" s="14"/>
      <c r="I145" s="14"/>
      <c r="J145" s="15"/>
      <c r="K145" s="14"/>
      <c r="L145" s="14"/>
      <c r="M145" s="15"/>
      <c r="N145" s="14"/>
      <c r="O145" s="14"/>
      <c r="P145" s="15"/>
      <c r="Q145" s="14"/>
      <c r="R145" s="14"/>
      <c r="S145" s="15"/>
      <c r="T145" s="14"/>
      <c r="U145" s="14"/>
      <c r="V145" s="15"/>
      <c r="W145" s="14"/>
      <c r="X145" s="14"/>
      <c r="Y145" s="15"/>
      <c r="Z145" s="14"/>
      <c r="AA145" s="14"/>
      <c r="AB145" s="15"/>
      <c r="AC145" s="14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5.75">
      <c r="A146" s="21">
        <v>3917</v>
      </c>
      <c r="B146" s="10" t="s">
        <v>141</v>
      </c>
      <c r="C146" s="12">
        <v>230</v>
      </c>
      <c r="D146" s="13">
        <v>230.01</v>
      </c>
      <c r="E146" s="13">
        <v>241.5</v>
      </c>
      <c r="F146" s="13"/>
      <c r="G146" s="14"/>
      <c r="H146" s="14"/>
      <c r="I146" s="14"/>
      <c r="J146" s="15"/>
      <c r="K146" s="14"/>
      <c r="L146" s="14"/>
      <c r="M146" s="15"/>
      <c r="N146" s="14"/>
      <c r="O146" s="14"/>
      <c r="P146" s="15"/>
      <c r="Q146" s="14"/>
      <c r="R146" s="14"/>
      <c r="S146" s="15"/>
      <c r="T146" s="14"/>
      <c r="U146" s="14"/>
      <c r="V146" s="15"/>
      <c r="W146" s="14"/>
      <c r="X146" s="14"/>
      <c r="Y146" s="15"/>
      <c r="Z146" s="14"/>
      <c r="AA146" s="14"/>
      <c r="AB146" s="15"/>
      <c r="AC146" s="14"/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5.75">
      <c r="A147" s="19"/>
      <c r="B147" s="8" t="s">
        <v>30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36" ht="15.75">
      <c r="A148" s="21" t="s">
        <v>142</v>
      </c>
      <c r="B148" s="10" t="s">
        <v>143</v>
      </c>
      <c r="C148" s="12">
        <v>250</v>
      </c>
      <c r="D148" s="13">
        <v>250.02</v>
      </c>
      <c r="E148" s="13">
        <v>281</v>
      </c>
      <c r="F148" s="11">
        <v>253.2</v>
      </c>
      <c r="G148" s="14" t="s">
        <v>215</v>
      </c>
      <c r="H148" s="14"/>
      <c r="I148" s="14"/>
      <c r="J148" s="15"/>
      <c r="K148" s="14"/>
      <c r="L148" s="14"/>
      <c r="M148" s="15"/>
      <c r="N148" s="14"/>
      <c r="O148" s="14"/>
      <c r="P148" s="15"/>
      <c r="Q148" s="14"/>
      <c r="R148" s="14"/>
      <c r="S148" s="15"/>
      <c r="T148" s="14"/>
      <c r="U148" s="14"/>
      <c r="V148" s="15"/>
      <c r="W148" s="14"/>
      <c r="X148" s="14"/>
      <c r="Y148" s="15"/>
      <c r="Z148" s="14"/>
      <c r="AA148" s="14"/>
      <c r="AB148" s="15"/>
      <c r="AC148" s="14" t="s">
        <v>231</v>
      </c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5.75">
      <c r="A149" s="21">
        <v>7502241360079</v>
      </c>
      <c r="B149" s="10" t="s">
        <v>144</v>
      </c>
      <c r="C149" s="12">
        <v>253</v>
      </c>
      <c r="D149" s="13">
        <v>253.01</v>
      </c>
      <c r="E149" s="13">
        <v>281</v>
      </c>
      <c r="F149" s="11">
        <v>253.2</v>
      </c>
      <c r="G149" s="14" t="s">
        <v>215</v>
      </c>
      <c r="H149" s="14"/>
      <c r="I149" s="14"/>
      <c r="J149" s="15"/>
      <c r="K149" s="14"/>
      <c r="L149" s="14"/>
      <c r="M149" s="15"/>
      <c r="N149" s="14"/>
      <c r="O149" s="14"/>
      <c r="P149" s="15"/>
      <c r="Q149" s="14"/>
      <c r="R149" s="14"/>
      <c r="S149" s="15"/>
      <c r="T149" s="14"/>
      <c r="U149" s="14"/>
      <c r="V149" s="15"/>
      <c r="W149" s="14"/>
      <c r="X149" s="14"/>
      <c r="Y149" s="15"/>
      <c r="Z149" s="14"/>
      <c r="AA149" s="14"/>
      <c r="AB149" s="15"/>
      <c r="AC149" s="14" t="s">
        <v>232</v>
      </c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ht="15.75">
      <c r="A150" s="21">
        <v>7502241360110</v>
      </c>
      <c r="B150" s="10" t="s">
        <v>145</v>
      </c>
      <c r="C150" s="12">
        <v>260</v>
      </c>
      <c r="D150" s="13">
        <v>260.01</v>
      </c>
      <c r="E150" s="13">
        <v>331.5</v>
      </c>
      <c r="F150" s="11">
        <v>315.71370000000002</v>
      </c>
      <c r="G150" s="14" t="s">
        <v>211</v>
      </c>
      <c r="H150" s="14"/>
      <c r="I150" s="14"/>
      <c r="J150" s="15"/>
      <c r="K150" s="14"/>
      <c r="L150" s="14"/>
      <c r="M150" s="15"/>
      <c r="N150" s="14"/>
      <c r="O150" s="14"/>
      <c r="P150" s="15"/>
      <c r="Q150" s="14"/>
      <c r="R150" s="14"/>
      <c r="S150" s="15"/>
      <c r="T150" s="14"/>
      <c r="U150" s="14"/>
      <c r="V150" s="15"/>
      <c r="W150" s="14"/>
      <c r="X150" s="14"/>
      <c r="Y150" s="15"/>
      <c r="Z150" s="14"/>
      <c r="AA150" s="14"/>
      <c r="AB150" s="15"/>
      <c r="AC150" s="14" t="s">
        <v>233</v>
      </c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5.75">
      <c r="A151" s="19"/>
      <c r="B151" s="8" t="s">
        <v>146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36" ht="15.75">
      <c r="A152" s="21">
        <v>7479</v>
      </c>
      <c r="B152" s="10" t="s">
        <v>147</v>
      </c>
      <c r="C152" s="12">
        <v>197</v>
      </c>
      <c r="D152" s="13">
        <v>197.01</v>
      </c>
      <c r="E152" s="13">
        <v>206.9</v>
      </c>
      <c r="F152" s="11">
        <v>211.66</v>
      </c>
      <c r="G152" s="14" t="s">
        <v>205</v>
      </c>
      <c r="H152" s="14"/>
      <c r="I152" s="14"/>
      <c r="J152" s="15"/>
      <c r="K152" s="14"/>
      <c r="L152" s="14"/>
      <c r="M152" s="15"/>
      <c r="N152" s="14"/>
      <c r="O152" s="14"/>
      <c r="P152" s="15"/>
      <c r="Q152" s="14"/>
      <c r="R152" s="14"/>
      <c r="S152" s="15"/>
      <c r="T152" s="14"/>
      <c r="U152" s="14"/>
      <c r="V152" s="15"/>
      <c r="W152" s="14"/>
      <c r="X152" s="14"/>
      <c r="Y152" s="15"/>
      <c r="Z152" s="14"/>
      <c r="AA152" s="14"/>
      <c r="AB152" s="15"/>
      <c r="AC152" s="14"/>
      <c r="AD152" s="3">
        <f>C152*J152</f>
        <v>0</v>
      </c>
      <c r="AE152" s="3">
        <f>C152*M152</f>
        <v>0</v>
      </c>
      <c r="AF152" s="3">
        <f>C152*P152</f>
        <v>0</v>
      </c>
      <c r="AG152" s="3">
        <f>C152*S152</f>
        <v>0</v>
      </c>
      <c r="AH152" s="3">
        <f>C152*V152</f>
        <v>0</v>
      </c>
      <c r="AI152" s="3">
        <f>C152*Y152</f>
        <v>0</v>
      </c>
      <c r="AJ152" s="3">
        <f>C152*AB152</f>
        <v>0</v>
      </c>
    </row>
    <row r="153" spans="1:36" ht="15.75">
      <c r="A153" s="19"/>
      <c r="B153" s="8" t="s">
        <v>148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36" ht="15.75">
      <c r="A154" s="21">
        <v>7501055901517</v>
      </c>
      <c r="B154" s="10" t="s">
        <v>149</v>
      </c>
      <c r="C154" s="12">
        <v>200</v>
      </c>
      <c r="D154" s="13">
        <v>200.01</v>
      </c>
      <c r="E154" s="13">
        <v>210</v>
      </c>
      <c r="F154" s="11">
        <v>208</v>
      </c>
      <c r="G154" s="14" t="s">
        <v>206</v>
      </c>
      <c r="H154" s="14"/>
      <c r="I154" s="14"/>
      <c r="J154" s="15"/>
      <c r="K154" s="14"/>
      <c r="L154" s="14"/>
      <c r="M154" s="15"/>
      <c r="N154" s="14"/>
      <c r="O154" s="14"/>
      <c r="P154" s="15"/>
      <c r="Q154" s="14"/>
      <c r="R154" s="14"/>
      <c r="S154" s="15"/>
      <c r="T154" s="14"/>
      <c r="U154" s="14"/>
      <c r="V154" s="15"/>
      <c r="W154" s="14"/>
      <c r="X154" s="14"/>
      <c r="Y154" s="15"/>
      <c r="Z154" s="14"/>
      <c r="AA154" s="14"/>
      <c r="AB154" s="15"/>
      <c r="AC154" s="14"/>
      <c r="AD154" s="3">
        <f>C154*J154</f>
        <v>0</v>
      </c>
      <c r="AE154" s="3">
        <f>C154*M154</f>
        <v>0</v>
      </c>
      <c r="AF154" s="3">
        <f>C154*P154</f>
        <v>0</v>
      </c>
      <c r="AG154" s="3">
        <f>C154*S154</f>
        <v>0</v>
      </c>
      <c r="AH154" s="3">
        <f>C154*V154</f>
        <v>0</v>
      </c>
      <c r="AI154" s="3">
        <f>C154*Y154</f>
        <v>0</v>
      </c>
      <c r="AJ154" s="3">
        <f>C154*AB154</f>
        <v>0</v>
      </c>
    </row>
    <row r="155" spans="1:36" ht="15.75">
      <c r="A155" s="21">
        <v>7501055904140</v>
      </c>
      <c r="B155" s="10" t="s">
        <v>150</v>
      </c>
      <c r="C155" s="12">
        <v>200</v>
      </c>
      <c r="D155" s="13">
        <v>200.01</v>
      </c>
      <c r="E155" s="13">
        <v>210</v>
      </c>
      <c r="F155" s="11">
        <v>208</v>
      </c>
      <c r="G155" s="14" t="s">
        <v>206</v>
      </c>
      <c r="H155" s="14"/>
      <c r="I155" s="14"/>
      <c r="J155" s="15"/>
      <c r="K155" s="14"/>
      <c r="L155" s="14"/>
      <c r="M155" s="15"/>
      <c r="N155" s="14"/>
      <c r="O155" s="14"/>
      <c r="P155" s="15"/>
      <c r="Q155" s="14"/>
      <c r="R155" s="14"/>
      <c r="S155" s="15"/>
      <c r="T155" s="14"/>
      <c r="U155" s="14"/>
      <c r="V155" s="15"/>
      <c r="W155" s="14"/>
      <c r="X155" s="14"/>
      <c r="Y155" s="15"/>
      <c r="Z155" s="14"/>
      <c r="AA155" s="14"/>
      <c r="AB155" s="15"/>
      <c r="AC155" s="14"/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5.75">
      <c r="A156" s="21">
        <v>7501055900718</v>
      </c>
      <c r="B156" s="10" t="s">
        <v>151</v>
      </c>
      <c r="C156" s="12">
        <v>202</v>
      </c>
      <c r="D156" s="13">
        <v>202.01</v>
      </c>
      <c r="E156" s="13">
        <v>212.1</v>
      </c>
      <c r="F156" s="11">
        <v>204</v>
      </c>
      <c r="G156" s="14" t="s">
        <v>206</v>
      </c>
      <c r="H156" s="14"/>
      <c r="I156" s="14"/>
      <c r="J156" s="15"/>
      <c r="K156" s="14"/>
      <c r="L156" s="14"/>
      <c r="M156" s="15"/>
      <c r="N156" s="14"/>
      <c r="O156" s="14"/>
      <c r="P156" s="15"/>
      <c r="Q156" s="14"/>
      <c r="R156" s="14"/>
      <c r="S156" s="15"/>
      <c r="T156" s="14"/>
      <c r="U156" s="14"/>
      <c r="V156" s="15"/>
      <c r="W156" s="14"/>
      <c r="X156" s="14"/>
      <c r="Y156" s="15"/>
      <c r="Z156" s="14"/>
      <c r="AA156" s="14"/>
      <c r="AB156" s="15"/>
      <c r="AC156" s="14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21">
        <v>7502217040607</v>
      </c>
      <c r="B157" s="10" t="s">
        <v>152</v>
      </c>
      <c r="C157" s="12">
        <v>142</v>
      </c>
      <c r="D157" s="13">
        <v>142.01</v>
      </c>
      <c r="E157" s="13">
        <v>149.1</v>
      </c>
      <c r="F157" s="11">
        <v>146</v>
      </c>
      <c r="G157" s="14" t="s">
        <v>205</v>
      </c>
      <c r="H157" s="14"/>
      <c r="I157" s="14"/>
      <c r="J157" s="15"/>
      <c r="K157" s="14"/>
      <c r="L157" s="14"/>
      <c r="M157" s="15"/>
      <c r="N157" s="14"/>
      <c r="O157" s="14"/>
      <c r="P157" s="15"/>
      <c r="Q157" s="14"/>
      <c r="R157" s="14"/>
      <c r="S157" s="15"/>
      <c r="T157" s="14"/>
      <c r="U157" s="14"/>
      <c r="V157" s="15"/>
      <c r="W157" s="14"/>
      <c r="X157" s="14"/>
      <c r="Y157" s="15"/>
      <c r="Z157" s="14"/>
      <c r="AA157" s="14"/>
      <c r="AB157" s="15"/>
      <c r="AC157" s="14" t="s">
        <v>234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19"/>
      <c r="B158" s="8" t="s">
        <v>153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36" ht="15.75">
      <c r="A159" s="21">
        <v>7501005152820</v>
      </c>
      <c r="B159" s="10" t="s">
        <v>154</v>
      </c>
      <c r="C159" s="12">
        <v>265</v>
      </c>
      <c r="D159" s="13">
        <v>265.01</v>
      </c>
      <c r="E159" s="13">
        <v>284.60000000000002</v>
      </c>
      <c r="F159" s="11">
        <v>289</v>
      </c>
      <c r="G159" s="14" t="s">
        <v>205</v>
      </c>
      <c r="H159" s="14"/>
      <c r="I159" s="14"/>
      <c r="J159" s="15"/>
      <c r="K159" s="14"/>
      <c r="L159" s="14"/>
      <c r="M159" s="15"/>
      <c r="N159" s="14"/>
      <c r="O159" s="14"/>
      <c r="P159" s="15"/>
      <c r="Q159" s="14"/>
      <c r="R159" s="14"/>
      <c r="S159" s="15"/>
      <c r="T159" s="14"/>
      <c r="U159" s="14"/>
      <c r="V159" s="15"/>
      <c r="W159" s="14"/>
      <c r="X159" s="14"/>
      <c r="Y159" s="15"/>
      <c r="Z159" s="14"/>
      <c r="AA159" s="14"/>
      <c r="AB159" s="15"/>
      <c r="AC159" s="14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19"/>
      <c r="B160" s="8" t="s">
        <v>155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36" ht="15.75">
      <c r="A161" s="21">
        <v>7802800450565</v>
      </c>
      <c r="B161" s="9" t="s">
        <v>156</v>
      </c>
      <c r="C161" s="11">
        <v>265</v>
      </c>
      <c r="D161" s="13">
        <v>264.24</v>
      </c>
      <c r="E161" s="13">
        <v>282</v>
      </c>
      <c r="F161" s="11">
        <v>270</v>
      </c>
      <c r="G161" s="14" t="s">
        <v>206</v>
      </c>
      <c r="H161" s="14"/>
      <c r="I161" s="14"/>
      <c r="J161" s="15"/>
      <c r="K161" s="14"/>
      <c r="L161" s="14"/>
      <c r="M161" s="15"/>
      <c r="N161" s="14"/>
      <c r="O161" s="14"/>
      <c r="P161" s="15"/>
      <c r="Q161" s="14"/>
      <c r="R161" s="14"/>
      <c r="S161" s="15"/>
      <c r="T161" s="14"/>
      <c r="U161" s="14"/>
      <c r="V161" s="15"/>
      <c r="W161" s="14"/>
      <c r="X161" s="14"/>
      <c r="Y161" s="15"/>
      <c r="Z161" s="14"/>
      <c r="AA161" s="14"/>
      <c r="AB161" s="15"/>
      <c r="AC161" s="14" t="s">
        <v>235</v>
      </c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21">
        <v>7802800408887</v>
      </c>
      <c r="B162" s="10" t="s">
        <v>157</v>
      </c>
      <c r="C162" s="12">
        <v>265</v>
      </c>
      <c r="D162" s="13">
        <v>270.12</v>
      </c>
      <c r="E162" s="13">
        <v>282</v>
      </c>
      <c r="F162" s="12">
        <v>270</v>
      </c>
      <c r="G162" s="14" t="s">
        <v>206</v>
      </c>
      <c r="H162" s="14"/>
      <c r="I162" s="14"/>
      <c r="J162" s="15"/>
      <c r="K162" s="14"/>
      <c r="L162" s="14"/>
      <c r="M162" s="15"/>
      <c r="N162" s="14"/>
      <c r="O162" s="14"/>
      <c r="P162" s="15"/>
      <c r="Q162" s="14"/>
      <c r="R162" s="14"/>
      <c r="S162" s="15"/>
      <c r="T162" s="14"/>
      <c r="U162" s="14"/>
      <c r="V162" s="15"/>
      <c r="W162" s="14"/>
      <c r="X162" s="14"/>
      <c r="Y162" s="15"/>
      <c r="Z162" s="14"/>
      <c r="AA162" s="14"/>
      <c r="AB162" s="15"/>
      <c r="AC162" s="14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A163" s="21">
        <v>7802800455720</v>
      </c>
      <c r="B163" s="9" t="s">
        <v>158</v>
      </c>
      <c r="C163" s="11">
        <v>265</v>
      </c>
      <c r="D163" s="13">
        <v>264.24</v>
      </c>
      <c r="E163" s="13">
        <v>282</v>
      </c>
      <c r="F163" s="11">
        <v>265.93</v>
      </c>
      <c r="G163" s="14" t="s">
        <v>236</v>
      </c>
      <c r="H163" s="14"/>
      <c r="I163" s="14"/>
      <c r="J163" s="15"/>
      <c r="K163" s="14"/>
      <c r="L163" s="14"/>
      <c r="M163" s="15"/>
      <c r="N163" s="14"/>
      <c r="O163" s="14"/>
      <c r="P163" s="15"/>
      <c r="Q163" s="14"/>
      <c r="R163" s="14"/>
      <c r="S163" s="15"/>
      <c r="T163" s="14"/>
      <c r="U163" s="14"/>
      <c r="V163" s="15"/>
      <c r="W163" s="14"/>
      <c r="X163" s="14"/>
      <c r="Y163" s="15"/>
      <c r="Z163" s="14"/>
      <c r="AA163" s="14"/>
      <c r="AB163" s="15"/>
      <c r="AC163" s="14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21">
        <v>7802800455331</v>
      </c>
      <c r="B164" s="10" t="s">
        <v>159</v>
      </c>
      <c r="C164" s="12">
        <v>265</v>
      </c>
      <c r="D164" s="13">
        <v>270.12</v>
      </c>
      <c r="E164" s="13">
        <v>282</v>
      </c>
      <c r="F164" s="12">
        <v>265.93</v>
      </c>
      <c r="G164" s="14" t="s">
        <v>236</v>
      </c>
      <c r="H164" s="14"/>
      <c r="I164" s="14"/>
      <c r="J164" s="15"/>
      <c r="K164" s="14"/>
      <c r="L164" s="14"/>
      <c r="M164" s="15"/>
      <c r="N164" s="14"/>
      <c r="O164" s="14"/>
      <c r="P164" s="15"/>
      <c r="Q164" s="14"/>
      <c r="R164" s="14"/>
      <c r="S164" s="15"/>
      <c r="T164" s="14"/>
      <c r="U164" s="14"/>
      <c r="V164" s="15"/>
      <c r="W164" s="14"/>
      <c r="X164" s="14"/>
      <c r="Y164" s="15"/>
      <c r="Z164" s="14"/>
      <c r="AA164" s="14"/>
      <c r="AB164" s="15"/>
      <c r="AC164" s="14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5.75">
      <c r="A165" s="21">
        <v>7802800455775</v>
      </c>
      <c r="B165" s="9" t="s">
        <v>160</v>
      </c>
      <c r="C165" s="11">
        <v>265</v>
      </c>
      <c r="D165" s="13">
        <v>264.24</v>
      </c>
      <c r="E165" s="13">
        <v>282</v>
      </c>
      <c r="F165" s="11">
        <v>265.93</v>
      </c>
      <c r="G165" s="14" t="s">
        <v>236</v>
      </c>
      <c r="H165" s="14"/>
      <c r="I165" s="14"/>
      <c r="J165" s="15"/>
      <c r="K165" s="14"/>
      <c r="L165" s="14"/>
      <c r="M165" s="15"/>
      <c r="N165" s="14"/>
      <c r="O165" s="14"/>
      <c r="P165" s="15"/>
      <c r="Q165" s="14"/>
      <c r="R165" s="14"/>
      <c r="S165" s="15"/>
      <c r="T165" s="14"/>
      <c r="U165" s="14"/>
      <c r="V165" s="15"/>
      <c r="W165" s="14"/>
      <c r="X165" s="14"/>
      <c r="Y165" s="15"/>
      <c r="Z165" s="14"/>
      <c r="AA165" s="14"/>
      <c r="AB165" s="15"/>
      <c r="AC165" s="14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19"/>
      <c r="B166" s="8" t="s">
        <v>161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36" ht="15.75">
      <c r="A167" s="21" t="s">
        <v>162</v>
      </c>
      <c r="B167" s="10" t="s">
        <v>163</v>
      </c>
      <c r="C167" s="12">
        <v>184</v>
      </c>
      <c r="D167" s="13">
        <v>184.01</v>
      </c>
      <c r="E167" s="13">
        <v>196</v>
      </c>
      <c r="F167" s="13"/>
      <c r="G167" s="14"/>
      <c r="H167" s="14"/>
      <c r="I167" s="14"/>
      <c r="J167" s="15"/>
      <c r="K167" s="14"/>
      <c r="L167" s="14"/>
      <c r="M167" s="15"/>
      <c r="N167" s="14"/>
      <c r="O167" s="14"/>
      <c r="P167" s="15"/>
      <c r="Q167" s="14"/>
      <c r="R167" s="14"/>
      <c r="S167" s="15"/>
      <c r="T167" s="14"/>
      <c r="U167" s="14"/>
      <c r="V167" s="15"/>
      <c r="W167" s="14"/>
      <c r="X167" s="14"/>
      <c r="Y167" s="15"/>
      <c r="Z167" s="14"/>
      <c r="AA167" s="14"/>
      <c r="AB167" s="15"/>
      <c r="AC167" s="14" t="s">
        <v>230</v>
      </c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19"/>
      <c r="B168" s="8" t="s">
        <v>41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36" ht="15.75">
      <c r="A169" s="21">
        <v>6616</v>
      </c>
      <c r="B169" s="10" t="s">
        <v>164</v>
      </c>
      <c r="C169" s="12">
        <v>90</v>
      </c>
      <c r="D169" s="13">
        <v>90.01</v>
      </c>
      <c r="E169" s="13">
        <v>93.5</v>
      </c>
      <c r="F169" s="11">
        <v>91.01</v>
      </c>
      <c r="G169" s="14" t="s">
        <v>212</v>
      </c>
      <c r="H169" s="14"/>
      <c r="I169" s="14"/>
      <c r="J169" s="15"/>
      <c r="K169" s="14"/>
      <c r="L169" s="14"/>
      <c r="M169" s="15"/>
      <c r="N169" s="14"/>
      <c r="O169" s="14"/>
      <c r="P169" s="15"/>
      <c r="Q169" s="14"/>
      <c r="R169" s="14"/>
      <c r="S169" s="15"/>
      <c r="T169" s="14"/>
      <c r="U169" s="14"/>
      <c r="V169" s="15"/>
      <c r="W169" s="14"/>
      <c r="X169" s="14"/>
      <c r="Y169" s="15"/>
      <c r="Z169" s="14"/>
      <c r="AA169" s="14"/>
      <c r="AB169" s="15"/>
      <c r="AC169" s="14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19"/>
      <c r="B170" s="8" t="s">
        <v>165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36" ht="15.75">
      <c r="A171" s="21">
        <v>7503001567020</v>
      </c>
      <c r="B171" s="10" t="s">
        <v>166</v>
      </c>
      <c r="C171" s="12">
        <v>59</v>
      </c>
      <c r="D171" s="13">
        <v>59.01</v>
      </c>
      <c r="E171" s="13">
        <v>63.5</v>
      </c>
      <c r="F171" s="13"/>
      <c r="G171" s="14"/>
      <c r="H171" s="14"/>
      <c r="I171" s="14"/>
      <c r="J171" s="15"/>
      <c r="K171" s="14"/>
      <c r="L171" s="14"/>
      <c r="M171" s="15"/>
      <c r="N171" s="14"/>
      <c r="O171" s="14"/>
      <c r="P171" s="15"/>
      <c r="Q171" s="14"/>
      <c r="R171" s="14"/>
      <c r="S171" s="15"/>
      <c r="T171" s="14"/>
      <c r="U171" s="14"/>
      <c r="V171" s="15"/>
      <c r="W171" s="14"/>
      <c r="X171" s="14"/>
      <c r="Y171" s="15"/>
      <c r="Z171" s="14"/>
      <c r="AA171" s="14"/>
      <c r="AB171" s="15"/>
      <c r="AC171" s="14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5.75">
      <c r="A172" s="19"/>
      <c r="B172" s="8" t="s">
        <v>167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36" ht="15.75">
      <c r="A173" s="21">
        <v>7118</v>
      </c>
      <c r="B173" s="10" t="s">
        <v>168</v>
      </c>
      <c r="C173" s="12">
        <v>125</v>
      </c>
      <c r="D173" s="13">
        <v>125.01</v>
      </c>
      <c r="E173" s="13">
        <v>145.6</v>
      </c>
      <c r="F173" s="11">
        <v>127</v>
      </c>
      <c r="G173" s="14" t="s">
        <v>206</v>
      </c>
      <c r="H173" s="14"/>
      <c r="I173" s="14"/>
      <c r="J173" s="15"/>
      <c r="K173" s="14"/>
      <c r="L173" s="14"/>
      <c r="M173" s="15"/>
      <c r="N173" s="14"/>
      <c r="O173" s="14"/>
      <c r="P173" s="15"/>
      <c r="Q173" s="14"/>
      <c r="R173" s="14"/>
      <c r="S173" s="15"/>
      <c r="T173" s="14"/>
      <c r="U173" s="14"/>
      <c r="V173" s="15"/>
      <c r="W173" s="14"/>
      <c r="X173" s="14"/>
      <c r="Y173" s="15"/>
      <c r="Z173" s="14"/>
      <c r="AA173" s="14"/>
      <c r="AB173" s="15"/>
      <c r="AC173" s="14" t="s">
        <v>237</v>
      </c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21">
        <v>7130</v>
      </c>
      <c r="B174" s="10" t="s">
        <v>169</v>
      </c>
      <c r="C174" s="12">
        <v>222</v>
      </c>
      <c r="D174" s="13">
        <v>222.01</v>
      </c>
      <c r="E174" s="13">
        <v>235.4</v>
      </c>
      <c r="F174" s="11">
        <v>223.92</v>
      </c>
      <c r="G174" s="14" t="s">
        <v>205</v>
      </c>
      <c r="H174" s="14"/>
      <c r="I174" s="14"/>
      <c r="J174" s="15"/>
      <c r="K174" s="14"/>
      <c r="L174" s="14"/>
      <c r="M174" s="15"/>
      <c r="N174" s="14"/>
      <c r="O174" s="14"/>
      <c r="P174" s="15"/>
      <c r="Q174" s="14"/>
      <c r="R174" s="14"/>
      <c r="S174" s="15"/>
      <c r="T174" s="14"/>
      <c r="U174" s="14"/>
      <c r="V174" s="15"/>
      <c r="W174" s="14"/>
      <c r="X174" s="14"/>
      <c r="Y174" s="15"/>
      <c r="Z174" s="14"/>
      <c r="AA174" s="14"/>
      <c r="AB174" s="15"/>
      <c r="AC174" s="14" t="s">
        <v>238</v>
      </c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5.75">
      <c r="A175" s="19"/>
      <c r="B175" s="8" t="s">
        <v>51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36" ht="15.75">
      <c r="A176" s="21">
        <v>1866413</v>
      </c>
      <c r="B176" s="10" t="s">
        <v>170</v>
      </c>
      <c r="C176" s="12">
        <v>738</v>
      </c>
      <c r="D176" s="13">
        <v>738.01</v>
      </c>
      <c r="E176" s="13">
        <v>774.9</v>
      </c>
      <c r="F176" s="13"/>
      <c r="G176" s="14"/>
      <c r="H176" s="14"/>
      <c r="I176" s="14"/>
      <c r="J176" s="15"/>
      <c r="K176" s="14"/>
      <c r="L176" s="14"/>
      <c r="M176" s="15"/>
      <c r="N176" s="14"/>
      <c r="O176" s="14"/>
      <c r="P176" s="15"/>
      <c r="Q176" s="14"/>
      <c r="R176" s="14"/>
      <c r="S176" s="15"/>
      <c r="T176" s="14"/>
      <c r="U176" s="14"/>
      <c r="V176" s="15"/>
      <c r="W176" s="14"/>
      <c r="X176" s="14"/>
      <c r="Y176" s="15"/>
      <c r="Z176" s="14"/>
      <c r="AA176" s="14"/>
      <c r="AB176" s="15"/>
      <c r="AC176" s="14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21">
        <v>1866416</v>
      </c>
      <c r="B177" s="10" t="s">
        <v>171</v>
      </c>
      <c r="C177" s="12">
        <v>522</v>
      </c>
      <c r="D177" s="13">
        <v>522.01</v>
      </c>
      <c r="E177" s="13">
        <v>548.1</v>
      </c>
      <c r="F177" s="13"/>
      <c r="G177" s="14"/>
      <c r="H177" s="14"/>
      <c r="I177" s="14"/>
      <c r="J177" s="15"/>
      <c r="K177" s="14"/>
      <c r="L177" s="14"/>
      <c r="M177" s="15"/>
      <c r="N177" s="14"/>
      <c r="O177" s="14"/>
      <c r="P177" s="15"/>
      <c r="Q177" s="14"/>
      <c r="R177" s="14"/>
      <c r="S177" s="15"/>
      <c r="T177" s="14"/>
      <c r="U177" s="14"/>
      <c r="V177" s="15"/>
      <c r="W177" s="14"/>
      <c r="X177" s="14"/>
      <c r="Y177" s="15"/>
      <c r="Z177" s="14"/>
      <c r="AA177" s="14"/>
      <c r="AB177" s="15"/>
      <c r="AC177" s="14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81" spans="1:36">
      <c r="A181" s="40" t="s">
        <v>188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</row>
    <row r="182" spans="1:36" ht="15.75">
      <c r="A182" s="19"/>
      <c r="B182" s="39" t="s">
        <v>172</v>
      </c>
      <c r="C182" s="40"/>
      <c r="D182" s="40"/>
      <c r="E182" s="40"/>
      <c r="F182" s="40"/>
      <c r="G182" s="40"/>
      <c r="H182" s="51" t="s">
        <v>189</v>
      </c>
      <c r="I182" s="40"/>
      <c r="J182" s="40"/>
      <c r="K182" s="52" t="s">
        <v>190</v>
      </c>
      <c r="L182" s="40"/>
      <c r="M182" s="40"/>
      <c r="N182" s="53" t="s">
        <v>191</v>
      </c>
      <c r="O182" s="40"/>
      <c r="P182" s="40"/>
      <c r="Q182" s="54" t="s">
        <v>192</v>
      </c>
      <c r="R182" s="40"/>
      <c r="S182" s="40"/>
      <c r="T182" s="55" t="s">
        <v>193</v>
      </c>
      <c r="U182" s="40"/>
      <c r="V182" s="40"/>
      <c r="W182" s="56" t="s">
        <v>194</v>
      </c>
      <c r="X182" s="40"/>
      <c r="Y182" s="40"/>
      <c r="Z182" s="57" t="s">
        <v>195</v>
      </c>
      <c r="AA182" s="40"/>
      <c r="AB182" s="40"/>
      <c r="AC182" s="5"/>
    </row>
    <row r="183" spans="1:36" ht="15.75">
      <c r="A183" s="20"/>
      <c r="B183" s="4" t="s">
        <v>7</v>
      </c>
      <c r="C183" s="4"/>
      <c r="D183" s="4"/>
      <c r="E183" s="4"/>
      <c r="F183" s="4"/>
      <c r="G183" s="4"/>
      <c r="H183" s="41" t="s">
        <v>1</v>
      </c>
      <c r="I183" s="41"/>
      <c r="J183" s="41"/>
      <c r="K183" s="41" t="s">
        <v>1</v>
      </c>
      <c r="L183" s="41"/>
      <c r="M183" s="41"/>
      <c r="N183" s="41" t="s">
        <v>1</v>
      </c>
      <c r="O183" s="41"/>
      <c r="P183" s="41"/>
      <c r="Q183" s="41" t="s">
        <v>1</v>
      </c>
      <c r="R183" s="41"/>
      <c r="S183" s="41"/>
      <c r="T183" s="41" t="s">
        <v>1</v>
      </c>
      <c r="U183" s="41"/>
      <c r="V183" s="41"/>
      <c r="W183" s="41" t="s">
        <v>1</v>
      </c>
      <c r="X183" s="41"/>
      <c r="Y183" s="41"/>
      <c r="Z183" s="4"/>
      <c r="AA183" s="4"/>
      <c r="AB183" s="4"/>
      <c r="AC183" s="4"/>
    </row>
    <row r="184" spans="1:36" ht="15.75">
      <c r="A184" s="20" t="s">
        <v>196</v>
      </c>
      <c r="B184" s="8" t="s">
        <v>8</v>
      </c>
      <c r="C184" s="4" t="s">
        <v>197</v>
      </c>
      <c r="D184" s="4" t="s">
        <v>198</v>
      </c>
      <c r="E184" s="4" t="s">
        <v>199</v>
      </c>
      <c r="F184" s="4" t="s">
        <v>200</v>
      </c>
      <c r="G184" s="4" t="s">
        <v>201</v>
      </c>
      <c r="H184" s="4" t="s">
        <v>3</v>
      </c>
      <c r="I184" s="4" t="s">
        <v>4</v>
      </c>
      <c r="J184" s="4" t="s">
        <v>5</v>
      </c>
      <c r="K184" s="4" t="s">
        <v>3</v>
      </c>
      <c r="L184" s="4" t="s">
        <v>4</v>
      </c>
      <c r="M184" s="4" t="s">
        <v>5</v>
      </c>
      <c r="N184" s="4" t="s">
        <v>3</v>
      </c>
      <c r="O184" s="4" t="s">
        <v>4</v>
      </c>
      <c r="P184" s="4" t="s">
        <v>5</v>
      </c>
      <c r="Q184" s="4" t="s">
        <v>3</v>
      </c>
      <c r="R184" s="4" t="s">
        <v>4</v>
      </c>
      <c r="S184" s="4" t="s">
        <v>5</v>
      </c>
      <c r="T184" s="4" t="s">
        <v>3</v>
      </c>
      <c r="U184" s="4" t="s">
        <v>4</v>
      </c>
      <c r="V184" s="4" t="s">
        <v>5</v>
      </c>
      <c r="W184" s="4" t="s">
        <v>3</v>
      </c>
      <c r="X184" s="4" t="s">
        <v>4</v>
      </c>
      <c r="Y184" s="4" t="s">
        <v>5</v>
      </c>
      <c r="Z184" s="4" t="s">
        <v>3</v>
      </c>
      <c r="AA184" s="4" t="s">
        <v>4</v>
      </c>
      <c r="AB184" s="4" t="s">
        <v>5</v>
      </c>
      <c r="AC184" s="4" t="s">
        <v>202</v>
      </c>
    </row>
    <row r="185" spans="1:36" ht="15.75">
      <c r="A185" s="21">
        <v>7501035915001</v>
      </c>
      <c r="B185" s="10" t="s">
        <v>173</v>
      </c>
      <c r="C185" s="12">
        <v>264</v>
      </c>
      <c r="D185" s="13">
        <v>322.81</v>
      </c>
      <c r="E185" s="13">
        <v>339</v>
      </c>
      <c r="F185" s="13"/>
      <c r="G185" s="14"/>
      <c r="H185" s="14"/>
      <c r="I185" s="14"/>
      <c r="J185" s="15"/>
      <c r="K185" s="14"/>
      <c r="L185" s="14"/>
      <c r="M185" s="15"/>
      <c r="N185" s="14"/>
      <c r="O185" s="14"/>
      <c r="P185" s="15"/>
      <c r="Q185" s="14"/>
      <c r="R185" s="14"/>
      <c r="S185" s="15"/>
      <c r="T185" s="14"/>
      <c r="U185" s="14"/>
      <c r="V185" s="15"/>
      <c r="W185" s="14"/>
      <c r="X185" s="14"/>
      <c r="Y185" s="15"/>
      <c r="Z185" s="14"/>
      <c r="AA185" s="14"/>
      <c r="AB185" s="15"/>
      <c r="AC185" s="14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19"/>
      <c r="B186" s="8" t="s">
        <v>11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36" ht="15.75">
      <c r="A187" s="21">
        <v>86494279</v>
      </c>
      <c r="B187" s="10" t="s">
        <v>174</v>
      </c>
      <c r="C187" s="12">
        <v>200</v>
      </c>
      <c r="D187" s="13">
        <v>225.01</v>
      </c>
      <c r="E187" s="13">
        <v>236.3</v>
      </c>
      <c r="F187" s="11">
        <v>243.6</v>
      </c>
      <c r="G187" s="14" t="s">
        <v>215</v>
      </c>
      <c r="H187" s="14"/>
      <c r="I187" s="14"/>
      <c r="J187" s="15"/>
      <c r="K187" s="14"/>
      <c r="L187" s="14"/>
      <c r="M187" s="15"/>
      <c r="N187" s="14"/>
      <c r="O187" s="14"/>
      <c r="P187" s="15"/>
      <c r="Q187" s="14"/>
      <c r="R187" s="14"/>
      <c r="S187" s="15"/>
      <c r="T187" s="14"/>
      <c r="U187" s="14"/>
      <c r="V187" s="15"/>
      <c r="W187" s="14"/>
      <c r="X187" s="14"/>
      <c r="Y187" s="15"/>
      <c r="Z187" s="14"/>
      <c r="AA187" s="14"/>
      <c r="AB187" s="15"/>
      <c r="AC187" s="14"/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5.75">
      <c r="A188" s="19"/>
      <c r="B188" s="8" t="s">
        <v>20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36" ht="15.75">
      <c r="A189" s="21">
        <v>5671201</v>
      </c>
      <c r="B189" s="10" t="s">
        <v>175</v>
      </c>
      <c r="C189" s="12">
        <v>264</v>
      </c>
      <c r="D189" s="13">
        <v>270.01</v>
      </c>
      <c r="E189" s="13">
        <v>314</v>
      </c>
      <c r="F189" s="13"/>
      <c r="G189" s="14"/>
      <c r="H189" s="14"/>
      <c r="I189" s="14"/>
      <c r="J189" s="15"/>
      <c r="K189" s="14"/>
      <c r="L189" s="14"/>
      <c r="M189" s="15"/>
      <c r="N189" s="14"/>
      <c r="O189" s="14"/>
      <c r="P189" s="15"/>
      <c r="Q189" s="14"/>
      <c r="R189" s="14"/>
      <c r="S189" s="15"/>
      <c r="T189" s="14"/>
      <c r="U189" s="14"/>
      <c r="V189" s="15"/>
      <c r="W189" s="14"/>
      <c r="X189" s="14"/>
      <c r="Y189" s="15"/>
      <c r="Z189" s="14"/>
      <c r="AA189" s="14"/>
      <c r="AB189" s="15"/>
      <c r="AC189" s="14" t="s">
        <v>239</v>
      </c>
      <c r="AD189" s="3">
        <f t="shared" ref="AD189:AD195" si="14">C189*J189</f>
        <v>0</v>
      </c>
      <c r="AE189" s="3">
        <f t="shared" ref="AE189:AE195" si="15">C189*M189</f>
        <v>0</v>
      </c>
      <c r="AF189" s="3">
        <f t="shared" ref="AF189:AF195" si="16">C189*P189</f>
        <v>0</v>
      </c>
      <c r="AG189" s="3">
        <f t="shared" ref="AG189:AG195" si="17">C189*S189</f>
        <v>0</v>
      </c>
      <c r="AH189" s="3">
        <f t="shared" ref="AH189:AH195" si="18">C189*V189</f>
        <v>0</v>
      </c>
      <c r="AI189" s="3">
        <f t="shared" ref="AI189:AI195" si="19">C189*Y189</f>
        <v>0</v>
      </c>
      <c r="AJ189" s="3">
        <f t="shared" ref="AJ189:AJ195" si="20">C189*AB189</f>
        <v>0</v>
      </c>
    </row>
    <row r="190" spans="1:36" ht="15.75">
      <c r="A190" s="21">
        <v>5671202</v>
      </c>
      <c r="B190" s="10" t="s">
        <v>176</v>
      </c>
      <c r="C190" s="12">
        <v>264</v>
      </c>
      <c r="D190" s="13">
        <v>299.01</v>
      </c>
      <c r="E190" s="13">
        <v>314</v>
      </c>
      <c r="F190" s="13"/>
      <c r="G190" s="14"/>
      <c r="H190" s="14"/>
      <c r="I190" s="14"/>
      <c r="J190" s="15"/>
      <c r="K190" s="14"/>
      <c r="L190" s="14"/>
      <c r="M190" s="15"/>
      <c r="N190" s="14"/>
      <c r="O190" s="14"/>
      <c r="P190" s="15"/>
      <c r="Q190" s="14"/>
      <c r="R190" s="14"/>
      <c r="S190" s="15"/>
      <c r="T190" s="14"/>
      <c r="U190" s="14"/>
      <c r="V190" s="15"/>
      <c r="W190" s="14"/>
      <c r="X190" s="14"/>
      <c r="Y190" s="15"/>
      <c r="Z190" s="14"/>
      <c r="AA190" s="14"/>
      <c r="AB190" s="15"/>
      <c r="AC190" s="14" t="s">
        <v>239</v>
      </c>
      <c r="AD190" s="3">
        <f t="shared" si="14"/>
        <v>0</v>
      </c>
      <c r="AE190" s="3">
        <f t="shared" si="15"/>
        <v>0</v>
      </c>
      <c r="AF190" s="3">
        <f t="shared" si="16"/>
        <v>0</v>
      </c>
      <c r="AG190" s="3">
        <f t="shared" si="17"/>
        <v>0</v>
      </c>
      <c r="AH190" s="3">
        <f t="shared" si="18"/>
        <v>0</v>
      </c>
      <c r="AI190" s="3">
        <f t="shared" si="19"/>
        <v>0</v>
      </c>
      <c r="AJ190" s="3">
        <f t="shared" si="20"/>
        <v>0</v>
      </c>
    </row>
    <row r="191" spans="1:36" ht="15.75">
      <c r="A191" s="21">
        <v>7505671210</v>
      </c>
      <c r="B191" s="10" t="s">
        <v>177</v>
      </c>
      <c r="C191" s="12">
        <v>264</v>
      </c>
      <c r="D191" s="13">
        <v>299.10000000000002</v>
      </c>
      <c r="E191" s="13">
        <v>314</v>
      </c>
      <c r="F191" s="13"/>
      <c r="G191" s="14"/>
      <c r="H191" s="14"/>
      <c r="I191" s="14"/>
      <c r="J191" s="15"/>
      <c r="K191" s="14"/>
      <c r="L191" s="14"/>
      <c r="M191" s="15"/>
      <c r="N191" s="14"/>
      <c r="O191" s="14"/>
      <c r="P191" s="15"/>
      <c r="Q191" s="14"/>
      <c r="R191" s="14"/>
      <c r="S191" s="15"/>
      <c r="T191" s="14"/>
      <c r="U191" s="14"/>
      <c r="V191" s="15"/>
      <c r="W191" s="14"/>
      <c r="X191" s="14"/>
      <c r="Y191" s="15"/>
      <c r="Z191" s="14"/>
      <c r="AA191" s="14"/>
      <c r="AB191" s="15"/>
      <c r="AC191" s="14" t="s">
        <v>239</v>
      </c>
      <c r="AD191" s="3">
        <f t="shared" si="14"/>
        <v>0</v>
      </c>
      <c r="AE191" s="3">
        <f t="shared" si="15"/>
        <v>0</v>
      </c>
      <c r="AF191" s="3">
        <f t="shared" si="16"/>
        <v>0</v>
      </c>
      <c r="AG191" s="3">
        <f t="shared" si="17"/>
        <v>0</v>
      </c>
      <c r="AH191" s="3">
        <f t="shared" si="18"/>
        <v>0</v>
      </c>
      <c r="AI191" s="3">
        <f t="shared" si="19"/>
        <v>0</v>
      </c>
      <c r="AJ191" s="3">
        <f t="shared" si="20"/>
        <v>0</v>
      </c>
    </row>
    <row r="192" spans="1:36" ht="15.75">
      <c r="A192" s="21">
        <v>5671208</v>
      </c>
      <c r="B192" s="10" t="s">
        <v>178</v>
      </c>
      <c r="C192" s="12">
        <v>264</v>
      </c>
      <c r="D192" s="13">
        <v>299.01</v>
      </c>
      <c r="E192" s="13">
        <v>314</v>
      </c>
      <c r="F192" s="13"/>
      <c r="G192" s="14"/>
      <c r="H192" s="14"/>
      <c r="I192" s="14"/>
      <c r="J192" s="15"/>
      <c r="K192" s="14"/>
      <c r="L192" s="14"/>
      <c r="M192" s="15"/>
      <c r="N192" s="14"/>
      <c r="O192" s="14"/>
      <c r="P192" s="15"/>
      <c r="Q192" s="14"/>
      <c r="R192" s="14"/>
      <c r="S192" s="15"/>
      <c r="T192" s="14"/>
      <c r="U192" s="14"/>
      <c r="V192" s="15"/>
      <c r="W192" s="14"/>
      <c r="X192" s="14"/>
      <c r="Y192" s="15"/>
      <c r="Z192" s="14"/>
      <c r="AA192" s="14"/>
      <c r="AB192" s="15"/>
      <c r="AC192" s="14" t="s">
        <v>239</v>
      </c>
      <c r="AD192" s="3">
        <f t="shared" si="14"/>
        <v>0</v>
      </c>
      <c r="AE192" s="3">
        <f t="shared" si="15"/>
        <v>0</v>
      </c>
      <c r="AF192" s="3">
        <f t="shared" si="16"/>
        <v>0</v>
      </c>
      <c r="AG192" s="3">
        <f t="shared" si="17"/>
        <v>0</v>
      </c>
      <c r="AH192" s="3">
        <f t="shared" si="18"/>
        <v>0</v>
      </c>
      <c r="AI192" s="3">
        <f t="shared" si="19"/>
        <v>0</v>
      </c>
      <c r="AJ192" s="3">
        <f t="shared" si="20"/>
        <v>0</v>
      </c>
    </row>
    <row r="193" spans="1:36" ht="15.75">
      <c r="A193" s="21">
        <v>7505671209</v>
      </c>
      <c r="B193" s="10" t="s">
        <v>179</v>
      </c>
      <c r="C193" s="12">
        <v>264</v>
      </c>
      <c r="D193" s="13">
        <v>299.01</v>
      </c>
      <c r="E193" s="13">
        <v>314</v>
      </c>
      <c r="F193" s="13"/>
      <c r="G193" s="14"/>
      <c r="H193" s="14"/>
      <c r="I193" s="14"/>
      <c r="J193" s="15"/>
      <c r="K193" s="14"/>
      <c r="L193" s="14"/>
      <c r="M193" s="15"/>
      <c r="N193" s="14"/>
      <c r="O193" s="14"/>
      <c r="P193" s="15"/>
      <c r="Q193" s="14"/>
      <c r="R193" s="14"/>
      <c r="S193" s="15"/>
      <c r="T193" s="14"/>
      <c r="U193" s="14"/>
      <c r="V193" s="15"/>
      <c r="W193" s="14"/>
      <c r="X193" s="14"/>
      <c r="Y193" s="15"/>
      <c r="Z193" s="14"/>
      <c r="AA193" s="14"/>
      <c r="AB193" s="15"/>
      <c r="AC193" s="14" t="s">
        <v>239</v>
      </c>
      <c r="AD193" s="3">
        <f t="shared" si="14"/>
        <v>0</v>
      </c>
      <c r="AE193" s="3">
        <f t="shared" si="15"/>
        <v>0</v>
      </c>
      <c r="AF193" s="3">
        <f t="shared" si="16"/>
        <v>0</v>
      </c>
      <c r="AG193" s="3">
        <f t="shared" si="17"/>
        <v>0</v>
      </c>
      <c r="AH193" s="3">
        <f t="shared" si="18"/>
        <v>0</v>
      </c>
      <c r="AI193" s="3">
        <f t="shared" si="19"/>
        <v>0</v>
      </c>
      <c r="AJ193" s="3">
        <f t="shared" si="20"/>
        <v>0</v>
      </c>
    </row>
    <row r="194" spans="1:36" ht="15.75">
      <c r="A194" s="21">
        <v>5671205</v>
      </c>
      <c r="B194" s="10" t="s">
        <v>180</v>
      </c>
      <c r="C194" s="12">
        <v>264</v>
      </c>
      <c r="D194" s="13">
        <v>267.83999999999997</v>
      </c>
      <c r="E194" s="13">
        <v>314</v>
      </c>
      <c r="F194" s="13"/>
      <c r="G194" s="14"/>
      <c r="H194" s="14"/>
      <c r="I194" s="14"/>
      <c r="J194" s="15"/>
      <c r="K194" s="14"/>
      <c r="L194" s="14"/>
      <c r="M194" s="15"/>
      <c r="N194" s="14"/>
      <c r="O194" s="14"/>
      <c r="P194" s="15"/>
      <c r="Q194" s="14"/>
      <c r="R194" s="14"/>
      <c r="S194" s="15"/>
      <c r="T194" s="14"/>
      <c r="U194" s="14"/>
      <c r="V194" s="15"/>
      <c r="W194" s="14"/>
      <c r="X194" s="14"/>
      <c r="Y194" s="15"/>
      <c r="Z194" s="14"/>
      <c r="AA194" s="14"/>
      <c r="AB194" s="15"/>
      <c r="AC194" s="14" t="s">
        <v>239</v>
      </c>
      <c r="AD194" s="3">
        <f t="shared" si="14"/>
        <v>0</v>
      </c>
      <c r="AE194" s="3">
        <f t="shared" si="15"/>
        <v>0</v>
      </c>
      <c r="AF194" s="3">
        <f t="shared" si="16"/>
        <v>0</v>
      </c>
      <c r="AG194" s="3">
        <f t="shared" si="17"/>
        <v>0</v>
      </c>
      <c r="AH194" s="3">
        <f t="shared" si="18"/>
        <v>0</v>
      </c>
      <c r="AI194" s="3">
        <f t="shared" si="19"/>
        <v>0</v>
      </c>
      <c r="AJ194" s="3">
        <f t="shared" si="20"/>
        <v>0</v>
      </c>
    </row>
    <row r="195" spans="1:36" ht="15.75">
      <c r="A195" s="21" t="s">
        <v>181</v>
      </c>
      <c r="B195" s="10" t="s">
        <v>182</v>
      </c>
      <c r="C195" s="12">
        <v>470</v>
      </c>
      <c r="D195" s="13">
        <v>475.01</v>
      </c>
      <c r="E195" s="13">
        <v>498.8</v>
      </c>
      <c r="F195" s="11">
        <v>498</v>
      </c>
      <c r="G195" s="14" t="s">
        <v>205</v>
      </c>
      <c r="H195" s="14"/>
      <c r="I195" s="14"/>
      <c r="J195" s="15"/>
      <c r="K195" s="14"/>
      <c r="L195" s="14"/>
      <c r="M195" s="15"/>
      <c r="N195" s="14"/>
      <c r="O195" s="14"/>
      <c r="P195" s="15"/>
      <c r="Q195" s="14"/>
      <c r="R195" s="14"/>
      <c r="S195" s="15"/>
      <c r="T195" s="14"/>
      <c r="U195" s="14"/>
      <c r="V195" s="15"/>
      <c r="W195" s="14"/>
      <c r="X195" s="14"/>
      <c r="Y195" s="15"/>
      <c r="Z195" s="14"/>
      <c r="AA195" s="14"/>
      <c r="AB195" s="15"/>
      <c r="AC195" s="14"/>
      <c r="AD195" s="3">
        <f t="shared" si="14"/>
        <v>0</v>
      </c>
      <c r="AE195" s="3">
        <f t="shared" si="15"/>
        <v>0</v>
      </c>
      <c r="AF195" s="3">
        <f t="shared" si="16"/>
        <v>0</v>
      </c>
      <c r="AG195" s="3">
        <f t="shared" si="17"/>
        <v>0</v>
      </c>
      <c r="AH195" s="3">
        <f t="shared" si="18"/>
        <v>0</v>
      </c>
      <c r="AI195" s="3">
        <f t="shared" si="19"/>
        <v>0</v>
      </c>
      <c r="AJ195" s="3">
        <f t="shared" si="20"/>
        <v>0</v>
      </c>
    </row>
    <row r="199" spans="1:36">
      <c r="A199" s="40" t="s">
        <v>188</v>
      </c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</row>
    <row r="200" spans="1:36" ht="15.75">
      <c r="A200" s="19"/>
      <c r="B200" s="39" t="s">
        <v>183</v>
      </c>
      <c r="C200" s="40"/>
      <c r="D200" s="40"/>
      <c r="E200" s="40"/>
      <c r="F200" s="40"/>
      <c r="G200" s="40"/>
      <c r="H200" s="51" t="s">
        <v>189</v>
      </c>
      <c r="I200" s="40"/>
      <c r="J200" s="40"/>
      <c r="K200" s="52" t="s">
        <v>190</v>
      </c>
      <c r="L200" s="40"/>
      <c r="M200" s="40"/>
      <c r="N200" s="53" t="s">
        <v>191</v>
      </c>
      <c r="O200" s="40"/>
      <c r="P200" s="40"/>
      <c r="Q200" s="54" t="s">
        <v>192</v>
      </c>
      <c r="R200" s="40"/>
      <c r="S200" s="40"/>
      <c r="T200" s="55" t="s">
        <v>193</v>
      </c>
      <c r="U200" s="40"/>
      <c r="V200" s="40"/>
      <c r="W200" s="56" t="s">
        <v>194</v>
      </c>
      <c r="X200" s="40"/>
      <c r="Y200" s="40"/>
      <c r="Z200" s="57" t="s">
        <v>195</v>
      </c>
      <c r="AA200" s="40"/>
      <c r="AB200" s="40"/>
      <c r="AC200" s="5"/>
    </row>
    <row r="201" spans="1:36" ht="15.75">
      <c r="A201" s="20"/>
      <c r="B201" s="4" t="s">
        <v>7</v>
      </c>
      <c r="C201" s="4"/>
      <c r="D201" s="4"/>
      <c r="E201" s="4"/>
      <c r="F201" s="4"/>
      <c r="G201" s="4"/>
      <c r="H201" s="41" t="s">
        <v>1</v>
      </c>
      <c r="I201" s="41"/>
      <c r="J201" s="41"/>
      <c r="K201" s="41" t="s">
        <v>1</v>
      </c>
      <c r="L201" s="41"/>
      <c r="M201" s="41"/>
      <c r="N201" s="41" t="s">
        <v>1</v>
      </c>
      <c r="O201" s="41"/>
      <c r="P201" s="41"/>
      <c r="Q201" s="41" t="s">
        <v>1</v>
      </c>
      <c r="R201" s="41"/>
      <c r="S201" s="41"/>
      <c r="T201" s="41" t="s">
        <v>1</v>
      </c>
      <c r="U201" s="41"/>
      <c r="V201" s="41"/>
      <c r="W201" s="41" t="s">
        <v>1</v>
      </c>
      <c r="X201" s="41"/>
      <c r="Y201" s="41"/>
      <c r="Z201" s="4"/>
      <c r="AA201" s="4"/>
      <c r="AB201" s="4"/>
      <c r="AC201" s="4"/>
    </row>
    <row r="202" spans="1:36" ht="15.75">
      <c r="A202" s="20" t="s">
        <v>196</v>
      </c>
      <c r="B202" s="8" t="s">
        <v>117</v>
      </c>
      <c r="C202" s="4" t="s">
        <v>197</v>
      </c>
      <c r="D202" s="4" t="s">
        <v>198</v>
      </c>
      <c r="E202" s="4" t="s">
        <v>199</v>
      </c>
      <c r="F202" s="4" t="s">
        <v>200</v>
      </c>
      <c r="G202" s="4" t="s">
        <v>201</v>
      </c>
      <c r="H202" s="4" t="s">
        <v>3</v>
      </c>
      <c r="I202" s="4" t="s">
        <v>4</v>
      </c>
      <c r="J202" s="4" t="s">
        <v>5</v>
      </c>
      <c r="K202" s="4" t="s">
        <v>3</v>
      </c>
      <c r="L202" s="4" t="s">
        <v>4</v>
      </c>
      <c r="M202" s="4" t="s">
        <v>5</v>
      </c>
      <c r="N202" s="4" t="s">
        <v>3</v>
      </c>
      <c r="O202" s="4" t="s">
        <v>4</v>
      </c>
      <c r="P202" s="4" t="s">
        <v>5</v>
      </c>
      <c r="Q202" s="4" t="s">
        <v>3</v>
      </c>
      <c r="R202" s="4" t="s">
        <v>4</v>
      </c>
      <c r="S202" s="4" t="s">
        <v>5</v>
      </c>
      <c r="T202" s="4" t="s">
        <v>3</v>
      </c>
      <c r="U202" s="4" t="s">
        <v>4</v>
      </c>
      <c r="V202" s="4" t="s">
        <v>5</v>
      </c>
      <c r="W202" s="4" t="s">
        <v>3</v>
      </c>
      <c r="X202" s="4" t="s">
        <v>4</v>
      </c>
      <c r="Y202" s="4" t="s">
        <v>5</v>
      </c>
      <c r="Z202" s="4" t="s">
        <v>3</v>
      </c>
      <c r="AA202" s="4" t="s">
        <v>4</v>
      </c>
      <c r="AB202" s="4" t="s">
        <v>5</v>
      </c>
      <c r="AC202" s="4" t="s">
        <v>202</v>
      </c>
    </row>
    <row r="203" spans="1:36" ht="15.75">
      <c r="A203" s="21">
        <v>6347</v>
      </c>
      <c r="B203" s="10" t="s">
        <v>184</v>
      </c>
      <c r="C203" s="12">
        <v>241.32</v>
      </c>
      <c r="D203" s="13">
        <v>241.42</v>
      </c>
      <c r="E203" s="13">
        <v>253.5</v>
      </c>
      <c r="F203" s="11">
        <v>244.13</v>
      </c>
      <c r="G203" s="14" t="s">
        <v>240</v>
      </c>
      <c r="H203" s="14"/>
      <c r="I203" s="14"/>
      <c r="J203" s="15"/>
      <c r="K203" s="14"/>
      <c r="L203" s="14"/>
      <c r="M203" s="15"/>
      <c r="N203" s="14"/>
      <c r="O203" s="14"/>
      <c r="P203" s="15"/>
      <c r="Q203" s="14"/>
      <c r="R203" s="14"/>
      <c r="S203" s="15"/>
      <c r="T203" s="14"/>
      <c r="U203" s="14"/>
      <c r="V203" s="15"/>
      <c r="W203" s="14"/>
      <c r="X203" s="14"/>
      <c r="Y203" s="15"/>
      <c r="Z203" s="14"/>
      <c r="AA203" s="14"/>
      <c r="AB203" s="15"/>
      <c r="AC203" s="14" t="s">
        <v>241</v>
      </c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21">
        <v>6348</v>
      </c>
      <c r="B204" s="10" t="s">
        <v>185</v>
      </c>
      <c r="C204" s="12">
        <v>262.32</v>
      </c>
      <c r="D204" s="13">
        <v>262.33</v>
      </c>
      <c r="E204" s="13">
        <v>275.5</v>
      </c>
      <c r="F204" s="11">
        <v>265</v>
      </c>
      <c r="G204" s="14" t="s">
        <v>210</v>
      </c>
      <c r="H204" s="14"/>
      <c r="I204" s="14"/>
      <c r="J204" s="15"/>
      <c r="K204" s="14"/>
      <c r="L204" s="14"/>
      <c r="M204" s="15"/>
      <c r="N204" s="14"/>
      <c r="O204" s="14"/>
      <c r="P204" s="15"/>
      <c r="Q204" s="14"/>
      <c r="R204" s="14"/>
      <c r="S204" s="15"/>
      <c r="T204" s="14"/>
      <c r="U204" s="14"/>
      <c r="V204" s="15"/>
      <c r="W204" s="14"/>
      <c r="X204" s="14"/>
      <c r="Y204" s="15"/>
      <c r="Z204" s="14"/>
      <c r="AA204" s="14"/>
      <c r="AB204" s="15"/>
      <c r="AC204" s="14" t="s">
        <v>241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8" spans="1:36" ht="15.75">
      <c r="B208" s="42" t="s">
        <v>186</v>
      </c>
      <c r="C208" s="43"/>
      <c r="D208" s="43"/>
      <c r="E208" s="43"/>
      <c r="F208" s="43"/>
      <c r="G208" s="43"/>
      <c r="H208" s="44" t="s">
        <v>189</v>
      </c>
      <c r="I208" s="43"/>
      <c r="J208" s="43"/>
      <c r="K208" s="45" t="s">
        <v>190</v>
      </c>
      <c r="L208" s="43"/>
      <c r="M208" s="43"/>
      <c r="N208" s="46" t="s">
        <v>191</v>
      </c>
      <c r="O208" s="43"/>
      <c r="P208" s="43"/>
      <c r="Q208" s="47" t="s">
        <v>192</v>
      </c>
      <c r="R208" s="43"/>
      <c r="S208" s="43"/>
      <c r="T208" s="48" t="s">
        <v>193</v>
      </c>
      <c r="U208" s="43"/>
      <c r="V208" s="43"/>
      <c r="W208" s="49" t="s">
        <v>194</v>
      </c>
      <c r="X208" s="43"/>
      <c r="Y208" s="43"/>
      <c r="Z208" s="50" t="s">
        <v>195</v>
      </c>
      <c r="AA208" s="43"/>
      <c r="AB208" s="43"/>
    </row>
    <row r="209" spans="1:36" ht="15.75">
      <c r="A209" s="22"/>
      <c r="B209" s="1" t="s">
        <v>7</v>
      </c>
      <c r="C209" s="1"/>
      <c r="D209" s="1"/>
      <c r="E209" s="1"/>
      <c r="F209" s="1"/>
      <c r="G209" s="1"/>
      <c r="H209" s="38" t="s">
        <v>1</v>
      </c>
      <c r="I209" s="38"/>
      <c r="J209" s="38"/>
      <c r="K209" s="38" t="s">
        <v>1</v>
      </c>
      <c r="L209" s="38"/>
      <c r="M209" s="38"/>
      <c r="N209" s="38" t="s">
        <v>1</v>
      </c>
      <c r="O209" s="38"/>
      <c r="P209" s="38"/>
      <c r="Q209" s="38" t="s">
        <v>1</v>
      </c>
      <c r="R209" s="38"/>
      <c r="S209" s="38"/>
      <c r="T209" s="38" t="s">
        <v>1</v>
      </c>
      <c r="U209" s="38"/>
      <c r="V209" s="38"/>
      <c r="W209" s="38" t="s">
        <v>1</v>
      </c>
      <c r="X209" s="38"/>
      <c r="Y209" s="38"/>
      <c r="Z209" s="1"/>
      <c r="AA209" s="1"/>
      <c r="AB209" s="1"/>
      <c r="AC209" s="1"/>
    </row>
    <row r="210" spans="1:36" ht="15.75">
      <c r="A210" s="22" t="s">
        <v>196</v>
      </c>
      <c r="B210" s="2" t="s">
        <v>117</v>
      </c>
      <c r="C210" s="1" t="s">
        <v>197</v>
      </c>
      <c r="D210" s="1" t="s">
        <v>198</v>
      </c>
      <c r="E210" s="1" t="s">
        <v>199</v>
      </c>
      <c r="F210" s="1" t="s">
        <v>200</v>
      </c>
      <c r="G210" s="1" t="s">
        <v>201</v>
      </c>
      <c r="H210" s="1" t="s">
        <v>3</v>
      </c>
      <c r="I210" s="1" t="s">
        <v>4</v>
      </c>
      <c r="J210" s="1" t="s">
        <v>5</v>
      </c>
      <c r="K210" s="1" t="s">
        <v>3</v>
      </c>
      <c r="L210" s="1" t="s">
        <v>4</v>
      </c>
      <c r="M210" s="1" t="s">
        <v>5</v>
      </c>
      <c r="N210" s="1" t="s">
        <v>3</v>
      </c>
      <c r="O210" s="1" t="s">
        <v>4</v>
      </c>
      <c r="P210" s="1" t="s">
        <v>5</v>
      </c>
      <c r="Q210" s="1" t="s">
        <v>3</v>
      </c>
      <c r="R210" s="1" t="s">
        <v>4</v>
      </c>
      <c r="S210" s="1" t="s">
        <v>5</v>
      </c>
      <c r="T210" s="1" t="s">
        <v>3</v>
      </c>
      <c r="U210" s="1" t="s">
        <v>4</v>
      </c>
      <c r="V210" s="1" t="s">
        <v>5</v>
      </c>
      <c r="W210" s="1" t="s">
        <v>3</v>
      </c>
      <c r="X210" s="1" t="s">
        <v>4</v>
      </c>
      <c r="Y210" s="1" t="s">
        <v>5</v>
      </c>
      <c r="Z210" s="1" t="s">
        <v>3</v>
      </c>
      <c r="AA210" s="1" t="s">
        <v>4</v>
      </c>
      <c r="AB210" s="1" t="s">
        <v>5</v>
      </c>
      <c r="AC210" s="1" t="s">
        <v>202</v>
      </c>
    </row>
    <row r="211" spans="1:36" ht="15.75">
      <c r="A211" s="24">
        <v>49068601</v>
      </c>
      <c r="B211" s="25" t="s">
        <v>187</v>
      </c>
      <c r="C211" s="26">
        <v>254.9</v>
      </c>
      <c r="D211" s="27">
        <v>272.61</v>
      </c>
      <c r="E211" s="27">
        <v>286.3</v>
      </c>
      <c r="F211" s="26">
        <v>272.60000000000002</v>
      </c>
      <c r="G211" s="28" t="s">
        <v>242</v>
      </c>
      <c r="H211" s="28"/>
      <c r="I211" s="28"/>
      <c r="J211" s="29"/>
      <c r="K211" s="28"/>
      <c r="L211" s="28"/>
      <c r="M211" s="29"/>
      <c r="N211" s="28"/>
      <c r="O211" s="28"/>
      <c r="P211" s="29"/>
      <c r="Q211" s="28"/>
      <c r="R211" s="28"/>
      <c r="S211" s="29"/>
      <c r="T211" s="28"/>
      <c r="U211" s="28"/>
      <c r="V211" s="29"/>
      <c r="W211" s="28"/>
      <c r="X211" s="28"/>
      <c r="Y211" s="29"/>
      <c r="Z211" s="28"/>
      <c r="AA211" s="28"/>
      <c r="AB211" s="29"/>
      <c r="AC211" s="28" t="s">
        <v>243</v>
      </c>
      <c r="AD211" s="3">
        <f>C211*J211</f>
        <v>0</v>
      </c>
      <c r="AE211" s="3">
        <f>C211*M211</f>
        <v>0</v>
      </c>
      <c r="AF211" s="3">
        <f>C211*P211</f>
        <v>0</v>
      </c>
      <c r="AG211" s="3">
        <f>C211*S211</f>
        <v>0</v>
      </c>
      <c r="AH211" s="3">
        <f>C211*V211</f>
        <v>0</v>
      </c>
      <c r="AI211" s="3">
        <f>C211*Y211</f>
        <v>0</v>
      </c>
      <c r="AJ211" s="3">
        <f>C211*AB211</f>
        <v>0</v>
      </c>
    </row>
  </sheetData>
  <sheetProtection formatCells="0" formatColumns="0" formatRows="0" insertColumns="0" insertRows="0" insertHyperlinks="0" deleteColumns="0" deleteRows="0" sort="0" autoFilter="0" pivotTables="0"/>
  <mergeCells count="89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53:AC53"/>
    <mergeCell ref="B54:G54"/>
    <mergeCell ref="H54:J54"/>
    <mergeCell ref="K54:M54"/>
    <mergeCell ref="N54:P54"/>
    <mergeCell ref="Q54:S54"/>
    <mergeCell ref="T54:V54"/>
    <mergeCell ref="W54:Y54"/>
    <mergeCell ref="Z54:AB54"/>
    <mergeCell ref="H3:J3"/>
    <mergeCell ref="K3:M3"/>
    <mergeCell ref="N3:P3"/>
    <mergeCell ref="Q3:S3"/>
    <mergeCell ref="T3:V3"/>
    <mergeCell ref="W55:Y55"/>
    <mergeCell ref="H55:J55"/>
    <mergeCell ref="K55:M55"/>
    <mergeCell ref="N55:P55"/>
    <mergeCell ref="Q55:S55"/>
    <mergeCell ref="T55:V55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30:Y130"/>
    <mergeCell ref="A181:AC181"/>
    <mergeCell ref="B182:G182"/>
    <mergeCell ref="H182:J182"/>
    <mergeCell ref="K182:M182"/>
    <mergeCell ref="N182:P182"/>
    <mergeCell ref="Q182:S182"/>
    <mergeCell ref="T182:V182"/>
    <mergeCell ref="W182:Y182"/>
    <mergeCell ref="Z182:AB182"/>
    <mergeCell ref="H130:J130"/>
    <mergeCell ref="K130:M130"/>
    <mergeCell ref="N130:P130"/>
    <mergeCell ref="Q130:S130"/>
    <mergeCell ref="T130:V130"/>
    <mergeCell ref="W183:Y183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  <mergeCell ref="H183:J183"/>
    <mergeCell ref="K183:M183"/>
    <mergeCell ref="N183:P183"/>
    <mergeCell ref="Q183:S183"/>
    <mergeCell ref="T183:V183"/>
    <mergeCell ref="T208:V208"/>
    <mergeCell ref="W208:Y208"/>
    <mergeCell ref="Z208:AB208"/>
    <mergeCell ref="W201:Y201"/>
    <mergeCell ref="H201:J201"/>
    <mergeCell ref="K201:M201"/>
    <mergeCell ref="N201:P201"/>
    <mergeCell ref="Q201:S201"/>
    <mergeCell ref="T201:V201"/>
    <mergeCell ref="B208:G208"/>
    <mergeCell ref="H208:J208"/>
    <mergeCell ref="K208:M208"/>
    <mergeCell ref="N208:P208"/>
    <mergeCell ref="Q208:S208"/>
    <mergeCell ref="W209:Y209"/>
    <mergeCell ref="H209:J209"/>
    <mergeCell ref="K209:M209"/>
    <mergeCell ref="N209:P209"/>
    <mergeCell ref="Q209:S209"/>
    <mergeCell ref="T209:V2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2018-04-23T18:00:43Z</cp:lastPrinted>
  <dcterms:created xsi:type="dcterms:W3CDTF">2018-04-23T15:53:34Z</dcterms:created>
  <dcterms:modified xsi:type="dcterms:W3CDTF">2018-04-23T19:11:17Z</dcterms:modified>
</cp:coreProperties>
</file>