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PEDIDO!$AD$30:$AK$35</definedName>
  </definedNames>
  <calcPr calcId="162913"/>
</workbook>
</file>

<file path=xl/calcChain.xml><?xml version="1.0" encoding="utf-8"?>
<calcChain xmlns="http://schemas.openxmlformats.org/spreadsheetml/2006/main"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K105" i="2"/>
  <c r="C114" i="2"/>
  <c r="AJ6" i="2"/>
  <c r="AI6" i="2"/>
  <c r="AI105" i="2"/>
  <c r="C112" i="2"/>
  <c r="AH6" i="2"/>
  <c r="AG6" i="2"/>
  <c r="AG105" i="2"/>
  <c r="C110" i="2"/>
  <c r="AF6" i="2"/>
  <c r="AE6" i="2"/>
  <c r="AE105" i="2"/>
  <c r="C108" i="2"/>
  <c r="AK5" i="2"/>
  <c r="AJ5" i="2"/>
  <c r="AJ105" i="2"/>
  <c r="C113" i="2"/>
  <c r="AI5" i="2"/>
  <c r="AH5" i="2"/>
  <c r="AH105" i="2"/>
  <c r="C111" i="2"/>
  <c r="AG5" i="2"/>
  <c r="AF5" i="2"/>
  <c r="AF105" i="2"/>
  <c r="C109" i="2"/>
  <c r="AE5" i="2"/>
</calcChain>
</file>

<file path=xl/sharedStrings.xml><?xml version="1.0" encoding="utf-8"?>
<sst xmlns="http://schemas.openxmlformats.org/spreadsheetml/2006/main" count="351" uniqueCount="134">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</sst>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topLeftCell="A82" zoomScaleNormal="100" workbookViewId="0">
      <selection activeCell="C105" sqref="C105"/>
    </sheetView>
  </sheetViews>
  <sheetFormatPr baseColWidth="10" defaultColWidth="9.140625" defaultRowHeight="15"/>
  <cols>
    <col min="1" max="3" width="6" customWidth="1"/>
    <col min="4" max="4" width="20.28515625" style="29" customWidth="1"/>
    <col min="5" max="5" width="58.710937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7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12" t="s">
        <v>8</v>
      </c>
    </row>
    <row r="5" spans="1:5" ht="15.75">
      <c r="A5" s="16">
        <v>0</v>
      </c>
      <c r="B5" s="16">
        <v>0</v>
      </c>
      <c r="C5" s="16">
        <v>1</v>
      </c>
      <c r="D5" s="28">
        <v>72806</v>
      </c>
      <c r="E5" s="16" t="s">
        <v>9</v>
      </c>
    </row>
    <row r="6" spans="1:5" ht="15.75">
      <c r="A6" s="16">
        <v>0</v>
      </c>
      <c r="B6" s="16">
        <v>5</v>
      </c>
      <c r="C6" s="16">
        <v>0</v>
      </c>
      <c r="D6" s="28">
        <v>750103747</v>
      </c>
      <c r="E6" s="16" t="s">
        <v>10</v>
      </c>
    </row>
    <row r="7" spans="1:5" ht="15.75">
      <c r="E7" s="13" t="s">
        <v>11</v>
      </c>
    </row>
    <row r="8" spans="1:5" ht="15.75">
      <c r="A8" s="16">
        <v>0</v>
      </c>
      <c r="B8" s="16">
        <v>11</v>
      </c>
      <c r="C8" s="16">
        <v>1</v>
      </c>
      <c r="D8" s="28">
        <v>7501035908127</v>
      </c>
      <c r="E8" s="16" t="s">
        <v>12</v>
      </c>
    </row>
    <row r="9" spans="1:5" ht="15.75">
      <c r="A9" s="16">
        <v>0</v>
      </c>
      <c r="B9" s="16">
        <v>28</v>
      </c>
      <c r="C9" s="16">
        <v>0</v>
      </c>
      <c r="D9" s="28">
        <v>7501035908141</v>
      </c>
      <c r="E9" s="16" t="s">
        <v>13</v>
      </c>
    </row>
    <row r="10" spans="1:5" ht="15.75">
      <c r="A10" s="16">
        <v>0</v>
      </c>
      <c r="B10" s="16">
        <v>25</v>
      </c>
      <c r="C10" s="16">
        <v>0</v>
      </c>
      <c r="D10" s="28">
        <v>7501035908110</v>
      </c>
      <c r="E10" s="16" t="s">
        <v>14</v>
      </c>
    </row>
    <row r="11" spans="1:5" ht="15.75">
      <c r="A11" s="16">
        <v>0</v>
      </c>
      <c r="B11" s="16">
        <v>30</v>
      </c>
      <c r="C11" s="16">
        <v>0</v>
      </c>
      <c r="D11" s="28">
        <v>7501035908134</v>
      </c>
      <c r="E11" s="16" t="s">
        <v>15</v>
      </c>
    </row>
    <row r="12" spans="1:5" ht="15.75">
      <c r="A12" s="16">
        <v>0</v>
      </c>
      <c r="B12" s="16">
        <v>38</v>
      </c>
      <c r="C12" s="16">
        <v>6</v>
      </c>
      <c r="D12" s="28">
        <v>7501422632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>
        <v>36</v>
      </c>
      <c r="C14" s="16">
        <v>3</v>
      </c>
      <c r="D14" s="28">
        <v>7501071904100</v>
      </c>
      <c r="E14" s="16" t="s">
        <v>18</v>
      </c>
    </row>
    <row r="15" spans="1:5" ht="15.75">
      <c r="A15" s="16">
        <v>2</v>
      </c>
      <c r="B15" s="16">
        <v>39</v>
      </c>
      <c r="C15" s="16">
        <v>0</v>
      </c>
      <c r="D15" s="28">
        <v>75000618</v>
      </c>
      <c r="E15" s="16" t="s">
        <v>19</v>
      </c>
    </row>
    <row r="16" spans="1:5" ht="15.75">
      <c r="E16" s="13" t="s">
        <v>20</v>
      </c>
    </row>
    <row r="17" spans="1:5" ht="15.75">
      <c r="A17" s="16">
        <v>0</v>
      </c>
      <c r="B17" s="16">
        <v>39</v>
      </c>
      <c r="C17" s="16">
        <v>0</v>
      </c>
      <c r="D17" s="28">
        <v>2605</v>
      </c>
      <c r="E17" s="16" t="s">
        <v>21</v>
      </c>
    </row>
    <row r="18" spans="1:5" ht="15.75">
      <c r="E18" s="13" t="s">
        <v>22</v>
      </c>
    </row>
    <row r="19" spans="1:5" ht="15.75">
      <c r="A19" s="16">
        <v>3</v>
      </c>
      <c r="B19" s="16"/>
      <c r="C19" s="16">
        <v>3</v>
      </c>
      <c r="D19" s="28">
        <v>12124566</v>
      </c>
      <c r="E19" s="16" t="s">
        <v>23</v>
      </c>
    </row>
    <row r="20" spans="1:5" ht="15.75">
      <c r="A20" s="16">
        <v>3</v>
      </c>
      <c r="B20" s="16"/>
      <c r="C20" s="16">
        <v>3</v>
      </c>
      <c r="D20" s="28">
        <v>7501008071431</v>
      </c>
      <c r="E20" s="16" t="s">
        <v>24</v>
      </c>
    </row>
    <row r="21" spans="1:5" ht="15.75">
      <c r="A21" s="16">
        <v>6</v>
      </c>
      <c r="B21" s="16"/>
      <c r="C21" s="16">
        <v>0</v>
      </c>
      <c r="D21" s="28">
        <v>7506399019</v>
      </c>
      <c r="E21" s="16" t="s">
        <v>25</v>
      </c>
    </row>
    <row r="22" spans="1:5" ht="15.75">
      <c r="A22" s="16">
        <v>1</v>
      </c>
      <c r="B22" s="16"/>
      <c r="C22" s="16">
        <v>0</v>
      </c>
      <c r="D22" s="28">
        <v>1616</v>
      </c>
      <c r="E22" s="16" t="s">
        <v>26</v>
      </c>
    </row>
    <row r="23" spans="1:5" ht="15.75">
      <c r="E23" s="13" t="s">
        <v>27</v>
      </c>
    </row>
    <row r="24" spans="1:5" ht="15.75">
      <c r="A24" s="16">
        <v>0</v>
      </c>
      <c r="B24" s="16">
        <v>31</v>
      </c>
      <c r="C24" s="16">
        <v>0</v>
      </c>
      <c r="D24" s="28">
        <v>7502223775026</v>
      </c>
      <c r="E24" s="16" t="s">
        <v>28</v>
      </c>
    </row>
    <row r="25" spans="1:5" ht="15.75">
      <c r="E25" s="13" t="s">
        <v>29</v>
      </c>
    </row>
    <row r="26" spans="1:5" ht="15.75">
      <c r="A26" s="16">
        <v>13</v>
      </c>
      <c r="B26" s="16">
        <v>33</v>
      </c>
      <c r="C26" s="16">
        <v>0</v>
      </c>
      <c r="D26" s="28">
        <v>2705</v>
      </c>
      <c r="E26" s="16" t="s">
        <v>30</v>
      </c>
    </row>
    <row r="27" spans="1:5" ht="15.75">
      <c r="E27" s="13" t="s">
        <v>31</v>
      </c>
    </row>
    <row r="28" spans="1:5" ht="15.75">
      <c r="A28" s="16">
        <v>1</v>
      </c>
      <c r="B28" s="16">
        <v>10</v>
      </c>
      <c r="C28" s="16">
        <v>0</v>
      </c>
      <c r="D28" s="28">
        <v>7501052416307</v>
      </c>
      <c r="E28" s="16" t="s">
        <v>32</v>
      </c>
    </row>
    <row r="29" spans="1:5" ht="15.75">
      <c r="E29" s="13" t="s">
        <v>33</v>
      </c>
    </row>
    <row r="30" spans="1:5" ht="15.75">
      <c r="A30" s="16">
        <v>0</v>
      </c>
      <c r="B30" s="16">
        <v>114</v>
      </c>
      <c r="C30" s="16">
        <v>2</v>
      </c>
      <c r="D30" s="28">
        <v>7509546047636</v>
      </c>
      <c r="E30" s="16" t="s">
        <v>34</v>
      </c>
    </row>
    <row r="31" spans="1:5" ht="15.75">
      <c r="A31" s="16">
        <v>8</v>
      </c>
      <c r="B31" s="16"/>
      <c r="C31" s="16">
        <v>0</v>
      </c>
      <c r="D31" s="28">
        <v>7509546047639</v>
      </c>
      <c r="E31" s="16" t="s">
        <v>35</v>
      </c>
    </row>
    <row r="32" spans="1:5" ht="15.75">
      <c r="A32" s="16">
        <v>3</v>
      </c>
      <c r="B32" s="16"/>
      <c r="C32" s="16">
        <v>2</v>
      </c>
      <c r="D32" s="28">
        <v>7508529896</v>
      </c>
      <c r="E32" s="16" t="s">
        <v>36</v>
      </c>
    </row>
    <row r="33" spans="1:5" ht="15.75">
      <c r="A33" s="16">
        <v>2</v>
      </c>
      <c r="B33" s="16"/>
      <c r="C33" s="16">
        <v>4</v>
      </c>
      <c r="D33" s="28">
        <v>29891</v>
      </c>
      <c r="E33" s="16" t="s">
        <v>37</v>
      </c>
    </row>
    <row r="34" spans="1:5" ht="15.75">
      <c r="A34" s="16">
        <v>1</v>
      </c>
      <c r="B34" s="16">
        <v>3</v>
      </c>
      <c r="C34" s="16">
        <v>2</v>
      </c>
      <c r="D34" s="28">
        <v>7506195117481</v>
      </c>
      <c r="E34" s="16" t="s">
        <v>38</v>
      </c>
    </row>
    <row r="35" spans="1:5" ht="15.75">
      <c r="A35" s="16">
        <v>15</v>
      </c>
      <c r="B35" s="16"/>
      <c r="C35" s="16">
        <v>0</v>
      </c>
      <c r="D35" s="28">
        <v>6742</v>
      </c>
      <c r="E35" s="16" t="s">
        <v>39</v>
      </c>
    </row>
    <row r="36" spans="1:5" ht="15.75">
      <c r="E36" s="13" t="s">
        <v>40</v>
      </c>
    </row>
    <row r="37" spans="1:5" ht="15.75">
      <c r="A37" s="16">
        <v>0</v>
      </c>
      <c r="B37" s="16"/>
      <c r="C37" s="16">
        <v>5</v>
      </c>
      <c r="D37" s="28">
        <v>7501232001303</v>
      </c>
      <c r="E37" s="16" t="s">
        <v>41</v>
      </c>
    </row>
    <row r="38" spans="1:5" ht="15.75">
      <c r="A38" s="31"/>
      <c r="E38" s="13" t="s">
        <v>42</v>
      </c>
    </row>
    <row r="39" spans="1:5" ht="15.75">
      <c r="A39" s="16">
        <v>0</v>
      </c>
      <c r="B39" s="16">
        <v>10</v>
      </c>
      <c r="C39" s="16">
        <v>2</v>
      </c>
      <c r="D39" s="28">
        <v>750525700527</v>
      </c>
      <c r="E39" s="16" t="s">
        <v>43</v>
      </c>
    </row>
    <row r="40" spans="1:5" ht="15.75">
      <c r="A40" s="16">
        <v>1</v>
      </c>
      <c r="B40" s="16">
        <v>29</v>
      </c>
      <c r="C40" s="16">
        <v>0</v>
      </c>
      <c r="D40" s="28">
        <v>750525700533</v>
      </c>
      <c r="E40" s="16" t="s">
        <v>44</v>
      </c>
    </row>
    <row r="41" spans="1:5" ht="15.75">
      <c r="E41" s="13" t="s">
        <v>45</v>
      </c>
    </row>
    <row r="42" spans="1:5" ht="15.75">
      <c r="A42" s="16">
        <v>1</v>
      </c>
      <c r="B42" s="16">
        <v>13</v>
      </c>
      <c r="C42" s="16">
        <v>4</v>
      </c>
      <c r="D42" s="28" t="s">
        <v>46</v>
      </c>
      <c r="E42" s="16" t="s">
        <v>47</v>
      </c>
    </row>
    <row r="43" spans="1:5" ht="15.75">
      <c r="E43" s="13" t="s">
        <v>48</v>
      </c>
    </row>
    <row r="44" spans="1:5" ht="15.75">
      <c r="A44" s="16">
        <v>0</v>
      </c>
      <c r="B44" s="16">
        <v>29</v>
      </c>
      <c r="C44" s="16">
        <v>3</v>
      </c>
      <c r="D44" s="28">
        <v>25563</v>
      </c>
      <c r="E44" s="16" t="s">
        <v>49</v>
      </c>
    </row>
    <row r="45" spans="1:5" ht="15.75">
      <c r="E45" s="13" t="s">
        <v>50</v>
      </c>
    </row>
    <row r="46" spans="1:5" ht="15.75">
      <c r="A46" s="16">
        <v>1</v>
      </c>
      <c r="B46" s="16">
        <v>12</v>
      </c>
      <c r="C46" s="16">
        <v>3</v>
      </c>
      <c r="D46" s="28">
        <v>7501032908109</v>
      </c>
      <c r="E46" s="16" t="s">
        <v>51</v>
      </c>
    </row>
    <row r="47" spans="1:5" ht="15.75">
      <c r="A47" s="16">
        <v>1</v>
      </c>
      <c r="B47" s="16">
        <v>13</v>
      </c>
      <c r="C47" s="16">
        <v>3</v>
      </c>
      <c r="D47" s="28">
        <v>4213</v>
      </c>
      <c r="E47" s="16" t="s">
        <v>52</v>
      </c>
    </row>
    <row r="48" spans="1:5" ht="15.75">
      <c r="E48" s="13" t="s">
        <v>53</v>
      </c>
    </row>
    <row r="49" spans="1:5" ht="15.75">
      <c r="A49" s="16">
        <v>6</v>
      </c>
      <c r="B49" s="16"/>
      <c r="C49" s="16">
        <v>0</v>
      </c>
      <c r="D49" s="28">
        <v>7501013144212</v>
      </c>
      <c r="E49" s="16" t="s">
        <v>54</v>
      </c>
    </row>
    <row r="50" spans="1:5" ht="15.75">
      <c r="A50" s="16">
        <v>4</v>
      </c>
      <c r="B50" s="16"/>
      <c r="C50" s="16">
        <v>4</v>
      </c>
      <c r="D50" s="28">
        <v>7501013144069</v>
      </c>
      <c r="E50" s="16" t="s">
        <v>55</v>
      </c>
    </row>
    <row r="51" spans="1:5" ht="15.75">
      <c r="A51" s="16">
        <v>3</v>
      </c>
      <c r="B51" s="16"/>
      <c r="C51" s="16">
        <v>4</v>
      </c>
      <c r="D51" s="28">
        <v>7501013144144</v>
      </c>
      <c r="E51" s="16" t="s">
        <v>56</v>
      </c>
    </row>
    <row r="52" spans="1:5" ht="15.75">
      <c r="A52" s="16">
        <v>0</v>
      </c>
      <c r="B52" s="16"/>
      <c r="C52" s="16">
        <v>6</v>
      </c>
      <c r="D52" s="28">
        <v>7501013189558</v>
      </c>
      <c r="E52" s="16" t="s">
        <v>57</v>
      </c>
    </row>
    <row r="53" spans="1:5" ht="15.75">
      <c r="A53" s="16">
        <v>0</v>
      </c>
      <c r="B53" s="16"/>
      <c r="C53" s="16">
        <v>4</v>
      </c>
      <c r="D53" s="28">
        <v>7501013189510</v>
      </c>
      <c r="E53" s="16" t="s">
        <v>58</v>
      </c>
    </row>
    <row r="54" spans="1:5" ht="15.75">
      <c r="E54" s="13" t="s">
        <v>59</v>
      </c>
    </row>
    <row r="55" spans="1:5" ht="15.75">
      <c r="A55" s="16">
        <v>7</v>
      </c>
      <c r="B55" s="16"/>
      <c r="C55" s="16">
        <v>0</v>
      </c>
      <c r="D55" s="28" t="s">
        <v>60</v>
      </c>
      <c r="E55" s="16" t="s">
        <v>61</v>
      </c>
    </row>
    <row r="56" spans="1:5" ht="15.75">
      <c r="A56" s="16">
        <v>1</v>
      </c>
      <c r="B56" s="16"/>
      <c r="C56" s="16">
        <v>1</v>
      </c>
      <c r="D56" s="28" t="s">
        <v>62</v>
      </c>
      <c r="E56" s="16" t="s">
        <v>63</v>
      </c>
    </row>
    <row r="57" spans="1:5" ht="15.75">
      <c r="E57" s="13" t="s">
        <v>64</v>
      </c>
    </row>
    <row r="58" spans="1:5" ht="15.75">
      <c r="A58" s="16">
        <v>0</v>
      </c>
      <c r="B58" s="16">
        <v>0</v>
      </c>
      <c r="C58" s="16">
        <v>2</v>
      </c>
      <c r="D58" s="28">
        <v>7509546058211</v>
      </c>
      <c r="E58" s="16" t="s">
        <v>65</v>
      </c>
    </row>
    <row r="59" spans="1:5" ht="15.75">
      <c r="E59" s="13" t="s">
        <v>66</v>
      </c>
    </row>
    <row r="60" spans="1:5" ht="15.75">
      <c r="A60" s="16">
        <v>3</v>
      </c>
      <c r="B60" s="16">
        <v>24</v>
      </c>
      <c r="C60" s="16">
        <v>2</v>
      </c>
      <c r="D60" s="28">
        <v>7501035905051</v>
      </c>
      <c r="E60" s="16" t="s">
        <v>67</v>
      </c>
    </row>
    <row r="61" spans="1:5" ht="15.75">
      <c r="A61" s="16">
        <v>3</v>
      </c>
      <c r="B61" s="16">
        <v>36</v>
      </c>
      <c r="C61" s="16">
        <v>6</v>
      </c>
      <c r="D61" s="28">
        <v>75095400201</v>
      </c>
      <c r="E61" s="16" t="s">
        <v>68</v>
      </c>
    </row>
    <row r="62" spans="1:5" ht="15.75">
      <c r="A62" s="16">
        <v>0</v>
      </c>
      <c r="B62" s="16">
        <v>19</v>
      </c>
      <c r="C62" s="16">
        <v>2</v>
      </c>
      <c r="D62" s="28">
        <v>4974</v>
      </c>
      <c r="E62" s="16" t="s">
        <v>69</v>
      </c>
    </row>
    <row r="63" spans="1:5" ht="15.75">
      <c r="A63" s="16">
        <v>1</v>
      </c>
      <c r="B63" s="16">
        <v>33</v>
      </c>
      <c r="C63" s="16">
        <v>0</v>
      </c>
      <c r="D63" s="28">
        <v>75010254</v>
      </c>
      <c r="E63" s="16" t="s">
        <v>70</v>
      </c>
    </row>
    <row r="64" spans="1:5" ht="15.75">
      <c r="A64" s="16">
        <v>4</v>
      </c>
      <c r="B64" s="16"/>
      <c r="C64" s="16">
        <v>0</v>
      </c>
      <c r="D64" s="28">
        <v>15491</v>
      </c>
      <c r="E64" s="16" t="s">
        <v>71</v>
      </c>
    </row>
    <row r="65" spans="1:5" ht="15.75">
      <c r="A65" s="16">
        <v>3</v>
      </c>
      <c r="B65" s="16">
        <v>16</v>
      </c>
      <c r="C65" s="16">
        <v>0</v>
      </c>
      <c r="D65" s="28">
        <v>6927</v>
      </c>
      <c r="E65" s="16" t="s">
        <v>72</v>
      </c>
    </row>
    <row r="66" spans="1:5" ht="15.75">
      <c r="E66" s="13" t="s">
        <v>73</v>
      </c>
    </row>
    <row r="67" spans="1:5" ht="15.75">
      <c r="A67" s="16">
        <v>0</v>
      </c>
      <c r="B67" s="16">
        <v>23</v>
      </c>
      <c r="C67" s="16">
        <v>3</v>
      </c>
      <c r="D67" s="28">
        <v>7501003342284</v>
      </c>
      <c r="E67" s="16" t="s">
        <v>74</v>
      </c>
    </row>
    <row r="68" spans="1:5" ht="15.75">
      <c r="E68" s="13" t="s">
        <v>75</v>
      </c>
    </row>
    <row r="69" spans="1:5" ht="15.75">
      <c r="A69" s="16">
        <v>3</v>
      </c>
      <c r="B69" s="16"/>
      <c r="C69" s="16">
        <v>0</v>
      </c>
      <c r="D69" s="28">
        <v>57977</v>
      </c>
      <c r="E69" s="26" t="s">
        <v>76</v>
      </c>
    </row>
    <row r="70" spans="1:5" ht="15.75">
      <c r="A70" s="16">
        <v>2</v>
      </c>
      <c r="B70" s="16"/>
      <c r="C70" s="16">
        <v>0</v>
      </c>
      <c r="D70" s="28">
        <v>579474</v>
      </c>
      <c r="E70" s="26" t="s">
        <v>77</v>
      </c>
    </row>
    <row r="71" spans="1:5" ht="15.75">
      <c r="A71" s="16">
        <v>1</v>
      </c>
      <c r="B71" s="16"/>
      <c r="C71" s="16">
        <v>0</v>
      </c>
      <c r="D71" s="28">
        <v>52293</v>
      </c>
      <c r="E71" s="16" t="s">
        <v>78</v>
      </c>
    </row>
    <row r="72" spans="1:5" ht="15.75">
      <c r="A72" s="16">
        <v>1</v>
      </c>
      <c r="B72" s="16"/>
      <c r="C72" s="16">
        <v>0</v>
      </c>
      <c r="D72" s="28">
        <v>52297</v>
      </c>
      <c r="E72" s="16" t="s">
        <v>79</v>
      </c>
    </row>
    <row r="73" spans="1:5" ht="15.75">
      <c r="A73" s="16">
        <v>11</v>
      </c>
      <c r="B73" s="16"/>
      <c r="C73" s="16">
        <v>0</v>
      </c>
      <c r="D73" s="28" t="s">
        <v>80</v>
      </c>
      <c r="E73" s="16" t="s">
        <v>81</v>
      </c>
    </row>
    <row r="74" spans="1:5" ht="15.75">
      <c r="A74" s="16">
        <v>3</v>
      </c>
      <c r="B74" s="16"/>
      <c r="C74" s="16">
        <v>3</v>
      </c>
      <c r="D74" s="28" t="s">
        <v>82</v>
      </c>
      <c r="E74" s="16" t="s">
        <v>83</v>
      </c>
    </row>
    <row r="75" spans="1:5" ht="15.75">
      <c r="E75" s="13" t="s">
        <v>84</v>
      </c>
    </row>
    <row r="76" spans="1:5" ht="15.75">
      <c r="A76" s="16">
        <v>12</v>
      </c>
      <c r="B76" s="16"/>
      <c r="C76" s="16">
        <v>0</v>
      </c>
      <c r="D76" s="28">
        <v>5649</v>
      </c>
      <c r="E76" s="16" t="s">
        <v>85</v>
      </c>
    </row>
    <row r="77" spans="1:5" ht="15.75">
      <c r="E77" s="13" t="s">
        <v>86</v>
      </c>
    </row>
    <row r="78" spans="1:5" ht="15.75">
      <c r="A78" s="16">
        <v>0</v>
      </c>
      <c r="B78" s="16">
        <v>0</v>
      </c>
      <c r="C78" s="16">
        <v>0</v>
      </c>
      <c r="D78" s="30">
        <v>7509546015699</v>
      </c>
      <c r="E78" s="16" t="s">
        <v>87</v>
      </c>
    </row>
    <row r="79" spans="1:5" ht="15.75">
      <c r="E79" s="13" t="s">
        <v>88</v>
      </c>
    </row>
    <row r="80" spans="1:5" ht="15.75">
      <c r="A80" s="16">
        <v>2</v>
      </c>
      <c r="B80" s="16">
        <v>30</v>
      </c>
      <c r="C80" s="16">
        <v>0</v>
      </c>
      <c r="D80" s="28">
        <v>67941</v>
      </c>
      <c r="E80" s="16" t="s">
        <v>89</v>
      </c>
    </row>
    <row r="81" spans="1:5" ht="15.75">
      <c r="A81" s="16">
        <v>1</v>
      </c>
      <c r="B81" s="16">
        <v>11</v>
      </c>
      <c r="C81" s="16">
        <v>2</v>
      </c>
      <c r="D81" s="28">
        <v>7501025444611</v>
      </c>
      <c r="E81" s="16" t="s">
        <v>90</v>
      </c>
    </row>
    <row r="82" spans="1:5" ht="15.75">
      <c r="A82" s="16">
        <v>0</v>
      </c>
      <c r="B82" s="16">
        <v>0</v>
      </c>
      <c r="C82" s="16">
        <v>4</v>
      </c>
      <c r="D82" s="28">
        <v>7501025444612</v>
      </c>
      <c r="E82" s="16" t="s">
        <v>91</v>
      </c>
    </row>
    <row r="83" spans="1:5" ht="15.75">
      <c r="A83" s="16">
        <v>1</v>
      </c>
      <c r="B83" s="16">
        <v>19</v>
      </c>
      <c r="C83" s="16">
        <v>3</v>
      </c>
      <c r="D83" s="28">
        <v>7501199420919</v>
      </c>
      <c r="E83" s="16" t="s">
        <v>92</v>
      </c>
    </row>
    <row r="84" spans="1:5" ht="15.75">
      <c r="A84" s="16">
        <v>18</v>
      </c>
      <c r="B84" s="16"/>
      <c r="C84" s="16">
        <v>0</v>
      </c>
      <c r="D84" s="28">
        <v>6703</v>
      </c>
      <c r="E84" s="16" t="s">
        <v>93</v>
      </c>
    </row>
    <row r="85" spans="1:5" ht="15.75">
      <c r="A85" s="16">
        <v>3</v>
      </c>
      <c r="B85" s="16"/>
      <c r="C85" s="16">
        <v>2</v>
      </c>
      <c r="D85" s="28">
        <v>750742001</v>
      </c>
      <c r="E85" s="16" t="s">
        <v>94</v>
      </c>
    </row>
    <row r="86" spans="1:5" ht="15.75">
      <c r="A86" s="16">
        <v>11</v>
      </c>
      <c r="B86" s="16">
        <v>8</v>
      </c>
      <c r="C86" s="16">
        <v>0</v>
      </c>
      <c r="D86" s="28">
        <v>15431556</v>
      </c>
      <c r="E86" s="16" t="s">
        <v>95</v>
      </c>
    </row>
    <row r="87" spans="1:5" ht="15.75">
      <c r="A87" s="16">
        <v>2</v>
      </c>
      <c r="B87" s="16"/>
      <c r="C87" s="16">
        <v>3</v>
      </c>
      <c r="D87" s="28">
        <v>750742003</v>
      </c>
      <c r="E87" s="16" t="s">
        <v>96</v>
      </c>
    </row>
    <row r="88" spans="1:5" ht="15.75">
      <c r="A88" s="16">
        <v>1</v>
      </c>
      <c r="B88" s="16"/>
      <c r="C88" s="16">
        <v>3</v>
      </c>
      <c r="D88" s="28">
        <v>74204</v>
      </c>
      <c r="E88" s="16" t="s">
        <v>97</v>
      </c>
    </row>
    <row r="89" spans="1:5" ht="15.75">
      <c r="A89" s="16">
        <v>6</v>
      </c>
      <c r="B89" s="16"/>
      <c r="C89" s="16">
        <v>0</v>
      </c>
      <c r="D89" s="28">
        <v>74201</v>
      </c>
      <c r="E89" s="16" t="s">
        <v>98</v>
      </c>
    </row>
    <row r="90" spans="1:5" ht="15.75">
      <c r="A90" s="16">
        <v>3</v>
      </c>
      <c r="B90" s="16"/>
      <c r="C90" s="16">
        <v>2</v>
      </c>
      <c r="D90" s="28">
        <v>750103742</v>
      </c>
      <c r="E90" s="16" t="s">
        <v>99</v>
      </c>
    </row>
    <row r="91" spans="1:5" ht="15.75">
      <c r="E91" s="13" t="s">
        <v>100</v>
      </c>
    </row>
    <row r="92" spans="1:5" ht="15.75">
      <c r="A92" s="16">
        <v>1</v>
      </c>
      <c r="B92" s="16"/>
      <c r="C92" s="16">
        <v>8</v>
      </c>
      <c r="D92" s="28">
        <v>6361</v>
      </c>
      <c r="E92" s="16" t="s">
        <v>101</v>
      </c>
    </row>
    <row r="93" spans="1:5" ht="15.75">
      <c r="E93" s="13" t="s">
        <v>102</v>
      </c>
    </row>
    <row r="94" spans="1:5" ht="15.75">
      <c r="A94" s="16">
        <v>11</v>
      </c>
      <c r="B94" s="16"/>
      <c r="C94" s="16">
        <v>0</v>
      </c>
      <c r="D94" s="28" t="s">
        <v>103</v>
      </c>
      <c r="E94" s="16" t="s">
        <v>104</v>
      </c>
    </row>
    <row r="95" spans="1:5" ht="15.75">
      <c r="A95" s="16">
        <v>4</v>
      </c>
      <c r="B95" s="16"/>
      <c r="C95" s="16">
        <v>0</v>
      </c>
      <c r="D95" s="28">
        <v>7501943427966</v>
      </c>
      <c r="E95" s="16" t="s">
        <v>105</v>
      </c>
    </row>
    <row r="96" spans="1:5" ht="15.75">
      <c r="A96" s="16">
        <v>13</v>
      </c>
      <c r="B96" s="16"/>
      <c r="C96" s="16">
        <v>0</v>
      </c>
      <c r="D96" s="28">
        <v>6862</v>
      </c>
      <c r="E96" s="16" t="s">
        <v>106</v>
      </c>
    </row>
    <row r="97" spans="1:5" ht="15.75">
      <c r="A97" s="16">
        <v>0</v>
      </c>
      <c r="B97" s="16"/>
      <c r="C97" s="16">
        <v>3</v>
      </c>
      <c r="D97" s="28">
        <v>7501943432571</v>
      </c>
      <c r="E97" s="16" t="s">
        <v>107</v>
      </c>
    </row>
    <row r="98" spans="1:5" ht="15.75">
      <c r="A98" s="16">
        <v>4</v>
      </c>
      <c r="B98" s="16"/>
      <c r="C98" s="16">
        <v>4</v>
      </c>
      <c r="D98" s="28">
        <v>6833</v>
      </c>
      <c r="E98" s="16" t="s">
        <v>108</v>
      </c>
    </row>
    <row r="99" spans="1:5" ht="15.75">
      <c r="A99" s="16">
        <v>3</v>
      </c>
      <c r="B99" s="16"/>
      <c r="C99" s="16">
        <v>0</v>
      </c>
      <c r="D99" s="28">
        <v>1580</v>
      </c>
      <c r="E99" s="16" t="s">
        <v>109</v>
      </c>
    </row>
    <row r="100" spans="1:5" ht="15.75">
      <c r="E100" s="13" t="s">
        <v>110</v>
      </c>
    </row>
    <row r="101" spans="1:5" ht="15.75">
      <c r="A101" s="16">
        <v>7</v>
      </c>
      <c r="B101" s="16"/>
      <c r="C101" s="16">
        <v>5</v>
      </c>
      <c r="D101" s="28">
        <v>21391</v>
      </c>
      <c r="E101" s="16" t="s">
        <v>111</v>
      </c>
    </row>
    <row r="102" spans="1:5" ht="15.75">
      <c r="A102" s="16">
        <v>5</v>
      </c>
      <c r="B102" s="16"/>
      <c r="C102" s="16">
        <v>3</v>
      </c>
      <c r="D102" s="28">
        <v>12106</v>
      </c>
      <c r="E102" s="16" t="s">
        <v>112</v>
      </c>
    </row>
    <row r="103" spans="1:5" ht="15.75">
      <c r="A103" s="16">
        <v>4</v>
      </c>
      <c r="B103" s="16"/>
      <c r="C103" s="16">
        <v>3</v>
      </c>
      <c r="D103" s="28">
        <v>7103</v>
      </c>
      <c r="E103" s="16" t="s">
        <v>113</v>
      </c>
    </row>
    <row r="104" spans="1:5" ht="15.75">
      <c r="A104" s="16">
        <v>0</v>
      </c>
      <c r="B104" s="16"/>
      <c r="C104" s="16">
        <v>6</v>
      </c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4"/>
  <sheetViews>
    <sheetView workbookViewId="0">
      <selection activeCell="AD9" sqref="AD9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5.85546875" customWidth="1"/>
    <col min="31" max="36" width="0" hidden="1" customWidth="1"/>
  </cols>
  <sheetData>
    <row r="1" spans="1:37" ht="15.75">
      <c r="A1" s="32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116</v>
      </c>
      <c r="I2" s="33"/>
      <c r="J2" s="33"/>
      <c r="K2" s="33"/>
      <c r="L2" s="36" t="s">
        <v>117</v>
      </c>
      <c r="M2" s="33"/>
      <c r="N2" s="33"/>
      <c r="O2" s="37" t="s">
        <v>118</v>
      </c>
      <c r="P2" s="33"/>
      <c r="Q2" s="33"/>
      <c r="R2" s="38" t="s">
        <v>119</v>
      </c>
      <c r="S2" s="33"/>
      <c r="T2" s="33"/>
      <c r="U2" s="39" t="s">
        <v>120</v>
      </c>
      <c r="V2" s="33"/>
      <c r="W2" s="33"/>
      <c r="X2" s="40" t="s">
        <v>121</v>
      </c>
      <c r="Y2" s="33"/>
      <c r="Z2" s="33"/>
      <c r="AA2" s="41" t="s">
        <v>122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37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20</v>
      </c>
    </row>
    <row r="17" spans="1:37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29</v>
      </c>
    </row>
    <row r="26" spans="1:37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33</v>
      </c>
    </row>
    <row r="30" spans="1:37" ht="15.75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35" si="0">C30*K30</f>
        <v>2636.5871999999999</v>
      </c>
      <c r="AF30" s="14">
        <f t="shared" ref="AF30:AF35" si="1">C30*N30</f>
        <v>0</v>
      </c>
      <c r="AG30" s="14">
        <f t="shared" ref="AG30:AG35" si="2">C30*Q30</f>
        <v>0</v>
      </c>
      <c r="AH30" s="14">
        <f t="shared" ref="AH30:AH35" si="3">C30*T30</f>
        <v>0</v>
      </c>
      <c r="AI30" s="14">
        <f t="shared" ref="AI30:AI35" si="4">C30*W30</f>
        <v>0</v>
      </c>
      <c r="AJ30" s="14">
        <f t="shared" ref="AJ30:AJ35" si="5">C30*Z30</f>
        <v>0</v>
      </c>
      <c r="AK30" s="14">
        <f t="shared" ref="AK30:AK35" si="6">C30*AC30</f>
        <v>0</v>
      </c>
    </row>
    <row r="31" spans="1:37" ht="15.75" hidden="1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2907.6080000000002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 hidden="1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1830.3679999999999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 hidden="1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1935.1904999999999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 hidden="1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3847.5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B36" s="13" t="s">
        <v>40</v>
      </c>
    </row>
    <row r="37" spans="1:37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42</v>
      </c>
    </row>
    <row r="39" spans="1:37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45</v>
      </c>
    </row>
    <row r="42" spans="1:37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48</v>
      </c>
    </row>
    <row r="44" spans="1:37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50</v>
      </c>
    </row>
    <row r="46" spans="1:37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B48" s="13" t="s">
        <v>53</v>
      </c>
    </row>
    <row r="49" spans="1:37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59</v>
      </c>
    </row>
    <row r="55" spans="1:37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64</v>
      </c>
    </row>
    <row r="58" spans="1:37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66</v>
      </c>
    </row>
    <row r="60" spans="1:37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ref="AE60:AE65" si="7">C60*K60</f>
        <v>740.92679999999996</v>
      </c>
      <c r="AF60" s="14">
        <f t="shared" ref="AF60:AF65" si="8">C60*N60</f>
        <v>0</v>
      </c>
      <c r="AG60" s="14">
        <f t="shared" ref="AG60:AG65" si="9">C60*Q60</f>
        <v>0</v>
      </c>
      <c r="AH60" s="14">
        <f t="shared" ref="AH60:AH65" si="10">C60*T60</f>
        <v>0</v>
      </c>
      <c r="AI60" s="14">
        <f t="shared" ref="AI60:AI65" si="11">C60*W60</f>
        <v>0</v>
      </c>
      <c r="AJ60" s="14">
        <f t="shared" ref="AJ60:AJ65" si="12">C60*Z60</f>
        <v>0</v>
      </c>
      <c r="AK60" s="14">
        <f t="shared" ref="AK60:AK65" si="13">C60*AC60</f>
        <v>0</v>
      </c>
    </row>
    <row r="61" spans="1:37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900.5200000000001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1797.32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487.44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1457.904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1571.52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B66" s="13" t="s">
        <v>73</v>
      </c>
    </row>
    <row r="67" spans="1:37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ref="AE69:AE74" si="14">C69*K69</f>
        <v>1068.3456000000001</v>
      </c>
      <c r="AF69" s="14">
        <f t="shared" ref="AF69:AF74" si="15">C69*N69</f>
        <v>0</v>
      </c>
      <c r="AG69" s="14">
        <f t="shared" ref="AG69:AG74" si="16">C69*Q69</f>
        <v>0</v>
      </c>
      <c r="AH69" s="14">
        <f t="shared" ref="AH69:AH74" si="17">C69*T69</f>
        <v>0</v>
      </c>
      <c r="AI69" s="14">
        <f t="shared" ref="AI69:AI74" si="18">C69*W69</f>
        <v>0</v>
      </c>
      <c r="AJ69" s="14">
        <f t="shared" ref="AJ69:AJ74" si="19">C69*Z69</f>
        <v>0</v>
      </c>
      <c r="AK69" s="14">
        <f t="shared" ref="AK69:AK74" si="20">C69*AC69</f>
        <v>0</v>
      </c>
    </row>
    <row r="70" spans="1:37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1067.6736000000001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1666.56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1667.52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1667.6100000000001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si="14"/>
        <v>1586.28</v>
      </c>
      <c r="AF74" s="14">
        <f t="shared" si="15"/>
        <v>0</v>
      </c>
      <c r="AG74" s="14">
        <f t="shared" si="16"/>
        <v>0</v>
      </c>
      <c r="AH74" s="14">
        <f t="shared" si="17"/>
        <v>0</v>
      </c>
      <c r="AI74" s="14">
        <f t="shared" si="18"/>
        <v>0</v>
      </c>
      <c r="AJ74" s="14">
        <f t="shared" si="19"/>
        <v>0</v>
      </c>
      <c r="AK74" s="14">
        <f t="shared" si="20"/>
        <v>0</v>
      </c>
    </row>
    <row r="75" spans="1:37" ht="15.75">
      <c r="B75" s="13" t="s">
        <v>84</v>
      </c>
    </row>
    <row r="76" spans="1:37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86</v>
      </c>
    </row>
    <row r="78" spans="1:37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B79" s="13" t="s">
        <v>88</v>
      </c>
    </row>
    <row r="80" spans="1:37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ref="AE80:AE90" si="21">C80*K80</f>
        <v>497.35</v>
      </c>
      <c r="AF80" s="14">
        <f t="shared" ref="AF80:AF90" si="22">C80*N80</f>
        <v>0</v>
      </c>
      <c r="AG80" s="14">
        <f t="shared" ref="AG80:AG90" si="23">C80*Q80</f>
        <v>0</v>
      </c>
      <c r="AH80" s="14">
        <f t="shared" ref="AH80:AH90" si="24">C80*T80</f>
        <v>0</v>
      </c>
      <c r="AI80" s="14">
        <f t="shared" ref="AI80:AI90" si="25">C80*W80</f>
        <v>0</v>
      </c>
      <c r="AJ80" s="14">
        <f t="shared" ref="AJ80:AJ90" si="26">C80*Z80</f>
        <v>0</v>
      </c>
      <c r="AK80" s="14">
        <f t="shared" ref="AK80:AK90" si="27">C80*AC80</f>
        <v>0</v>
      </c>
    </row>
    <row r="81" spans="1:37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1401.55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1401.55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1059.8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1841.9487999999999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969.51599999999996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1068.357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1064.8789999999999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1064.8789999999999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1979.2640000000001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B91" s="13" t="s">
        <v>100</v>
      </c>
    </row>
    <row r="92" spans="1:37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0</v>
      </c>
    </row>
    <row r="93" spans="1:37" ht="15.75">
      <c r="B93" s="13" t="s">
        <v>102</v>
      </c>
    </row>
    <row r="94" spans="1:37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1941.6960000000001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1925.856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3029.2799999999997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768.62399999999991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1754.85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3653.2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110</v>
      </c>
    </row>
    <row r="101" spans="1:37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>
      <c r="AE105" s="14">
        <f t="shared" ref="AE105:AK105" si="35">SUM(AE5:AE104)</f>
        <v>147276.076</v>
      </c>
      <c r="AF105" s="14">
        <f t="shared" si="35"/>
        <v>0</v>
      </c>
      <c r="AG105" s="14">
        <f t="shared" si="35"/>
        <v>0</v>
      </c>
      <c r="AH105" s="14">
        <f t="shared" si="35"/>
        <v>0</v>
      </c>
      <c r="AI105" s="14">
        <f t="shared" si="35"/>
        <v>0</v>
      </c>
      <c r="AJ105" s="14">
        <f t="shared" si="35"/>
        <v>0</v>
      </c>
      <c r="AK105" s="14">
        <f t="shared" si="35"/>
        <v>0</v>
      </c>
    </row>
    <row r="108" spans="1:37" ht="15.75">
      <c r="B108" s="5" t="s">
        <v>116</v>
      </c>
      <c r="C108" s="25">
        <f>(AE105)</f>
        <v>147276.076</v>
      </c>
    </row>
    <row r="109" spans="1:37" ht="15.75">
      <c r="B109" s="6" t="s">
        <v>117</v>
      </c>
      <c r="C109" s="14">
        <f>(AF105)</f>
        <v>0</v>
      </c>
    </row>
    <row r="110" spans="1:37" ht="15.75">
      <c r="B110" s="7" t="s">
        <v>118</v>
      </c>
      <c r="C110" s="14">
        <f>(AG105)</f>
        <v>0</v>
      </c>
    </row>
    <row r="111" spans="1:37" ht="15.75">
      <c r="B111" s="8" t="s">
        <v>119</v>
      </c>
      <c r="C111" s="14">
        <f>(AH105)</f>
        <v>0</v>
      </c>
    </row>
    <row r="112" spans="1:37" ht="15.75">
      <c r="B112" s="9" t="s">
        <v>120</v>
      </c>
      <c r="C112" s="14">
        <f>(AI105)</f>
        <v>0</v>
      </c>
    </row>
    <row r="113" spans="2:3" ht="15.75">
      <c r="B113" s="10" t="s">
        <v>121</v>
      </c>
      <c r="C113" s="14">
        <f>(AJ105)</f>
        <v>0</v>
      </c>
    </row>
    <row r="114" spans="2:3" ht="15.75">
      <c r="B114" s="11" t="s">
        <v>122</v>
      </c>
      <c r="C114" s="14">
        <f>(AK105)</f>
        <v>0</v>
      </c>
    </row>
  </sheetData>
  <sheetProtection formatCells="0" formatColumns="0" formatRows="0" insertColumns="0" insertRows="0" insertHyperlinks="0" deleteColumns="0" deleteRows="0" sort="0" autoFilter="0" pivotTables="0"/>
  <autoFilter ref="AD30:AK35">
    <filterColumn colId="0">
      <filters>
        <filter val="en  descuento: %0 ///"/>
      </filters>
    </filterColumn>
  </autoFilter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2018-05-21T15:32:22Z</cp:lastPrinted>
  <dcterms:created xsi:type="dcterms:W3CDTF">2018-05-21T15:12:25Z</dcterms:created>
  <dcterms:modified xsi:type="dcterms:W3CDTF">2018-05-21T17:12:52Z</dcterms:modified>
  <cp:category/>
</cp:coreProperties>
</file>