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FICINA3\Downloads\"/>
    </mc:Choice>
  </mc:AlternateContent>
  <bookViews>
    <workbookView xWindow="0" yWindow="0" windowWidth="20490" windowHeight="7755"/>
  </bookViews>
  <sheets>
    <sheet name="EXISTENCIAS" sheetId="1" r:id="rId1"/>
    <sheet name="PEDIDO" sheetId="2" r:id="rId2"/>
  </sheets>
  <definedNames>
    <definedName name="_xlnm._FilterDatabase" localSheetId="0" hidden="1">EXISTENCIAS!$E$1:$E$72</definedName>
  </definedNames>
  <calcPr calcId="152511" concurrentCalc="0"/>
</workbook>
</file>

<file path=xl/calcChain.xml><?xml version="1.0" encoding="utf-8"?>
<calcChain xmlns="http://schemas.openxmlformats.org/spreadsheetml/2006/main">
  <c r="AJ73" i="2" l="1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0" i="2"/>
  <c r="AI70" i="2"/>
  <c r="AH70" i="2"/>
  <c r="AG70" i="2"/>
  <c r="AF70" i="2"/>
  <c r="AE70" i="2"/>
  <c r="AD70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0" i="2"/>
  <c r="AI50" i="2"/>
  <c r="AH50" i="2"/>
  <c r="AG50" i="2"/>
  <c r="AF50" i="2"/>
  <c r="AE50" i="2"/>
  <c r="AD50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<sst xmlns="http://schemas.openxmlformats.org/spreadsheetml/2006/main" count="241" uniqueCount="108">
  <si>
    <t>GRUPO ABARROTES AZTECA</t>
  </si>
  <si>
    <t>EXISTENCIAS</t>
  </si>
  <si>
    <t>PEDIDOS A 'TACAMBA' 30-04-2018</t>
  </si>
  <si>
    <t>CAJAS</t>
  </si>
  <si>
    <t>PZAS</t>
  </si>
  <si>
    <t>PEDIDO</t>
  </si>
  <si>
    <t>COD</t>
  </si>
  <si>
    <t>DESCRIPCIÓN</t>
  </si>
  <si>
    <t>ACEITES</t>
  </si>
  <si>
    <t>LACEIT0000008</t>
  </si>
  <si>
    <t>ACEITE AVE 12/500 ML</t>
  </si>
  <si>
    <t>ACEITE OLEICO 12/946 ML.</t>
  </si>
  <si>
    <t>CAFES</t>
  </si>
  <si>
    <t>NESCAFE CLASICO 4/1 KG.</t>
  </si>
  <si>
    <t xml:space="preserve">NESCAFE DECAF SOBRE 12/8/14 GRS. </t>
  </si>
  <si>
    <t>NESCAFE DOLCA 12/46 GRS.</t>
  </si>
  <si>
    <t>CREMAS Y CEPILLOS DENTALES</t>
  </si>
  <si>
    <t>COLGATE MAXIMA PROTECCION 72/100 ML.</t>
  </si>
  <si>
    <t xml:space="preserve">COLGATE TOTAL 36/2/100 ML. </t>
  </si>
  <si>
    <t>CONSOMES</t>
  </si>
  <si>
    <t>JUGO MAGGI SAZONADOR 12/100 ML.</t>
  </si>
  <si>
    <t>KNORR SUIZA 24/100 GRS.</t>
  </si>
  <si>
    <t>DETERGENTES</t>
  </si>
  <si>
    <t>ROMA 100/100 G.</t>
  </si>
  <si>
    <t>ROMA 4/5 KG.</t>
  </si>
  <si>
    <t>ROMA 40/250 GRS.</t>
  </si>
  <si>
    <t>ROMA LIQUIDO 12/1 LT.</t>
  </si>
  <si>
    <t>ESPECIAS</t>
  </si>
  <si>
    <t>COND McCORMICK PIMIENTA/NEGRA 12/64 GRS.</t>
  </si>
  <si>
    <t>FRIJOLES EN LATA</t>
  </si>
  <si>
    <t>FRIJOLES ISADORA PERUANO REF 24/430 GRS</t>
  </si>
  <si>
    <t>GALLETAS GAMESA</t>
  </si>
  <si>
    <t>BIZCOCHITOS GAMESA 12/150 GRS.</t>
  </si>
  <si>
    <t>POPULARES GAMESA 6/1 KG.</t>
  </si>
  <si>
    <t>HARINA</t>
  </si>
  <si>
    <t>HARINA DE ARROZ 3 ESTRELLAS 18/500 GRS.</t>
  </si>
  <si>
    <t>JABON DE LAVANDERIA</t>
  </si>
  <si>
    <t>ZOTE 25/400 GRS. BLANCO</t>
  </si>
  <si>
    <t>ZOTE 25/400 GRS. ROSA</t>
  </si>
  <si>
    <t>JUGOS</t>
  </si>
  <si>
    <t>LJUGD00000050</t>
  </si>
  <si>
    <t>COCTEL KERMATO 8/1.8 LTS.</t>
  </si>
  <si>
    <t>V-8 HERDEZ VERDURAS LATA 24/335 ML.</t>
  </si>
  <si>
    <t>JABON DE TOCADOR</t>
  </si>
  <si>
    <t>DOVE JABON BABY 48/75 GRS.</t>
  </si>
  <si>
    <t xml:space="preserve">ESCUDO 72/180 GRS. AZUL </t>
  </si>
  <si>
    <t>LECHES</t>
  </si>
  <si>
    <t>CREMA DE COCO CALAHUA 24/480 GRS</t>
  </si>
  <si>
    <t>LA LECHERA CHICA 48/100 GRS.</t>
  </si>
  <si>
    <t>LECHE NIDO ENTERA 6/1.6 KG.</t>
  </si>
  <si>
    <t>MEDIA CREMA NESTLE 24/225 GRS.</t>
  </si>
  <si>
    <t>LIMPIADORES</t>
  </si>
  <si>
    <t>PASTILLA PATO PURIFIC MR MUSCULO 12/40 G</t>
  </si>
  <si>
    <t>PRINCIPE AZUL C/BROCHA 32/450 GRS.</t>
  </si>
  <si>
    <t>PRINCIPE AZUL S/BROCHA 32/450 GRS.</t>
  </si>
  <si>
    <t>MOLES Y MERMELADAS</t>
  </si>
  <si>
    <t>MOLE ROJO DOÑA MARIA 24/125 GRS.</t>
  </si>
  <si>
    <t>PILAS</t>
  </si>
  <si>
    <t>LPILAS0000013</t>
  </si>
  <si>
    <t>PILA DURACELL "AAA" 10/6 PZAS.</t>
  </si>
  <si>
    <t>SOPAS DE PASTA</t>
  </si>
  <si>
    <t>LSPAST0000015</t>
  </si>
  <si>
    <t>PASTA VESTA 20/160 GRS. PLUMA</t>
  </si>
  <si>
    <t>SALSAS</t>
  </si>
  <si>
    <t>CHAMOY CHILERITO 12/1.5 LTS.</t>
  </si>
  <si>
    <t>SALSA CROSSE &amp; BLACWELL 12/145 ML.</t>
  </si>
  <si>
    <t>SALSA HUICHOL PICANTE 24/190 ML.</t>
  </si>
  <si>
    <t>SAN LUIS 12/1 LT.</t>
  </si>
  <si>
    <t>SERVILLETAS</t>
  </si>
  <si>
    <t>SERVITOALLAS IRIS 8/2+1 PZAS.</t>
  </si>
  <si>
    <t>SERVITOALLAS IRIS SENCILLA 24 PZAS.</t>
  </si>
  <si>
    <t>SERVITOALLAS PETALO 12/180'S MULTICORTE</t>
  </si>
  <si>
    <t>TE</t>
  </si>
  <si>
    <t>TE McCORMICK NEGRO 24/25 PZAS.</t>
  </si>
  <si>
    <t>TOALLAS FEMENINAS</t>
  </si>
  <si>
    <t xml:space="preserve">KOTEX ANAT. MANZANILLA C/ALAS 10/10 PZAS. </t>
  </si>
  <si>
    <t>PANTIPROTECTORES KOTEX LARGOS 24/44 PZA.</t>
  </si>
  <si>
    <t>VERDURAS EN LATA</t>
  </si>
  <si>
    <t>ENSALADA HERDEZ  DE LEGUMBRES 48/220 GRS.</t>
  </si>
  <si>
    <t>VARIOS</t>
  </si>
  <si>
    <t>CARBON DOÑA LOLA 5/3 KGS.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</si>
  <si>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</si>
  <si>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</si>
  <si>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</si>
  <si>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</si>
  <si>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</si>
  <si>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</si>
  <si>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</si>
  <si>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</si>
  <si>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</si>
  <si>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</si>
  <si>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</si>
  <si>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</si>
  <si>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</si>
  <si>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</si>
  <si>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</si>
  <si>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</si>
  <si>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DUERO</t>
  </si>
  <si>
    <t>DETALLES  Y DIST NESTLE</t>
  </si>
  <si>
    <t>19 HERMANOS</t>
  </si>
  <si>
    <t>SAHUAYO</t>
  </si>
  <si>
    <t>CORONA</t>
  </si>
  <si>
    <t>ORSA</t>
  </si>
  <si>
    <t>HUGOS</t>
  </si>
  <si>
    <t>VIOLETA</t>
  </si>
  <si>
    <t>JASPO</t>
  </si>
  <si>
    <t>5ex</t>
  </si>
  <si>
    <t>2ex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</si>
</sst>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10" x14ac:knownFonts="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b/>
      <sz val="9"/>
      <color rgb="FFFFFFFF"/>
      <name val="Franklin Gothic Book"/>
      <family val="2"/>
    </font>
    <font>
      <sz val="9"/>
      <color rgb="FF000000"/>
      <name val="Calibri"/>
      <family val="2"/>
    </font>
    <font>
      <sz val="9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164" fontId="0" fillId="0" borderId="0" xfId="0" applyNumberFormat="1"/>
    <xf numFmtId="165" fontId="4" fillId="2" borderId="0" xfId="0" applyNumberFormat="1" applyFont="1" applyFill="1" applyAlignment="1">
      <alignment horizontal="left"/>
    </xf>
    <xf numFmtId="0" fontId="4" fillId="12" borderId="0" xfId="0" applyFont="1" applyFill="1" applyAlignment="1">
      <alignment horizontal="left"/>
    </xf>
    <xf numFmtId="164" fontId="5" fillId="13" borderId="0" xfId="0" applyNumberFormat="1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165" fontId="4" fillId="14" borderId="0" xfId="0" applyNumberFormat="1" applyFont="1" applyFill="1" applyAlignment="1">
      <alignment horizontal="left"/>
    </xf>
    <xf numFmtId="164" fontId="6" fillId="15" borderId="0" xfId="0" applyNumberFormat="1" applyFont="1" applyFill="1" applyAlignment="1">
      <alignment horizontal="left"/>
    </xf>
    <xf numFmtId="164" fontId="4" fillId="16" borderId="0" xfId="0" applyNumberFormat="1" applyFont="1" applyFill="1" applyAlignment="1">
      <alignment horizontal="left"/>
    </xf>
    <xf numFmtId="0" fontId="4" fillId="17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165" fontId="9" fillId="2" borderId="1" xfId="0" applyNumberFormat="1" applyFont="1" applyFill="1" applyBorder="1" applyAlignment="1">
      <alignment horizontal="left" vertical="top"/>
    </xf>
    <xf numFmtId="165" fontId="9" fillId="14" borderId="1" xfId="0" applyNumberFormat="1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view="pageLayout" topLeftCell="A58" zoomScaleNormal="100" workbookViewId="0">
      <selection activeCell="C76" sqref="C76"/>
    </sheetView>
  </sheetViews>
  <sheetFormatPr baseColWidth="10" defaultColWidth="9.140625" defaultRowHeight="15" x14ac:dyDescent="0.25"/>
  <cols>
    <col min="1" max="3" width="6" customWidth="1"/>
    <col min="4" max="4" width="21" style="27" customWidth="1"/>
    <col min="5" max="5" width="58.7109375" style="22" customWidth="1"/>
  </cols>
  <sheetData>
    <row r="1" spans="1:5" ht="16.5" x14ac:dyDescent="0.3">
      <c r="A1" s="28" t="s">
        <v>0</v>
      </c>
      <c r="B1" s="29"/>
      <c r="C1" s="29"/>
      <c r="D1" s="29"/>
      <c r="E1" s="30"/>
    </row>
    <row r="2" spans="1:5" ht="16.5" x14ac:dyDescent="0.3">
      <c r="A2" s="31" t="s">
        <v>1</v>
      </c>
      <c r="B2" s="31"/>
      <c r="C2" s="16"/>
      <c r="D2" s="23"/>
      <c r="E2" s="18" t="s">
        <v>2</v>
      </c>
    </row>
    <row r="3" spans="1:5" ht="16.5" x14ac:dyDescent="0.3">
      <c r="A3" s="16" t="s">
        <v>3</v>
      </c>
      <c r="B3" s="16" t="s">
        <v>4</v>
      </c>
      <c r="C3" s="16" t="s">
        <v>5</v>
      </c>
      <c r="D3" s="23" t="s">
        <v>6</v>
      </c>
      <c r="E3" s="20" t="s">
        <v>7</v>
      </c>
    </row>
    <row r="4" spans="1:5" ht="16.5" x14ac:dyDescent="0.25">
      <c r="A4" s="2"/>
      <c r="B4" s="2"/>
      <c r="C4" s="2"/>
      <c r="D4" s="24"/>
      <c r="E4" s="21" t="s">
        <v>8</v>
      </c>
    </row>
    <row r="5" spans="1:5" ht="16.5" x14ac:dyDescent="0.3">
      <c r="A5" s="17">
        <v>28</v>
      </c>
      <c r="B5" s="17">
        <v>2</v>
      </c>
      <c r="C5" s="17">
        <v>0</v>
      </c>
      <c r="D5" s="25" t="s">
        <v>9</v>
      </c>
      <c r="E5" s="19" t="s">
        <v>10</v>
      </c>
    </row>
    <row r="6" spans="1:5" ht="16.5" x14ac:dyDescent="0.3">
      <c r="A6" s="17">
        <v>4</v>
      </c>
      <c r="B6" s="17">
        <v>6</v>
      </c>
      <c r="C6" s="17">
        <v>2</v>
      </c>
      <c r="D6" s="25">
        <v>7501491000949</v>
      </c>
      <c r="E6" s="19" t="s">
        <v>11</v>
      </c>
    </row>
    <row r="7" spans="1:5" ht="16.5" x14ac:dyDescent="0.25">
      <c r="A7" s="2"/>
      <c r="B7" s="2"/>
      <c r="C7" s="2"/>
      <c r="D7" s="24"/>
      <c r="E7" s="21" t="s">
        <v>12</v>
      </c>
    </row>
    <row r="8" spans="1:5" ht="16.5" x14ac:dyDescent="0.3">
      <c r="A8" s="17">
        <v>1</v>
      </c>
      <c r="B8" s="17">
        <v>0</v>
      </c>
      <c r="C8" s="17">
        <v>0</v>
      </c>
      <c r="D8" s="26">
        <v>7501059209633</v>
      </c>
      <c r="E8" s="19" t="s">
        <v>13</v>
      </c>
    </row>
    <row r="9" spans="1:5" ht="16.5" x14ac:dyDescent="0.3">
      <c r="A9" s="17" t="s">
        <v>106</v>
      </c>
      <c r="B9" s="17">
        <v>6</v>
      </c>
      <c r="C9" s="17">
        <v>0</v>
      </c>
      <c r="D9" s="26">
        <v>7501000912735</v>
      </c>
      <c r="E9" s="19" t="s">
        <v>14</v>
      </c>
    </row>
    <row r="10" spans="1:5" ht="16.5" x14ac:dyDescent="0.3">
      <c r="A10" s="17">
        <v>6</v>
      </c>
      <c r="B10" s="17">
        <v>6</v>
      </c>
      <c r="C10" s="17">
        <v>0</v>
      </c>
      <c r="D10" s="25">
        <v>7501059274332</v>
      </c>
      <c r="E10" s="19" t="s">
        <v>15</v>
      </c>
    </row>
    <row r="11" spans="1:5" ht="16.5" x14ac:dyDescent="0.25">
      <c r="A11" s="2"/>
      <c r="B11" s="2"/>
      <c r="C11" s="2"/>
      <c r="D11" s="24"/>
      <c r="E11" s="21" t="s">
        <v>16</v>
      </c>
    </row>
    <row r="12" spans="1:5" ht="16.5" x14ac:dyDescent="0.3">
      <c r="A12" s="17">
        <v>2</v>
      </c>
      <c r="B12" s="17">
        <v>43</v>
      </c>
      <c r="C12" s="17">
        <v>0</v>
      </c>
      <c r="D12" s="25">
        <v>7501035911080</v>
      </c>
      <c r="E12" s="19" t="s">
        <v>17</v>
      </c>
    </row>
    <row r="13" spans="1:5" ht="16.5" x14ac:dyDescent="0.3">
      <c r="A13" s="17">
        <v>0</v>
      </c>
      <c r="B13" s="17">
        <v>18</v>
      </c>
      <c r="C13" s="17">
        <v>0</v>
      </c>
      <c r="D13" s="25">
        <v>46007080</v>
      </c>
      <c r="E13" s="19" t="s">
        <v>18</v>
      </c>
    </row>
    <row r="14" spans="1:5" ht="16.5" x14ac:dyDescent="0.25">
      <c r="A14" s="2"/>
      <c r="B14" s="2"/>
      <c r="C14" s="2"/>
      <c r="D14" s="24"/>
      <c r="E14" s="21" t="s">
        <v>19</v>
      </c>
    </row>
    <row r="15" spans="1:5" ht="16.5" x14ac:dyDescent="0.3">
      <c r="A15" s="17">
        <v>3</v>
      </c>
      <c r="B15" s="17">
        <v>10</v>
      </c>
      <c r="C15" s="17">
        <v>0</v>
      </c>
      <c r="D15" s="25">
        <v>2406</v>
      </c>
      <c r="E15" s="19" t="s">
        <v>20</v>
      </c>
    </row>
    <row r="16" spans="1:5" ht="16.5" x14ac:dyDescent="0.3">
      <c r="A16" s="17">
        <v>5</v>
      </c>
      <c r="B16" s="17">
        <v>1</v>
      </c>
      <c r="C16" s="17">
        <v>2</v>
      </c>
      <c r="D16" s="25">
        <v>2402</v>
      </c>
      <c r="E16" s="19" t="s">
        <v>21</v>
      </c>
    </row>
    <row r="17" spans="1:5" ht="16.5" x14ac:dyDescent="0.25">
      <c r="A17" s="2"/>
      <c r="B17" s="2"/>
      <c r="C17" s="2"/>
      <c r="D17" s="24"/>
      <c r="E17" s="21" t="s">
        <v>22</v>
      </c>
    </row>
    <row r="18" spans="1:5" ht="16.5" x14ac:dyDescent="0.3">
      <c r="A18" s="17">
        <v>1</v>
      </c>
      <c r="B18" s="17">
        <v>90</v>
      </c>
      <c r="C18" s="17">
        <v>0</v>
      </c>
      <c r="D18" s="25">
        <v>2957</v>
      </c>
      <c r="E18" s="19" t="s">
        <v>23</v>
      </c>
    </row>
    <row r="19" spans="1:5" ht="16.5" x14ac:dyDescent="0.3">
      <c r="A19" s="17">
        <v>3</v>
      </c>
      <c r="B19" s="17">
        <v>0</v>
      </c>
      <c r="C19" s="17">
        <v>0</v>
      </c>
      <c r="D19" s="25">
        <v>7501026004480</v>
      </c>
      <c r="E19" s="19" t="s">
        <v>24</v>
      </c>
    </row>
    <row r="20" spans="1:5" ht="16.5" x14ac:dyDescent="0.3">
      <c r="A20" s="17">
        <v>0</v>
      </c>
      <c r="B20" s="17">
        <v>21</v>
      </c>
      <c r="C20" s="17">
        <v>15</v>
      </c>
      <c r="D20" s="25">
        <v>7501026004626</v>
      </c>
      <c r="E20" s="19" t="s">
        <v>25</v>
      </c>
    </row>
    <row r="21" spans="1:5" ht="16.5" x14ac:dyDescent="0.3">
      <c r="A21" s="17">
        <v>5</v>
      </c>
      <c r="B21" s="17">
        <v>1</v>
      </c>
      <c r="C21" s="17">
        <v>4</v>
      </c>
      <c r="D21" s="25">
        <v>1111</v>
      </c>
      <c r="E21" s="19" t="s">
        <v>26</v>
      </c>
    </row>
    <row r="22" spans="1:5" ht="16.5" x14ac:dyDescent="0.25">
      <c r="A22" s="2"/>
      <c r="B22" s="2"/>
      <c r="C22" s="2"/>
      <c r="D22" s="24"/>
      <c r="E22" s="21" t="s">
        <v>27</v>
      </c>
    </row>
    <row r="23" spans="1:5" ht="16.5" x14ac:dyDescent="0.3">
      <c r="A23" s="17">
        <v>1</v>
      </c>
      <c r="B23" s="17">
        <v>11</v>
      </c>
      <c r="C23" s="17">
        <v>0</v>
      </c>
      <c r="D23" s="25">
        <v>7501003302097</v>
      </c>
      <c r="E23" s="19" t="s">
        <v>28</v>
      </c>
    </row>
    <row r="24" spans="1:5" ht="16.5" x14ac:dyDescent="0.25">
      <c r="A24" s="2"/>
      <c r="B24" s="2"/>
      <c r="C24" s="2"/>
      <c r="D24" s="24"/>
      <c r="E24" s="21" t="s">
        <v>29</v>
      </c>
    </row>
    <row r="25" spans="1:5" ht="16.5" x14ac:dyDescent="0.3">
      <c r="A25" s="17">
        <v>8</v>
      </c>
      <c r="B25" s="17">
        <v>1</v>
      </c>
      <c r="C25" s="17">
        <v>4</v>
      </c>
      <c r="D25" s="25">
        <v>7501071307772</v>
      </c>
      <c r="E25" s="19" t="s">
        <v>30</v>
      </c>
    </row>
    <row r="26" spans="1:5" ht="16.5" x14ac:dyDescent="0.25">
      <c r="A26" s="2"/>
      <c r="B26" s="2"/>
      <c r="C26" s="2"/>
      <c r="D26" s="24"/>
      <c r="E26" s="21" t="s">
        <v>31</v>
      </c>
    </row>
    <row r="27" spans="1:5" ht="16.5" x14ac:dyDescent="0.3">
      <c r="A27" s="17">
        <v>13</v>
      </c>
      <c r="B27" s="17">
        <v>6</v>
      </c>
      <c r="C27" s="17">
        <v>10</v>
      </c>
      <c r="D27" s="25">
        <v>75010064201</v>
      </c>
      <c r="E27" s="19" t="s">
        <v>32</v>
      </c>
    </row>
    <row r="28" spans="1:5" ht="16.5" x14ac:dyDescent="0.3">
      <c r="A28" s="17">
        <v>1</v>
      </c>
      <c r="B28" s="17">
        <v>1</v>
      </c>
      <c r="C28" s="17">
        <v>7</v>
      </c>
      <c r="D28" s="25">
        <v>75010880123</v>
      </c>
      <c r="E28" s="19" t="s">
        <v>33</v>
      </c>
    </row>
    <row r="29" spans="1:5" ht="16.5" x14ac:dyDescent="0.25">
      <c r="A29" s="2"/>
      <c r="B29" s="2"/>
      <c r="C29" s="2"/>
      <c r="D29" s="24"/>
      <c r="E29" s="21" t="s">
        <v>34</v>
      </c>
    </row>
    <row r="30" spans="1:5" ht="16.5" x14ac:dyDescent="0.3">
      <c r="A30" s="17">
        <v>4</v>
      </c>
      <c r="B30" s="17">
        <v>10</v>
      </c>
      <c r="C30" s="17">
        <v>0</v>
      </c>
      <c r="D30" s="25">
        <v>4013</v>
      </c>
      <c r="E30" s="19" t="s">
        <v>35</v>
      </c>
    </row>
    <row r="31" spans="1:5" ht="16.5" x14ac:dyDescent="0.25">
      <c r="A31" s="2"/>
      <c r="B31" s="2"/>
      <c r="C31" s="2"/>
      <c r="D31" s="24"/>
      <c r="E31" s="21" t="s">
        <v>36</v>
      </c>
    </row>
    <row r="32" spans="1:5" ht="16.5" x14ac:dyDescent="0.3">
      <c r="A32" s="17">
        <v>5</v>
      </c>
      <c r="B32" s="17">
        <v>5</v>
      </c>
      <c r="C32" s="17">
        <v>3</v>
      </c>
      <c r="D32" s="25">
        <v>7501026005371</v>
      </c>
      <c r="E32" s="19" t="s">
        <v>37</v>
      </c>
    </row>
    <row r="33" spans="1:5" ht="16.5" x14ac:dyDescent="0.3">
      <c r="A33" s="17">
        <v>16</v>
      </c>
      <c r="B33" s="17">
        <v>21</v>
      </c>
      <c r="C33" s="17">
        <v>20</v>
      </c>
      <c r="D33" s="25">
        <v>7501026005678</v>
      </c>
      <c r="E33" s="19" t="s">
        <v>38</v>
      </c>
    </row>
    <row r="34" spans="1:5" ht="16.5" x14ac:dyDescent="0.25">
      <c r="A34" s="2"/>
      <c r="B34" s="2"/>
      <c r="C34" s="2"/>
      <c r="D34" s="24"/>
      <c r="E34" s="21" t="s">
        <v>39</v>
      </c>
    </row>
    <row r="35" spans="1:5" ht="16.5" x14ac:dyDescent="0.3">
      <c r="A35" s="17">
        <v>4</v>
      </c>
      <c r="B35" s="17">
        <v>1</v>
      </c>
      <c r="C35" s="17">
        <v>2</v>
      </c>
      <c r="D35" s="25" t="s">
        <v>40</v>
      </c>
      <c r="E35" s="19" t="s">
        <v>41</v>
      </c>
    </row>
    <row r="36" spans="1:5" ht="16.5" x14ac:dyDescent="0.3">
      <c r="A36" s="17">
        <v>1</v>
      </c>
      <c r="B36" s="17">
        <v>2</v>
      </c>
      <c r="C36" s="17">
        <v>0</v>
      </c>
      <c r="D36" s="25">
        <v>7500151104</v>
      </c>
      <c r="E36" s="19" t="s">
        <v>42</v>
      </c>
    </row>
    <row r="37" spans="1:5" ht="16.5" x14ac:dyDescent="0.25">
      <c r="A37" s="2"/>
      <c r="B37" s="2"/>
      <c r="C37" s="2"/>
      <c r="D37" s="24"/>
      <c r="E37" s="21" t="s">
        <v>43</v>
      </c>
    </row>
    <row r="38" spans="1:5" ht="16.5" x14ac:dyDescent="0.3">
      <c r="A38" s="17">
        <v>1</v>
      </c>
      <c r="B38" s="17">
        <v>22</v>
      </c>
      <c r="C38" s="17">
        <v>0</v>
      </c>
      <c r="D38" s="25">
        <v>4453</v>
      </c>
      <c r="E38" s="19" t="s">
        <v>44</v>
      </c>
    </row>
    <row r="39" spans="1:5" ht="16.5" x14ac:dyDescent="0.3">
      <c r="A39" s="17">
        <v>1</v>
      </c>
      <c r="B39" s="17">
        <v>24</v>
      </c>
      <c r="C39" s="17">
        <v>0</v>
      </c>
      <c r="D39" s="25">
        <v>4574</v>
      </c>
      <c r="E39" s="19" t="s">
        <v>45</v>
      </c>
    </row>
    <row r="40" spans="1:5" ht="16.5" x14ac:dyDescent="0.25">
      <c r="A40" s="2"/>
      <c r="B40" s="2"/>
      <c r="C40" s="2"/>
      <c r="D40" s="24"/>
      <c r="E40" s="21" t="s">
        <v>46</v>
      </c>
    </row>
    <row r="41" spans="1:5" ht="16.5" x14ac:dyDescent="0.3">
      <c r="A41" s="17">
        <v>1</v>
      </c>
      <c r="B41" s="17">
        <v>7</v>
      </c>
      <c r="C41" s="17">
        <v>0</v>
      </c>
      <c r="D41" s="25">
        <v>24368</v>
      </c>
      <c r="E41" s="19" t="s">
        <v>47</v>
      </c>
    </row>
    <row r="42" spans="1:5" ht="16.5" x14ac:dyDescent="0.3">
      <c r="A42" s="17">
        <v>6</v>
      </c>
      <c r="B42" s="17">
        <v>13</v>
      </c>
      <c r="C42" s="17">
        <v>0</v>
      </c>
      <c r="D42" s="25">
        <v>7501059255616</v>
      </c>
      <c r="E42" s="19" t="s">
        <v>48</v>
      </c>
    </row>
    <row r="43" spans="1:5" ht="16.5" x14ac:dyDescent="0.3">
      <c r="A43" s="17">
        <v>2</v>
      </c>
      <c r="B43" s="17">
        <v>4</v>
      </c>
      <c r="C43" s="17">
        <v>0</v>
      </c>
      <c r="D43" s="25">
        <v>7501059242194</v>
      </c>
      <c r="E43" s="19" t="s">
        <v>49</v>
      </c>
    </row>
    <row r="44" spans="1:5" ht="16.5" x14ac:dyDescent="0.3">
      <c r="A44" s="17">
        <v>4</v>
      </c>
      <c r="B44" s="17">
        <v>12</v>
      </c>
      <c r="C44" s="17">
        <v>4</v>
      </c>
      <c r="D44" s="25">
        <v>7501001610422</v>
      </c>
      <c r="E44" s="19" t="s">
        <v>50</v>
      </c>
    </row>
    <row r="45" spans="1:5" ht="16.5" x14ac:dyDescent="0.25">
      <c r="A45" s="2"/>
      <c r="B45" s="2"/>
      <c r="C45" s="2"/>
      <c r="D45" s="24"/>
      <c r="E45" s="21" t="s">
        <v>51</v>
      </c>
    </row>
    <row r="46" spans="1:5" ht="16.5" x14ac:dyDescent="0.3">
      <c r="A46" s="17">
        <v>3</v>
      </c>
      <c r="B46" s="17">
        <v>6</v>
      </c>
      <c r="C46" s="17">
        <v>6</v>
      </c>
      <c r="D46" s="25">
        <v>7501032905327</v>
      </c>
      <c r="E46" s="19" t="s">
        <v>52</v>
      </c>
    </row>
    <row r="47" spans="1:5" ht="16.5" x14ac:dyDescent="0.3">
      <c r="A47" s="17">
        <v>1</v>
      </c>
      <c r="B47" s="17">
        <v>13</v>
      </c>
      <c r="C47" s="17">
        <v>0</v>
      </c>
      <c r="D47" s="25">
        <v>4909</v>
      </c>
      <c r="E47" s="19" t="s">
        <v>53</v>
      </c>
    </row>
    <row r="48" spans="1:5" ht="16.5" x14ac:dyDescent="0.3">
      <c r="A48" s="17">
        <v>1</v>
      </c>
      <c r="B48" s="17">
        <v>9</v>
      </c>
      <c r="C48" s="17">
        <v>0</v>
      </c>
      <c r="D48" s="25">
        <v>4926</v>
      </c>
      <c r="E48" s="19" t="s">
        <v>54</v>
      </c>
    </row>
    <row r="49" spans="1:5" ht="16.5" x14ac:dyDescent="0.25">
      <c r="A49" s="2"/>
      <c r="B49" s="2"/>
      <c r="C49" s="2"/>
      <c r="D49" s="24"/>
      <c r="E49" s="21" t="s">
        <v>55</v>
      </c>
    </row>
    <row r="50" spans="1:5" ht="16.5" x14ac:dyDescent="0.3">
      <c r="A50" s="17">
        <v>6</v>
      </c>
      <c r="B50" s="17">
        <v>21</v>
      </c>
      <c r="C50" s="17">
        <v>2</v>
      </c>
      <c r="D50" s="25">
        <v>5303</v>
      </c>
      <c r="E50" s="19" t="s">
        <v>56</v>
      </c>
    </row>
    <row r="51" spans="1:5" ht="16.5" x14ac:dyDescent="0.25">
      <c r="A51" s="2"/>
      <c r="B51" s="2"/>
      <c r="C51" s="2"/>
      <c r="D51" s="24"/>
      <c r="E51" s="21" t="s">
        <v>57</v>
      </c>
    </row>
    <row r="52" spans="1:5" ht="16.5" x14ac:dyDescent="0.3">
      <c r="A52" s="17" t="s">
        <v>107</v>
      </c>
      <c r="B52" s="17">
        <v>0</v>
      </c>
      <c r="C52" s="17">
        <v>0</v>
      </c>
      <c r="D52" s="26" t="s">
        <v>58</v>
      </c>
      <c r="E52" s="19" t="s">
        <v>59</v>
      </c>
    </row>
    <row r="53" spans="1:5" ht="16.5" x14ac:dyDescent="0.25">
      <c r="A53" s="2"/>
      <c r="B53" s="2"/>
      <c r="C53" s="2"/>
      <c r="D53" s="24"/>
      <c r="E53" s="21" t="s">
        <v>60</v>
      </c>
    </row>
    <row r="54" spans="1:5" ht="16.5" x14ac:dyDescent="0.3">
      <c r="A54" s="17">
        <v>0</v>
      </c>
      <c r="B54" s="17">
        <v>13</v>
      </c>
      <c r="C54" s="17">
        <v>0</v>
      </c>
      <c r="D54" s="25" t="s">
        <v>61</v>
      </c>
      <c r="E54" s="19" t="s">
        <v>62</v>
      </c>
    </row>
    <row r="55" spans="1:5" ht="16.5" x14ac:dyDescent="0.25">
      <c r="A55" s="2"/>
      <c r="B55" s="2"/>
      <c r="C55" s="2"/>
      <c r="D55" s="24"/>
      <c r="E55" s="21" t="s">
        <v>63</v>
      </c>
    </row>
    <row r="56" spans="1:5" ht="16.5" x14ac:dyDescent="0.3">
      <c r="A56" s="17">
        <v>5</v>
      </c>
      <c r="B56" s="17">
        <v>6</v>
      </c>
      <c r="C56" s="17">
        <v>0</v>
      </c>
      <c r="D56" s="25">
        <v>29883</v>
      </c>
      <c r="E56" s="19" t="s">
        <v>64</v>
      </c>
    </row>
    <row r="57" spans="1:5" ht="16.5" x14ac:dyDescent="0.3">
      <c r="A57" s="17">
        <v>1</v>
      </c>
      <c r="B57" s="17">
        <v>11</v>
      </c>
      <c r="C57" s="17">
        <v>1</v>
      </c>
      <c r="D57" s="25">
        <v>6551</v>
      </c>
      <c r="E57" s="19" t="s">
        <v>65</v>
      </c>
    </row>
    <row r="58" spans="1:5" ht="16.5" x14ac:dyDescent="0.3">
      <c r="A58" s="17">
        <v>1</v>
      </c>
      <c r="B58" s="17">
        <v>6</v>
      </c>
      <c r="C58" s="17">
        <v>0</v>
      </c>
      <c r="D58" s="25">
        <v>10006</v>
      </c>
      <c r="E58" s="19" t="s">
        <v>66</v>
      </c>
    </row>
    <row r="59" spans="1:5" ht="16.5" x14ac:dyDescent="0.3">
      <c r="A59" s="17">
        <v>4</v>
      </c>
      <c r="B59" s="17">
        <v>9</v>
      </c>
      <c r="C59" s="17">
        <v>4</v>
      </c>
      <c r="D59" s="25">
        <v>6112</v>
      </c>
      <c r="E59" s="19" t="s">
        <v>67</v>
      </c>
    </row>
    <row r="60" spans="1:5" ht="16.5" x14ac:dyDescent="0.25">
      <c r="A60" s="2"/>
      <c r="B60" s="2"/>
      <c r="C60" s="2"/>
      <c r="D60" s="24"/>
      <c r="E60" s="21" t="s">
        <v>68</v>
      </c>
    </row>
    <row r="61" spans="1:5" ht="16.5" x14ac:dyDescent="0.3">
      <c r="A61" s="17">
        <v>3</v>
      </c>
      <c r="B61" s="17">
        <v>1</v>
      </c>
      <c r="C61" s="17">
        <v>2</v>
      </c>
      <c r="D61" s="25">
        <v>124112</v>
      </c>
      <c r="E61" s="19" t="s">
        <v>69</v>
      </c>
    </row>
    <row r="62" spans="1:5" ht="16.5" x14ac:dyDescent="0.3">
      <c r="A62" s="17">
        <v>3</v>
      </c>
      <c r="B62" s="17">
        <v>4</v>
      </c>
      <c r="C62" s="17">
        <v>2</v>
      </c>
      <c r="D62" s="25">
        <v>6301</v>
      </c>
      <c r="E62" s="19" t="s">
        <v>70</v>
      </c>
    </row>
    <row r="63" spans="1:5" ht="16.5" x14ac:dyDescent="0.3">
      <c r="A63" s="17">
        <v>3</v>
      </c>
      <c r="B63" s="17">
        <v>4</v>
      </c>
      <c r="C63" s="17">
        <v>2</v>
      </c>
      <c r="D63" s="25">
        <v>75019450082</v>
      </c>
      <c r="E63" s="19" t="s">
        <v>71</v>
      </c>
    </row>
    <row r="64" spans="1:5" ht="16.5" x14ac:dyDescent="0.25">
      <c r="A64" s="2"/>
      <c r="B64" s="2"/>
      <c r="C64" s="2"/>
      <c r="D64" s="24"/>
      <c r="E64" s="21" t="s">
        <v>72</v>
      </c>
    </row>
    <row r="65" spans="1:5" ht="16.5" x14ac:dyDescent="0.3">
      <c r="A65" s="17">
        <v>3</v>
      </c>
      <c r="B65" s="17">
        <v>13</v>
      </c>
      <c r="C65" s="17">
        <v>0</v>
      </c>
      <c r="D65" s="25">
        <v>8211</v>
      </c>
      <c r="E65" s="19" t="s">
        <v>73</v>
      </c>
    </row>
    <row r="66" spans="1:5" ht="16.5" x14ac:dyDescent="0.25">
      <c r="A66" s="2"/>
      <c r="B66" s="2"/>
      <c r="C66" s="2"/>
      <c r="D66" s="24"/>
      <c r="E66" s="21" t="s">
        <v>74</v>
      </c>
    </row>
    <row r="67" spans="1:5" ht="16.5" x14ac:dyDescent="0.3">
      <c r="A67" s="17">
        <v>5</v>
      </c>
      <c r="B67" s="17">
        <v>5</v>
      </c>
      <c r="C67" s="17">
        <v>0</v>
      </c>
      <c r="D67" s="25">
        <v>7501943427898</v>
      </c>
      <c r="E67" s="19" t="s">
        <v>75</v>
      </c>
    </row>
    <row r="68" spans="1:5" ht="16.5" x14ac:dyDescent="0.3">
      <c r="A68" s="17">
        <v>0</v>
      </c>
      <c r="B68" s="17">
        <v>0</v>
      </c>
      <c r="C68" s="17">
        <v>1</v>
      </c>
      <c r="D68" s="25">
        <v>6862</v>
      </c>
      <c r="E68" s="19" t="s">
        <v>76</v>
      </c>
    </row>
    <row r="69" spans="1:5" ht="16.5" x14ac:dyDescent="0.25">
      <c r="A69" s="2"/>
      <c r="B69" s="2"/>
      <c r="C69" s="2"/>
      <c r="D69" s="24"/>
      <c r="E69" s="21" t="s">
        <v>77</v>
      </c>
    </row>
    <row r="70" spans="1:5" ht="16.5" x14ac:dyDescent="0.3">
      <c r="A70" s="17">
        <v>3</v>
      </c>
      <c r="B70" s="17">
        <v>26</v>
      </c>
      <c r="C70" s="17">
        <v>0</v>
      </c>
      <c r="D70" s="25">
        <v>21362</v>
      </c>
      <c r="E70" s="19" t="s">
        <v>78</v>
      </c>
    </row>
    <row r="71" spans="1:5" ht="16.5" x14ac:dyDescent="0.25">
      <c r="A71" s="2"/>
      <c r="B71" s="2"/>
      <c r="C71" s="2"/>
      <c r="D71" s="24"/>
      <c r="E71" s="21" t="s">
        <v>79</v>
      </c>
    </row>
    <row r="72" spans="1:5" ht="16.5" x14ac:dyDescent="0.3">
      <c r="A72" s="17">
        <v>19</v>
      </c>
      <c r="B72" s="17">
        <v>2</v>
      </c>
      <c r="C72" s="17">
        <v>0</v>
      </c>
      <c r="D72" s="25">
        <v>7501025964021</v>
      </c>
      <c r="E72" s="19" t="s">
        <v>80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25" right="0.25" top="0.75" bottom="0.75" header="0.3" footer="0.3"/>
  <pageSetup orientation="portrait" r:id="rId1"/>
  <headerFooter>
    <oddFooter>&amp;C&amp;P/&amp;N    TACAMBA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20" customWidth="1"/>
    <col min="2" max="2" width="70" customWidth="1"/>
    <col min="3" max="6" width="15" customWidth="1"/>
    <col min="7" max="7" width="20" customWidth="1"/>
    <col min="29" max="29" width="70" customWidth="1"/>
  </cols>
  <sheetData>
    <row r="1" spans="1:36" x14ac:dyDescent="0.25">
      <c r="A1" s="29" t="s">
        <v>81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36" ht="16.5" x14ac:dyDescent="0.3">
      <c r="B2" s="32" t="s">
        <v>2</v>
      </c>
      <c r="C2" s="33"/>
      <c r="D2" s="33"/>
      <c r="E2" s="33"/>
      <c r="F2" s="33"/>
      <c r="G2" s="33"/>
      <c r="H2" s="34" t="s">
        <v>82</v>
      </c>
      <c r="I2" s="33"/>
      <c r="J2" s="33"/>
      <c r="K2" s="35" t="s">
        <v>83</v>
      </c>
      <c r="L2" s="33"/>
      <c r="M2" s="33"/>
      <c r="N2" s="36" t="s">
        <v>84</v>
      </c>
      <c r="O2" s="33"/>
      <c r="P2" s="33"/>
      <c r="Q2" s="37" t="s">
        <v>85</v>
      </c>
      <c r="R2" s="33"/>
      <c r="S2" s="33"/>
      <c r="T2" s="38" t="s">
        <v>86</v>
      </c>
      <c r="U2" s="33"/>
      <c r="V2" s="33"/>
      <c r="W2" s="39" t="s">
        <v>87</v>
      </c>
      <c r="X2" s="33"/>
      <c r="Y2" s="33"/>
      <c r="Z2" s="40" t="s">
        <v>88</v>
      </c>
      <c r="AA2" s="33"/>
      <c r="AB2" s="33"/>
    </row>
    <row r="3" spans="1:36" ht="16.5" x14ac:dyDescent="0.3">
      <c r="A3" s="1"/>
      <c r="B3" s="1" t="s">
        <v>7</v>
      </c>
      <c r="C3" s="1"/>
      <c r="D3" s="1"/>
      <c r="E3" s="1"/>
      <c r="F3" s="1"/>
      <c r="G3" s="1"/>
      <c r="H3" s="41" t="s">
        <v>1</v>
      </c>
      <c r="I3" s="41"/>
      <c r="J3" s="41"/>
      <c r="K3" s="41" t="s">
        <v>1</v>
      </c>
      <c r="L3" s="41"/>
      <c r="M3" s="41"/>
      <c r="N3" s="41" t="s">
        <v>1</v>
      </c>
      <c r="O3" s="41"/>
      <c r="P3" s="41"/>
      <c r="Q3" s="41" t="s">
        <v>1</v>
      </c>
      <c r="R3" s="41"/>
      <c r="S3" s="41"/>
      <c r="T3" s="41" t="s">
        <v>1</v>
      </c>
      <c r="U3" s="41"/>
      <c r="V3" s="41"/>
      <c r="W3" s="41" t="s">
        <v>1</v>
      </c>
      <c r="X3" s="41"/>
      <c r="Y3" s="41"/>
      <c r="Z3" s="1"/>
      <c r="AA3" s="1"/>
      <c r="AB3" s="1"/>
      <c r="AC3" s="1"/>
    </row>
    <row r="4" spans="1:36" ht="16.5" x14ac:dyDescent="0.3">
      <c r="A4" s="1" t="s">
        <v>89</v>
      </c>
      <c r="B4" s="3" t="s">
        <v>8</v>
      </c>
      <c r="C4" s="1" t="s">
        <v>90</v>
      </c>
      <c r="D4" s="1" t="s">
        <v>91</v>
      </c>
      <c r="E4" s="1" t="s">
        <v>92</v>
      </c>
      <c r="F4" s="1" t="s">
        <v>93</v>
      </c>
      <c r="G4" s="1" t="s">
        <v>94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" t="s">
        <v>95</v>
      </c>
    </row>
    <row r="5" spans="1:36" ht="16.5" x14ac:dyDescent="0.3">
      <c r="A5" s="7" t="s">
        <v>9</v>
      </c>
      <c r="B5" s="8" t="s">
        <v>10</v>
      </c>
      <c r="C5" s="9">
        <v>157.30000000000001</v>
      </c>
      <c r="D5" s="10">
        <v>157.31</v>
      </c>
      <c r="E5" s="10">
        <v>165.2</v>
      </c>
      <c r="F5" s="10"/>
      <c r="G5" s="11"/>
      <c r="H5" s="4">
        <v>0</v>
      </c>
      <c r="I5" s="4">
        <v>0</v>
      </c>
      <c r="J5" s="5">
        <v>0</v>
      </c>
      <c r="K5" s="4">
        <v>0</v>
      </c>
      <c r="L5" s="4">
        <v>0</v>
      </c>
      <c r="M5" s="5">
        <v>0</v>
      </c>
      <c r="N5" s="4">
        <v>0</v>
      </c>
      <c r="O5" s="4">
        <v>0</v>
      </c>
      <c r="P5" s="5">
        <v>0</v>
      </c>
      <c r="Q5" s="4">
        <v>0</v>
      </c>
      <c r="R5" s="4">
        <v>0</v>
      </c>
      <c r="S5" s="5">
        <v>0</v>
      </c>
      <c r="T5" s="4">
        <v>0</v>
      </c>
      <c r="U5" s="4">
        <v>0</v>
      </c>
      <c r="V5" s="5">
        <v>0</v>
      </c>
      <c r="W5" s="4">
        <v>0</v>
      </c>
      <c r="X5" s="4">
        <v>0</v>
      </c>
      <c r="Y5" s="5">
        <v>0</v>
      </c>
      <c r="Z5" s="4">
        <v>0</v>
      </c>
      <c r="AA5" s="4">
        <v>0</v>
      </c>
      <c r="AB5" s="5">
        <v>0</v>
      </c>
      <c r="AC5" s="4"/>
      <c r="AD5" s="6">
        <f>C5*J5</f>
        <v>0</v>
      </c>
      <c r="AE5" s="6">
        <f>C5*M5</f>
        <v>0</v>
      </c>
      <c r="AF5" s="6">
        <f>C5*P5</f>
        <v>0</v>
      </c>
      <c r="AG5" s="6">
        <f>C5*S5</f>
        <v>0</v>
      </c>
      <c r="AH5" s="6">
        <f>C5*V5</f>
        <v>0</v>
      </c>
      <c r="AI5" s="6">
        <f>C5*Y5</f>
        <v>0</v>
      </c>
      <c r="AJ5" s="6">
        <f>C5*AB5</f>
        <v>0</v>
      </c>
    </row>
    <row r="6" spans="1:36" ht="16.5" x14ac:dyDescent="0.3">
      <c r="A6" s="7">
        <v>7501491000949</v>
      </c>
      <c r="B6" s="8" t="s">
        <v>11</v>
      </c>
      <c r="C6" s="9">
        <v>491</v>
      </c>
      <c r="D6" s="10">
        <v>549.01</v>
      </c>
      <c r="E6" s="10">
        <v>576.5</v>
      </c>
      <c r="F6" s="9">
        <v>549</v>
      </c>
      <c r="G6" s="11" t="s">
        <v>96</v>
      </c>
      <c r="H6" s="4">
        <v>0</v>
      </c>
      <c r="I6" s="4">
        <v>0</v>
      </c>
      <c r="J6" s="5">
        <v>0</v>
      </c>
      <c r="K6" s="4">
        <v>0</v>
      </c>
      <c r="L6" s="4">
        <v>0</v>
      </c>
      <c r="M6" s="5">
        <v>0</v>
      </c>
      <c r="N6" s="4">
        <v>0</v>
      </c>
      <c r="O6" s="4">
        <v>0</v>
      </c>
      <c r="P6" s="5">
        <v>0</v>
      </c>
      <c r="Q6" s="4">
        <v>0</v>
      </c>
      <c r="R6" s="4">
        <v>0</v>
      </c>
      <c r="S6" s="5">
        <v>0</v>
      </c>
      <c r="T6" s="4">
        <v>0</v>
      </c>
      <c r="U6" s="4">
        <v>0</v>
      </c>
      <c r="V6" s="5">
        <v>0</v>
      </c>
      <c r="W6" s="4">
        <v>0</v>
      </c>
      <c r="X6" s="4">
        <v>0</v>
      </c>
      <c r="Y6" s="5">
        <v>0</v>
      </c>
      <c r="Z6" s="4">
        <v>0</v>
      </c>
      <c r="AA6" s="4">
        <v>0</v>
      </c>
      <c r="AB6" s="5">
        <v>0</v>
      </c>
      <c r="AC6" s="4"/>
      <c r="AD6" s="6">
        <f>C6*J6</f>
        <v>0</v>
      </c>
      <c r="AE6" s="6">
        <f>C6*M6</f>
        <v>0</v>
      </c>
      <c r="AF6" s="6">
        <f>C6*P6</f>
        <v>0</v>
      </c>
      <c r="AG6" s="6">
        <f>C6*S6</f>
        <v>0</v>
      </c>
      <c r="AH6" s="6">
        <f>C6*V6</f>
        <v>0</v>
      </c>
      <c r="AI6" s="6">
        <f>C6*Y6</f>
        <v>0</v>
      </c>
      <c r="AJ6" s="6">
        <f>C6*AB6</f>
        <v>0</v>
      </c>
    </row>
    <row r="7" spans="1:36" ht="16.5" x14ac:dyDescent="0.3">
      <c r="B7" s="3" t="s">
        <v>12</v>
      </c>
    </row>
    <row r="8" spans="1:36" ht="16.5" x14ac:dyDescent="0.3">
      <c r="A8" s="12">
        <v>7501059209633</v>
      </c>
      <c r="B8" s="8" t="s">
        <v>13</v>
      </c>
      <c r="C8" s="9">
        <v>245</v>
      </c>
      <c r="D8" s="10">
        <v>256.51</v>
      </c>
      <c r="E8" s="10">
        <v>299</v>
      </c>
      <c r="F8" s="13">
        <v>278.77999999999997</v>
      </c>
      <c r="G8" s="11" t="s">
        <v>97</v>
      </c>
      <c r="H8" s="4">
        <v>0</v>
      </c>
      <c r="I8" s="4">
        <v>0</v>
      </c>
      <c r="J8" s="5">
        <v>0</v>
      </c>
      <c r="K8" s="4">
        <v>0</v>
      </c>
      <c r="L8" s="4">
        <v>0</v>
      </c>
      <c r="M8" s="5">
        <v>0</v>
      </c>
      <c r="N8" s="4">
        <v>0</v>
      </c>
      <c r="O8" s="4">
        <v>0</v>
      </c>
      <c r="P8" s="5">
        <v>0</v>
      </c>
      <c r="Q8" s="4">
        <v>0</v>
      </c>
      <c r="R8" s="4">
        <v>0</v>
      </c>
      <c r="S8" s="5">
        <v>0</v>
      </c>
      <c r="T8" s="4">
        <v>0</v>
      </c>
      <c r="U8" s="4">
        <v>0</v>
      </c>
      <c r="V8" s="5">
        <v>0</v>
      </c>
      <c r="W8" s="4">
        <v>0</v>
      </c>
      <c r="X8" s="4">
        <v>0</v>
      </c>
      <c r="Y8" s="5">
        <v>0</v>
      </c>
      <c r="Z8" s="4">
        <v>0</v>
      </c>
      <c r="AA8" s="4">
        <v>0</v>
      </c>
      <c r="AB8" s="5">
        <v>0</v>
      </c>
      <c r="AC8" s="4"/>
      <c r="AD8" s="6">
        <f>C8*J8</f>
        <v>0</v>
      </c>
      <c r="AE8" s="6">
        <f>C8*M8</f>
        <v>0</v>
      </c>
      <c r="AF8" s="6">
        <f>C8*P8</f>
        <v>0</v>
      </c>
      <c r="AG8" s="6">
        <f>C8*S8</f>
        <v>0</v>
      </c>
      <c r="AH8" s="6">
        <f>C8*V8</f>
        <v>0</v>
      </c>
      <c r="AI8" s="6">
        <f>C8*Y8</f>
        <v>0</v>
      </c>
      <c r="AJ8" s="6">
        <f>C8*AB8</f>
        <v>0</v>
      </c>
    </row>
    <row r="9" spans="1:36" ht="16.5" x14ac:dyDescent="0.3">
      <c r="A9" s="12">
        <v>7501000912735</v>
      </c>
      <c r="B9" s="8" t="s">
        <v>14</v>
      </c>
      <c r="C9" s="9">
        <v>66.5</v>
      </c>
      <c r="D9" s="14">
        <v>700.2</v>
      </c>
      <c r="E9" s="10">
        <v>744</v>
      </c>
      <c r="F9" s="9">
        <v>696</v>
      </c>
      <c r="G9" s="11" t="s">
        <v>98</v>
      </c>
      <c r="H9" s="4">
        <v>0</v>
      </c>
      <c r="I9" s="4">
        <v>0</v>
      </c>
      <c r="J9" s="5">
        <v>0</v>
      </c>
      <c r="K9" s="4">
        <v>0</v>
      </c>
      <c r="L9" s="4">
        <v>0</v>
      </c>
      <c r="M9" s="5">
        <v>0</v>
      </c>
      <c r="N9" s="4">
        <v>0</v>
      </c>
      <c r="O9" s="4">
        <v>0</v>
      </c>
      <c r="P9" s="5">
        <v>0</v>
      </c>
      <c r="Q9" s="4">
        <v>0</v>
      </c>
      <c r="R9" s="4">
        <v>0</v>
      </c>
      <c r="S9" s="5">
        <v>0</v>
      </c>
      <c r="T9" s="4">
        <v>0</v>
      </c>
      <c r="U9" s="4">
        <v>0</v>
      </c>
      <c r="V9" s="5">
        <v>0</v>
      </c>
      <c r="W9" s="4">
        <v>0</v>
      </c>
      <c r="X9" s="4">
        <v>0</v>
      </c>
      <c r="Y9" s="5">
        <v>0</v>
      </c>
      <c r="Z9" s="4">
        <v>0</v>
      </c>
      <c r="AA9" s="4">
        <v>0</v>
      </c>
      <c r="AB9" s="5">
        <v>0</v>
      </c>
      <c r="AC9" s="4"/>
      <c r="AD9" s="6">
        <f>C9*J9</f>
        <v>0</v>
      </c>
      <c r="AE9" s="6">
        <f>C9*M9</f>
        <v>0</v>
      </c>
      <c r="AF9" s="6">
        <f>C9*P9</f>
        <v>0</v>
      </c>
      <c r="AG9" s="6">
        <f>C9*S9</f>
        <v>0</v>
      </c>
      <c r="AH9" s="6">
        <f>C9*V9</f>
        <v>0</v>
      </c>
      <c r="AI9" s="6">
        <f>C9*Y9</f>
        <v>0</v>
      </c>
      <c r="AJ9" s="6">
        <f>C9*AB9</f>
        <v>0</v>
      </c>
    </row>
    <row r="10" spans="1:36" ht="16.5" x14ac:dyDescent="0.3">
      <c r="A10" s="7">
        <v>7501059274332</v>
      </c>
      <c r="B10" s="15" t="s">
        <v>15</v>
      </c>
      <c r="C10" s="13">
        <v>194.7</v>
      </c>
      <c r="D10" s="10">
        <v>182.64</v>
      </c>
      <c r="E10" s="10">
        <v>191.8</v>
      </c>
      <c r="F10" s="13">
        <v>203</v>
      </c>
      <c r="G10" s="11" t="s">
        <v>99</v>
      </c>
      <c r="H10" s="4">
        <v>0</v>
      </c>
      <c r="I10" s="4">
        <v>0</v>
      </c>
      <c r="J10" s="5">
        <v>0</v>
      </c>
      <c r="K10" s="4">
        <v>0</v>
      </c>
      <c r="L10" s="4">
        <v>0</v>
      </c>
      <c r="M10" s="5">
        <v>0</v>
      </c>
      <c r="N10" s="4">
        <v>0</v>
      </c>
      <c r="O10" s="4">
        <v>0</v>
      </c>
      <c r="P10" s="5">
        <v>0</v>
      </c>
      <c r="Q10" s="4">
        <v>0</v>
      </c>
      <c r="R10" s="4">
        <v>0</v>
      </c>
      <c r="S10" s="5">
        <v>0</v>
      </c>
      <c r="T10" s="4">
        <v>0</v>
      </c>
      <c r="U10" s="4">
        <v>0</v>
      </c>
      <c r="V10" s="5">
        <v>0</v>
      </c>
      <c r="W10" s="4">
        <v>0</v>
      </c>
      <c r="X10" s="4">
        <v>0</v>
      </c>
      <c r="Y10" s="5">
        <v>0</v>
      </c>
      <c r="Z10" s="4">
        <v>0</v>
      </c>
      <c r="AA10" s="4">
        <v>0</v>
      </c>
      <c r="AB10" s="5">
        <v>0</v>
      </c>
      <c r="AC10" s="4"/>
      <c r="AD10" s="6">
        <f>C10*J10</f>
        <v>0</v>
      </c>
      <c r="AE10" s="6">
        <f>C10*M10</f>
        <v>0</v>
      </c>
      <c r="AF10" s="6">
        <f>C10*P10</f>
        <v>0</v>
      </c>
      <c r="AG10" s="6">
        <f>C10*S10</f>
        <v>0</v>
      </c>
      <c r="AH10" s="6">
        <f>C10*V10</f>
        <v>0</v>
      </c>
      <c r="AI10" s="6">
        <f>C10*Y10</f>
        <v>0</v>
      </c>
      <c r="AJ10" s="6">
        <f>C10*AB10</f>
        <v>0</v>
      </c>
    </row>
    <row r="11" spans="1:36" ht="16.5" x14ac:dyDescent="0.3">
      <c r="B11" s="3" t="s">
        <v>16</v>
      </c>
    </row>
    <row r="12" spans="1:36" ht="16.5" x14ac:dyDescent="0.3">
      <c r="A12" s="7">
        <v>7501035911080</v>
      </c>
      <c r="B12" s="8" t="s">
        <v>17</v>
      </c>
      <c r="C12" s="9">
        <v>1260</v>
      </c>
      <c r="D12" s="10">
        <v>1260.01</v>
      </c>
      <c r="E12" s="10">
        <v>1323</v>
      </c>
      <c r="F12" s="13">
        <v>1269.8900000000001</v>
      </c>
      <c r="G12" s="11" t="s">
        <v>100</v>
      </c>
      <c r="H12" s="4">
        <v>0</v>
      </c>
      <c r="I12" s="4">
        <v>0</v>
      </c>
      <c r="J12" s="5">
        <v>0</v>
      </c>
      <c r="K12" s="4">
        <v>0</v>
      </c>
      <c r="L12" s="4">
        <v>0</v>
      </c>
      <c r="M12" s="5">
        <v>0</v>
      </c>
      <c r="N12" s="4">
        <v>0</v>
      </c>
      <c r="O12" s="4">
        <v>0</v>
      </c>
      <c r="P12" s="5">
        <v>0</v>
      </c>
      <c r="Q12" s="4">
        <v>0</v>
      </c>
      <c r="R12" s="4">
        <v>0</v>
      </c>
      <c r="S12" s="5">
        <v>0</v>
      </c>
      <c r="T12" s="4">
        <v>0</v>
      </c>
      <c r="U12" s="4">
        <v>0</v>
      </c>
      <c r="V12" s="5">
        <v>0</v>
      </c>
      <c r="W12" s="4">
        <v>0</v>
      </c>
      <c r="X12" s="4">
        <v>0</v>
      </c>
      <c r="Y12" s="5">
        <v>0</v>
      </c>
      <c r="Z12" s="4">
        <v>0</v>
      </c>
      <c r="AA12" s="4">
        <v>0</v>
      </c>
      <c r="AB12" s="5">
        <v>0</v>
      </c>
      <c r="AC12" s="4"/>
      <c r="AD12" s="6">
        <f>C12*J12</f>
        <v>0</v>
      </c>
      <c r="AE12" s="6">
        <f>C12*M12</f>
        <v>0</v>
      </c>
      <c r="AF12" s="6">
        <f>C12*P12</f>
        <v>0</v>
      </c>
      <c r="AG12" s="6">
        <f>C12*S12</f>
        <v>0</v>
      </c>
      <c r="AH12" s="6">
        <f>C12*V12</f>
        <v>0</v>
      </c>
      <c r="AI12" s="6">
        <f>C12*Y12</f>
        <v>0</v>
      </c>
      <c r="AJ12" s="6">
        <f>C12*AB12</f>
        <v>0</v>
      </c>
    </row>
    <row r="13" spans="1:36" ht="16.5" x14ac:dyDescent="0.3">
      <c r="A13" s="7">
        <v>46007080</v>
      </c>
      <c r="B13" s="8" t="s">
        <v>18</v>
      </c>
      <c r="C13" s="9">
        <v>1670</v>
      </c>
      <c r="D13" s="10">
        <v>1686.01</v>
      </c>
      <c r="E13" s="10">
        <v>1770.3</v>
      </c>
      <c r="F13" s="9">
        <v>1686</v>
      </c>
      <c r="G13" s="11" t="s">
        <v>97</v>
      </c>
      <c r="H13" s="4">
        <v>0</v>
      </c>
      <c r="I13" s="4">
        <v>0</v>
      </c>
      <c r="J13" s="5">
        <v>0</v>
      </c>
      <c r="K13" s="4">
        <v>0</v>
      </c>
      <c r="L13" s="4">
        <v>0</v>
      </c>
      <c r="M13" s="5">
        <v>0</v>
      </c>
      <c r="N13" s="4">
        <v>0</v>
      </c>
      <c r="O13" s="4">
        <v>0</v>
      </c>
      <c r="P13" s="5">
        <v>0</v>
      </c>
      <c r="Q13" s="4">
        <v>0</v>
      </c>
      <c r="R13" s="4">
        <v>0</v>
      </c>
      <c r="S13" s="5">
        <v>0</v>
      </c>
      <c r="T13" s="4">
        <v>0</v>
      </c>
      <c r="U13" s="4">
        <v>0</v>
      </c>
      <c r="V13" s="5">
        <v>0</v>
      </c>
      <c r="W13" s="4">
        <v>0</v>
      </c>
      <c r="X13" s="4">
        <v>0</v>
      </c>
      <c r="Y13" s="5">
        <v>0</v>
      </c>
      <c r="Z13" s="4">
        <v>0</v>
      </c>
      <c r="AA13" s="4">
        <v>0</v>
      </c>
      <c r="AB13" s="5">
        <v>0</v>
      </c>
      <c r="AC13" s="4"/>
      <c r="AD13" s="6">
        <f>C13*J13</f>
        <v>0</v>
      </c>
      <c r="AE13" s="6">
        <f>C13*M13</f>
        <v>0</v>
      </c>
      <c r="AF13" s="6">
        <f>C13*P13</f>
        <v>0</v>
      </c>
      <c r="AG13" s="6">
        <f>C13*S13</f>
        <v>0</v>
      </c>
      <c r="AH13" s="6">
        <f>C13*V13</f>
        <v>0</v>
      </c>
      <c r="AI13" s="6">
        <f>C13*Y13</f>
        <v>0</v>
      </c>
      <c r="AJ13" s="6">
        <f>C13*AB13</f>
        <v>0</v>
      </c>
    </row>
    <row r="14" spans="1:36" ht="16.5" x14ac:dyDescent="0.3">
      <c r="B14" s="3" t="s">
        <v>19</v>
      </c>
    </row>
    <row r="15" spans="1:36" ht="16.5" x14ac:dyDescent="0.3">
      <c r="A15" s="7">
        <v>2406</v>
      </c>
      <c r="B15" s="8" t="s">
        <v>20</v>
      </c>
      <c r="C15" s="9">
        <v>280</v>
      </c>
      <c r="D15" s="10">
        <v>334.41</v>
      </c>
      <c r="E15" s="10">
        <v>351.2</v>
      </c>
      <c r="F15" s="9">
        <v>287.18</v>
      </c>
      <c r="G15" s="11" t="s">
        <v>98</v>
      </c>
      <c r="H15" s="4">
        <v>0</v>
      </c>
      <c r="I15" s="4">
        <v>0</v>
      </c>
      <c r="J15" s="5">
        <v>0</v>
      </c>
      <c r="K15" s="4">
        <v>0</v>
      </c>
      <c r="L15" s="4">
        <v>0</v>
      </c>
      <c r="M15" s="5">
        <v>0</v>
      </c>
      <c r="N15" s="4">
        <v>0</v>
      </c>
      <c r="O15" s="4">
        <v>0</v>
      </c>
      <c r="P15" s="5">
        <v>0</v>
      </c>
      <c r="Q15" s="4">
        <v>0</v>
      </c>
      <c r="R15" s="4">
        <v>0</v>
      </c>
      <c r="S15" s="5">
        <v>0</v>
      </c>
      <c r="T15" s="4">
        <v>0</v>
      </c>
      <c r="U15" s="4">
        <v>0</v>
      </c>
      <c r="V15" s="5">
        <v>0</v>
      </c>
      <c r="W15" s="4">
        <v>0</v>
      </c>
      <c r="X15" s="4">
        <v>0</v>
      </c>
      <c r="Y15" s="5">
        <v>0</v>
      </c>
      <c r="Z15" s="4">
        <v>0</v>
      </c>
      <c r="AA15" s="4">
        <v>0</v>
      </c>
      <c r="AB15" s="5">
        <v>0</v>
      </c>
      <c r="AC15" s="4"/>
      <c r="AD15" s="6">
        <f>C15*J15</f>
        <v>0</v>
      </c>
      <c r="AE15" s="6">
        <f>C15*M15</f>
        <v>0</v>
      </c>
      <c r="AF15" s="6">
        <f>C15*P15</f>
        <v>0</v>
      </c>
      <c r="AG15" s="6">
        <f>C15*S15</f>
        <v>0</v>
      </c>
      <c r="AH15" s="6">
        <f>C15*V15</f>
        <v>0</v>
      </c>
      <c r="AI15" s="6">
        <f>C15*Y15</f>
        <v>0</v>
      </c>
      <c r="AJ15" s="6">
        <f>C15*AB15</f>
        <v>0</v>
      </c>
    </row>
    <row r="16" spans="1:36" ht="16.5" x14ac:dyDescent="0.3">
      <c r="A16" s="7">
        <v>2402</v>
      </c>
      <c r="B16" s="8" t="s">
        <v>21</v>
      </c>
      <c r="C16" s="9">
        <v>313.7</v>
      </c>
      <c r="D16" s="10">
        <v>320.22000000000003</v>
      </c>
      <c r="E16" s="10">
        <v>363.3</v>
      </c>
      <c r="F16" s="9">
        <v>320.20999999999998</v>
      </c>
      <c r="G16" s="11" t="s">
        <v>97</v>
      </c>
      <c r="H16" s="4">
        <v>0</v>
      </c>
      <c r="I16" s="4">
        <v>0</v>
      </c>
      <c r="J16" s="5">
        <v>0</v>
      </c>
      <c r="K16" s="4">
        <v>0</v>
      </c>
      <c r="L16" s="4">
        <v>0</v>
      </c>
      <c r="M16" s="5">
        <v>0</v>
      </c>
      <c r="N16" s="4">
        <v>0</v>
      </c>
      <c r="O16" s="4">
        <v>0</v>
      </c>
      <c r="P16" s="5">
        <v>0</v>
      </c>
      <c r="Q16" s="4">
        <v>0</v>
      </c>
      <c r="R16" s="4">
        <v>0</v>
      </c>
      <c r="S16" s="5">
        <v>0</v>
      </c>
      <c r="T16" s="4">
        <v>0</v>
      </c>
      <c r="U16" s="4">
        <v>0</v>
      </c>
      <c r="V16" s="5">
        <v>0</v>
      </c>
      <c r="W16" s="4">
        <v>0</v>
      </c>
      <c r="X16" s="4">
        <v>0</v>
      </c>
      <c r="Y16" s="5">
        <v>0</v>
      </c>
      <c r="Z16" s="4">
        <v>0</v>
      </c>
      <c r="AA16" s="4">
        <v>0</v>
      </c>
      <c r="AB16" s="5">
        <v>0</v>
      </c>
      <c r="AC16" s="4"/>
      <c r="AD16" s="6">
        <f>C16*J16</f>
        <v>0</v>
      </c>
      <c r="AE16" s="6">
        <f>C16*M16</f>
        <v>0</v>
      </c>
      <c r="AF16" s="6">
        <f>C16*P16</f>
        <v>0</v>
      </c>
      <c r="AG16" s="6">
        <f>C16*S16</f>
        <v>0</v>
      </c>
      <c r="AH16" s="6">
        <f>C16*V16</f>
        <v>0</v>
      </c>
      <c r="AI16" s="6">
        <f>C16*Y16</f>
        <v>0</v>
      </c>
      <c r="AJ16" s="6">
        <f>C16*AB16</f>
        <v>0</v>
      </c>
    </row>
    <row r="17" spans="1:36" ht="16.5" x14ac:dyDescent="0.3">
      <c r="B17" s="3" t="s">
        <v>22</v>
      </c>
    </row>
    <row r="18" spans="1:36" ht="16.5" x14ac:dyDescent="0.3">
      <c r="A18" s="7">
        <v>2957</v>
      </c>
      <c r="B18" s="8" t="s">
        <v>23</v>
      </c>
      <c r="C18" s="9">
        <v>268.39999999999998</v>
      </c>
      <c r="D18" s="10">
        <v>352.28</v>
      </c>
      <c r="E18" s="10">
        <v>369.9</v>
      </c>
      <c r="F18" s="9">
        <v>352.27</v>
      </c>
      <c r="G18" s="11" t="s">
        <v>101</v>
      </c>
      <c r="H18" s="4">
        <v>0</v>
      </c>
      <c r="I18" s="4">
        <v>0</v>
      </c>
      <c r="J18" s="5">
        <v>0</v>
      </c>
      <c r="K18" s="4">
        <v>0</v>
      </c>
      <c r="L18" s="4">
        <v>0</v>
      </c>
      <c r="M18" s="5">
        <v>0</v>
      </c>
      <c r="N18" s="4">
        <v>0</v>
      </c>
      <c r="O18" s="4">
        <v>0</v>
      </c>
      <c r="P18" s="5">
        <v>0</v>
      </c>
      <c r="Q18" s="4">
        <v>0</v>
      </c>
      <c r="R18" s="4">
        <v>0</v>
      </c>
      <c r="S18" s="5">
        <v>0</v>
      </c>
      <c r="T18" s="4">
        <v>0</v>
      </c>
      <c r="U18" s="4">
        <v>0</v>
      </c>
      <c r="V18" s="5">
        <v>0</v>
      </c>
      <c r="W18" s="4">
        <v>0</v>
      </c>
      <c r="X18" s="4">
        <v>0</v>
      </c>
      <c r="Y18" s="5">
        <v>0</v>
      </c>
      <c r="Z18" s="4">
        <v>0</v>
      </c>
      <c r="AA18" s="4">
        <v>0</v>
      </c>
      <c r="AB18" s="5">
        <v>0</v>
      </c>
      <c r="AC18" s="4"/>
      <c r="AD18" s="6">
        <f>C18*J18</f>
        <v>0</v>
      </c>
      <c r="AE18" s="6">
        <f>C18*M18</f>
        <v>0</v>
      </c>
      <c r="AF18" s="6">
        <f>C18*P18</f>
        <v>0</v>
      </c>
      <c r="AG18" s="6">
        <f>C18*S18</f>
        <v>0</v>
      </c>
      <c r="AH18" s="6">
        <f>C18*V18</f>
        <v>0</v>
      </c>
      <c r="AI18" s="6">
        <f>C18*Y18</f>
        <v>0</v>
      </c>
      <c r="AJ18" s="6">
        <f>C18*AB18</f>
        <v>0</v>
      </c>
    </row>
    <row r="19" spans="1:36" ht="16.5" x14ac:dyDescent="0.3">
      <c r="A19" s="7">
        <v>7501026004480</v>
      </c>
      <c r="B19" s="15" t="s">
        <v>24</v>
      </c>
      <c r="C19" s="13">
        <v>535</v>
      </c>
      <c r="D19" s="10">
        <v>515.01</v>
      </c>
      <c r="E19" s="10">
        <v>545.9</v>
      </c>
      <c r="F19" s="13">
        <v>537.35</v>
      </c>
      <c r="G19" s="11" t="s">
        <v>100</v>
      </c>
      <c r="H19" s="4">
        <v>0</v>
      </c>
      <c r="I19" s="4">
        <v>0</v>
      </c>
      <c r="J19" s="5">
        <v>0</v>
      </c>
      <c r="K19" s="4">
        <v>0</v>
      </c>
      <c r="L19" s="4">
        <v>0</v>
      </c>
      <c r="M19" s="5">
        <v>0</v>
      </c>
      <c r="N19" s="4">
        <v>0</v>
      </c>
      <c r="O19" s="4">
        <v>0</v>
      </c>
      <c r="P19" s="5">
        <v>0</v>
      </c>
      <c r="Q19" s="4">
        <v>0</v>
      </c>
      <c r="R19" s="4">
        <v>0</v>
      </c>
      <c r="S19" s="5">
        <v>0</v>
      </c>
      <c r="T19" s="4">
        <v>0</v>
      </c>
      <c r="U19" s="4">
        <v>0</v>
      </c>
      <c r="V19" s="5">
        <v>0</v>
      </c>
      <c r="W19" s="4">
        <v>0</v>
      </c>
      <c r="X19" s="4">
        <v>0</v>
      </c>
      <c r="Y19" s="5">
        <v>0</v>
      </c>
      <c r="Z19" s="4">
        <v>0</v>
      </c>
      <c r="AA19" s="4">
        <v>0</v>
      </c>
      <c r="AB19" s="5">
        <v>0</v>
      </c>
      <c r="AC19" s="4"/>
      <c r="AD19" s="6">
        <f>C19*J19</f>
        <v>0</v>
      </c>
      <c r="AE19" s="6">
        <f>C19*M19</f>
        <v>0</v>
      </c>
      <c r="AF19" s="6">
        <f>C19*P19</f>
        <v>0</v>
      </c>
      <c r="AG19" s="6">
        <f>C19*S19</f>
        <v>0</v>
      </c>
      <c r="AH19" s="6">
        <f>C19*V19</f>
        <v>0</v>
      </c>
      <c r="AI19" s="6">
        <f>C19*Y19</f>
        <v>0</v>
      </c>
      <c r="AJ19" s="6">
        <f>C19*AB19</f>
        <v>0</v>
      </c>
    </row>
    <row r="20" spans="1:36" ht="16.5" x14ac:dyDescent="0.3">
      <c r="A20" s="7">
        <v>7501026004626</v>
      </c>
      <c r="B20" s="15" t="s">
        <v>25</v>
      </c>
      <c r="C20" s="13">
        <v>268.51</v>
      </c>
      <c r="D20" s="10">
        <v>263.70999999999998</v>
      </c>
      <c r="E20" s="10">
        <v>279.60000000000002</v>
      </c>
      <c r="F20" s="13">
        <v>274</v>
      </c>
      <c r="G20" s="11" t="s">
        <v>102</v>
      </c>
      <c r="H20" s="4">
        <v>0</v>
      </c>
      <c r="I20" s="4">
        <v>0</v>
      </c>
      <c r="J20" s="5">
        <v>0</v>
      </c>
      <c r="K20" s="4">
        <v>0</v>
      </c>
      <c r="L20" s="4">
        <v>0</v>
      </c>
      <c r="M20" s="5">
        <v>0</v>
      </c>
      <c r="N20" s="4">
        <v>0</v>
      </c>
      <c r="O20" s="4">
        <v>0</v>
      </c>
      <c r="P20" s="5">
        <v>0</v>
      </c>
      <c r="Q20" s="4">
        <v>0</v>
      </c>
      <c r="R20" s="4">
        <v>0</v>
      </c>
      <c r="S20" s="5">
        <v>0</v>
      </c>
      <c r="T20" s="4">
        <v>0</v>
      </c>
      <c r="U20" s="4">
        <v>0</v>
      </c>
      <c r="V20" s="5">
        <v>0</v>
      </c>
      <c r="W20" s="4">
        <v>0</v>
      </c>
      <c r="X20" s="4">
        <v>0</v>
      </c>
      <c r="Y20" s="5">
        <v>0</v>
      </c>
      <c r="Z20" s="4">
        <v>0</v>
      </c>
      <c r="AA20" s="4">
        <v>0</v>
      </c>
      <c r="AB20" s="5">
        <v>0</v>
      </c>
      <c r="AC20" s="4"/>
      <c r="AD20" s="6">
        <f>C20*J20</f>
        <v>0</v>
      </c>
      <c r="AE20" s="6">
        <f>C20*M20</f>
        <v>0</v>
      </c>
      <c r="AF20" s="6">
        <f>C20*P20</f>
        <v>0</v>
      </c>
      <c r="AG20" s="6">
        <f>C20*S20</f>
        <v>0</v>
      </c>
      <c r="AH20" s="6">
        <f>C20*V20</f>
        <v>0</v>
      </c>
      <c r="AI20" s="6">
        <f>C20*Y20</f>
        <v>0</v>
      </c>
      <c r="AJ20" s="6">
        <f>C20*AB20</f>
        <v>0</v>
      </c>
    </row>
    <row r="21" spans="1:36" ht="16.5" x14ac:dyDescent="0.3">
      <c r="A21" s="7">
        <v>1111</v>
      </c>
      <c r="B21" s="8" t="s">
        <v>26</v>
      </c>
      <c r="C21" s="9">
        <v>221.5</v>
      </c>
      <c r="D21" s="10">
        <v>227.14</v>
      </c>
      <c r="E21" s="10">
        <v>238.5</v>
      </c>
      <c r="F21" s="9">
        <v>227.13</v>
      </c>
      <c r="G21" s="11" t="s">
        <v>101</v>
      </c>
      <c r="H21" s="4">
        <v>0</v>
      </c>
      <c r="I21" s="4">
        <v>0</v>
      </c>
      <c r="J21" s="5">
        <v>0</v>
      </c>
      <c r="K21" s="4">
        <v>0</v>
      </c>
      <c r="L21" s="4">
        <v>0</v>
      </c>
      <c r="M21" s="5">
        <v>0</v>
      </c>
      <c r="N21" s="4">
        <v>0</v>
      </c>
      <c r="O21" s="4">
        <v>0</v>
      </c>
      <c r="P21" s="5">
        <v>0</v>
      </c>
      <c r="Q21" s="4">
        <v>0</v>
      </c>
      <c r="R21" s="4">
        <v>0</v>
      </c>
      <c r="S21" s="5">
        <v>0</v>
      </c>
      <c r="T21" s="4">
        <v>0</v>
      </c>
      <c r="U21" s="4">
        <v>0</v>
      </c>
      <c r="V21" s="5">
        <v>0</v>
      </c>
      <c r="W21" s="4">
        <v>0</v>
      </c>
      <c r="X21" s="4">
        <v>0</v>
      </c>
      <c r="Y21" s="5">
        <v>0</v>
      </c>
      <c r="Z21" s="4">
        <v>0</v>
      </c>
      <c r="AA21" s="4">
        <v>0</v>
      </c>
      <c r="AB21" s="5">
        <v>0</v>
      </c>
      <c r="AC21" s="4"/>
      <c r="AD21" s="6">
        <f>C21*J21</f>
        <v>0</v>
      </c>
      <c r="AE21" s="6">
        <f>C21*M21</f>
        <v>0</v>
      </c>
      <c r="AF21" s="6">
        <f>C21*P21</f>
        <v>0</v>
      </c>
      <c r="AG21" s="6">
        <f>C21*S21</f>
        <v>0</v>
      </c>
      <c r="AH21" s="6">
        <f>C21*V21</f>
        <v>0</v>
      </c>
      <c r="AI21" s="6">
        <f>C21*Y21</f>
        <v>0</v>
      </c>
      <c r="AJ21" s="6">
        <f>C21*AB21</f>
        <v>0</v>
      </c>
    </row>
    <row r="22" spans="1:36" ht="16.5" x14ac:dyDescent="0.3">
      <c r="B22" s="3" t="s">
        <v>27</v>
      </c>
    </row>
    <row r="23" spans="1:36" ht="16.5" x14ac:dyDescent="0.3">
      <c r="A23" s="7">
        <v>7501003302097</v>
      </c>
      <c r="B23" s="8" t="s">
        <v>28</v>
      </c>
      <c r="C23" s="9">
        <v>443.4</v>
      </c>
      <c r="D23" s="10">
        <v>447.91</v>
      </c>
      <c r="E23" s="10">
        <v>470.3</v>
      </c>
      <c r="F23" s="13">
        <v>453</v>
      </c>
      <c r="G23" s="11" t="s">
        <v>96</v>
      </c>
      <c r="H23" s="4">
        <v>0</v>
      </c>
      <c r="I23" s="4">
        <v>0</v>
      </c>
      <c r="J23" s="5">
        <v>0</v>
      </c>
      <c r="K23" s="4">
        <v>0</v>
      </c>
      <c r="L23" s="4">
        <v>0</v>
      </c>
      <c r="M23" s="5">
        <v>0</v>
      </c>
      <c r="N23" s="4">
        <v>0</v>
      </c>
      <c r="O23" s="4">
        <v>0</v>
      </c>
      <c r="P23" s="5">
        <v>0</v>
      </c>
      <c r="Q23" s="4">
        <v>0</v>
      </c>
      <c r="R23" s="4">
        <v>0</v>
      </c>
      <c r="S23" s="5">
        <v>0</v>
      </c>
      <c r="T23" s="4">
        <v>0</v>
      </c>
      <c r="U23" s="4">
        <v>0</v>
      </c>
      <c r="V23" s="5">
        <v>0</v>
      </c>
      <c r="W23" s="4">
        <v>0</v>
      </c>
      <c r="X23" s="4">
        <v>0</v>
      </c>
      <c r="Y23" s="5">
        <v>0</v>
      </c>
      <c r="Z23" s="4">
        <v>0</v>
      </c>
      <c r="AA23" s="4">
        <v>0</v>
      </c>
      <c r="AB23" s="5">
        <v>0</v>
      </c>
      <c r="AC23" s="4"/>
      <c r="AD23" s="6">
        <f>C23*J23</f>
        <v>0</v>
      </c>
      <c r="AE23" s="6">
        <f>C23*M23</f>
        <v>0</v>
      </c>
      <c r="AF23" s="6">
        <f>C23*P23</f>
        <v>0</v>
      </c>
      <c r="AG23" s="6">
        <f>C23*S23</f>
        <v>0</v>
      </c>
      <c r="AH23" s="6">
        <f>C23*V23</f>
        <v>0</v>
      </c>
      <c r="AI23" s="6">
        <f>C23*Y23</f>
        <v>0</v>
      </c>
      <c r="AJ23" s="6">
        <f>C23*AB23</f>
        <v>0</v>
      </c>
    </row>
    <row r="24" spans="1:36" ht="16.5" x14ac:dyDescent="0.3">
      <c r="B24" s="3" t="s">
        <v>29</v>
      </c>
    </row>
    <row r="25" spans="1:36" ht="16.5" x14ac:dyDescent="0.3">
      <c r="A25" s="7">
        <v>7501071307772</v>
      </c>
      <c r="B25" s="8" t="s">
        <v>30</v>
      </c>
      <c r="C25" s="9">
        <v>248.5</v>
      </c>
      <c r="D25" s="10">
        <v>258.01</v>
      </c>
      <c r="E25" s="10">
        <v>270.89999999999998</v>
      </c>
      <c r="F25" s="13">
        <v>260</v>
      </c>
      <c r="G25" s="11" t="s">
        <v>97</v>
      </c>
      <c r="H25" s="4">
        <v>0</v>
      </c>
      <c r="I25" s="4">
        <v>0</v>
      </c>
      <c r="J25" s="5">
        <v>0</v>
      </c>
      <c r="K25" s="4">
        <v>0</v>
      </c>
      <c r="L25" s="4">
        <v>0</v>
      </c>
      <c r="M25" s="5">
        <v>0</v>
      </c>
      <c r="N25" s="4">
        <v>0</v>
      </c>
      <c r="O25" s="4">
        <v>0</v>
      </c>
      <c r="P25" s="5">
        <v>0</v>
      </c>
      <c r="Q25" s="4">
        <v>0</v>
      </c>
      <c r="R25" s="4">
        <v>0</v>
      </c>
      <c r="S25" s="5">
        <v>0</v>
      </c>
      <c r="T25" s="4">
        <v>0</v>
      </c>
      <c r="U25" s="4">
        <v>0</v>
      </c>
      <c r="V25" s="5">
        <v>0</v>
      </c>
      <c r="W25" s="4">
        <v>0</v>
      </c>
      <c r="X25" s="4">
        <v>0</v>
      </c>
      <c r="Y25" s="5">
        <v>0</v>
      </c>
      <c r="Z25" s="4">
        <v>0</v>
      </c>
      <c r="AA25" s="4">
        <v>0</v>
      </c>
      <c r="AB25" s="5">
        <v>0</v>
      </c>
      <c r="AC25" s="4"/>
      <c r="AD25" s="6">
        <f>C25*J25</f>
        <v>0</v>
      </c>
      <c r="AE25" s="6">
        <f>C25*M25</f>
        <v>0</v>
      </c>
      <c r="AF25" s="6">
        <f>C25*P25</f>
        <v>0</v>
      </c>
      <c r="AG25" s="6">
        <f>C25*S25</f>
        <v>0</v>
      </c>
      <c r="AH25" s="6">
        <f>C25*V25</f>
        <v>0</v>
      </c>
      <c r="AI25" s="6">
        <f>C25*Y25</f>
        <v>0</v>
      </c>
      <c r="AJ25" s="6">
        <f>C25*AB25</f>
        <v>0</v>
      </c>
    </row>
    <row r="26" spans="1:36" ht="16.5" x14ac:dyDescent="0.3">
      <c r="B26" s="3" t="s">
        <v>31</v>
      </c>
    </row>
    <row r="27" spans="1:36" ht="16.5" x14ac:dyDescent="0.3">
      <c r="A27" s="7">
        <v>75010064201</v>
      </c>
      <c r="B27" s="8" t="s">
        <v>32</v>
      </c>
      <c r="C27" s="9">
        <v>79.900000000000006</v>
      </c>
      <c r="D27" s="10">
        <v>80.010000000000005</v>
      </c>
      <c r="E27" s="10">
        <v>88</v>
      </c>
      <c r="F27" s="9">
        <v>80</v>
      </c>
      <c r="G27" s="11" t="s">
        <v>96</v>
      </c>
      <c r="H27" s="4">
        <v>0</v>
      </c>
      <c r="I27" s="4">
        <v>0</v>
      </c>
      <c r="J27" s="5">
        <v>0</v>
      </c>
      <c r="K27" s="4">
        <v>0</v>
      </c>
      <c r="L27" s="4">
        <v>0</v>
      </c>
      <c r="M27" s="5">
        <v>0</v>
      </c>
      <c r="N27" s="4">
        <v>0</v>
      </c>
      <c r="O27" s="4">
        <v>0</v>
      </c>
      <c r="P27" s="5">
        <v>0</v>
      </c>
      <c r="Q27" s="4">
        <v>0</v>
      </c>
      <c r="R27" s="4">
        <v>0</v>
      </c>
      <c r="S27" s="5">
        <v>0</v>
      </c>
      <c r="T27" s="4">
        <v>0</v>
      </c>
      <c r="U27" s="4">
        <v>0</v>
      </c>
      <c r="V27" s="5">
        <v>0</v>
      </c>
      <c r="W27" s="4">
        <v>0</v>
      </c>
      <c r="X27" s="4">
        <v>0</v>
      </c>
      <c r="Y27" s="5">
        <v>0</v>
      </c>
      <c r="Z27" s="4">
        <v>0</v>
      </c>
      <c r="AA27" s="4">
        <v>0</v>
      </c>
      <c r="AB27" s="5">
        <v>0</v>
      </c>
      <c r="AC27" s="4"/>
      <c r="AD27" s="6">
        <f>C27*J27</f>
        <v>0</v>
      </c>
      <c r="AE27" s="6">
        <f>C27*M27</f>
        <v>0</v>
      </c>
      <c r="AF27" s="6">
        <f>C27*P27</f>
        <v>0</v>
      </c>
      <c r="AG27" s="6">
        <f>C27*S27</f>
        <v>0</v>
      </c>
      <c r="AH27" s="6">
        <f>C27*V27</f>
        <v>0</v>
      </c>
      <c r="AI27" s="6">
        <f>C27*Y27</f>
        <v>0</v>
      </c>
      <c r="AJ27" s="6">
        <f>C27*AB27</f>
        <v>0</v>
      </c>
    </row>
    <row r="28" spans="1:36" ht="16.5" x14ac:dyDescent="0.3">
      <c r="A28" s="7">
        <v>75010880123</v>
      </c>
      <c r="B28" s="15" t="s">
        <v>33</v>
      </c>
      <c r="C28" s="13">
        <v>197</v>
      </c>
      <c r="D28" s="10">
        <v>196.51</v>
      </c>
      <c r="E28" s="10">
        <v>206.4</v>
      </c>
      <c r="F28" s="10"/>
      <c r="G28" s="11"/>
      <c r="H28" s="4">
        <v>0</v>
      </c>
      <c r="I28" s="4">
        <v>0</v>
      </c>
      <c r="J28" s="5">
        <v>0</v>
      </c>
      <c r="K28" s="4">
        <v>0</v>
      </c>
      <c r="L28" s="4">
        <v>0</v>
      </c>
      <c r="M28" s="5">
        <v>0</v>
      </c>
      <c r="N28" s="4">
        <v>0</v>
      </c>
      <c r="O28" s="4">
        <v>0</v>
      </c>
      <c r="P28" s="5">
        <v>0</v>
      </c>
      <c r="Q28" s="4">
        <v>0</v>
      </c>
      <c r="R28" s="4">
        <v>0</v>
      </c>
      <c r="S28" s="5">
        <v>0</v>
      </c>
      <c r="T28" s="4">
        <v>0</v>
      </c>
      <c r="U28" s="4">
        <v>0</v>
      </c>
      <c r="V28" s="5">
        <v>0</v>
      </c>
      <c r="W28" s="4">
        <v>0</v>
      </c>
      <c r="X28" s="4">
        <v>0</v>
      </c>
      <c r="Y28" s="5">
        <v>0</v>
      </c>
      <c r="Z28" s="4">
        <v>0</v>
      </c>
      <c r="AA28" s="4">
        <v>0</v>
      </c>
      <c r="AB28" s="5">
        <v>0</v>
      </c>
      <c r="AC28" s="4"/>
      <c r="AD28" s="6">
        <f>C28*J28</f>
        <v>0</v>
      </c>
      <c r="AE28" s="6">
        <f>C28*M28</f>
        <v>0</v>
      </c>
      <c r="AF28" s="6">
        <f>C28*P28</f>
        <v>0</v>
      </c>
      <c r="AG28" s="6">
        <f>C28*S28</f>
        <v>0</v>
      </c>
      <c r="AH28" s="6">
        <f>C28*V28</f>
        <v>0</v>
      </c>
      <c r="AI28" s="6">
        <f>C28*Y28</f>
        <v>0</v>
      </c>
      <c r="AJ28" s="6">
        <f>C28*AB28</f>
        <v>0</v>
      </c>
    </row>
    <row r="29" spans="1:36" ht="16.5" x14ac:dyDescent="0.3">
      <c r="B29" s="3" t="s">
        <v>34</v>
      </c>
    </row>
    <row r="30" spans="1:36" ht="16.5" x14ac:dyDescent="0.3">
      <c r="A30" s="7">
        <v>4013</v>
      </c>
      <c r="B30" s="8" t="s">
        <v>35</v>
      </c>
      <c r="C30" s="9">
        <v>165.5</v>
      </c>
      <c r="D30" s="10">
        <v>198.01</v>
      </c>
      <c r="E30" s="10">
        <v>207.9</v>
      </c>
      <c r="F30" s="9">
        <v>180.6</v>
      </c>
      <c r="G30" s="11" t="s">
        <v>100</v>
      </c>
      <c r="H30" s="4">
        <v>0</v>
      </c>
      <c r="I30" s="4">
        <v>0</v>
      </c>
      <c r="J30" s="5">
        <v>0</v>
      </c>
      <c r="K30" s="4">
        <v>0</v>
      </c>
      <c r="L30" s="4">
        <v>0</v>
      </c>
      <c r="M30" s="5">
        <v>0</v>
      </c>
      <c r="N30" s="4">
        <v>0</v>
      </c>
      <c r="O30" s="4">
        <v>0</v>
      </c>
      <c r="P30" s="5">
        <v>0</v>
      </c>
      <c r="Q30" s="4">
        <v>0</v>
      </c>
      <c r="R30" s="4">
        <v>0</v>
      </c>
      <c r="S30" s="5">
        <v>0</v>
      </c>
      <c r="T30" s="4">
        <v>0</v>
      </c>
      <c r="U30" s="4">
        <v>0</v>
      </c>
      <c r="V30" s="5">
        <v>0</v>
      </c>
      <c r="W30" s="4">
        <v>0</v>
      </c>
      <c r="X30" s="4">
        <v>0</v>
      </c>
      <c r="Y30" s="5">
        <v>0</v>
      </c>
      <c r="Z30" s="4">
        <v>0</v>
      </c>
      <c r="AA30" s="4">
        <v>0</v>
      </c>
      <c r="AB30" s="5">
        <v>0</v>
      </c>
      <c r="AC30" s="4"/>
      <c r="AD30" s="6">
        <f>C30*J30</f>
        <v>0</v>
      </c>
      <c r="AE30" s="6">
        <f>C30*M30</f>
        <v>0</v>
      </c>
      <c r="AF30" s="6">
        <f>C30*P30</f>
        <v>0</v>
      </c>
      <c r="AG30" s="6">
        <f>C30*S30</f>
        <v>0</v>
      </c>
      <c r="AH30" s="6">
        <f>C30*V30</f>
        <v>0</v>
      </c>
      <c r="AI30" s="6">
        <f>C30*Y30</f>
        <v>0</v>
      </c>
      <c r="AJ30" s="6">
        <f>C30*AB30</f>
        <v>0</v>
      </c>
    </row>
    <row r="31" spans="1:36" ht="16.5" x14ac:dyDescent="0.3">
      <c r="B31" s="3" t="s">
        <v>36</v>
      </c>
    </row>
    <row r="32" spans="1:36" ht="16.5" x14ac:dyDescent="0.3">
      <c r="A32" s="7">
        <v>7501026005371</v>
      </c>
      <c r="B32" s="15" t="s">
        <v>37</v>
      </c>
      <c r="C32" s="13">
        <v>327.60000000000002</v>
      </c>
      <c r="D32" s="10">
        <v>315.01</v>
      </c>
      <c r="E32" s="10">
        <v>333.9</v>
      </c>
      <c r="F32" s="13">
        <v>335.97</v>
      </c>
      <c r="G32" s="11" t="s">
        <v>101</v>
      </c>
      <c r="H32" s="4">
        <v>0</v>
      </c>
      <c r="I32" s="4">
        <v>0</v>
      </c>
      <c r="J32" s="5">
        <v>0</v>
      </c>
      <c r="K32" s="4">
        <v>0</v>
      </c>
      <c r="L32" s="4">
        <v>0</v>
      </c>
      <c r="M32" s="5">
        <v>0</v>
      </c>
      <c r="N32" s="4">
        <v>0</v>
      </c>
      <c r="O32" s="4">
        <v>0</v>
      </c>
      <c r="P32" s="5">
        <v>0</v>
      </c>
      <c r="Q32" s="4">
        <v>0</v>
      </c>
      <c r="R32" s="4">
        <v>0</v>
      </c>
      <c r="S32" s="5">
        <v>0</v>
      </c>
      <c r="T32" s="4">
        <v>0</v>
      </c>
      <c r="U32" s="4">
        <v>0</v>
      </c>
      <c r="V32" s="5">
        <v>0</v>
      </c>
      <c r="W32" s="4">
        <v>0</v>
      </c>
      <c r="X32" s="4">
        <v>0</v>
      </c>
      <c r="Y32" s="5">
        <v>0</v>
      </c>
      <c r="Z32" s="4">
        <v>0</v>
      </c>
      <c r="AA32" s="4">
        <v>0</v>
      </c>
      <c r="AB32" s="5">
        <v>0</v>
      </c>
      <c r="AC32" s="4"/>
      <c r="AD32" s="6">
        <f>C32*J32</f>
        <v>0</v>
      </c>
      <c r="AE32" s="6">
        <f>C32*M32</f>
        <v>0</v>
      </c>
      <c r="AF32" s="6">
        <f>C32*P32</f>
        <v>0</v>
      </c>
      <c r="AG32" s="6">
        <f>C32*S32</f>
        <v>0</v>
      </c>
      <c r="AH32" s="6">
        <f>C32*V32</f>
        <v>0</v>
      </c>
      <c r="AI32" s="6">
        <f>C32*Y32</f>
        <v>0</v>
      </c>
      <c r="AJ32" s="6">
        <f>C32*AB32</f>
        <v>0</v>
      </c>
    </row>
    <row r="33" spans="1:36" ht="16.5" x14ac:dyDescent="0.3">
      <c r="A33" s="7">
        <v>7501026005678</v>
      </c>
      <c r="B33" s="15" t="s">
        <v>38</v>
      </c>
      <c r="C33" s="13">
        <v>327.60000000000002</v>
      </c>
      <c r="D33" s="10">
        <v>324.20999999999998</v>
      </c>
      <c r="E33" s="10">
        <v>340.5</v>
      </c>
      <c r="F33" s="13">
        <v>328</v>
      </c>
      <c r="G33" s="11" t="s">
        <v>99</v>
      </c>
      <c r="H33" s="4">
        <v>0</v>
      </c>
      <c r="I33" s="4">
        <v>0</v>
      </c>
      <c r="J33" s="5">
        <v>0</v>
      </c>
      <c r="K33" s="4">
        <v>0</v>
      </c>
      <c r="L33" s="4">
        <v>0</v>
      </c>
      <c r="M33" s="5">
        <v>0</v>
      </c>
      <c r="N33" s="4">
        <v>0</v>
      </c>
      <c r="O33" s="4">
        <v>0</v>
      </c>
      <c r="P33" s="5">
        <v>0</v>
      </c>
      <c r="Q33" s="4">
        <v>0</v>
      </c>
      <c r="R33" s="4">
        <v>0</v>
      </c>
      <c r="S33" s="5">
        <v>0</v>
      </c>
      <c r="T33" s="4">
        <v>0</v>
      </c>
      <c r="U33" s="4">
        <v>0</v>
      </c>
      <c r="V33" s="5">
        <v>0</v>
      </c>
      <c r="W33" s="4">
        <v>0</v>
      </c>
      <c r="X33" s="4">
        <v>0</v>
      </c>
      <c r="Y33" s="5">
        <v>0</v>
      </c>
      <c r="Z33" s="4">
        <v>0</v>
      </c>
      <c r="AA33" s="4">
        <v>0</v>
      </c>
      <c r="AB33" s="5">
        <v>0</v>
      </c>
      <c r="AC33" s="4"/>
      <c r="AD33" s="6">
        <f>C33*J33</f>
        <v>0</v>
      </c>
      <c r="AE33" s="6">
        <f>C33*M33</f>
        <v>0</v>
      </c>
      <c r="AF33" s="6">
        <f>C33*P33</f>
        <v>0</v>
      </c>
      <c r="AG33" s="6">
        <f>C33*S33</f>
        <v>0</v>
      </c>
      <c r="AH33" s="6">
        <f>C33*V33</f>
        <v>0</v>
      </c>
      <c r="AI33" s="6">
        <f>C33*Y33</f>
        <v>0</v>
      </c>
      <c r="AJ33" s="6">
        <f>C33*AB33</f>
        <v>0</v>
      </c>
    </row>
    <row r="34" spans="1:36" ht="16.5" x14ac:dyDescent="0.3">
      <c r="B34" s="3" t="s">
        <v>39</v>
      </c>
    </row>
    <row r="35" spans="1:36" ht="16.5" x14ac:dyDescent="0.3">
      <c r="A35" s="7" t="s">
        <v>40</v>
      </c>
      <c r="B35" s="8" t="s">
        <v>41</v>
      </c>
      <c r="C35" s="9">
        <v>243.1</v>
      </c>
      <c r="D35" s="10">
        <v>255.01</v>
      </c>
      <c r="E35" s="10">
        <v>267.8</v>
      </c>
      <c r="F35" s="9">
        <v>251.88</v>
      </c>
      <c r="G35" s="11" t="s">
        <v>100</v>
      </c>
      <c r="H35" s="4">
        <v>0</v>
      </c>
      <c r="I35" s="4">
        <v>0</v>
      </c>
      <c r="J35" s="5">
        <v>0</v>
      </c>
      <c r="K35" s="4">
        <v>0</v>
      </c>
      <c r="L35" s="4">
        <v>0</v>
      </c>
      <c r="M35" s="5">
        <v>0</v>
      </c>
      <c r="N35" s="4">
        <v>0</v>
      </c>
      <c r="O35" s="4">
        <v>0</v>
      </c>
      <c r="P35" s="5">
        <v>0</v>
      </c>
      <c r="Q35" s="4">
        <v>0</v>
      </c>
      <c r="R35" s="4">
        <v>0</v>
      </c>
      <c r="S35" s="5">
        <v>0</v>
      </c>
      <c r="T35" s="4">
        <v>0</v>
      </c>
      <c r="U35" s="4">
        <v>0</v>
      </c>
      <c r="V35" s="5">
        <v>0</v>
      </c>
      <c r="W35" s="4">
        <v>0</v>
      </c>
      <c r="X35" s="4">
        <v>0</v>
      </c>
      <c r="Y35" s="5">
        <v>0</v>
      </c>
      <c r="Z35" s="4">
        <v>0</v>
      </c>
      <c r="AA35" s="4">
        <v>0</v>
      </c>
      <c r="AB35" s="5">
        <v>0</v>
      </c>
      <c r="AC35" s="4"/>
      <c r="AD35" s="6">
        <f>C35*J35</f>
        <v>0</v>
      </c>
      <c r="AE35" s="6">
        <f>C35*M35</f>
        <v>0</v>
      </c>
      <c r="AF35" s="6">
        <f>C35*P35</f>
        <v>0</v>
      </c>
      <c r="AG35" s="6">
        <f>C35*S35</f>
        <v>0</v>
      </c>
      <c r="AH35" s="6">
        <f>C35*V35</f>
        <v>0</v>
      </c>
      <c r="AI35" s="6">
        <f>C35*Y35</f>
        <v>0</v>
      </c>
      <c r="AJ35" s="6">
        <f>C35*AB35</f>
        <v>0</v>
      </c>
    </row>
    <row r="36" spans="1:36" ht="16.5" x14ac:dyDescent="0.3">
      <c r="A36" s="7">
        <v>7500151104</v>
      </c>
      <c r="B36" s="8" t="s">
        <v>42</v>
      </c>
      <c r="C36" s="9">
        <v>158</v>
      </c>
      <c r="D36" s="10">
        <v>160.01</v>
      </c>
      <c r="E36" s="10">
        <v>168</v>
      </c>
      <c r="F36" s="9">
        <v>160</v>
      </c>
      <c r="G36" s="11" t="s">
        <v>99</v>
      </c>
      <c r="H36" s="4">
        <v>0</v>
      </c>
      <c r="I36" s="4">
        <v>0</v>
      </c>
      <c r="J36" s="5">
        <v>0</v>
      </c>
      <c r="K36" s="4">
        <v>0</v>
      </c>
      <c r="L36" s="4">
        <v>0</v>
      </c>
      <c r="M36" s="5">
        <v>0</v>
      </c>
      <c r="N36" s="4">
        <v>0</v>
      </c>
      <c r="O36" s="4">
        <v>0</v>
      </c>
      <c r="P36" s="5">
        <v>0</v>
      </c>
      <c r="Q36" s="4">
        <v>0</v>
      </c>
      <c r="R36" s="4">
        <v>0</v>
      </c>
      <c r="S36" s="5">
        <v>0</v>
      </c>
      <c r="T36" s="4">
        <v>0</v>
      </c>
      <c r="U36" s="4">
        <v>0</v>
      </c>
      <c r="V36" s="5">
        <v>0</v>
      </c>
      <c r="W36" s="4">
        <v>0</v>
      </c>
      <c r="X36" s="4">
        <v>0</v>
      </c>
      <c r="Y36" s="5">
        <v>0</v>
      </c>
      <c r="Z36" s="4">
        <v>0</v>
      </c>
      <c r="AA36" s="4">
        <v>0</v>
      </c>
      <c r="AB36" s="5">
        <v>0</v>
      </c>
      <c r="AC36" s="4"/>
      <c r="AD36" s="6">
        <f>C36*J36</f>
        <v>0</v>
      </c>
      <c r="AE36" s="6">
        <f>C36*M36</f>
        <v>0</v>
      </c>
      <c r="AF36" s="6">
        <f>C36*P36</f>
        <v>0</v>
      </c>
      <c r="AG36" s="6">
        <f>C36*S36</f>
        <v>0</v>
      </c>
      <c r="AH36" s="6">
        <f>C36*V36</f>
        <v>0</v>
      </c>
      <c r="AI36" s="6">
        <f>C36*Y36</f>
        <v>0</v>
      </c>
      <c r="AJ36" s="6">
        <f>C36*AB36</f>
        <v>0</v>
      </c>
    </row>
    <row r="37" spans="1:36" ht="16.5" x14ac:dyDescent="0.3">
      <c r="B37" s="3" t="s">
        <v>43</v>
      </c>
    </row>
    <row r="38" spans="1:36" ht="16.5" x14ac:dyDescent="0.3">
      <c r="A38" s="7">
        <v>4453</v>
      </c>
      <c r="B38" s="8" t="s">
        <v>44</v>
      </c>
      <c r="C38" s="9">
        <v>537.5</v>
      </c>
      <c r="D38" s="10">
        <v>615.01</v>
      </c>
      <c r="E38" s="10">
        <v>647.79999999999995</v>
      </c>
      <c r="F38" s="9">
        <v>592.79999999999995</v>
      </c>
      <c r="G38" s="11" t="s">
        <v>103</v>
      </c>
      <c r="H38" s="4">
        <v>0</v>
      </c>
      <c r="I38" s="4">
        <v>0</v>
      </c>
      <c r="J38" s="5">
        <v>0</v>
      </c>
      <c r="K38" s="4">
        <v>0</v>
      </c>
      <c r="L38" s="4">
        <v>0</v>
      </c>
      <c r="M38" s="5">
        <v>0</v>
      </c>
      <c r="N38" s="4">
        <v>0</v>
      </c>
      <c r="O38" s="4">
        <v>0</v>
      </c>
      <c r="P38" s="5">
        <v>0</v>
      </c>
      <c r="Q38" s="4">
        <v>0</v>
      </c>
      <c r="R38" s="4">
        <v>0</v>
      </c>
      <c r="S38" s="5">
        <v>0</v>
      </c>
      <c r="T38" s="4">
        <v>0</v>
      </c>
      <c r="U38" s="4">
        <v>0</v>
      </c>
      <c r="V38" s="5">
        <v>0</v>
      </c>
      <c r="W38" s="4">
        <v>0</v>
      </c>
      <c r="X38" s="4">
        <v>0</v>
      </c>
      <c r="Y38" s="5">
        <v>0</v>
      </c>
      <c r="Z38" s="4">
        <v>0</v>
      </c>
      <c r="AA38" s="4">
        <v>0</v>
      </c>
      <c r="AB38" s="5">
        <v>0</v>
      </c>
      <c r="AC38" s="4"/>
      <c r="AD38" s="6">
        <f>C38*J38</f>
        <v>0</v>
      </c>
      <c r="AE38" s="6">
        <f>C38*M38</f>
        <v>0</v>
      </c>
      <c r="AF38" s="6">
        <f>C38*P38</f>
        <v>0</v>
      </c>
      <c r="AG38" s="6">
        <f>C38*S38</f>
        <v>0</v>
      </c>
      <c r="AH38" s="6">
        <f>C38*V38</f>
        <v>0</v>
      </c>
      <c r="AI38" s="6">
        <f>C38*Y38</f>
        <v>0</v>
      </c>
      <c r="AJ38" s="6">
        <f>C38*AB38</f>
        <v>0</v>
      </c>
    </row>
    <row r="39" spans="1:36" ht="16.5" x14ac:dyDescent="0.3">
      <c r="A39" s="7">
        <v>4574</v>
      </c>
      <c r="B39" s="8" t="s">
        <v>45</v>
      </c>
      <c r="C39" s="9">
        <v>751</v>
      </c>
      <c r="D39" s="10">
        <v>792.01</v>
      </c>
      <c r="E39" s="10">
        <v>832</v>
      </c>
      <c r="F39" s="13">
        <v>804</v>
      </c>
      <c r="G39" s="11" t="s">
        <v>97</v>
      </c>
      <c r="H39" s="4">
        <v>0</v>
      </c>
      <c r="I39" s="4">
        <v>0</v>
      </c>
      <c r="J39" s="5">
        <v>0</v>
      </c>
      <c r="K39" s="4">
        <v>0</v>
      </c>
      <c r="L39" s="4">
        <v>0</v>
      </c>
      <c r="M39" s="5">
        <v>0</v>
      </c>
      <c r="N39" s="4">
        <v>0</v>
      </c>
      <c r="O39" s="4">
        <v>0</v>
      </c>
      <c r="P39" s="5">
        <v>0</v>
      </c>
      <c r="Q39" s="4">
        <v>0</v>
      </c>
      <c r="R39" s="4">
        <v>0</v>
      </c>
      <c r="S39" s="5">
        <v>0</v>
      </c>
      <c r="T39" s="4">
        <v>0</v>
      </c>
      <c r="U39" s="4">
        <v>0</v>
      </c>
      <c r="V39" s="5">
        <v>0</v>
      </c>
      <c r="W39" s="4">
        <v>0</v>
      </c>
      <c r="X39" s="4">
        <v>0</v>
      </c>
      <c r="Y39" s="5">
        <v>0</v>
      </c>
      <c r="Z39" s="4">
        <v>0</v>
      </c>
      <c r="AA39" s="4">
        <v>0</v>
      </c>
      <c r="AB39" s="5">
        <v>0</v>
      </c>
      <c r="AC39" s="4"/>
      <c r="AD39" s="6">
        <f>C39*J39</f>
        <v>0</v>
      </c>
      <c r="AE39" s="6">
        <f>C39*M39</f>
        <v>0</v>
      </c>
      <c r="AF39" s="6">
        <f>C39*P39</f>
        <v>0</v>
      </c>
      <c r="AG39" s="6">
        <f>C39*S39</f>
        <v>0</v>
      </c>
      <c r="AH39" s="6">
        <f>C39*V39</f>
        <v>0</v>
      </c>
      <c r="AI39" s="6">
        <f>C39*Y39</f>
        <v>0</v>
      </c>
      <c r="AJ39" s="6">
        <f>C39*AB39</f>
        <v>0</v>
      </c>
    </row>
    <row r="40" spans="1:36" ht="16.5" x14ac:dyDescent="0.3">
      <c r="B40" s="3" t="s">
        <v>46</v>
      </c>
    </row>
    <row r="41" spans="1:36" ht="16.5" x14ac:dyDescent="0.3">
      <c r="A41" s="7">
        <v>24368</v>
      </c>
      <c r="B41" s="15" t="s">
        <v>47</v>
      </c>
      <c r="C41" s="13">
        <v>427.7</v>
      </c>
      <c r="D41" s="10">
        <v>402.01</v>
      </c>
      <c r="E41" s="10">
        <v>422.1</v>
      </c>
      <c r="F41" s="13">
        <v>461</v>
      </c>
      <c r="G41" s="11" t="s">
        <v>104</v>
      </c>
      <c r="H41" s="4">
        <v>0</v>
      </c>
      <c r="I41" s="4">
        <v>0</v>
      </c>
      <c r="J41" s="5">
        <v>0</v>
      </c>
      <c r="K41" s="4">
        <v>0</v>
      </c>
      <c r="L41" s="4">
        <v>0</v>
      </c>
      <c r="M41" s="5">
        <v>0</v>
      </c>
      <c r="N41" s="4">
        <v>0</v>
      </c>
      <c r="O41" s="4">
        <v>0</v>
      </c>
      <c r="P41" s="5">
        <v>0</v>
      </c>
      <c r="Q41" s="4">
        <v>0</v>
      </c>
      <c r="R41" s="4">
        <v>0</v>
      </c>
      <c r="S41" s="5">
        <v>0</v>
      </c>
      <c r="T41" s="4">
        <v>0</v>
      </c>
      <c r="U41" s="4">
        <v>0</v>
      </c>
      <c r="V41" s="5">
        <v>0</v>
      </c>
      <c r="W41" s="4">
        <v>0</v>
      </c>
      <c r="X41" s="4">
        <v>0</v>
      </c>
      <c r="Y41" s="5">
        <v>0</v>
      </c>
      <c r="Z41" s="4">
        <v>0</v>
      </c>
      <c r="AA41" s="4">
        <v>0</v>
      </c>
      <c r="AB41" s="5">
        <v>0</v>
      </c>
      <c r="AC41" s="4"/>
      <c r="AD41" s="6">
        <f>C41*J41</f>
        <v>0</v>
      </c>
      <c r="AE41" s="6">
        <f>C41*M41</f>
        <v>0</v>
      </c>
      <c r="AF41" s="6">
        <f>C41*P41</f>
        <v>0</v>
      </c>
      <c r="AG41" s="6">
        <f>C41*S41</f>
        <v>0</v>
      </c>
      <c r="AH41" s="6">
        <f>C41*V41</f>
        <v>0</v>
      </c>
      <c r="AI41" s="6">
        <f>C41*Y41</f>
        <v>0</v>
      </c>
      <c r="AJ41" s="6">
        <f>C41*AB41</f>
        <v>0</v>
      </c>
    </row>
    <row r="42" spans="1:36" ht="16.5" x14ac:dyDescent="0.3">
      <c r="A42" s="7">
        <v>7501059255616</v>
      </c>
      <c r="B42" s="8" t="s">
        <v>48</v>
      </c>
      <c r="C42" s="9">
        <v>355.6</v>
      </c>
      <c r="D42" s="10">
        <v>360.01</v>
      </c>
      <c r="E42" s="10">
        <v>378</v>
      </c>
      <c r="F42" s="9">
        <v>360</v>
      </c>
      <c r="G42" s="11" t="s">
        <v>99</v>
      </c>
      <c r="H42" s="4">
        <v>0</v>
      </c>
      <c r="I42" s="4">
        <v>0</v>
      </c>
      <c r="J42" s="5">
        <v>0</v>
      </c>
      <c r="K42" s="4">
        <v>0</v>
      </c>
      <c r="L42" s="4">
        <v>0</v>
      </c>
      <c r="M42" s="5">
        <v>0</v>
      </c>
      <c r="N42" s="4">
        <v>0</v>
      </c>
      <c r="O42" s="4">
        <v>0</v>
      </c>
      <c r="P42" s="5">
        <v>0</v>
      </c>
      <c r="Q42" s="4">
        <v>0</v>
      </c>
      <c r="R42" s="4">
        <v>0</v>
      </c>
      <c r="S42" s="5">
        <v>0</v>
      </c>
      <c r="T42" s="4">
        <v>0</v>
      </c>
      <c r="U42" s="4">
        <v>0</v>
      </c>
      <c r="V42" s="5">
        <v>0</v>
      </c>
      <c r="W42" s="4">
        <v>0</v>
      </c>
      <c r="X42" s="4">
        <v>0</v>
      </c>
      <c r="Y42" s="5">
        <v>0</v>
      </c>
      <c r="Z42" s="4">
        <v>0</v>
      </c>
      <c r="AA42" s="4">
        <v>0</v>
      </c>
      <c r="AB42" s="5">
        <v>0</v>
      </c>
      <c r="AC42" s="4"/>
      <c r="AD42" s="6">
        <f>C42*J42</f>
        <v>0</v>
      </c>
      <c r="AE42" s="6">
        <f>C42*M42</f>
        <v>0</v>
      </c>
      <c r="AF42" s="6">
        <f>C42*P42</f>
        <v>0</v>
      </c>
      <c r="AG42" s="6">
        <f>C42*S42</f>
        <v>0</v>
      </c>
      <c r="AH42" s="6">
        <f>C42*V42</f>
        <v>0</v>
      </c>
      <c r="AI42" s="6">
        <f>C42*Y42</f>
        <v>0</v>
      </c>
      <c r="AJ42" s="6">
        <f>C42*AB42</f>
        <v>0</v>
      </c>
    </row>
    <row r="43" spans="1:36" ht="16.5" x14ac:dyDescent="0.3">
      <c r="A43" s="7">
        <v>7501059242194</v>
      </c>
      <c r="B43" s="15" t="s">
        <v>49</v>
      </c>
      <c r="C43" s="13">
        <v>1032</v>
      </c>
      <c r="D43" s="10">
        <v>1000.01</v>
      </c>
      <c r="E43" s="10">
        <v>1050</v>
      </c>
      <c r="F43" s="13">
        <v>1053.94</v>
      </c>
      <c r="G43" s="11" t="s">
        <v>98</v>
      </c>
      <c r="H43" s="4">
        <v>0</v>
      </c>
      <c r="I43" s="4">
        <v>0</v>
      </c>
      <c r="J43" s="5">
        <v>0</v>
      </c>
      <c r="K43" s="4">
        <v>0</v>
      </c>
      <c r="L43" s="4">
        <v>0</v>
      </c>
      <c r="M43" s="5">
        <v>0</v>
      </c>
      <c r="N43" s="4">
        <v>0</v>
      </c>
      <c r="O43" s="4">
        <v>0</v>
      </c>
      <c r="P43" s="5">
        <v>0</v>
      </c>
      <c r="Q43" s="4">
        <v>0</v>
      </c>
      <c r="R43" s="4">
        <v>0</v>
      </c>
      <c r="S43" s="5">
        <v>0</v>
      </c>
      <c r="T43" s="4">
        <v>0</v>
      </c>
      <c r="U43" s="4">
        <v>0</v>
      </c>
      <c r="V43" s="5">
        <v>0</v>
      </c>
      <c r="W43" s="4">
        <v>0</v>
      </c>
      <c r="X43" s="4">
        <v>0</v>
      </c>
      <c r="Y43" s="5">
        <v>0</v>
      </c>
      <c r="Z43" s="4">
        <v>0</v>
      </c>
      <c r="AA43" s="4">
        <v>0</v>
      </c>
      <c r="AB43" s="5">
        <v>0</v>
      </c>
      <c r="AC43" s="4"/>
      <c r="AD43" s="6">
        <f>C43*J43</f>
        <v>0</v>
      </c>
      <c r="AE43" s="6">
        <f>C43*M43</f>
        <v>0</v>
      </c>
      <c r="AF43" s="6">
        <f>C43*P43</f>
        <v>0</v>
      </c>
      <c r="AG43" s="6">
        <f>C43*S43</f>
        <v>0</v>
      </c>
      <c r="AH43" s="6">
        <f>C43*V43</f>
        <v>0</v>
      </c>
      <c r="AI43" s="6">
        <f>C43*Y43</f>
        <v>0</v>
      </c>
      <c r="AJ43" s="6">
        <f>C43*AB43</f>
        <v>0</v>
      </c>
    </row>
    <row r="44" spans="1:36" ht="16.5" x14ac:dyDescent="0.3">
      <c r="A44" s="7">
        <v>7501001610422</v>
      </c>
      <c r="B44" s="8" t="s">
        <v>50</v>
      </c>
      <c r="C44" s="9">
        <v>241.5</v>
      </c>
      <c r="D44" s="10">
        <v>242.89</v>
      </c>
      <c r="E44" s="10">
        <v>255.1</v>
      </c>
      <c r="F44" s="9">
        <v>242.88</v>
      </c>
      <c r="G44" s="11" t="s">
        <v>98</v>
      </c>
      <c r="H44" s="4">
        <v>0</v>
      </c>
      <c r="I44" s="4">
        <v>0</v>
      </c>
      <c r="J44" s="5">
        <v>0</v>
      </c>
      <c r="K44" s="4">
        <v>0</v>
      </c>
      <c r="L44" s="4">
        <v>0</v>
      </c>
      <c r="M44" s="5">
        <v>0</v>
      </c>
      <c r="N44" s="4">
        <v>0</v>
      </c>
      <c r="O44" s="4">
        <v>0</v>
      </c>
      <c r="P44" s="5">
        <v>0</v>
      </c>
      <c r="Q44" s="4">
        <v>0</v>
      </c>
      <c r="R44" s="4">
        <v>0</v>
      </c>
      <c r="S44" s="5">
        <v>0</v>
      </c>
      <c r="T44" s="4">
        <v>0</v>
      </c>
      <c r="U44" s="4">
        <v>0</v>
      </c>
      <c r="V44" s="5">
        <v>0</v>
      </c>
      <c r="W44" s="4">
        <v>0</v>
      </c>
      <c r="X44" s="4">
        <v>0</v>
      </c>
      <c r="Y44" s="5">
        <v>0</v>
      </c>
      <c r="Z44" s="4">
        <v>0</v>
      </c>
      <c r="AA44" s="4">
        <v>0</v>
      </c>
      <c r="AB44" s="5">
        <v>0</v>
      </c>
      <c r="AC44" s="4"/>
      <c r="AD44" s="6">
        <f>C44*J44</f>
        <v>0</v>
      </c>
      <c r="AE44" s="6">
        <f>C44*M44</f>
        <v>0</v>
      </c>
      <c r="AF44" s="6">
        <f>C44*P44</f>
        <v>0</v>
      </c>
      <c r="AG44" s="6">
        <f>C44*S44</f>
        <v>0</v>
      </c>
      <c r="AH44" s="6">
        <f>C44*V44</f>
        <v>0</v>
      </c>
      <c r="AI44" s="6">
        <f>C44*Y44</f>
        <v>0</v>
      </c>
      <c r="AJ44" s="6">
        <f>C44*AB44</f>
        <v>0</v>
      </c>
    </row>
    <row r="45" spans="1:36" ht="16.5" x14ac:dyDescent="0.3">
      <c r="B45" s="3" t="s">
        <v>51</v>
      </c>
    </row>
    <row r="46" spans="1:36" ht="16.5" x14ac:dyDescent="0.3">
      <c r="A46" s="7">
        <v>7501032905327</v>
      </c>
      <c r="B46" s="8" t="s">
        <v>52</v>
      </c>
      <c r="C46" s="9">
        <v>148.5</v>
      </c>
      <c r="D46" s="10">
        <v>160.01</v>
      </c>
      <c r="E46" s="10">
        <v>170.1</v>
      </c>
      <c r="F46" s="9">
        <v>160</v>
      </c>
      <c r="G46" s="11" t="s">
        <v>96</v>
      </c>
      <c r="H46" s="4">
        <v>0</v>
      </c>
      <c r="I46" s="4">
        <v>0</v>
      </c>
      <c r="J46" s="5">
        <v>0</v>
      </c>
      <c r="K46" s="4">
        <v>0</v>
      </c>
      <c r="L46" s="4">
        <v>0</v>
      </c>
      <c r="M46" s="5">
        <v>0</v>
      </c>
      <c r="N46" s="4">
        <v>0</v>
      </c>
      <c r="O46" s="4">
        <v>0</v>
      </c>
      <c r="P46" s="5">
        <v>0</v>
      </c>
      <c r="Q46" s="4">
        <v>0</v>
      </c>
      <c r="R46" s="4">
        <v>0</v>
      </c>
      <c r="S46" s="5">
        <v>0</v>
      </c>
      <c r="T46" s="4">
        <v>0</v>
      </c>
      <c r="U46" s="4">
        <v>0</v>
      </c>
      <c r="V46" s="5">
        <v>0</v>
      </c>
      <c r="W46" s="4">
        <v>0</v>
      </c>
      <c r="X46" s="4">
        <v>0</v>
      </c>
      <c r="Y46" s="5">
        <v>0</v>
      </c>
      <c r="Z46" s="4">
        <v>0</v>
      </c>
      <c r="AA46" s="4">
        <v>0</v>
      </c>
      <c r="AB46" s="5">
        <v>0</v>
      </c>
      <c r="AC46" s="4"/>
      <c r="AD46" s="6">
        <f>C46*J46</f>
        <v>0</v>
      </c>
      <c r="AE46" s="6">
        <f>C46*M46</f>
        <v>0</v>
      </c>
      <c r="AF46" s="6">
        <f>C46*P46</f>
        <v>0</v>
      </c>
      <c r="AG46" s="6">
        <f>C46*S46</f>
        <v>0</v>
      </c>
      <c r="AH46" s="6">
        <f>C46*V46</f>
        <v>0</v>
      </c>
      <c r="AI46" s="6">
        <f>C46*Y46</f>
        <v>0</v>
      </c>
      <c r="AJ46" s="6">
        <f>C46*AB46</f>
        <v>0</v>
      </c>
    </row>
    <row r="47" spans="1:36" ht="16.5" x14ac:dyDescent="0.3">
      <c r="A47" s="7">
        <v>4909</v>
      </c>
      <c r="B47" s="8" t="s">
        <v>53</v>
      </c>
      <c r="C47" s="9">
        <v>398.2</v>
      </c>
      <c r="D47" s="10">
        <v>407.01</v>
      </c>
      <c r="E47" s="10">
        <v>427.4</v>
      </c>
      <c r="F47" s="13">
        <v>410</v>
      </c>
      <c r="G47" s="11" t="s">
        <v>104</v>
      </c>
      <c r="H47" s="4">
        <v>0</v>
      </c>
      <c r="I47" s="4">
        <v>0</v>
      </c>
      <c r="J47" s="5">
        <v>0</v>
      </c>
      <c r="K47" s="4">
        <v>0</v>
      </c>
      <c r="L47" s="4">
        <v>0</v>
      </c>
      <c r="M47" s="5">
        <v>0</v>
      </c>
      <c r="N47" s="4">
        <v>0</v>
      </c>
      <c r="O47" s="4">
        <v>0</v>
      </c>
      <c r="P47" s="5">
        <v>0</v>
      </c>
      <c r="Q47" s="4">
        <v>0</v>
      </c>
      <c r="R47" s="4">
        <v>0</v>
      </c>
      <c r="S47" s="5">
        <v>0</v>
      </c>
      <c r="T47" s="4">
        <v>0</v>
      </c>
      <c r="U47" s="4">
        <v>0</v>
      </c>
      <c r="V47" s="5">
        <v>0</v>
      </c>
      <c r="W47" s="4">
        <v>0</v>
      </c>
      <c r="X47" s="4">
        <v>0</v>
      </c>
      <c r="Y47" s="5">
        <v>0</v>
      </c>
      <c r="Z47" s="4">
        <v>0</v>
      </c>
      <c r="AA47" s="4">
        <v>0</v>
      </c>
      <c r="AB47" s="5">
        <v>0</v>
      </c>
      <c r="AC47" s="4"/>
      <c r="AD47" s="6">
        <f>C47*J47</f>
        <v>0</v>
      </c>
      <c r="AE47" s="6">
        <f>C47*M47</f>
        <v>0</v>
      </c>
      <c r="AF47" s="6">
        <f>C47*P47</f>
        <v>0</v>
      </c>
      <c r="AG47" s="6">
        <f>C47*S47</f>
        <v>0</v>
      </c>
      <c r="AH47" s="6">
        <f>C47*V47</f>
        <v>0</v>
      </c>
      <c r="AI47" s="6">
        <f>C47*Y47</f>
        <v>0</v>
      </c>
      <c r="AJ47" s="6">
        <f>C47*AB47</f>
        <v>0</v>
      </c>
    </row>
    <row r="48" spans="1:36" ht="16.5" x14ac:dyDescent="0.3">
      <c r="A48" s="7">
        <v>4926</v>
      </c>
      <c r="B48" s="8" t="s">
        <v>54</v>
      </c>
      <c r="C48" s="9">
        <v>362</v>
      </c>
      <c r="D48" s="10">
        <v>370.48</v>
      </c>
      <c r="E48" s="10">
        <v>427.7</v>
      </c>
      <c r="F48" s="10"/>
      <c r="G48" s="11"/>
      <c r="H48" s="4">
        <v>0</v>
      </c>
      <c r="I48" s="4">
        <v>0</v>
      </c>
      <c r="J48" s="5">
        <v>0</v>
      </c>
      <c r="K48" s="4">
        <v>0</v>
      </c>
      <c r="L48" s="4">
        <v>0</v>
      </c>
      <c r="M48" s="5">
        <v>0</v>
      </c>
      <c r="N48" s="4">
        <v>0</v>
      </c>
      <c r="O48" s="4">
        <v>0</v>
      </c>
      <c r="P48" s="5">
        <v>0</v>
      </c>
      <c r="Q48" s="4">
        <v>0</v>
      </c>
      <c r="R48" s="4">
        <v>0</v>
      </c>
      <c r="S48" s="5">
        <v>0</v>
      </c>
      <c r="T48" s="4">
        <v>0</v>
      </c>
      <c r="U48" s="4">
        <v>0</v>
      </c>
      <c r="V48" s="5">
        <v>0</v>
      </c>
      <c r="W48" s="4">
        <v>0</v>
      </c>
      <c r="X48" s="4">
        <v>0</v>
      </c>
      <c r="Y48" s="5">
        <v>0</v>
      </c>
      <c r="Z48" s="4">
        <v>0</v>
      </c>
      <c r="AA48" s="4">
        <v>0</v>
      </c>
      <c r="AB48" s="5">
        <v>0</v>
      </c>
      <c r="AC48" s="4"/>
      <c r="AD48" s="6">
        <f>C48*J48</f>
        <v>0</v>
      </c>
      <c r="AE48" s="6">
        <f>C48*M48</f>
        <v>0</v>
      </c>
      <c r="AF48" s="6">
        <f>C48*P48</f>
        <v>0</v>
      </c>
      <c r="AG48" s="6">
        <f>C48*S48</f>
        <v>0</v>
      </c>
      <c r="AH48" s="6">
        <f>C48*V48</f>
        <v>0</v>
      </c>
      <c r="AI48" s="6">
        <f>C48*Y48</f>
        <v>0</v>
      </c>
      <c r="AJ48" s="6">
        <f>C48*AB48</f>
        <v>0</v>
      </c>
    </row>
    <row r="49" spans="1:36" ht="16.5" x14ac:dyDescent="0.3">
      <c r="B49" s="3" t="s">
        <v>55</v>
      </c>
    </row>
    <row r="50" spans="1:36" ht="16.5" x14ac:dyDescent="0.3">
      <c r="A50" s="7">
        <v>5303</v>
      </c>
      <c r="B50" s="8" t="s">
        <v>56</v>
      </c>
      <c r="C50" s="9">
        <v>286.5</v>
      </c>
      <c r="D50" s="10">
        <v>294.62</v>
      </c>
      <c r="E50" s="10">
        <v>309.39999999999998</v>
      </c>
      <c r="F50" s="9">
        <v>294.61</v>
      </c>
      <c r="G50" s="11" t="s">
        <v>97</v>
      </c>
      <c r="H50" s="4">
        <v>0</v>
      </c>
      <c r="I50" s="4">
        <v>0</v>
      </c>
      <c r="J50" s="5">
        <v>0</v>
      </c>
      <c r="K50" s="4">
        <v>0</v>
      </c>
      <c r="L50" s="4">
        <v>0</v>
      </c>
      <c r="M50" s="5">
        <v>0</v>
      </c>
      <c r="N50" s="4">
        <v>0</v>
      </c>
      <c r="O50" s="4">
        <v>0</v>
      </c>
      <c r="P50" s="5">
        <v>0</v>
      </c>
      <c r="Q50" s="4">
        <v>0</v>
      </c>
      <c r="R50" s="4">
        <v>0</v>
      </c>
      <c r="S50" s="5">
        <v>0</v>
      </c>
      <c r="T50" s="4">
        <v>0</v>
      </c>
      <c r="U50" s="4">
        <v>0</v>
      </c>
      <c r="V50" s="5">
        <v>0</v>
      </c>
      <c r="W50" s="4">
        <v>0</v>
      </c>
      <c r="X50" s="4">
        <v>0</v>
      </c>
      <c r="Y50" s="5">
        <v>0</v>
      </c>
      <c r="Z50" s="4">
        <v>0</v>
      </c>
      <c r="AA50" s="4">
        <v>0</v>
      </c>
      <c r="AB50" s="5">
        <v>0</v>
      </c>
      <c r="AC50" s="4"/>
      <c r="AD50" s="6">
        <f>C50*J50</f>
        <v>0</v>
      </c>
      <c r="AE50" s="6">
        <f>C50*M50</f>
        <v>0</v>
      </c>
      <c r="AF50" s="6">
        <f>C50*P50</f>
        <v>0</v>
      </c>
      <c r="AG50" s="6">
        <f>C50*S50</f>
        <v>0</v>
      </c>
      <c r="AH50" s="6">
        <f>C50*V50</f>
        <v>0</v>
      </c>
      <c r="AI50" s="6">
        <f>C50*Y50</f>
        <v>0</v>
      </c>
      <c r="AJ50" s="6">
        <f>C50*AB50</f>
        <v>0</v>
      </c>
    </row>
    <row r="51" spans="1:36" ht="16.5" x14ac:dyDescent="0.3">
      <c r="B51" s="3" t="s">
        <v>57</v>
      </c>
    </row>
    <row r="52" spans="1:36" ht="16.5" x14ac:dyDescent="0.3">
      <c r="A52" s="12" t="s">
        <v>58</v>
      </c>
      <c r="B52" s="15" t="s">
        <v>59</v>
      </c>
      <c r="C52" s="13">
        <v>61.2</v>
      </c>
      <c r="D52" s="10">
        <v>53.62</v>
      </c>
      <c r="E52" s="10">
        <v>54.7</v>
      </c>
      <c r="F52" s="13">
        <v>69.760000000000005</v>
      </c>
      <c r="G52" s="11" t="s">
        <v>97</v>
      </c>
      <c r="H52" s="4">
        <v>0</v>
      </c>
      <c r="I52" s="4">
        <v>0</v>
      </c>
      <c r="J52" s="5">
        <v>0</v>
      </c>
      <c r="K52" s="4">
        <v>0</v>
      </c>
      <c r="L52" s="4">
        <v>0</v>
      </c>
      <c r="M52" s="5">
        <v>0</v>
      </c>
      <c r="N52" s="4">
        <v>0</v>
      </c>
      <c r="O52" s="4">
        <v>0</v>
      </c>
      <c r="P52" s="5">
        <v>0</v>
      </c>
      <c r="Q52" s="4">
        <v>0</v>
      </c>
      <c r="R52" s="4">
        <v>0</v>
      </c>
      <c r="S52" s="5">
        <v>0</v>
      </c>
      <c r="T52" s="4">
        <v>0</v>
      </c>
      <c r="U52" s="4">
        <v>0</v>
      </c>
      <c r="V52" s="5">
        <v>0</v>
      </c>
      <c r="W52" s="4">
        <v>0</v>
      </c>
      <c r="X52" s="4">
        <v>0</v>
      </c>
      <c r="Y52" s="5">
        <v>0</v>
      </c>
      <c r="Z52" s="4">
        <v>0</v>
      </c>
      <c r="AA52" s="4">
        <v>0</v>
      </c>
      <c r="AB52" s="5">
        <v>0</v>
      </c>
      <c r="AC52" s="4"/>
      <c r="AD52" s="6">
        <f>C52*J52</f>
        <v>0</v>
      </c>
      <c r="AE52" s="6">
        <f>C52*M52</f>
        <v>0</v>
      </c>
      <c r="AF52" s="6">
        <f>C52*P52</f>
        <v>0</v>
      </c>
      <c r="AG52" s="6">
        <f>C52*S52</f>
        <v>0</v>
      </c>
      <c r="AH52" s="6">
        <f>C52*V52</f>
        <v>0</v>
      </c>
      <c r="AI52" s="6">
        <f>C52*Y52</f>
        <v>0</v>
      </c>
      <c r="AJ52" s="6">
        <f>C52*AB52</f>
        <v>0</v>
      </c>
    </row>
    <row r="53" spans="1:36" ht="16.5" x14ac:dyDescent="0.3">
      <c r="B53" s="3" t="s">
        <v>60</v>
      </c>
    </row>
    <row r="54" spans="1:36" ht="16.5" x14ac:dyDescent="0.3">
      <c r="A54" s="7" t="s">
        <v>61</v>
      </c>
      <c r="B54" s="15" t="s">
        <v>62</v>
      </c>
      <c r="C54" s="13">
        <v>60.8</v>
      </c>
      <c r="D54" s="10">
        <v>57.95</v>
      </c>
      <c r="E54" s="10">
        <v>64.099999999999994</v>
      </c>
      <c r="F54" s="13">
        <v>61</v>
      </c>
      <c r="G54" s="11" t="s">
        <v>96</v>
      </c>
      <c r="H54" s="4">
        <v>0</v>
      </c>
      <c r="I54" s="4">
        <v>0</v>
      </c>
      <c r="J54" s="5">
        <v>0</v>
      </c>
      <c r="K54" s="4">
        <v>0</v>
      </c>
      <c r="L54" s="4">
        <v>0</v>
      </c>
      <c r="M54" s="5">
        <v>0</v>
      </c>
      <c r="N54" s="4">
        <v>0</v>
      </c>
      <c r="O54" s="4">
        <v>0</v>
      </c>
      <c r="P54" s="5">
        <v>0</v>
      </c>
      <c r="Q54" s="4">
        <v>0</v>
      </c>
      <c r="R54" s="4">
        <v>0</v>
      </c>
      <c r="S54" s="5">
        <v>0</v>
      </c>
      <c r="T54" s="4">
        <v>0</v>
      </c>
      <c r="U54" s="4">
        <v>0</v>
      </c>
      <c r="V54" s="5">
        <v>0</v>
      </c>
      <c r="W54" s="4">
        <v>0</v>
      </c>
      <c r="X54" s="4">
        <v>0</v>
      </c>
      <c r="Y54" s="5">
        <v>0</v>
      </c>
      <c r="Z54" s="4">
        <v>0</v>
      </c>
      <c r="AA54" s="4">
        <v>0</v>
      </c>
      <c r="AB54" s="5">
        <v>0</v>
      </c>
      <c r="AC54" s="4"/>
      <c r="AD54" s="6">
        <f>C54*J54</f>
        <v>0</v>
      </c>
      <c r="AE54" s="6">
        <f>C54*M54</f>
        <v>0</v>
      </c>
      <c r="AF54" s="6">
        <f>C54*P54</f>
        <v>0</v>
      </c>
      <c r="AG54" s="6">
        <f>C54*S54</f>
        <v>0</v>
      </c>
      <c r="AH54" s="6">
        <f>C54*V54</f>
        <v>0</v>
      </c>
      <c r="AI54" s="6">
        <f>C54*Y54</f>
        <v>0</v>
      </c>
      <c r="AJ54" s="6">
        <f>C54*AB54</f>
        <v>0</v>
      </c>
    </row>
    <row r="55" spans="1:36" ht="16.5" x14ac:dyDescent="0.3">
      <c r="B55" s="3" t="s">
        <v>63</v>
      </c>
    </row>
    <row r="56" spans="1:36" ht="16.5" x14ac:dyDescent="0.3">
      <c r="A56" s="7">
        <v>29883</v>
      </c>
      <c r="B56" s="8" t="s">
        <v>64</v>
      </c>
      <c r="C56" s="9">
        <v>215.1</v>
      </c>
      <c r="D56" s="10">
        <v>242.01</v>
      </c>
      <c r="E56" s="10">
        <v>254.1</v>
      </c>
      <c r="F56" s="9">
        <v>224.89</v>
      </c>
      <c r="G56" s="11" t="s">
        <v>97</v>
      </c>
      <c r="H56" s="4">
        <v>0</v>
      </c>
      <c r="I56" s="4">
        <v>0</v>
      </c>
      <c r="J56" s="5">
        <v>0</v>
      </c>
      <c r="K56" s="4">
        <v>0</v>
      </c>
      <c r="L56" s="4">
        <v>0</v>
      </c>
      <c r="M56" s="5">
        <v>0</v>
      </c>
      <c r="N56" s="4">
        <v>0</v>
      </c>
      <c r="O56" s="4">
        <v>0</v>
      </c>
      <c r="P56" s="5">
        <v>0</v>
      </c>
      <c r="Q56" s="4">
        <v>0</v>
      </c>
      <c r="R56" s="4">
        <v>0</v>
      </c>
      <c r="S56" s="5">
        <v>0</v>
      </c>
      <c r="T56" s="4">
        <v>0</v>
      </c>
      <c r="U56" s="4">
        <v>0</v>
      </c>
      <c r="V56" s="5">
        <v>0</v>
      </c>
      <c r="W56" s="4">
        <v>0</v>
      </c>
      <c r="X56" s="4">
        <v>0</v>
      </c>
      <c r="Y56" s="5">
        <v>0</v>
      </c>
      <c r="Z56" s="4">
        <v>0</v>
      </c>
      <c r="AA56" s="4">
        <v>0</v>
      </c>
      <c r="AB56" s="5">
        <v>0</v>
      </c>
      <c r="AC56" s="4"/>
      <c r="AD56" s="6">
        <f>C56*J56</f>
        <v>0</v>
      </c>
      <c r="AE56" s="6">
        <f>C56*M56</f>
        <v>0</v>
      </c>
      <c r="AF56" s="6">
        <f>C56*P56</f>
        <v>0</v>
      </c>
      <c r="AG56" s="6">
        <f>C56*S56</f>
        <v>0</v>
      </c>
      <c r="AH56" s="6">
        <f>C56*V56</f>
        <v>0</v>
      </c>
      <c r="AI56" s="6">
        <f>C56*Y56</f>
        <v>0</v>
      </c>
      <c r="AJ56" s="6">
        <f>C56*AB56</f>
        <v>0</v>
      </c>
    </row>
    <row r="57" spans="1:36" ht="16.5" x14ac:dyDescent="0.3">
      <c r="A57" s="7">
        <v>6551</v>
      </c>
      <c r="B57" s="8" t="s">
        <v>65</v>
      </c>
      <c r="C57" s="9">
        <v>273.8</v>
      </c>
      <c r="D57" s="14">
        <v>284.125</v>
      </c>
      <c r="E57" s="10">
        <v>298.35000000000002</v>
      </c>
      <c r="F57" s="9">
        <v>284.12</v>
      </c>
      <c r="G57" s="11" t="s">
        <v>98</v>
      </c>
      <c r="H57" s="4">
        <v>0</v>
      </c>
      <c r="I57" s="4">
        <v>0</v>
      </c>
      <c r="J57" s="5">
        <v>0</v>
      </c>
      <c r="K57" s="4">
        <v>0</v>
      </c>
      <c r="L57" s="4">
        <v>0</v>
      </c>
      <c r="M57" s="5">
        <v>0</v>
      </c>
      <c r="N57" s="4">
        <v>0</v>
      </c>
      <c r="O57" s="4">
        <v>0</v>
      </c>
      <c r="P57" s="5">
        <v>0</v>
      </c>
      <c r="Q57" s="4">
        <v>0</v>
      </c>
      <c r="R57" s="4">
        <v>0</v>
      </c>
      <c r="S57" s="5">
        <v>0</v>
      </c>
      <c r="T57" s="4">
        <v>0</v>
      </c>
      <c r="U57" s="4">
        <v>0</v>
      </c>
      <c r="V57" s="5">
        <v>0</v>
      </c>
      <c r="W57" s="4">
        <v>0</v>
      </c>
      <c r="X57" s="4">
        <v>0</v>
      </c>
      <c r="Y57" s="5">
        <v>0</v>
      </c>
      <c r="Z57" s="4">
        <v>0</v>
      </c>
      <c r="AA57" s="4">
        <v>0</v>
      </c>
      <c r="AB57" s="5">
        <v>0</v>
      </c>
      <c r="AC57" s="4"/>
      <c r="AD57" s="6">
        <f>C57*J57</f>
        <v>0</v>
      </c>
      <c r="AE57" s="6">
        <f>C57*M57</f>
        <v>0</v>
      </c>
      <c r="AF57" s="6">
        <f>C57*P57</f>
        <v>0</v>
      </c>
      <c r="AG57" s="6">
        <f>C57*S57</f>
        <v>0</v>
      </c>
      <c r="AH57" s="6">
        <f>C57*V57</f>
        <v>0</v>
      </c>
      <c r="AI57" s="6">
        <f>C57*Y57</f>
        <v>0</v>
      </c>
      <c r="AJ57" s="6">
        <f>C57*AB57</f>
        <v>0</v>
      </c>
    </row>
    <row r="58" spans="1:36" ht="16.5" x14ac:dyDescent="0.3">
      <c r="A58" s="7">
        <v>10006</v>
      </c>
      <c r="B58" s="8" t="s">
        <v>66</v>
      </c>
      <c r="C58" s="9">
        <v>118.5</v>
      </c>
      <c r="D58" s="10">
        <v>229.45</v>
      </c>
      <c r="E58" s="10">
        <v>242.6</v>
      </c>
      <c r="F58" s="9">
        <v>229.44</v>
      </c>
      <c r="G58" s="11" t="s">
        <v>98</v>
      </c>
      <c r="H58" s="4">
        <v>0</v>
      </c>
      <c r="I58" s="4">
        <v>0</v>
      </c>
      <c r="J58" s="5">
        <v>0</v>
      </c>
      <c r="K58" s="4">
        <v>0</v>
      </c>
      <c r="L58" s="4">
        <v>0</v>
      </c>
      <c r="M58" s="5">
        <v>0</v>
      </c>
      <c r="N58" s="4">
        <v>0</v>
      </c>
      <c r="O58" s="4">
        <v>0</v>
      </c>
      <c r="P58" s="5">
        <v>0</v>
      </c>
      <c r="Q58" s="4">
        <v>0</v>
      </c>
      <c r="R58" s="4">
        <v>0</v>
      </c>
      <c r="S58" s="5">
        <v>0</v>
      </c>
      <c r="T58" s="4">
        <v>0</v>
      </c>
      <c r="U58" s="4">
        <v>0</v>
      </c>
      <c r="V58" s="5">
        <v>0</v>
      </c>
      <c r="W58" s="4">
        <v>0</v>
      </c>
      <c r="X58" s="4">
        <v>0</v>
      </c>
      <c r="Y58" s="5">
        <v>0</v>
      </c>
      <c r="Z58" s="4">
        <v>0</v>
      </c>
      <c r="AA58" s="4">
        <v>0</v>
      </c>
      <c r="AB58" s="5">
        <v>0</v>
      </c>
      <c r="AC58" s="4"/>
      <c r="AD58" s="6">
        <f>C58*J58</f>
        <v>0</v>
      </c>
      <c r="AE58" s="6">
        <f>C58*M58</f>
        <v>0</v>
      </c>
      <c r="AF58" s="6">
        <f>C58*P58</f>
        <v>0</v>
      </c>
      <c r="AG58" s="6">
        <f>C58*S58</f>
        <v>0</v>
      </c>
      <c r="AH58" s="6">
        <f>C58*V58</f>
        <v>0</v>
      </c>
      <c r="AI58" s="6">
        <f>C58*Y58</f>
        <v>0</v>
      </c>
      <c r="AJ58" s="6">
        <f>C58*AB58</f>
        <v>0</v>
      </c>
    </row>
    <row r="59" spans="1:36" ht="16.5" x14ac:dyDescent="0.3">
      <c r="A59" s="7">
        <v>6112</v>
      </c>
      <c r="B59" s="15" t="s">
        <v>67</v>
      </c>
      <c r="C59" s="13">
        <v>132</v>
      </c>
      <c r="D59" s="10">
        <v>130.01</v>
      </c>
      <c r="E59" s="10">
        <v>136.5</v>
      </c>
      <c r="F59" s="13">
        <v>135</v>
      </c>
      <c r="G59" s="11" t="s">
        <v>102</v>
      </c>
      <c r="H59" s="4">
        <v>0</v>
      </c>
      <c r="I59" s="4">
        <v>0</v>
      </c>
      <c r="J59" s="5">
        <v>0</v>
      </c>
      <c r="K59" s="4">
        <v>0</v>
      </c>
      <c r="L59" s="4">
        <v>0</v>
      </c>
      <c r="M59" s="5">
        <v>0</v>
      </c>
      <c r="N59" s="4">
        <v>0</v>
      </c>
      <c r="O59" s="4">
        <v>0</v>
      </c>
      <c r="P59" s="5">
        <v>0</v>
      </c>
      <c r="Q59" s="4">
        <v>0</v>
      </c>
      <c r="R59" s="4">
        <v>0</v>
      </c>
      <c r="S59" s="5">
        <v>0</v>
      </c>
      <c r="T59" s="4">
        <v>0</v>
      </c>
      <c r="U59" s="4">
        <v>0</v>
      </c>
      <c r="V59" s="5">
        <v>0</v>
      </c>
      <c r="W59" s="4">
        <v>0</v>
      </c>
      <c r="X59" s="4">
        <v>0</v>
      </c>
      <c r="Y59" s="5">
        <v>0</v>
      </c>
      <c r="Z59" s="4">
        <v>0</v>
      </c>
      <c r="AA59" s="4">
        <v>0</v>
      </c>
      <c r="AB59" s="5">
        <v>0</v>
      </c>
      <c r="AC59" s="4"/>
      <c r="AD59" s="6">
        <f>C59*J59</f>
        <v>0</v>
      </c>
      <c r="AE59" s="6">
        <f>C59*M59</f>
        <v>0</v>
      </c>
      <c r="AF59" s="6">
        <f>C59*P59</f>
        <v>0</v>
      </c>
      <c r="AG59" s="6">
        <f>C59*S59</f>
        <v>0</v>
      </c>
      <c r="AH59" s="6">
        <f>C59*V59</f>
        <v>0</v>
      </c>
      <c r="AI59" s="6">
        <f>C59*Y59</f>
        <v>0</v>
      </c>
      <c r="AJ59" s="6">
        <f>C59*AB59</f>
        <v>0</v>
      </c>
    </row>
    <row r="60" spans="1:36" ht="16.5" x14ac:dyDescent="0.3">
      <c r="B60" s="3" t="s">
        <v>68</v>
      </c>
    </row>
    <row r="61" spans="1:36" ht="16.5" x14ac:dyDescent="0.3">
      <c r="A61" s="7">
        <v>124112</v>
      </c>
      <c r="B61" s="8" t="s">
        <v>69</v>
      </c>
      <c r="C61" s="9">
        <v>174.5</v>
      </c>
      <c r="D61" s="10">
        <v>174.51</v>
      </c>
      <c r="E61" s="10">
        <v>183.3</v>
      </c>
      <c r="F61" s="13">
        <v>175.6148</v>
      </c>
      <c r="G61" s="11" t="s">
        <v>105</v>
      </c>
      <c r="H61" s="4">
        <v>0</v>
      </c>
      <c r="I61" s="4">
        <v>0</v>
      </c>
      <c r="J61" s="5">
        <v>0</v>
      </c>
      <c r="K61" s="4">
        <v>0</v>
      </c>
      <c r="L61" s="4">
        <v>0</v>
      </c>
      <c r="M61" s="5">
        <v>0</v>
      </c>
      <c r="N61" s="4">
        <v>0</v>
      </c>
      <c r="O61" s="4">
        <v>0</v>
      </c>
      <c r="P61" s="5">
        <v>0</v>
      </c>
      <c r="Q61" s="4">
        <v>0</v>
      </c>
      <c r="R61" s="4">
        <v>0</v>
      </c>
      <c r="S61" s="5">
        <v>0</v>
      </c>
      <c r="T61" s="4">
        <v>0</v>
      </c>
      <c r="U61" s="4">
        <v>0</v>
      </c>
      <c r="V61" s="5">
        <v>0</v>
      </c>
      <c r="W61" s="4">
        <v>0</v>
      </c>
      <c r="X61" s="4">
        <v>0</v>
      </c>
      <c r="Y61" s="5">
        <v>0</v>
      </c>
      <c r="Z61" s="4">
        <v>0</v>
      </c>
      <c r="AA61" s="4">
        <v>0</v>
      </c>
      <c r="AB61" s="5">
        <v>0</v>
      </c>
      <c r="AC61" s="4"/>
      <c r="AD61" s="6">
        <f>C61*J61</f>
        <v>0</v>
      </c>
      <c r="AE61" s="6">
        <f>C61*M61</f>
        <v>0</v>
      </c>
      <c r="AF61" s="6">
        <f>C61*P61</f>
        <v>0</v>
      </c>
      <c r="AG61" s="6">
        <f>C61*S61</f>
        <v>0</v>
      </c>
      <c r="AH61" s="6">
        <f>C61*V61</f>
        <v>0</v>
      </c>
      <c r="AI61" s="6">
        <f>C61*Y61</f>
        <v>0</v>
      </c>
      <c r="AJ61" s="6">
        <f>C61*AB61</f>
        <v>0</v>
      </c>
    </row>
    <row r="62" spans="1:36" ht="16.5" x14ac:dyDescent="0.3">
      <c r="A62" s="7">
        <v>6301</v>
      </c>
      <c r="B62" s="15" t="s">
        <v>70</v>
      </c>
      <c r="C62" s="13">
        <v>202.61</v>
      </c>
      <c r="D62" s="10">
        <v>195.01</v>
      </c>
      <c r="E62" s="10">
        <v>204.8</v>
      </c>
      <c r="F62" s="13">
        <v>202.94560000000001</v>
      </c>
      <c r="G62" s="11" t="s">
        <v>105</v>
      </c>
      <c r="H62" s="4">
        <v>0</v>
      </c>
      <c r="I62" s="4">
        <v>0</v>
      </c>
      <c r="J62" s="5">
        <v>0</v>
      </c>
      <c r="K62" s="4">
        <v>0</v>
      </c>
      <c r="L62" s="4">
        <v>0</v>
      </c>
      <c r="M62" s="5">
        <v>0</v>
      </c>
      <c r="N62" s="4">
        <v>0</v>
      </c>
      <c r="O62" s="4">
        <v>0</v>
      </c>
      <c r="P62" s="5">
        <v>0</v>
      </c>
      <c r="Q62" s="4">
        <v>0</v>
      </c>
      <c r="R62" s="4">
        <v>0</v>
      </c>
      <c r="S62" s="5">
        <v>0</v>
      </c>
      <c r="T62" s="4">
        <v>0</v>
      </c>
      <c r="U62" s="4">
        <v>0</v>
      </c>
      <c r="V62" s="5">
        <v>0</v>
      </c>
      <c r="W62" s="4">
        <v>0</v>
      </c>
      <c r="X62" s="4">
        <v>0</v>
      </c>
      <c r="Y62" s="5">
        <v>0</v>
      </c>
      <c r="Z62" s="4">
        <v>0</v>
      </c>
      <c r="AA62" s="4">
        <v>0</v>
      </c>
      <c r="AB62" s="5">
        <v>0</v>
      </c>
      <c r="AC62" s="4"/>
      <c r="AD62" s="6">
        <f>C62*J62</f>
        <v>0</v>
      </c>
      <c r="AE62" s="6">
        <f>C62*M62</f>
        <v>0</v>
      </c>
      <c r="AF62" s="6">
        <f>C62*P62</f>
        <v>0</v>
      </c>
      <c r="AG62" s="6">
        <f>C62*S62</f>
        <v>0</v>
      </c>
      <c r="AH62" s="6">
        <f>C62*V62</f>
        <v>0</v>
      </c>
      <c r="AI62" s="6">
        <f>C62*Y62</f>
        <v>0</v>
      </c>
      <c r="AJ62" s="6">
        <f>C62*AB62</f>
        <v>0</v>
      </c>
    </row>
    <row r="63" spans="1:36" ht="16.5" x14ac:dyDescent="0.3">
      <c r="A63" s="7">
        <v>75019450082</v>
      </c>
      <c r="B63" s="15" t="s">
        <v>71</v>
      </c>
      <c r="C63" s="13">
        <v>177</v>
      </c>
      <c r="D63" s="10">
        <v>157.63</v>
      </c>
      <c r="E63" s="10">
        <v>173.2</v>
      </c>
      <c r="F63" s="10"/>
      <c r="G63" s="11"/>
      <c r="H63" s="4">
        <v>0</v>
      </c>
      <c r="I63" s="4">
        <v>0</v>
      </c>
      <c r="J63" s="5">
        <v>0</v>
      </c>
      <c r="K63" s="4">
        <v>0</v>
      </c>
      <c r="L63" s="4">
        <v>0</v>
      </c>
      <c r="M63" s="5">
        <v>0</v>
      </c>
      <c r="N63" s="4">
        <v>0</v>
      </c>
      <c r="O63" s="4">
        <v>0</v>
      </c>
      <c r="P63" s="5">
        <v>0</v>
      </c>
      <c r="Q63" s="4">
        <v>0</v>
      </c>
      <c r="R63" s="4">
        <v>0</v>
      </c>
      <c r="S63" s="5">
        <v>0</v>
      </c>
      <c r="T63" s="4">
        <v>0</v>
      </c>
      <c r="U63" s="4">
        <v>0</v>
      </c>
      <c r="V63" s="5">
        <v>0</v>
      </c>
      <c r="W63" s="4">
        <v>0</v>
      </c>
      <c r="X63" s="4">
        <v>0</v>
      </c>
      <c r="Y63" s="5">
        <v>0</v>
      </c>
      <c r="Z63" s="4">
        <v>0</v>
      </c>
      <c r="AA63" s="4">
        <v>0</v>
      </c>
      <c r="AB63" s="5">
        <v>0</v>
      </c>
      <c r="AC63" s="4"/>
      <c r="AD63" s="6">
        <f>C63*J63</f>
        <v>0</v>
      </c>
      <c r="AE63" s="6">
        <f>C63*M63</f>
        <v>0</v>
      </c>
      <c r="AF63" s="6">
        <f>C63*P63</f>
        <v>0</v>
      </c>
      <c r="AG63" s="6">
        <f>C63*S63</f>
        <v>0</v>
      </c>
      <c r="AH63" s="6">
        <f>C63*V63</f>
        <v>0</v>
      </c>
      <c r="AI63" s="6">
        <f>C63*Y63</f>
        <v>0</v>
      </c>
      <c r="AJ63" s="6">
        <f>C63*AB63</f>
        <v>0</v>
      </c>
    </row>
    <row r="64" spans="1:36" ht="16.5" x14ac:dyDescent="0.3">
      <c r="B64" s="3" t="s">
        <v>72</v>
      </c>
    </row>
    <row r="65" spans="1:36" ht="16.5" x14ac:dyDescent="0.3">
      <c r="A65" s="7">
        <v>8211</v>
      </c>
      <c r="B65" s="8" t="s">
        <v>73</v>
      </c>
      <c r="C65" s="9">
        <v>412.7</v>
      </c>
      <c r="D65" s="10">
        <v>417.41</v>
      </c>
      <c r="E65" s="10">
        <v>438.3</v>
      </c>
      <c r="F65" s="9">
        <v>417.4</v>
      </c>
      <c r="G65" s="11" t="s">
        <v>97</v>
      </c>
      <c r="H65" s="4">
        <v>0</v>
      </c>
      <c r="I65" s="4">
        <v>0</v>
      </c>
      <c r="J65" s="5">
        <v>0</v>
      </c>
      <c r="K65" s="4">
        <v>0</v>
      </c>
      <c r="L65" s="4">
        <v>0</v>
      </c>
      <c r="M65" s="5">
        <v>0</v>
      </c>
      <c r="N65" s="4">
        <v>0</v>
      </c>
      <c r="O65" s="4">
        <v>0</v>
      </c>
      <c r="P65" s="5">
        <v>0</v>
      </c>
      <c r="Q65" s="4">
        <v>0</v>
      </c>
      <c r="R65" s="4">
        <v>0</v>
      </c>
      <c r="S65" s="5">
        <v>0</v>
      </c>
      <c r="T65" s="4">
        <v>0</v>
      </c>
      <c r="U65" s="4">
        <v>0</v>
      </c>
      <c r="V65" s="5">
        <v>0</v>
      </c>
      <c r="W65" s="4">
        <v>0</v>
      </c>
      <c r="X65" s="4">
        <v>0</v>
      </c>
      <c r="Y65" s="5">
        <v>0</v>
      </c>
      <c r="Z65" s="4">
        <v>0</v>
      </c>
      <c r="AA65" s="4">
        <v>0</v>
      </c>
      <c r="AB65" s="5">
        <v>0</v>
      </c>
      <c r="AC65" s="4"/>
      <c r="AD65" s="6">
        <f>C65*J65</f>
        <v>0</v>
      </c>
      <c r="AE65" s="6">
        <f>C65*M65</f>
        <v>0</v>
      </c>
      <c r="AF65" s="6">
        <f>C65*P65</f>
        <v>0</v>
      </c>
      <c r="AG65" s="6">
        <f>C65*S65</f>
        <v>0</v>
      </c>
      <c r="AH65" s="6">
        <f>C65*V65</f>
        <v>0</v>
      </c>
      <c r="AI65" s="6">
        <f>C65*Y65</f>
        <v>0</v>
      </c>
      <c r="AJ65" s="6">
        <f>C65*AB65</f>
        <v>0</v>
      </c>
    </row>
    <row r="66" spans="1:36" ht="16.5" x14ac:dyDescent="0.3">
      <c r="B66" s="3" t="s">
        <v>74</v>
      </c>
    </row>
    <row r="67" spans="1:36" ht="16.5" x14ac:dyDescent="0.3">
      <c r="A67" s="7">
        <v>7501943427898</v>
      </c>
      <c r="B67" s="8" t="s">
        <v>75</v>
      </c>
      <c r="C67" s="9">
        <v>114.29</v>
      </c>
      <c r="D67" s="10">
        <v>121.01</v>
      </c>
      <c r="E67" s="10">
        <v>128.30000000000001</v>
      </c>
      <c r="F67" s="13">
        <v>122.98</v>
      </c>
      <c r="G67" s="11" t="s">
        <v>97</v>
      </c>
      <c r="H67" s="4">
        <v>0</v>
      </c>
      <c r="I67" s="4">
        <v>0</v>
      </c>
      <c r="J67" s="5">
        <v>0</v>
      </c>
      <c r="K67" s="4">
        <v>0</v>
      </c>
      <c r="L67" s="4">
        <v>0</v>
      </c>
      <c r="M67" s="5">
        <v>0</v>
      </c>
      <c r="N67" s="4">
        <v>0</v>
      </c>
      <c r="O67" s="4">
        <v>0</v>
      </c>
      <c r="P67" s="5">
        <v>0</v>
      </c>
      <c r="Q67" s="4">
        <v>0</v>
      </c>
      <c r="R67" s="4">
        <v>0</v>
      </c>
      <c r="S67" s="5">
        <v>0</v>
      </c>
      <c r="T67" s="4">
        <v>0</v>
      </c>
      <c r="U67" s="4">
        <v>0</v>
      </c>
      <c r="V67" s="5">
        <v>0</v>
      </c>
      <c r="W67" s="4">
        <v>0</v>
      </c>
      <c r="X67" s="4">
        <v>0</v>
      </c>
      <c r="Y67" s="5">
        <v>0</v>
      </c>
      <c r="Z67" s="4">
        <v>0</v>
      </c>
      <c r="AA67" s="4">
        <v>0</v>
      </c>
      <c r="AB67" s="5">
        <v>0</v>
      </c>
      <c r="AC67" s="4"/>
      <c r="AD67" s="6">
        <f>C67*J67</f>
        <v>0</v>
      </c>
      <c r="AE67" s="6">
        <f>C67*M67</f>
        <v>0</v>
      </c>
      <c r="AF67" s="6">
        <f>C67*P67</f>
        <v>0</v>
      </c>
      <c r="AG67" s="6">
        <f>C67*S67</f>
        <v>0</v>
      </c>
      <c r="AH67" s="6">
        <f>C67*V67</f>
        <v>0</v>
      </c>
      <c r="AI67" s="6">
        <f>C67*Y67</f>
        <v>0</v>
      </c>
      <c r="AJ67" s="6">
        <f>C67*AB67</f>
        <v>0</v>
      </c>
    </row>
    <row r="68" spans="1:36" ht="16.5" x14ac:dyDescent="0.3">
      <c r="A68" s="7">
        <v>6862</v>
      </c>
      <c r="B68" s="8" t="s">
        <v>76</v>
      </c>
      <c r="C68" s="9">
        <v>124.5</v>
      </c>
      <c r="D68" s="10">
        <v>567.01</v>
      </c>
      <c r="E68" s="10">
        <v>601.1</v>
      </c>
      <c r="F68" s="13">
        <v>611.91</v>
      </c>
      <c r="G68" s="11" t="s">
        <v>97</v>
      </c>
      <c r="H68" s="4">
        <v>0</v>
      </c>
      <c r="I68" s="4">
        <v>0</v>
      </c>
      <c r="J68" s="5">
        <v>0</v>
      </c>
      <c r="K68" s="4">
        <v>0</v>
      </c>
      <c r="L68" s="4">
        <v>0</v>
      </c>
      <c r="M68" s="5">
        <v>0</v>
      </c>
      <c r="N68" s="4">
        <v>0</v>
      </c>
      <c r="O68" s="4">
        <v>0</v>
      </c>
      <c r="P68" s="5">
        <v>0</v>
      </c>
      <c r="Q68" s="4">
        <v>0</v>
      </c>
      <c r="R68" s="4">
        <v>0</v>
      </c>
      <c r="S68" s="5">
        <v>0</v>
      </c>
      <c r="T68" s="4">
        <v>0</v>
      </c>
      <c r="U68" s="4">
        <v>0</v>
      </c>
      <c r="V68" s="5">
        <v>0</v>
      </c>
      <c r="W68" s="4">
        <v>0</v>
      </c>
      <c r="X68" s="4">
        <v>0</v>
      </c>
      <c r="Y68" s="5">
        <v>0</v>
      </c>
      <c r="Z68" s="4">
        <v>0</v>
      </c>
      <c r="AA68" s="4">
        <v>0</v>
      </c>
      <c r="AB68" s="5">
        <v>0</v>
      </c>
      <c r="AC68" s="4"/>
      <c r="AD68" s="6">
        <f>C68*J68</f>
        <v>0</v>
      </c>
      <c r="AE68" s="6">
        <f>C68*M68</f>
        <v>0</v>
      </c>
      <c r="AF68" s="6">
        <f>C68*P68</f>
        <v>0</v>
      </c>
      <c r="AG68" s="6">
        <f>C68*S68</f>
        <v>0</v>
      </c>
      <c r="AH68" s="6">
        <f>C68*V68</f>
        <v>0</v>
      </c>
      <c r="AI68" s="6">
        <f>C68*Y68</f>
        <v>0</v>
      </c>
      <c r="AJ68" s="6">
        <f>C68*AB68</f>
        <v>0</v>
      </c>
    </row>
    <row r="69" spans="1:36" ht="16.5" x14ac:dyDescent="0.3">
      <c r="B69" s="3" t="s">
        <v>77</v>
      </c>
    </row>
    <row r="70" spans="1:36" ht="16.5" x14ac:dyDescent="0.3">
      <c r="A70" s="7">
        <v>21362</v>
      </c>
      <c r="B70" s="8" t="s">
        <v>78</v>
      </c>
      <c r="C70" s="9">
        <v>273.7</v>
      </c>
      <c r="D70" s="10">
        <v>295.01</v>
      </c>
      <c r="E70" s="10">
        <v>312.7</v>
      </c>
      <c r="F70" s="9">
        <v>295</v>
      </c>
      <c r="G70" s="11" t="s">
        <v>97</v>
      </c>
      <c r="H70" s="4">
        <v>0</v>
      </c>
      <c r="I70" s="4">
        <v>0</v>
      </c>
      <c r="J70" s="5">
        <v>0</v>
      </c>
      <c r="K70" s="4">
        <v>0</v>
      </c>
      <c r="L70" s="4">
        <v>0</v>
      </c>
      <c r="M70" s="5">
        <v>0</v>
      </c>
      <c r="N70" s="4">
        <v>0</v>
      </c>
      <c r="O70" s="4">
        <v>0</v>
      </c>
      <c r="P70" s="5">
        <v>0</v>
      </c>
      <c r="Q70" s="4">
        <v>0</v>
      </c>
      <c r="R70" s="4">
        <v>0</v>
      </c>
      <c r="S70" s="5">
        <v>0</v>
      </c>
      <c r="T70" s="4">
        <v>0</v>
      </c>
      <c r="U70" s="4">
        <v>0</v>
      </c>
      <c r="V70" s="5">
        <v>0</v>
      </c>
      <c r="W70" s="4">
        <v>0</v>
      </c>
      <c r="X70" s="4">
        <v>0</v>
      </c>
      <c r="Y70" s="5">
        <v>0</v>
      </c>
      <c r="Z70" s="4">
        <v>0</v>
      </c>
      <c r="AA70" s="4">
        <v>0</v>
      </c>
      <c r="AB70" s="5">
        <v>0</v>
      </c>
      <c r="AC70" s="4"/>
      <c r="AD70" s="6">
        <f>C70*J70</f>
        <v>0</v>
      </c>
      <c r="AE70" s="6">
        <f>C70*M70</f>
        <v>0</v>
      </c>
      <c r="AF70" s="6">
        <f>C70*P70</f>
        <v>0</v>
      </c>
      <c r="AG70" s="6">
        <f>C70*S70</f>
        <v>0</v>
      </c>
      <c r="AH70" s="6">
        <f>C70*V70</f>
        <v>0</v>
      </c>
      <c r="AI70" s="6">
        <f>C70*Y70</f>
        <v>0</v>
      </c>
      <c r="AJ70" s="6">
        <f>C70*AB70</f>
        <v>0</v>
      </c>
    </row>
    <row r="71" spans="1:36" ht="16.5" x14ac:dyDescent="0.3">
      <c r="B71" s="3" t="s">
        <v>79</v>
      </c>
    </row>
    <row r="72" spans="1:36" ht="16.5" x14ac:dyDescent="0.3">
      <c r="A72" s="7">
        <v>7501025964021</v>
      </c>
      <c r="B72" s="15" t="s">
        <v>80</v>
      </c>
      <c r="C72" s="13">
        <v>170</v>
      </c>
      <c r="D72" s="10">
        <v>149.49</v>
      </c>
      <c r="E72" s="10">
        <v>164.3</v>
      </c>
      <c r="F72" s="10"/>
      <c r="G72" s="11"/>
      <c r="H72" s="4">
        <v>0</v>
      </c>
      <c r="I72" s="4">
        <v>0</v>
      </c>
      <c r="J72" s="5">
        <v>0</v>
      </c>
      <c r="K72" s="4">
        <v>0</v>
      </c>
      <c r="L72" s="4">
        <v>0</v>
      </c>
      <c r="M72" s="5">
        <v>0</v>
      </c>
      <c r="N72" s="4">
        <v>0</v>
      </c>
      <c r="O72" s="4">
        <v>0</v>
      </c>
      <c r="P72" s="5">
        <v>0</v>
      </c>
      <c r="Q72" s="4">
        <v>0</v>
      </c>
      <c r="R72" s="4">
        <v>0</v>
      </c>
      <c r="S72" s="5">
        <v>0</v>
      </c>
      <c r="T72" s="4">
        <v>0</v>
      </c>
      <c r="U72" s="4">
        <v>0</v>
      </c>
      <c r="V72" s="5">
        <v>0</v>
      </c>
      <c r="W72" s="4">
        <v>0</v>
      </c>
      <c r="X72" s="4">
        <v>0</v>
      </c>
      <c r="Y72" s="5">
        <v>0</v>
      </c>
      <c r="Z72" s="4">
        <v>0</v>
      </c>
      <c r="AA72" s="4">
        <v>0</v>
      </c>
      <c r="AB72" s="5">
        <v>0</v>
      </c>
      <c r="AC72" s="4"/>
      <c r="AD72" s="6">
        <f>C72*J72</f>
        <v>0</v>
      </c>
      <c r="AE72" s="6">
        <f>C72*M72</f>
        <v>0</v>
      </c>
      <c r="AF72" s="6">
        <f>C72*P72</f>
        <v>0</v>
      </c>
      <c r="AG72" s="6">
        <f>C72*S72</f>
        <v>0</v>
      </c>
      <c r="AH72" s="6">
        <f>C72*V72</f>
        <v>0</v>
      </c>
      <c r="AI72" s="6">
        <f>C72*Y72</f>
        <v>0</v>
      </c>
      <c r="AJ72" s="6">
        <f>C72*AB72</f>
        <v>0</v>
      </c>
    </row>
    <row r="73" spans="1:36" x14ac:dyDescent="0.25">
      <c r="AD73" t="e">
        <f t="shared" ref="AD73:AJ73" ca="1" si="0">SUMA(AD5:AD72)</f>
        <v>#NAME?</v>
      </c>
      <c r="AE73" t="e">
        <f t="shared" ca="1" si="0"/>
        <v>#NAME?</v>
      </c>
      <c r="AF73" t="e">
        <f t="shared" ca="1" si="0"/>
        <v>#NAME?</v>
      </c>
      <c r="AG73" t="e">
        <f t="shared" ca="1" si="0"/>
        <v>#NAME?</v>
      </c>
      <c r="AH73" t="e">
        <f t="shared" ca="1" si="0"/>
        <v>#NAME?</v>
      </c>
      <c r="AI73" t="e">
        <f t="shared" ca="1" si="0"/>
        <v>#NAME?</v>
      </c>
      <c r="AJ73" t="e">
        <f t="shared" ca="1" si="0"/>
        <v>#NAME?</v>
      </c>
    </row>
    <row r="76" spans="1:36" x14ac:dyDescent="0.25">
      <c r="AD76" s="6"/>
      <c r="AE76" s="6"/>
      <c r="AF76" s="6"/>
      <c r="AG76" s="6"/>
      <c r="AH76" s="6"/>
      <c r="AI76" s="6"/>
      <c r="AJ76" s="6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OFICINA3</cp:lastModifiedBy>
  <cp:lastPrinted>2018-04-30T15:15:53Z</cp:lastPrinted>
  <dcterms:created xsi:type="dcterms:W3CDTF">2018-04-30T15:12:23Z</dcterms:created>
  <dcterms:modified xsi:type="dcterms:W3CDTF">2018-04-30T15:30:37Z</dcterms:modified>
  <cp:category/>
</cp:coreProperties>
</file>